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mat/Projects/Work/PDI/scripts/"/>
    </mc:Choice>
  </mc:AlternateContent>
  <xr:revisionPtr revIDLastSave="0" documentId="13_ncr:1_{53577405-20F0-6B4A-8815-8BD5B2500381}" xr6:coauthVersionLast="45" xr6:coauthVersionMax="45" xr10:uidLastSave="{00000000-0000-0000-0000-000000000000}"/>
  <bookViews>
    <workbookView xWindow="0" yWindow="460" windowWidth="33600" windowHeight="20540" xr2:uid="{00000000-000D-0000-FFFF-FFFF00000000}"/>
  </bookViews>
  <sheets>
    <sheet name="main" sheetId="1" r:id="rId1"/>
    <sheet name="CONVERT" sheetId="4" r:id="rId2"/>
    <sheet name="Sheet5" sheetId="6" r:id="rId3"/>
    <sheet name="analyte" sheetId="2" r:id="rId4"/>
  </sheets>
  <definedNames>
    <definedName name="_xlnm._FilterDatabase" localSheetId="3" hidden="1">analyte!$A$1:$B$5045</definedName>
    <definedName name="_xlnm._FilterDatabase" localSheetId="0" hidden="1">main!$A$1:$Z$4941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858" i="1" l="1"/>
  <c r="T4216" i="1"/>
  <c r="T173" i="1"/>
  <c r="T185" i="1"/>
  <c r="T2017" i="1"/>
  <c r="T2152" i="1"/>
  <c r="T2159" i="1"/>
  <c r="T2167" i="1"/>
  <c r="T2175" i="1"/>
  <c r="T2215" i="1"/>
  <c r="T2231" i="1"/>
  <c r="T2246" i="1"/>
  <c r="T2253" i="1"/>
  <c r="T2261" i="1"/>
  <c r="T2269" i="1"/>
  <c r="T1941" i="1"/>
  <c r="T1964" i="1"/>
  <c r="T1979" i="1"/>
  <c r="T2101" i="1"/>
  <c r="T2108" i="1"/>
  <c r="T2277" i="1"/>
  <c r="T472" i="1"/>
  <c r="T493" i="1"/>
  <c r="T547" i="1"/>
  <c r="T622" i="1"/>
  <c r="T635" i="1"/>
  <c r="T242" i="1"/>
  <c r="T537" i="1"/>
  <c r="T548" i="1"/>
  <c r="T623" i="1"/>
  <c r="T636" i="1"/>
  <c r="T682" i="1"/>
  <c r="T736" i="1"/>
  <c r="T737" i="1"/>
  <c r="T762" i="1"/>
  <c r="T774" i="1"/>
  <c r="T775" i="1"/>
  <c r="T776" i="1"/>
  <c r="T4124" i="1"/>
  <c r="T993" i="1"/>
  <c r="T1039" i="1"/>
  <c r="T1040" i="1"/>
  <c r="T1183" i="1"/>
  <c r="T1203" i="1"/>
  <c r="T1224" i="1"/>
  <c r="T1225" i="1"/>
  <c r="T1261" i="1"/>
  <c r="T1875" i="1"/>
  <c r="T893" i="1"/>
  <c r="T1721" i="1"/>
  <c r="T1740" i="1"/>
  <c r="T1772" i="1"/>
  <c r="T3238" i="1"/>
  <c r="T3491" i="1"/>
  <c r="T3534" i="1"/>
  <c r="T3598" i="1"/>
  <c r="T3787" i="1"/>
  <c r="T3859" i="1"/>
  <c r="T4050" i="1"/>
  <c r="T4431" i="1"/>
  <c r="T4489" i="1"/>
  <c r="T4594" i="1"/>
  <c r="T4611" i="1"/>
  <c r="T1722" i="1"/>
  <c r="T3599" i="1"/>
  <c r="T4612" i="1"/>
  <c r="T268" i="1"/>
  <c r="T512" i="1"/>
  <c r="T549" i="1"/>
  <c r="T550" i="1"/>
  <c r="T562" i="1"/>
  <c r="T563" i="1"/>
  <c r="T564" i="1"/>
  <c r="T683" i="1"/>
  <c r="T738" i="1"/>
  <c r="T739" i="1"/>
  <c r="T763" i="1"/>
  <c r="T764" i="1"/>
  <c r="T765" i="1"/>
  <c r="T777" i="1"/>
  <c r="T174" i="1"/>
  <c r="T1757" i="1"/>
  <c r="T1758" i="1"/>
  <c r="T1759" i="1"/>
  <c r="T16" i="1"/>
  <c r="T35" i="1"/>
  <c r="T187" i="1"/>
  <c r="T315" i="1"/>
  <c r="T3860" i="1"/>
  <c r="T3861" i="1"/>
  <c r="T3862" i="1"/>
  <c r="T3863" i="1"/>
  <c r="T4476" i="1"/>
  <c r="T4031" i="1"/>
  <c r="T4032" i="1"/>
  <c r="T3772" i="1"/>
  <c r="T3498" i="1"/>
  <c r="T4131" i="1"/>
  <c r="T3499" i="1"/>
  <c r="T4132" i="1"/>
  <c r="T4174" i="1"/>
  <c r="T4494" i="1"/>
  <c r="T4183" i="1"/>
  <c r="T4184" i="1"/>
  <c r="T3781" i="1"/>
  <c r="T4087" i="1"/>
  <c r="T4088" i="1"/>
  <c r="T4233" i="1"/>
  <c r="T4185" i="1"/>
  <c r="T4186" i="1"/>
  <c r="T4187" i="1"/>
  <c r="T4110" i="1"/>
  <c r="T4111" i="1"/>
  <c r="T4188" i="1"/>
  <c r="T4189" i="1"/>
  <c r="T4071" i="1"/>
  <c r="T3531" i="1"/>
  <c r="T4510" i="1"/>
  <c r="T4511" i="1"/>
  <c r="T3532" i="1"/>
  <c r="T4512" i="1"/>
  <c r="T3533" i="1"/>
  <c r="T4408" i="1"/>
  <c r="T4409" i="1"/>
  <c r="T4033" i="1"/>
  <c r="T4072" i="1"/>
  <c r="T4073" i="1"/>
  <c r="T4074" i="1"/>
  <c r="T3386" i="1"/>
  <c r="T3409" i="1"/>
  <c r="T3500" i="1"/>
  <c r="T3728" i="1"/>
  <c r="T3775" i="1"/>
  <c r="T3782" i="1"/>
  <c r="T3824" i="1"/>
  <c r="T3853" i="1"/>
  <c r="T3887" i="1"/>
  <c r="T3960" i="1"/>
  <c r="T4019" i="1"/>
  <c r="T4037" i="1"/>
  <c r="T4094" i="1"/>
  <c r="T4112" i="1"/>
  <c r="T4113" i="1"/>
  <c r="T4126" i="1"/>
  <c r="T4145" i="1"/>
  <c r="T4160" i="1"/>
  <c r="T4175" i="1"/>
  <c r="T4194" i="1"/>
  <c r="T4234" i="1"/>
  <c r="T4242" i="1"/>
  <c r="T4453" i="1"/>
  <c r="T4477" i="1"/>
  <c r="T4495" i="1"/>
  <c r="T4513" i="1"/>
  <c r="T4637" i="1"/>
  <c r="T4089" i="1"/>
  <c r="T4090" i="1"/>
  <c r="T3914" i="1"/>
  <c r="T4133" i="1"/>
  <c r="T4020" i="1"/>
  <c r="T4161" i="1"/>
  <c r="T3507" i="1"/>
  <c r="T3888" i="1"/>
  <c r="T4146" i="1"/>
  <c r="T4195" i="1"/>
  <c r="T3410" i="1"/>
  <c r="T3961" i="1"/>
  <c r="T4114" i="1"/>
  <c r="T4115" i="1"/>
  <c r="T4162" i="1"/>
  <c r="T4454" i="1"/>
  <c r="T4478" i="1"/>
  <c r="T4496" i="1"/>
  <c r="T3387" i="1"/>
  <c r="T3411" i="1"/>
  <c r="T3501" i="1"/>
  <c r="T3729" i="1"/>
  <c r="T3783" i="1"/>
  <c r="T3825" i="1"/>
  <c r="T3854" i="1"/>
  <c r="T3889" i="1"/>
  <c r="T3962" i="1"/>
  <c r="T4021" i="1"/>
  <c r="T4038" i="1"/>
  <c r="T4091" i="1"/>
  <c r="T4095" i="1"/>
  <c r="T4116" i="1"/>
  <c r="T4117" i="1"/>
  <c r="T4127" i="1"/>
  <c r="T4147" i="1"/>
  <c r="T4163" i="1"/>
  <c r="T4176" i="1"/>
  <c r="T4196" i="1"/>
  <c r="T4235" i="1"/>
  <c r="T4243" i="1"/>
  <c r="T4455" i="1"/>
  <c r="T4479" i="1"/>
  <c r="T4497" i="1"/>
  <c r="T4514" i="1"/>
  <c r="T4638" i="1"/>
  <c r="T4180" i="1"/>
  <c r="T3908" i="1"/>
  <c r="T4022" i="1"/>
  <c r="T4023" i="1"/>
  <c r="T4134" i="1"/>
  <c r="T3909" i="1"/>
  <c r="T3963" i="1"/>
  <c r="T4039" i="1"/>
  <c r="T3508" i="1"/>
  <c r="T4118" i="1"/>
  <c r="T4119" i="1"/>
  <c r="T4128" i="1"/>
  <c r="T4177" i="1"/>
  <c r="T4190" i="1"/>
  <c r="T4456" i="1"/>
  <c r="T4480" i="1"/>
  <c r="T4498" i="1"/>
  <c r="T4120" i="1"/>
  <c r="T4121" i="1"/>
  <c r="T3911" i="1"/>
  <c r="T3412" i="1"/>
  <c r="T3502" i="1"/>
  <c r="T3730" i="1"/>
  <c r="T3776" i="1"/>
  <c r="T3890" i="1"/>
  <c r="T3964" i="1"/>
  <c r="T4024" i="1"/>
  <c r="T4034" i="1"/>
  <c r="T4040" i="1"/>
  <c r="T4075" i="1"/>
  <c r="T4092" i="1"/>
  <c r="T4096" i="1"/>
  <c r="T4122" i="1"/>
  <c r="T4123" i="1"/>
  <c r="T4129" i="1"/>
  <c r="T4148" i="1"/>
  <c r="T4164" i="1"/>
  <c r="T4178" i="1"/>
  <c r="T4191" i="1"/>
  <c r="T4197" i="1"/>
  <c r="T4236" i="1"/>
  <c r="T4457" i="1"/>
  <c r="T4481" i="1"/>
  <c r="T4499" i="1"/>
  <c r="T4515" i="1"/>
  <c r="T4639" i="1"/>
  <c r="T3826" i="1"/>
  <c r="T3773" i="1"/>
  <c r="T3503" i="1"/>
  <c r="T4130" i="1"/>
  <c r="T4135" i="1"/>
  <c r="T3509" i="1"/>
  <c r="T3965" i="1"/>
  <c r="T4179" i="1"/>
  <c r="T4482" i="1"/>
  <c r="T4500" i="1"/>
  <c r="T3504" i="1"/>
  <c r="T4136" i="1"/>
  <c r="T3505" i="1"/>
  <c r="T4137" i="1"/>
  <c r="T4025" i="1"/>
  <c r="T4389" i="1"/>
  <c r="T4041" i="1"/>
  <c r="T3506" i="1"/>
  <c r="T3777" i="1"/>
  <c r="T4035" i="1"/>
  <c r="T4192" i="1"/>
  <c r="T3912" i="1"/>
  <c r="T3913" i="1"/>
  <c r="T4199" i="1"/>
  <c r="T4200" i="1"/>
  <c r="T340" i="1"/>
  <c r="T17" i="1"/>
  <c r="T36" i="1"/>
  <c r="T57" i="1"/>
  <c r="T61" i="1"/>
  <c r="T73" i="1"/>
  <c r="T122" i="1"/>
  <c r="T134" i="1"/>
  <c r="T138" i="1"/>
  <c r="T143" i="1"/>
  <c r="T148" i="1"/>
  <c r="T170" i="1"/>
  <c r="T203" i="1"/>
  <c r="T208" i="1"/>
  <c r="T212" i="1"/>
  <c r="T217" i="1"/>
  <c r="T221" i="1"/>
  <c r="T226" i="1"/>
  <c r="T231" i="1"/>
  <c r="T298" i="1"/>
  <c r="T302" i="1"/>
  <c r="T316" i="1"/>
  <c r="T322" i="1"/>
  <c r="T327" i="1"/>
  <c r="T331" i="1"/>
  <c r="T335" i="1"/>
  <c r="T348" i="1"/>
  <c r="T353" i="1"/>
  <c r="T357" i="1"/>
  <c r="T362" i="1"/>
  <c r="T367" i="1"/>
  <c r="T371" i="1"/>
  <c r="T376" i="1"/>
  <c r="T448" i="1"/>
  <c r="T480" i="1"/>
  <c r="T497" i="1"/>
  <c r="T505" i="1"/>
  <c r="T614" i="1"/>
  <c r="T839" i="1"/>
  <c r="T906" i="1"/>
  <c r="T910" i="1"/>
  <c r="T915" i="1"/>
  <c r="T920" i="1"/>
  <c r="T925" i="1"/>
  <c r="T929" i="1"/>
  <c r="T933" i="1"/>
  <c r="T117" i="1"/>
  <c r="T153" i="1"/>
  <c r="T467" i="1"/>
  <c r="T474" i="1"/>
  <c r="T678" i="1"/>
  <c r="T28" i="1"/>
  <c r="T84" i="1"/>
  <c r="T99" i="1"/>
  <c r="T110" i="1"/>
  <c r="T388" i="1"/>
  <c r="T401" i="1"/>
  <c r="T412" i="1"/>
  <c r="T434" i="1"/>
  <c r="T535" i="1"/>
  <c r="T536" i="1"/>
  <c r="T560" i="1"/>
  <c r="T578" i="1"/>
  <c r="T596" i="1"/>
  <c r="T703" i="1"/>
  <c r="T704" i="1"/>
  <c r="T758" i="1"/>
  <c r="T759" i="1"/>
  <c r="T771" i="1"/>
  <c r="T793" i="1"/>
  <c r="T794" i="1"/>
  <c r="T795" i="1"/>
  <c r="T579" i="1"/>
  <c r="T597" i="1"/>
  <c r="T705" i="1"/>
  <c r="T706" i="1"/>
  <c r="T772" i="1"/>
  <c r="T796" i="1"/>
  <c r="T3572" i="1"/>
  <c r="T707" i="1"/>
  <c r="T963" i="1"/>
  <c r="T994" i="1"/>
  <c r="T1043" i="1"/>
  <c r="T1044" i="1"/>
  <c r="T1089" i="1"/>
  <c r="T1168" i="1"/>
  <c r="T1184" i="1"/>
  <c r="T1204" i="1"/>
  <c r="T1226" i="1"/>
  <c r="T1227" i="1"/>
  <c r="T1262" i="1"/>
  <c r="T1281" i="1"/>
  <c r="T1336" i="1"/>
  <c r="T1337" i="1"/>
  <c r="T1367" i="1"/>
  <c r="T1500" i="1"/>
  <c r="T1599" i="1"/>
  <c r="T1681" i="1"/>
  <c r="T1876" i="1"/>
  <c r="T1889" i="1"/>
  <c r="T1890" i="1"/>
  <c r="T4218" i="1"/>
  <c r="T964" i="1"/>
  <c r="T995" i="1"/>
  <c r="T1045" i="1"/>
  <c r="T1046" i="1"/>
  <c r="T1090" i="1"/>
  <c r="T1169" i="1"/>
  <c r="T1185" i="1"/>
  <c r="T1205" i="1"/>
  <c r="T1228" i="1"/>
  <c r="T1229" i="1"/>
  <c r="T1263" i="1"/>
  <c r="T1282" i="1"/>
  <c r="T1338" i="1"/>
  <c r="T1339" i="1"/>
  <c r="T1368" i="1"/>
  <c r="T1501" i="1"/>
  <c r="T1600" i="1"/>
  <c r="T1682" i="1"/>
  <c r="T965" i="1"/>
  <c r="T996" i="1"/>
  <c r="T1047" i="1"/>
  <c r="T1048" i="1"/>
  <c r="T1091" i="1"/>
  <c r="T1170" i="1"/>
  <c r="T1186" i="1"/>
  <c r="T1230" i="1"/>
  <c r="T1231" i="1"/>
  <c r="T1264" i="1"/>
  <c r="T1283" i="1"/>
  <c r="T1340" i="1"/>
  <c r="T1341" i="1"/>
  <c r="T1369" i="1"/>
  <c r="T1502" i="1"/>
  <c r="T1601" i="1"/>
  <c r="T1683" i="1"/>
  <c r="T1206" i="1"/>
  <c r="T1284" i="1"/>
  <c r="T1342" i="1"/>
  <c r="T1343" i="1"/>
  <c r="T1232" i="1"/>
  <c r="T1789" i="1"/>
  <c r="T966" i="1"/>
  <c r="T1092" i="1"/>
  <c r="T1370" i="1"/>
  <c r="T1415" i="1"/>
  <c r="T1049" i="1"/>
  <c r="T1050" i="1"/>
  <c r="T1187" i="1"/>
  <c r="T1265" i="1"/>
  <c r="T1503" i="1"/>
  <c r="T1602" i="1"/>
  <c r="T1684" i="1"/>
  <c r="T1207" i="1"/>
  <c r="T967" i="1"/>
  <c r="T997" i="1"/>
  <c r="T1093" i="1"/>
  <c r="T1171" i="1"/>
  <c r="T1188" i="1"/>
  <c r="T1208" i="1"/>
  <c r="T1233" i="1"/>
  <c r="T1234" i="1"/>
  <c r="T1266" i="1"/>
  <c r="T1285" i="1"/>
  <c r="T1344" i="1"/>
  <c r="T1371" i="1"/>
  <c r="T1504" i="1"/>
  <c r="T1603" i="1"/>
  <c r="T1685" i="1"/>
  <c r="T708" i="1"/>
  <c r="T1345" i="1"/>
  <c r="T1346" i="1"/>
  <c r="T1686" i="1"/>
  <c r="T1877" i="1"/>
  <c r="T1891" i="1"/>
  <c r="T1892" i="1"/>
  <c r="T4219" i="1"/>
  <c r="T709" i="1"/>
  <c r="T1878" i="1"/>
  <c r="T1893" i="1"/>
  <c r="T1894" i="1"/>
  <c r="T1235" i="1"/>
  <c r="T1286" i="1"/>
  <c r="T1347" i="1"/>
  <c r="T1348" i="1"/>
  <c r="T1505" i="1"/>
  <c r="T1604" i="1"/>
  <c r="T1236" i="1"/>
  <c r="T1287" i="1"/>
  <c r="T1349" i="1"/>
  <c r="T1350" i="1"/>
  <c r="T1506" i="1"/>
  <c r="T1605" i="1"/>
  <c r="T710" i="1"/>
  <c r="T968" i="1"/>
  <c r="T1094" i="1"/>
  <c r="T1172" i="1"/>
  <c r="T1288" i="1"/>
  <c r="T1351" i="1"/>
  <c r="T1352" i="1"/>
  <c r="T1372" i="1"/>
  <c r="T1507" i="1"/>
  <c r="T1606" i="1"/>
  <c r="T1687" i="1"/>
  <c r="T1879" i="1"/>
  <c r="T1895" i="1"/>
  <c r="T1896" i="1"/>
  <c r="T4220" i="1"/>
  <c r="T711" i="1"/>
  <c r="T1897" i="1"/>
  <c r="T1051" i="1"/>
  <c r="T1052" i="1"/>
  <c r="T1353" i="1"/>
  <c r="T1354" i="1"/>
  <c r="T1688" i="1"/>
  <c r="T969" i="1"/>
  <c r="T1053" i="1"/>
  <c r="T1054" i="1"/>
  <c r="T1095" i="1"/>
  <c r="T1189" i="1"/>
  <c r="T1209" i="1"/>
  <c r="T1237" i="1"/>
  <c r="T1267" i="1"/>
  <c r="T1289" i="1"/>
  <c r="T1373" i="1"/>
  <c r="T1416" i="1"/>
  <c r="T1508" i="1"/>
  <c r="T1607" i="1"/>
  <c r="T1355" i="1"/>
  <c r="T1356" i="1"/>
  <c r="T1689" i="1"/>
  <c r="T970" i="1"/>
  <c r="T1096" i="1"/>
  <c r="T1190" i="1"/>
  <c r="T1210" i="1"/>
  <c r="T1238" i="1"/>
  <c r="T1268" i="1"/>
  <c r="T1290" i="1"/>
  <c r="T1374" i="1"/>
  <c r="T1417" i="1"/>
  <c r="T1509" i="1"/>
  <c r="T1608" i="1"/>
  <c r="T1055" i="1"/>
  <c r="T1056" i="1"/>
  <c r="T971" i="1"/>
  <c r="T1057" i="1"/>
  <c r="T1058" i="1"/>
  <c r="T1097" i="1"/>
  <c r="T1191" i="1"/>
  <c r="T1211" i="1"/>
  <c r="T1239" i="1"/>
  <c r="T1269" i="1"/>
  <c r="T1375" i="1"/>
  <c r="T1418" i="1"/>
  <c r="T1690" i="1"/>
  <c r="T972" i="1"/>
  <c r="T1059" i="1"/>
  <c r="T1060" i="1"/>
  <c r="T1098" i="1"/>
  <c r="T1192" i="1"/>
  <c r="T1212" i="1"/>
  <c r="T1240" i="1"/>
  <c r="T1270" i="1"/>
  <c r="T1376" i="1"/>
  <c r="T1419" i="1"/>
  <c r="T1691" i="1"/>
  <c r="T3838" i="1"/>
  <c r="T3864" i="1"/>
  <c r="T175" i="1"/>
  <c r="T481" i="1"/>
  <c r="T487" i="1"/>
  <c r="T506" i="1"/>
  <c r="T213" i="1"/>
  <c r="T303" i="1"/>
  <c r="T336" i="1"/>
  <c r="T349" i="1"/>
  <c r="T372" i="1"/>
  <c r="T58" i="1"/>
  <c r="T171" i="1"/>
  <c r="T332" i="1"/>
  <c r="T354" i="1"/>
  <c r="T368" i="1"/>
  <c r="T418" i="1"/>
  <c r="T840" i="1"/>
  <c r="T907" i="1"/>
  <c r="T916" i="1"/>
  <c r="T18" i="1"/>
  <c r="T37" i="1"/>
  <c r="T62" i="1"/>
  <c r="T74" i="1"/>
  <c r="T123" i="1"/>
  <c r="T135" i="1"/>
  <c r="T149" i="1"/>
  <c r="T154" i="1"/>
  <c r="T204" i="1"/>
  <c r="T209" i="1"/>
  <c r="T218" i="1"/>
  <c r="T222" i="1"/>
  <c r="T227" i="1"/>
  <c r="T232" i="1"/>
  <c r="T299" i="1"/>
  <c r="T317" i="1"/>
  <c r="T323" i="1"/>
  <c r="T328" i="1"/>
  <c r="T358" i="1"/>
  <c r="T363" i="1"/>
  <c r="T377" i="1"/>
  <c r="T449" i="1"/>
  <c r="T468" i="1"/>
  <c r="T475" i="1"/>
  <c r="T679" i="1"/>
  <c r="T911" i="1"/>
  <c r="T921" i="1"/>
  <c r="T926" i="1"/>
  <c r="T930" i="1"/>
  <c r="T934" i="1"/>
  <c r="T938" i="1"/>
  <c r="T494" i="1"/>
  <c r="T498" i="1"/>
  <c r="T615" i="1"/>
  <c r="T944" i="1"/>
  <c r="T976" i="1"/>
  <c r="T1010" i="1"/>
  <c r="T1020" i="1"/>
  <c r="T1030" i="1"/>
  <c r="T1061" i="1"/>
  <c r="T1062" i="1"/>
  <c r="T1102" i="1"/>
  <c r="T1122" i="1"/>
  <c r="T1140" i="1"/>
  <c r="T1160" i="1"/>
  <c r="T1303" i="1"/>
  <c r="T1313" i="1"/>
  <c r="T1314" i="1"/>
  <c r="T1380" i="1"/>
  <c r="T1423" i="1"/>
  <c r="T1444" i="1"/>
  <c r="T1471" i="1"/>
  <c r="T1491" i="1"/>
  <c r="T1510" i="1"/>
  <c r="T1536" i="1"/>
  <c r="T1537" i="1"/>
  <c r="T1538" i="1"/>
  <c r="T1588" i="1"/>
  <c r="T1609" i="1"/>
  <c r="T1695" i="1"/>
  <c r="T1714" i="1"/>
  <c r="T1790" i="1"/>
  <c r="T1809" i="1"/>
  <c r="T1818" i="1"/>
  <c r="T1840" i="1"/>
  <c r="T1841" i="1"/>
  <c r="T1857" i="1"/>
  <c r="T1011" i="1"/>
  <c r="T1424" i="1"/>
  <c r="T977" i="1"/>
  <c r="T1063" i="1"/>
  <c r="T1064" i="1"/>
  <c r="T1123" i="1"/>
  <c r="T1381" i="1"/>
  <c r="T1472" i="1"/>
  <c r="T1492" i="1"/>
  <c r="T1511" i="1"/>
  <c r="T1539" i="1"/>
  <c r="T1575" i="1"/>
  <c r="T1610" i="1"/>
  <c r="T1842" i="1"/>
  <c r="T1843" i="1"/>
  <c r="T1141" i="1"/>
  <c r="T1315" i="1"/>
  <c r="T1316" i="1"/>
  <c r="T1425" i="1"/>
  <c r="T1540" i="1"/>
  <c r="T1541" i="1"/>
  <c r="T1819" i="1"/>
  <c r="T1858" i="1"/>
  <c r="T1103" i="1"/>
  <c r="T1589" i="1"/>
  <c r="T1161" i="1"/>
  <c r="T1304" i="1"/>
  <c r="T1445" i="1"/>
  <c r="T1715" i="1"/>
  <c r="T1810" i="1"/>
  <c r="T1021" i="1"/>
  <c r="T1031" i="1"/>
  <c r="T1696" i="1"/>
  <c r="T1022" i="1"/>
  <c r="T1032" i="1"/>
  <c r="T1142" i="1"/>
  <c r="T1493" i="1"/>
  <c r="T1512" i="1"/>
  <c r="T1611" i="1"/>
  <c r="T1697" i="1"/>
  <c r="T1844" i="1"/>
  <c r="T1845" i="1"/>
  <c r="T1859" i="1"/>
  <c r="T1860" i="1"/>
  <c r="T1104" i="1"/>
  <c r="T1023" i="1"/>
  <c r="T1033" i="1"/>
  <c r="T1143" i="1"/>
  <c r="T1494" i="1"/>
  <c r="T1513" i="1"/>
  <c r="T1612" i="1"/>
  <c r="T1698" i="1"/>
  <c r="T1846" i="1"/>
  <c r="T1847" i="1"/>
  <c r="T1861" i="1"/>
  <c r="T1862" i="1"/>
  <c r="T1105" i="1"/>
  <c r="T1065" i="1"/>
  <c r="T1066" i="1"/>
  <c r="T1382" i="1"/>
  <c r="T1067" i="1"/>
  <c r="T1068" i="1"/>
  <c r="T1383" i="1"/>
  <c r="T945" i="1"/>
  <c r="T978" i="1"/>
  <c r="T1012" i="1"/>
  <c r="T1069" i="1"/>
  <c r="T1070" i="1"/>
  <c r="T1124" i="1"/>
  <c r="T1317" i="1"/>
  <c r="T1318" i="1"/>
  <c r="T1384" i="1"/>
  <c r="T1426" i="1"/>
  <c r="T1542" i="1"/>
  <c r="T1543" i="1"/>
  <c r="T1544" i="1"/>
  <c r="T1791" i="1"/>
  <c r="T1820" i="1"/>
  <c r="T1590" i="1"/>
  <c r="T1162" i="1"/>
  <c r="T1305" i="1"/>
  <c r="T1446" i="1"/>
  <c r="T1473" i="1"/>
  <c r="T1716" i="1"/>
  <c r="T1811" i="1"/>
  <c r="T946" i="1"/>
  <c r="T979" i="1"/>
  <c r="T1013" i="1"/>
  <c r="T1071" i="1"/>
  <c r="T1072" i="1"/>
  <c r="T1125" i="1"/>
  <c r="T1319" i="1"/>
  <c r="T1320" i="1"/>
  <c r="T1385" i="1"/>
  <c r="T1427" i="1"/>
  <c r="T1545" i="1"/>
  <c r="T1546" i="1"/>
  <c r="T1547" i="1"/>
  <c r="T1792" i="1"/>
  <c r="T1821" i="1"/>
  <c r="T1591" i="1"/>
  <c r="T1163" i="1"/>
  <c r="T1306" i="1"/>
  <c r="T1447" i="1"/>
  <c r="T1474" i="1"/>
  <c r="T1717" i="1"/>
  <c r="T1812" i="1"/>
  <c r="T337" i="1"/>
  <c r="T350" i="1"/>
  <c r="T373" i="1"/>
  <c r="T917" i="1"/>
  <c r="T499" i="1"/>
  <c r="T616" i="1"/>
  <c r="T118" i="1"/>
  <c r="T139" i="1"/>
  <c r="T144" i="1"/>
  <c r="T476" i="1"/>
  <c r="T214" i="1"/>
  <c r="T304" i="1"/>
  <c r="T176" i="1"/>
  <c r="T188" i="1"/>
  <c r="T482" i="1"/>
  <c r="T488" i="1"/>
  <c r="T507" i="1"/>
  <c r="T124" i="1"/>
  <c r="T136" i="1"/>
  <c r="T469" i="1"/>
  <c r="T477" i="1"/>
  <c r="T495" i="1"/>
  <c r="T19" i="1"/>
  <c r="T38" i="1"/>
  <c r="T318" i="1"/>
  <c r="T63" i="1"/>
  <c r="T75" i="1"/>
  <c r="T150" i="1"/>
  <c r="T155" i="1"/>
  <c r="T205" i="1"/>
  <c r="T219" i="1"/>
  <c r="T223" i="1"/>
  <c r="T228" i="1"/>
  <c r="T233" i="1"/>
  <c r="T359" i="1"/>
  <c r="T364" i="1"/>
  <c r="T450" i="1"/>
  <c r="T680" i="1"/>
  <c r="T324" i="1"/>
  <c r="T333" i="1"/>
  <c r="T338" i="1"/>
  <c r="T351" i="1"/>
  <c r="T374" i="1"/>
  <c r="T908" i="1"/>
  <c r="T59" i="1"/>
  <c r="T172" i="1"/>
  <c r="T355" i="1"/>
  <c r="T369" i="1"/>
  <c r="T419" i="1"/>
  <c r="T841" i="1"/>
  <c r="T210" i="1"/>
  <c r="T300" i="1"/>
  <c r="T329" i="1"/>
  <c r="T378" i="1"/>
  <c r="T912" i="1"/>
  <c r="T922" i="1"/>
  <c r="T935" i="1"/>
  <c r="T939" i="1"/>
  <c r="T927" i="1"/>
  <c r="T931" i="1"/>
  <c r="T1653" i="1"/>
  <c r="T1654" i="1"/>
  <c r="T1617" i="1"/>
  <c r="T1636" i="1"/>
  <c r="T1618" i="1"/>
  <c r="T1637" i="1"/>
  <c r="T1619" i="1"/>
  <c r="T1638" i="1"/>
  <c r="T1620" i="1"/>
  <c r="T1639" i="1"/>
  <c r="T1667" i="1"/>
  <c r="T1621" i="1"/>
  <c r="T1640" i="1"/>
  <c r="T1655" i="1"/>
  <c r="T1668" i="1"/>
  <c r="T1622" i="1"/>
  <c r="T1641" i="1"/>
  <c r="T1656" i="1"/>
  <c r="T1669" i="1"/>
  <c r="T1623" i="1"/>
  <c r="T1642" i="1"/>
  <c r="T1670" i="1"/>
  <c r="T470" i="1"/>
  <c r="T478" i="1"/>
  <c r="T483" i="1"/>
  <c r="T489" i="1"/>
  <c r="T500" i="1"/>
  <c r="T508" i="1"/>
  <c r="T617" i="1"/>
  <c r="T20" i="1"/>
  <c r="T39" i="1"/>
  <c r="T76" i="1"/>
  <c r="T119" i="1"/>
  <c r="T140" i="1"/>
  <c r="T145" i="1"/>
  <c r="T151" i="1"/>
  <c r="T156" i="1"/>
  <c r="T206" i="1"/>
  <c r="T215" i="1"/>
  <c r="T224" i="1"/>
  <c r="T229" i="1"/>
  <c r="T234" i="1"/>
  <c r="T305" i="1"/>
  <c r="T319" i="1"/>
  <c r="T325" i="1"/>
  <c r="T360" i="1"/>
  <c r="T365" i="1"/>
  <c r="T451" i="1"/>
  <c r="T681" i="1"/>
  <c r="T913" i="1"/>
  <c r="T918" i="1"/>
  <c r="T923" i="1"/>
  <c r="T936" i="1"/>
  <c r="T940" i="1"/>
  <c r="T815" i="1"/>
  <c r="T2368" i="1"/>
  <c r="T2393" i="1"/>
  <c r="T2402" i="1"/>
  <c r="T2411" i="1"/>
  <c r="T2420" i="1"/>
  <c r="T2453" i="1"/>
  <c r="T2462" i="1"/>
  <c r="T2471" i="1"/>
  <c r="T2488" i="1"/>
  <c r="T2497" i="1"/>
  <c r="T2514" i="1"/>
  <c r="T2523" i="1"/>
  <c r="T2524" i="1"/>
  <c r="T2566" i="1"/>
  <c r="T2575" i="1"/>
  <c r="T2600" i="1"/>
  <c r="T2625" i="1"/>
  <c r="T2634" i="1"/>
  <c r="T2675" i="1"/>
  <c r="T2684" i="1"/>
  <c r="T2693" i="1"/>
  <c r="T2702" i="1"/>
  <c r="T2711" i="1"/>
  <c r="T2720" i="1"/>
  <c r="T2729" i="1"/>
  <c r="T2771" i="1"/>
  <c r="T2788" i="1"/>
  <c r="T2797" i="1"/>
  <c r="T2806" i="1"/>
  <c r="T2832" i="1"/>
  <c r="T2849" i="1"/>
  <c r="T2850" i="1"/>
  <c r="T2859" i="1"/>
  <c r="T2868" i="1"/>
  <c r="T2885" i="1"/>
  <c r="T2894" i="1"/>
  <c r="T2919" i="1"/>
  <c r="T2953" i="1"/>
  <c r="T2962" i="1"/>
  <c r="T2971" i="1"/>
  <c r="T3000" i="1"/>
  <c r="T3024" i="1"/>
  <c r="T3077" i="1"/>
  <c r="T3092" i="1"/>
  <c r="T3109" i="1"/>
  <c r="T3127" i="1"/>
  <c r="T3161" i="1"/>
  <c r="T3170" i="1"/>
  <c r="T3180" i="1"/>
  <c r="T3188" i="1"/>
  <c r="T3204" i="1"/>
  <c r="T3213" i="1"/>
  <c r="T3222" i="1"/>
  <c r="T816" i="1"/>
  <c r="T2369" i="1"/>
  <c r="T2377" i="1"/>
  <c r="T2385" i="1"/>
  <c r="T2394" i="1"/>
  <c r="T2403" i="1"/>
  <c r="T2412" i="1"/>
  <c r="T2421" i="1"/>
  <c r="T2429" i="1"/>
  <c r="T2437" i="1"/>
  <c r="T2445" i="1"/>
  <c r="T2454" i="1"/>
  <c r="T2463" i="1"/>
  <c r="T2472" i="1"/>
  <c r="T2480" i="1"/>
  <c r="T2489" i="1"/>
  <c r="T2498" i="1"/>
  <c r="T2506" i="1"/>
  <c r="T2515" i="1"/>
  <c r="T2525" i="1"/>
  <c r="T2526" i="1"/>
  <c r="T2541" i="1"/>
  <c r="T2549" i="1"/>
  <c r="T2557" i="1"/>
  <c r="T2567" i="1"/>
  <c r="T2576" i="1"/>
  <c r="T2584" i="1"/>
  <c r="T2592" i="1"/>
  <c r="T2601" i="1"/>
  <c r="T2609" i="1"/>
  <c r="T2617" i="1"/>
  <c r="T2626" i="1"/>
  <c r="T2635" i="1"/>
  <c r="T2643" i="1"/>
  <c r="T2651" i="1"/>
  <c r="T2659" i="1"/>
  <c r="T2667" i="1"/>
  <c r="T2676" i="1"/>
  <c r="T2685" i="1"/>
  <c r="T2694" i="1"/>
  <c r="T2703" i="1"/>
  <c r="T2712" i="1"/>
  <c r="T2721" i="1"/>
  <c r="T2730" i="1"/>
  <c r="T2738" i="1"/>
  <c r="T2746" i="1"/>
  <c r="T2754" i="1"/>
  <c r="T2762" i="1"/>
  <c r="T2772" i="1"/>
  <c r="T2780" i="1"/>
  <c r="T2789" i="1"/>
  <c r="T2798" i="1"/>
  <c r="T2807" i="1"/>
  <c r="T2815" i="1"/>
  <c r="T2823" i="1"/>
  <c r="T2833" i="1"/>
  <c r="T2841" i="1"/>
  <c r="T2851" i="1"/>
  <c r="T2860" i="1"/>
  <c r="T2869" i="1"/>
  <c r="T2877" i="1"/>
  <c r="T2886" i="1"/>
  <c r="T2895" i="1"/>
  <c r="T2903" i="1"/>
  <c r="T2911" i="1"/>
  <c r="T2920" i="1"/>
  <c r="T2929" i="1"/>
  <c r="T2937" i="1"/>
  <c r="T2945" i="1"/>
  <c r="T2954" i="1"/>
  <c r="T2963" i="1"/>
  <c r="T2972" i="1"/>
  <c r="T2980" i="1"/>
  <c r="T2992" i="1"/>
  <c r="T3001" i="1"/>
  <c r="T3009" i="1"/>
  <c r="T3018" i="1"/>
  <c r="T3025" i="1"/>
  <c r="T3033" i="1"/>
  <c r="T3041" i="1"/>
  <c r="T3049" i="1"/>
  <c r="T3057" i="1"/>
  <c r="T3071" i="1"/>
  <c r="T3078" i="1"/>
  <c r="T3084" i="1"/>
  <c r="T3093" i="1"/>
  <c r="T3101" i="1"/>
  <c r="T3110" i="1"/>
  <c r="T3119" i="1"/>
  <c r="T3128" i="1"/>
  <c r="T3137" i="1"/>
  <c r="T3145" i="1"/>
  <c r="T3153" i="1"/>
  <c r="T3162" i="1"/>
  <c r="T3171" i="1"/>
  <c r="T3181" i="1"/>
  <c r="T3189" i="1"/>
  <c r="T3196" i="1"/>
  <c r="T3205" i="1"/>
  <c r="T3214" i="1"/>
  <c r="T3223" i="1"/>
  <c r="T3232" i="1"/>
  <c r="T3111" i="1"/>
  <c r="T3129" i="1"/>
  <c r="T2763" i="1"/>
  <c r="T817" i="1"/>
  <c r="T2370" i="1"/>
  <c r="T2378" i="1"/>
  <c r="T2386" i="1"/>
  <c r="T2395" i="1"/>
  <c r="T2404" i="1"/>
  <c r="T2413" i="1"/>
  <c r="T2422" i="1"/>
  <c r="T2430" i="1"/>
  <c r="T2438" i="1"/>
  <c r="T2446" i="1"/>
  <c r="T2455" i="1"/>
  <c r="T2464" i="1"/>
  <c r="T2473" i="1"/>
  <c r="T2481" i="1"/>
  <c r="T2490" i="1"/>
  <c r="T2499" i="1"/>
  <c r="T2507" i="1"/>
  <c r="T2516" i="1"/>
  <c r="T2527" i="1"/>
  <c r="T2528" i="1"/>
  <c r="T2542" i="1"/>
  <c r="T2550" i="1"/>
  <c r="T2558" i="1"/>
  <c r="T2568" i="1"/>
  <c r="T2577" i="1"/>
  <c r="T2585" i="1"/>
  <c r="T2593" i="1"/>
  <c r="T2602" i="1"/>
  <c r="T2610" i="1"/>
  <c r="T2618" i="1"/>
  <c r="T2627" i="1"/>
  <c r="T2636" i="1"/>
  <c r="T2644" i="1"/>
  <c r="T2652" i="1"/>
  <c r="T2660" i="1"/>
  <c r="T2668" i="1"/>
  <c r="T2677" i="1"/>
  <c r="T2686" i="1"/>
  <c r="T2695" i="1"/>
  <c r="T2704" i="1"/>
  <c r="T2713" i="1"/>
  <c r="T2722" i="1"/>
  <c r="T2731" i="1"/>
  <c r="T2739" i="1"/>
  <c r="T2747" i="1"/>
  <c r="T2755" i="1"/>
  <c r="T2764" i="1"/>
  <c r="T2773" i="1"/>
  <c r="T2781" i="1"/>
  <c r="T2790" i="1"/>
  <c r="T2799" i="1"/>
  <c r="T2808" i="1"/>
  <c r="T2816" i="1"/>
  <c r="T2824" i="1"/>
  <c r="T2834" i="1"/>
  <c r="T2842" i="1"/>
  <c r="T2852" i="1"/>
  <c r="T2861" i="1"/>
  <c r="T2870" i="1"/>
  <c r="T2878" i="1"/>
  <c r="T2887" i="1"/>
  <c r="T2896" i="1"/>
  <c r="T2904" i="1"/>
  <c r="T2912" i="1"/>
  <c r="T2921" i="1"/>
  <c r="T2930" i="1"/>
  <c r="T2938" i="1"/>
  <c r="T2946" i="1"/>
  <c r="T2955" i="1"/>
  <c r="T2964" i="1"/>
  <c r="T2973" i="1"/>
  <c r="T2981" i="1"/>
  <c r="T2993" i="1"/>
  <c r="T3002" i="1"/>
  <c r="T3010" i="1"/>
  <c r="T3019" i="1"/>
  <c r="T3026" i="1"/>
  <c r="T3034" i="1"/>
  <c r="T3042" i="1"/>
  <c r="T3050" i="1"/>
  <c r="T3058" i="1"/>
  <c r="T3072" i="1"/>
  <c r="T3079" i="1"/>
  <c r="T3085" i="1"/>
  <c r="T3094" i="1"/>
  <c r="T3102" i="1"/>
  <c r="T3112" i="1"/>
  <c r="T3120" i="1"/>
  <c r="T3130" i="1"/>
  <c r="T3138" i="1"/>
  <c r="T3146" i="1"/>
  <c r="T3154" i="1"/>
  <c r="T3163" i="1"/>
  <c r="T3172" i="1"/>
  <c r="T3182" i="1"/>
  <c r="T3190" i="1"/>
  <c r="T3197" i="1"/>
  <c r="T3206" i="1"/>
  <c r="T3215" i="1"/>
  <c r="T3224" i="1"/>
  <c r="T3233" i="1"/>
  <c r="T818" i="1"/>
  <c r="T2371" i="1"/>
  <c r="T2379" i="1"/>
  <c r="T2387" i="1"/>
  <c r="T2396" i="1"/>
  <c r="T2405" i="1"/>
  <c r="T2414" i="1"/>
  <c r="T2423" i="1"/>
  <c r="T2431" i="1"/>
  <c r="T2439" i="1"/>
  <c r="T2447" i="1"/>
  <c r="T2456" i="1"/>
  <c r="T2465" i="1"/>
  <c r="T2474" i="1"/>
  <c r="T2482" i="1"/>
  <c r="T2491" i="1"/>
  <c r="T2500" i="1"/>
  <c r="T2508" i="1"/>
  <c r="T2517" i="1"/>
  <c r="T2529" i="1"/>
  <c r="T2530" i="1"/>
  <c r="T2543" i="1"/>
  <c r="T2551" i="1"/>
  <c r="T2559" i="1"/>
  <c r="T2569" i="1"/>
  <c r="T2578" i="1"/>
  <c r="T2586" i="1"/>
  <c r="T2594" i="1"/>
  <c r="T2603" i="1"/>
  <c r="T2611" i="1"/>
  <c r="T2619" i="1"/>
  <c r="T2628" i="1"/>
  <c r="T2637" i="1"/>
  <c r="T2645" i="1"/>
  <c r="T2653" i="1"/>
  <c r="T2661" i="1"/>
  <c r="T2669" i="1"/>
  <c r="T2678" i="1"/>
  <c r="T2687" i="1"/>
  <c r="T2696" i="1"/>
  <c r="T2705" i="1"/>
  <c r="T2714" i="1"/>
  <c r="T2723" i="1"/>
  <c r="T2732" i="1"/>
  <c r="T2740" i="1"/>
  <c r="T2748" i="1"/>
  <c r="T2756" i="1"/>
  <c r="T2765" i="1"/>
  <c r="T2774" i="1"/>
  <c r="T2782" i="1"/>
  <c r="T2791" i="1"/>
  <c r="T2800" i="1"/>
  <c r="T2809" i="1"/>
  <c r="T2817" i="1"/>
  <c r="T2825" i="1"/>
  <c r="T2835" i="1"/>
  <c r="T2843" i="1"/>
  <c r="T2853" i="1"/>
  <c r="T2862" i="1"/>
  <c r="T2871" i="1"/>
  <c r="T2879" i="1"/>
  <c r="T2888" i="1"/>
  <c r="T2897" i="1"/>
  <c r="T2905" i="1"/>
  <c r="T2913" i="1"/>
  <c r="T2922" i="1"/>
  <c r="T2931" i="1"/>
  <c r="T2939" i="1"/>
  <c r="T2947" i="1"/>
  <c r="T2956" i="1"/>
  <c r="T2965" i="1"/>
  <c r="T2974" i="1"/>
  <c r="T2982" i="1"/>
  <c r="T2988" i="1"/>
  <c r="T2994" i="1"/>
  <c r="T3003" i="1"/>
  <c r="T3011" i="1"/>
  <c r="T3020" i="1"/>
  <c r="T3027" i="1"/>
  <c r="T3035" i="1"/>
  <c r="T3043" i="1"/>
  <c r="T3051" i="1"/>
  <c r="T3059" i="1"/>
  <c r="T3065" i="1"/>
  <c r="T3073" i="1"/>
  <c r="T3080" i="1"/>
  <c r="T3086" i="1"/>
  <c r="T3095" i="1"/>
  <c r="T3103" i="1"/>
  <c r="T3113" i="1"/>
  <c r="T3121" i="1"/>
  <c r="T3131" i="1"/>
  <c r="T3139" i="1"/>
  <c r="T3147" i="1"/>
  <c r="T3155" i="1"/>
  <c r="T3164" i="1"/>
  <c r="T3173" i="1"/>
  <c r="T3183" i="1"/>
  <c r="T3191" i="1"/>
  <c r="T3198" i="1"/>
  <c r="T3207" i="1"/>
  <c r="T3216" i="1"/>
  <c r="T3225" i="1"/>
  <c r="T3234" i="1"/>
  <c r="T819" i="1"/>
  <c r="T2372" i="1"/>
  <c r="T2380" i="1"/>
  <c r="T2388" i="1"/>
  <c r="T2397" i="1"/>
  <c r="T2406" i="1"/>
  <c r="T2415" i="1"/>
  <c r="T2424" i="1"/>
  <c r="T2432" i="1"/>
  <c r="T2440" i="1"/>
  <c r="T2448" i="1"/>
  <c r="T2457" i="1"/>
  <c r="T2466" i="1"/>
  <c r="T2475" i="1"/>
  <c r="T2483" i="1"/>
  <c r="T2492" i="1"/>
  <c r="T2501" i="1"/>
  <c r="T2509" i="1"/>
  <c r="T2518" i="1"/>
  <c r="T2531" i="1"/>
  <c r="T2532" i="1"/>
  <c r="T2544" i="1"/>
  <c r="T2552" i="1"/>
  <c r="T2560" i="1"/>
  <c r="T2570" i="1"/>
  <c r="T2579" i="1"/>
  <c r="T2587" i="1"/>
  <c r="T2595" i="1"/>
  <c r="T2604" i="1"/>
  <c r="T2612" i="1"/>
  <c r="T2620" i="1"/>
  <c r="T2629" i="1"/>
  <c r="T2638" i="1"/>
  <c r="T2646" i="1"/>
  <c r="T2654" i="1"/>
  <c r="T2662" i="1"/>
  <c r="T2670" i="1"/>
  <c r="T2679" i="1"/>
  <c r="T2688" i="1"/>
  <c r="T2697" i="1"/>
  <c r="T2706" i="1"/>
  <c r="T2715" i="1"/>
  <c r="T2724" i="1"/>
  <c r="T2733" i="1"/>
  <c r="T2741" i="1"/>
  <c r="T2749" i="1"/>
  <c r="T2757" i="1"/>
  <c r="T2766" i="1"/>
  <c r="T2775" i="1"/>
  <c r="T2783" i="1"/>
  <c r="T2792" i="1"/>
  <c r="T2801" i="1"/>
  <c r="T2810" i="1"/>
  <c r="T2818" i="1"/>
  <c r="T2826" i="1"/>
  <c r="T2836" i="1"/>
  <c r="T2844" i="1"/>
  <c r="T2854" i="1"/>
  <c r="T2863" i="1"/>
  <c r="T2872" i="1"/>
  <c r="T2880" i="1"/>
  <c r="T2889" i="1"/>
  <c r="T2898" i="1"/>
  <c r="T2906" i="1"/>
  <c r="T2914" i="1"/>
  <c r="T2923" i="1"/>
  <c r="T2932" i="1"/>
  <c r="T2940" i="1"/>
  <c r="T2948" i="1"/>
  <c r="T2957" i="1"/>
  <c r="T2966" i="1"/>
  <c r="T2975" i="1"/>
  <c r="T2983" i="1"/>
  <c r="T2995" i="1"/>
  <c r="T3004" i="1"/>
  <c r="T3012" i="1"/>
  <c r="T3028" i="1"/>
  <c r="T3036" i="1"/>
  <c r="T3044" i="1"/>
  <c r="T3052" i="1"/>
  <c r="T3060" i="1"/>
  <c r="T3066" i="1"/>
  <c r="T3087" i="1"/>
  <c r="T3096" i="1"/>
  <c r="T3104" i="1"/>
  <c r="T3114" i="1"/>
  <c r="T3122" i="1"/>
  <c r="T3132" i="1"/>
  <c r="T3140" i="1"/>
  <c r="T3148" i="1"/>
  <c r="T3156" i="1"/>
  <c r="T3165" i="1"/>
  <c r="T3174" i="1"/>
  <c r="T3192" i="1"/>
  <c r="T3199" i="1"/>
  <c r="T3208" i="1"/>
  <c r="T3217" i="1"/>
  <c r="T3226" i="1"/>
  <c r="T820" i="1"/>
  <c r="T2373" i="1"/>
  <c r="T2381" i="1"/>
  <c r="T2389" i="1"/>
  <c r="T2398" i="1"/>
  <c r="T2407" i="1"/>
  <c r="T2416" i="1"/>
  <c r="T2425" i="1"/>
  <c r="T2433" i="1"/>
  <c r="T2441" i="1"/>
  <c r="T2449" i="1"/>
  <c r="T2458" i="1"/>
  <c r="T2467" i="1"/>
  <c r="T2476" i="1"/>
  <c r="T2484" i="1"/>
  <c r="T2493" i="1"/>
  <c r="T2502" i="1"/>
  <c r="T2510" i="1"/>
  <c r="T2519" i="1"/>
  <c r="T2533" i="1"/>
  <c r="T2534" i="1"/>
  <c r="T2545" i="1"/>
  <c r="T2553" i="1"/>
  <c r="T2561" i="1"/>
  <c r="T2571" i="1"/>
  <c r="T2580" i="1"/>
  <c r="T2588" i="1"/>
  <c r="T2596" i="1"/>
  <c r="T2605" i="1"/>
  <c r="T2613" i="1"/>
  <c r="T2621" i="1"/>
  <c r="T2630" i="1"/>
  <c r="T2639" i="1"/>
  <c r="T2647" i="1"/>
  <c r="T2655" i="1"/>
  <c r="T2663" i="1"/>
  <c r="T2671" i="1"/>
  <c r="T2680" i="1"/>
  <c r="T2689" i="1"/>
  <c r="T2698" i="1"/>
  <c r="T2707" i="1"/>
  <c r="T2716" i="1"/>
  <c r="T2725" i="1"/>
  <c r="T2734" i="1"/>
  <c r="T2742" i="1"/>
  <c r="T2750" i="1"/>
  <c r="T2758" i="1"/>
  <c r="T2767" i="1"/>
  <c r="T2776" i="1"/>
  <c r="T2784" i="1"/>
  <c r="T2793" i="1"/>
  <c r="T2802" i="1"/>
  <c r="T2811" i="1"/>
  <c r="T2819" i="1"/>
  <c r="T2827" i="1"/>
  <c r="T2837" i="1"/>
  <c r="T2845" i="1"/>
  <c r="T2855" i="1"/>
  <c r="T2864" i="1"/>
  <c r="T2873" i="1"/>
  <c r="T2881" i="1"/>
  <c r="T2890" i="1"/>
  <c r="T2899" i="1"/>
  <c r="T2907" i="1"/>
  <c r="T2915" i="1"/>
  <c r="T2924" i="1"/>
  <c r="T2933" i="1"/>
  <c r="T2941" i="1"/>
  <c r="T2949" i="1"/>
  <c r="T2958" i="1"/>
  <c r="T2967" i="1"/>
  <c r="T2976" i="1"/>
  <c r="T2984" i="1"/>
  <c r="T2989" i="1"/>
  <c r="T2996" i="1"/>
  <c r="T3005" i="1"/>
  <c r="T3013" i="1"/>
  <c r="T3021" i="1"/>
  <c r="T3029" i="1"/>
  <c r="T3037" i="1"/>
  <c r="T3045" i="1"/>
  <c r="T3053" i="1"/>
  <c r="T3061" i="1"/>
  <c r="T3067" i="1"/>
  <c r="T3074" i="1"/>
  <c r="T3081" i="1"/>
  <c r="T3088" i="1"/>
  <c r="T3097" i="1"/>
  <c r="T3105" i="1"/>
  <c r="T3115" i="1"/>
  <c r="T3123" i="1"/>
  <c r="T3133" i="1"/>
  <c r="T3141" i="1"/>
  <c r="T3149" i="1"/>
  <c r="T3157" i="1"/>
  <c r="T3166" i="1"/>
  <c r="T3175" i="1"/>
  <c r="T3184" i="1"/>
  <c r="T3193" i="1"/>
  <c r="T3200" i="1"/>
  <c r="T3209" i="1"/>
  <c r="T3218" i="1"/>
  <c r="T3227" i="1"/>
  <c r="T3235" i="1"/>
  <c r="T821" i="1"/>
  <c r="T2374" i="1"/>
  <c r="T2382" i="1"/>
  <c r="T2390" i="1"/>
  <c r="T2399" i="1"/>
  <c r="T2408" i="1"/>
  <c r="T2417" i="1"/>
  <c r="T2426" i="1"/>
  <c r="T2434" i="1"/>
  <c r="T2442" i="1"/>
  <c r="T2450" i="1"/>
  <c r="T2459" i="1"/>
  <c r="T2468" i="1"/>
  <c r="T2477" i="1"/>
  <c r="T2485" i="1"/>
  <c r="T2494" i="1"/>
  <c r="T2503" i="1"/>
  <c r="T2511" i="1"/>
  <c r="T2520" i="1"/>
  <c r="T2535" i="1"/>
  <c r="T2536" i="1"/>
  <c r="T2546" i="1"/>
  <c r="T2554" i="1"/>
  <c r="T2562" i="1"/>
  <c r="T2572" i="1"/>
  <c r="T2581" i="1"/>
  <c r="T2589" i="1"/>
  <c r="T2597" i="1"/>
  <c r="T2606" i="1"/>
  <c r="T2614" i="1"/>
  <c r="T2622" i="1"/>
  <c r="T2631" i="1"/>
  <c r="T2640" i="1"/>
  <c r="T2648" i="1"/>
  <c r="T2656" i="1"/>
  <c r="T2664" i="1"/>
  <c r="T2672" i="1"/>
  <c r="T2681" i="1"/>
  <c r="T2690" i="1"/>
  <c r="T2699" i="1"/>
  <c r="T2708" i="1"/>
  <c r="T2717" i="1"/>
  <c r="T2726" i="1"/>
  <c r="T2735" i="1"/>
  <c r="T2743" i="1"/>
  <c r="T2751" i="1"/>
  <c r="T2759" i="1"/>
  <c r="T2768" i="1"/>
  <c r="T2777" i="1"/>
  <c r="T2785" i="1"/>
  <c r="T2794" i="1"/>
  <c r="T2803" i="1"/>
  <c r="T2812" i="1"/>
  <c r="T2820" i="1"/>
  <c r="T2828" i="1"/>
  <c r="T2838" i="1"/>
  <c r="T2846" i="1"/>
  <c r="T2856" i="1"/>
  <c r="T2865" i="1"/>
  <c r="T2874" i="1"/>
  <c r="T2882" i="1"/>
  <c r="T2891" i="1"/>
  <c r="T2900" i="1"/>
  <c r="T2908" i="1"/>
  <c r="T2916" i="1"/>
  <c r="T2925" i="1"/>
  <c r="T2934" i="1"/>
  <c r="T2942" i="1"/>
  <c r="T2950" i="1"/>
  <c r="T2959" i="1"/>
  <c r="T2968" i="1"/>
  <c r="T2977" i="1"/>
  <c r="T2985" i="1"/>
  <c r="T2997" i="1"/>
  <c r="T3006" i="1"/>
  <c r="T3014" i="1"/>
  <c r="T3022" i="1"/>
  <c r="T3030" i="1"/>
  <c r="T3038" i="1"/>
  <c r="T3046" i="1"/>
  <c r="T3054" i="1"/>
  <c r="T3062" i="1"/>
  <c r="T3075" i="1"/>
  <c r="T3089" i="1"/>
  <c r="T3098" i="1"/>
  <c r="T3106" i="1"/>
  <c r="T3116" i="1"/>
  <c r="T3124" i="1"/>
  <c r="T3134" i="1"/>
  <c r="T3142" i="1"/>
  <c r="T3150" i="1"/>
  <c r="T3158" i="1"/>
  <c r="T3167" i="1"/>
  <c r="T3176" i="1"/>
  <c r="T3185" i="1"/>
  <c r="T3194" i="1"/>
  <c r="T3201" i="1"/>
  <c r="T3210" i="1"/>
  <c r="T3219" i="1"/>
  <c r="T3228" i="1"/>
  <c r="T822" i="1"/>
  <c r="T2375" i="1"/>
  <c r="T2383" i="1"/>
  <c r="T2391" i="1"/>
  <c r="T2400" i="1"/>
  <c r="T2409" i="1"/>
  <c r="T2418" i="1"/>
  <c r="T2427" i="1"/>
  <c r="T2435" i="1"/>
  <c r="T2443" i="1"/>
  <c r="T2451" i="1"/>
  <c r="T2460" i="1"/>
  <c r="T2469" i="1"/>
  <c r="T2478" i="1"/>
  <c r="T2486" i="1"/>
  <c r="T2495" i="1"/>
  <c r="T2504" i="1"/>
  <c r="T2512" i="1"/>
  <c r="T2521" i="1"/>
  <c r="T2537" i="1"/>
  <c r="T2538" i="1"/>
  <c r="T2547" i="1"/>
  <c r="T2555" i="1"/>
  <c r="T2563" i="1"/>
  <c r="T2573" i="1"/>
  <c r="T2582" i="1"/>
  <c r="T2590" i="1"/>
  <c r="T2598" i="1"/>
  <c r="T2607" i="1"/>
  <c r="T2615" i="1"/>
  <c r="T2623" i="1"/>
  <c r="T2632" i="1"/>
  <c r="T2641" i="1"/>
  <c r="T2649" i="1"/>
  <c r="T2657" i="1"/>
  <c r="T2665" i="1"/>
  <c r="T2673" i="1"/>
  <c r="T2682" i="1"/>
  <c r="T2691" i="1"/>
  <c r="T2700" i="1"/>
  <c r="T2709" i="1"/>
  <c r="T2718" i="1"/>
  <c r="T2727" i="1"/>
  <c r="T2736" i="1"/>
  <c r="T2744" i="1"/>
  <c r="T2752" i="1"/>
  <c r="T2760" i="1"/>
  <c r="T2769" i="1"/>
  <c r="T2778" i="1"/>
  <c r="T2786" i="1"/>
  <c r="T2795" i="1"/>
  <c r="T2804" i="1"/>
  <c r="T2813" i="1"/>
  <c r="T2821" i="1"/>
  <c r="T2829" i="1"/>
  <c r="T2839" i="1"/>
  <c r="T2847" i="1"/>
  <c r="T2857" i="1"/>
  <c r="T2866" i="1"/>
  <c r="T2875" i="1"/>
  <c r="T2883" i="1"/>
  <c r="T2892" i="1"/>
  <c r="T2901" i="1"/>
  <c r="T2909" i="1"/>
  <c r="T2917" i="1"/>
  <c r="T2926" i="1"/>
  <c r="T2935" i="1"/>
  <c r="T2943" i="1"/>
  <c r="T2951" i="1"/>
  <c r="T2960" i="1"/>
  <c r="T2969" i="1"/>
  <c r="T2978" i="1"/>
  <c r="T2986" i="1"/>
  <c r="T2990" i="1"/>
  <c r="T2998" i="1"/>
  <c r="T3007" i="1"/>
  <c r="T3015" i="1"/>
  <c r="T3031" i="1"/>
  <c r="T3039" i="1"/>
  <c r="T3047" i="1"/>
  <c r="T3055" i="1"/>
  <c r="T3063" i="1"/>
  <c r="T3068" i="1"/>
  <c r="T3082" i="1"/>
  <c r="T3090" i="1"/>
  <c r="T3099" i="1"/>
  <c r="T3107" i="1"/>
  <c r="T3117" i="1"/>
  <c r="T3125" i="1"/>
  <c r="T3135" i="1"/>
  <c r="T3143" i="1"/>
  <c r="T3151" i="1"/>
  <c r="T3159" i="1"/>
  <c r="T3168" i="1"/>
  <c r="T3177" i="1"/>
  <c r="T3202" i="1"/>
  <c r="T3211" i="1"/>
  <c r="T3220" i="1"/>
  <c r="T3229" i="1"/>
  <c r="T3236" i="1"/>
  <c r="T823" i="1"/>
  <c r="T2376" i="1"/>
  <c r="T2384" i="1"/>
  <c r="T2392" i="1"/>
  <c r="T2401" i="1"/>
  <c r="T2410" i="1"/>
  <c r="T2419" i="1"/>
  <c r="T2428" i="1"/>
  <c r="T2436" i="1"/>
  <c r="T2444" i="1"/>
  <c r="T2452" i="1"/>
  <c r="T2461" i="1"/>
  <c r="T2470" i="1"/>
  <c r="T2479" i="1"/>
  <c r="T2487" i="1"/>
  <c r="T2496" i="1"/>
  <c r="T2505" i="1"/>
  <c r="T2513" i="1"/>
  <c r="T2522" i="1"/>
  <c r="T2539" i="1"/>
  <c r="T2540" i="1"/>
  <c r="T2548" i="1"/>
  <c r="T2556" i="1"/>
  <c r="T2564" i="1"/>
  <c r="T2574" i="1"/>
  <c r="T2583" i="1"/>
  <c r="T2591" i="1"/>
  <c r="T2599" i="1"/>
  <c r="T2608" i="1"/>
  <c r="T2616" i="1"/>
  <c r="T2624" i="1"/>
  <c r="T2633" i="1"/>
  <c r="T2642" i="1"/>
  <c r="T2650" i="1"/>
  <c r="T2658" i="1"/>
  <c r="T2666" i="1"/>
  <c r="T2674" i="1"/>
  <c r="T2683" i="1"/>
  <c r="T2692" i="1"/>
  <c r="T2701" i="1"/>
  <c r="T2710" i="1"/>
  <c r="T2719" i="1"/>
  <c r="T2728" i="1"/>
  <c r="T2737" i="1"/>
  <c r="T2745" i="1"/>
  <c r="T2753" i="1"/>
  <c r="T2761" i="1"/>
  <c r="T2770" i="1"/>
  <c r="T2779" i="1"/>
  <c r="T2787" i="1"/>
  <c r="T2796" i="1"/>
  <c r="T2805" i="1"/>
  <c r="T2814" i="1"/>
  <c r="T2822" i="1"/>
  <c r="T2830" i="1"/>
  <c r="T2840" i="1"/>
  <c r="T2848" i="1"/>
  <c r="T2858" i="1"/>
  <c r="T2867" i="1"/>
  <c r="T2876" i="1"/>
  <c r="T2884" i="1"/>
  <c r="T2893" i="1"/>
  <c r="T2902" i="1"/>
  <c r="T2910" i="1"/>
  <c r="T2918" i="1"/>
  <c r="T2927" i="1"/>
  <c r="T2936" i="1"/>
  <c r="T2944" i="1"/>
  <c r="T2952" i="1"/>
  <c r="T2961" i="1"/>
  <c r="T2970" i="1"/>
  <c r="T2979" i="1"/>
  <c r="T2987" i="1"/>
  <c r="T2991" i="1"/>
  <c r="T2999" i="1"/>
  <c r="T3008" i="1"/>
  <c r="T3016" i="1"/>
  <c r="T3023" i="1"/>
  <c r="T3032" i="1"/>
  <c r="T3040" i="1"/>
  <c r="T3048" i="1"/>
  <c r="T3056" i="1"/>
  <c r="T3064" i="1"/>
  <c r="T3069" i="1"/>
  <c r="T3076" i="1"/>
  <c r="T3083" i="1"/>
  <c r="T3091" i="1"/>
  <c r="T3100" i="1"/>
  <c r="T3108" i="1"/>
  <c r="T3118" i="1"/>
  <c r="T3126" i="1"/>
  <c r="T3136" i="1"/>
  <c r="T3144" i="1"/>
  <c r="T3152" i="1"/>
  <c r="T3160" i="1"/>
  <c r="T3169" i="1"/>
  <c r="T3178" i="1"/>
  <c r="T3186" i="1"/>
  <c r="T3195" i="1"/>
  <c r="T3203" i="1"/>
  <c r="T3212" i="1"/>
  <c r="T3221" i="1"/>
  <c r="T3230" i="1"/>
  <c r="T3237" i="1"/>
  <c r="T177" i="1"/>
  <c r="T189" i="1"/>
  <c r="T244" i="1"/>
  <c r="T271" i="1"/>
  <c r="T272" i="1"/>
  <c r="T625" i="1"/>
  <c r="T638" i="1"/>
  <c r="T801" i="1"/>
  <c r="T825" i="1"/>
  <c r="T178" i="1"/>
  <c r="T190" i="1"/>
  <c r="T1723" i="1"/>
  <c r="T179" i="1"/>
  <c r="T180" i="1"/>
  <c r="T191" i="1"/>
  <c r="T341" i="1"/>
  <c r="T4" i="1"/>
  <c r="T29" i="1"/>
  <c r="T42" i="1"/>
  <c r="T51" i="1"/>
  <c r="T65" i="1"/>
  <c r="T85" i="1"/>
  <c r="T111" i="1"/>
  <c r="T158" i="1"/>
  <c r="T197" i="1"/>
  <c r="T237" i="1"/>
  <c r="T245" i="1"/>
  <c r="T257" i="1"/>
  <c r="T273" i="1"/>
  <c r="T308" i="1"/>
  <c r="T413" i="1"/>
  <c r="T422" i="1"/>
  <c r="T435" i="1"/>
  <c r="T442" i="1"/>
  <c r="T454" i="1"/>
  <c r="T461" i="1"/>
  <c r="T539" i="1"/>
  <c r="T580" i="1"/>
  <c r="T600" i="1"/>
  <c r="T626" i="1"/>
  <c r="T639" i="1"/>
  <c r="T652" i="1"/>
  <c r="T666" i="1"/>
  <c r="T712" i="1"/>
  <c r="T722" i="1"/>
  <c r="T802" i="1"/>
  <c r="T826" i="1"/>
  <c r="T1463" i="1"/>
  <c r="T1951" i="1"/>
  <c r="T4644" i="1"/>
  <c r="T4645" i="1"/>
  <c r="T4657" i="1"/>
  <c r="T4664" i="1"/>
  <c r="T4671" i="1"/>
  <c r="T4677" i="1"/>
  <c r="T4685" i="1"/>
  <c r="T4692" i="1"/>
  <c r="T4699" i="1"/>
  <c r="T4706" i="1"/>
  <c r="T4713" i="1"/>
  <c r="T4720" i="1"/>
  <c r="T4727" i="1"/>
  <c r="T4736" i="1"/>
  <c r="T4743" i="1"/>
  <c r="T4750" i="1"/>
  <c r="T4757" i="1"/>
  <c r="T4764" i="1"/>
  <c r="T4771" i="1"/>
  <c r="T4778" i="1"/>
  <c r="T4785" i="1"/>
  <c r="T4792" i="1"/>
  <c r="T4799" i="1"/>
  <c r="T4806" i="1"/>
  <c r="T4813" i="1"/>
  <c r="T4820" i="1"/>
  <c r="T4826" i="1"/>
  <c r="T4833" i="1"/>
  <c r="T4840" i="1"/>
  <c r="T4847" i="1"/>
  <c r="T4854" i="1"/>
  <c r="T4861" i="1"/>
  <c r="T4867" i="1"/>
  <c r="T4874" i="1"/>
  <c r="T4882" i="1"/>
  <c r="T4889" i="1"/>
  <c r="T4896" i="1"/>
  <c r="T4903" i="1"/>
  <c r="T4910" i="1"/>
  <c r="T4917" i="1"/>
  <c r="T4924" i="1"/>
  <c r="T4931" i="1"/>
  <c r="T66" i="1"/>
  <c r="T4733" i="1"/>
  <c r="T4734" i="1"/>
  <c r="T246" i="1"/>
  <c r="T274" i="1"/>
  <c r="T275" i="1"/>
  <c r="T601" i="1"/>
  <c r="T627" i="1"/>
  <c r="T640" i="1"/>
  <c r="T653" i="1"/>
  <c r="T723" i="1"/>
  <c r="T803" i="1"/>
  <c r="T827" i="1"/>
  <c r="T159" i="1"/>
  <c r="T258" i="1"/>
  <c r="T602" i="1"/>
  <c r="T667" i="1"/>
  <c r="T828" i="1"/>
  <c r="T276" i="1"/>
  <c r="T277" i="1"/>
  <c r="T654" i="1"/>
  <c r="T724" i="1"/>
  <c r="T67" i="1"/>
  <c r="T4678" i="1"/>
  <c r="T160" i="1"/>
  <c r="T247" i="1"/>
  <c r="T259" i="1"/>
  <c r="T278" i="1"/>
  <c r="T279" i="1"/>
  <c r="T540" i="1"/>
  <c r="T581" i="1"/>
  <c r="T603" i="1"/>
  <c r="T628" i="1"/>
  <c r="T641" i="1"/>
  <c r="T655" i="1"/>
  <c r="T668" i="1"/>
  <c r="T713" i="1"/>
  <c r="T725" i="1"/>
  <c r="T804" i="1"/>
  <c r="T829" i="1"/>
  <c r="T5" i="1"/>
  <c r="T30" i="1"/>
  <c r="T43" i="1"/>
  <c r="T52" i="1"/>
  <c r="T68" i="1"/>
  <c r="T86" i="1"/>
  <c r="T100" i="1"/>
  <c r="T112" i="1"/>
  <c r="T198" i="1"/>
  <c r="T238" i="1"/>
  <c r="T309" i="1"/>
  <c r="T389" i="1"/>
  <c r="T402" i="1"/>
  <c r="T414" i="1"/>
  <c r="T423" i="1"/>
  <c r="T436" i="1"/>
  <c r="T443" i="1"/>
  <c r="T455" i="1"/>
  <c r="T462" i="1"/>
  <c r="T1464" i="1"/>
  <c r="T1952" i="1"/>
  <c r="T4646" i="1"/>
  <c r="T4647" i="1"/>
  <c r="T4658" i="1"/>
  <c r="T4665" i="1"/>
  <c r="T4672" i="1"/>
  <c r="T4679" i="1"/>
  <c r="T4686" i="1"/>
  <c r="T4693" i="1"/>
  <c r="T4700" i="1"/>
  <c r="T4707" i="1"/>
  <c r="T4714" i="1"/>
  <c r="T4721" i="1"/>
  <c r="T4728" i="1"/>
  <c r="T4737" i="1"/>
  <c r="T4744" i="1"/>
  <c r="T4751" i="1"/>
  <c r="T4758" i="1"/>
  <c r="T4765" i="1"/>
  <c r="T4772" i="1"/>
  <c r="T4779" i="1"/>
  <c r="T4786" i="1"/>
  <c r="T4793" i="1"/>
  <c r="T4800" i="1"/>
  <c r="T4807" i="1"/>
  <c r="T4814" i="1"/>
  <c r="T4821" i="1"/>
  <c r="T4827" i="1"/>
  <c r="T4834" i="1"/>
  <c r="T4841" i="1"/>
  <c r="T4848" i="1"/>
  <c r="T4855" i="1"/>
  <c r="T4862" i="1"/>
  <c r="T4868" i="1"/>
  <c r="T4875" i="1"/>
  <c r="T4883" i="1"/>
  <c r="T4890" i="1"/>
  <c r="T4897" i="1"/>
  <c r="T4904" i="1"/>
  <c r="T4911" i="1"/>
  <c r="T4918" i="1"/>
  <c r="T4925" i="1"/>
  <c r="T4932" i="1"/>
  <c r="T541" i="1"/>
  <c r="T4822" i="1"/>
  <c r="T6" i="1"/>
  <c r="T31" i="1"/>
  <c r="T44" i="1"/>
  <c r="T53" i="1"/>
  <c r="T69" i="1"/>
  <c r="T87" i="1"/>
  <c r="T101" i="1"/>
  <c r="T113" i="1"/>
  <c r="T199" i="1"/>
  <c r="T239" i="1"/>
  <c r="T310" i="1"/>
  <c r="T390" i="1"/>
  <c r="T403" i="1"/>
  <c r="T415" i="1"/>
  <c r="T424" i="1"/>
  <c r="T437" i="1"/>
  <c r="T444" i="1"/>
  <c r="T456" i="1"/>
  <c r="T463" i="1"/>
  <c r="T7" i="1"/>
  <c r="T32" i="1"/>
  <c r="T45" i="1"/>
  <c r="T54" i="1"/>
  <c r="T70" i="1"/>
  <c r="T88" i="1"/>
  <c r="T102" i="1"/>
  <c r="T114" i="1"/>
  <c r="T200" i="1"/>
  <c r="T240" i="1"/>
  <c r="T311" i="1"/>
  <c r="T391" i="1"/>
  <c r="T404" i="1"/>
  <c r="T416" i="1"/>
  <c r="T425" i="1"/>
  <c r="T438" i="1"/>
  <c r="T445" i="1"/>
  <c r="T457" i="1"/>
  <c r="T464" i="1"/>
  <c r="T542" i="1"/>
  <c r="T280" i="1"/>
  <c r="T281" i="1"/>
  <c r="T656" i="1"/>
  <c r="T726" i="1"/>
  <c r="T161" i="1"/>
  <c r="T260" i="1"/>
  <c r="T282" i="1"/>
  <c r="T283" i="1"/>
  <c r="T604" i="1"/>
  <c r="T657" i="1"/>
  <c r="T669" i="1"/>
  <c r="T727" i="1"/>
  <c r="T805" i="1"/>
  <c r="T830" i="1"/>
  <c r="T642" i="1"/>
  <c r="T643" i="1"/>
  <c r="T543" i="1"/>
  <c r="T248" i="1"/>
  <c r="T284" i="1"/>
  <c r="T285" i="1"/>
  <c r="T605" i="1"/>
  <c r="T658" i="1"/>
  <c r="T728" i="1"/>
  <c r="T806" i="1"/>
  <c r="T831" i="1"/>
  <c r="T1465" i="1"/>
  <c r="T1953" i="1"/>
  <c r="T4648" i="1"/>
  <c r="T4649" i="1"/>
  <c r="T4659" i="1"/>
  <c r="T4666" i="1"/>
  <c r="T4673" i="1"/>
  <c r="T4680" i="1"/>
  <c r="T4687" i="1"/>
  <c r="T4694" i="1"/>
  <c r="T4701" i="1"/>
  <c r="T4708" i="1"/>
  <c r="T4715" i="1"/>
  <c r="T4722" i="1"/>
  <c r="T4729" i="1"/>
  <c r="T4738" i="1"/>
  <c r="T4745" i="1"/>
  <c r="T4752" i="1"/>
  <c r="T4759" i="1"/>
  <c r="T4766" i="1"/>
  <c r="T4773" i="1"/>
  <c r="T4780" i="1"/>
  <c r="T4787" i="1"/>
  <c r="T4794" i="1"/>
  <c r="T4801" i="1"/>
  <c r="T4808" i="1"/>
  <c r="T4815" i="1"/>
  <c r="T4828" i="1"/>
  <c r="T4835" i="1"/>
  <c r="T4842" i="1"/>
  <c r="T4849" i="1"/>
  <c r="T4856" i="1"/>
  <c r="T4863" i="1"/>
  <c r="T4869" i="1"/>
  <c r="T4876" i="1"/>
  <c r="T4884" i="1"/>
  <c r="T4891" i="1"/>
  <c r="T4898" i="1"/>
  <c r="T4905" i="1"/>
  <c r="T4912" i="1"/>
  <c r="T4919" i="1"/>
  <c r="T4926" i="1"/>
  <c r="T4933" i="1"/>
  <c r="T162" i="1"/>
  <c r="T249" i="1"/>
  <c r="T261" i="1"/>
  <c r="T286" i="1"/>
  <c r="T287" i="1"/>
  <c r="T606" i="1"/>
  <c r="T670" i="1"/>
  <c r="T729" i="1"/>
  <c r="T807" i="1"/>
  <c r="T163" i="1"/>
  <c r="T250" i="1"/>
  <c r="T262" i="1"/>
  <c r="T288" i="1"/>
  <c r="T289" i="1"/>
  <c r="T607" i="1"/>
  <c r="T629" i="1"/>
  <c r="T644" i="1"/>
  <c r="T659" i="1"/>
  <c r="T671" i="1"/>
  <c r="T730" i="1"/>
  <c r="T808" i="1"/>
  <c r="T832" i="1"/>
  <c r="T4934" i="1"/>
  <c r="T8" i="1"/>
  <c r="T33" i="1"/>
  <c r="T46" i="1"/>
  <c r="T55" i="1"/>
  <c r="T71" i="1"/>
  <c r="T89" i="1"/>
  <c r="T115" i="1"/>
  <c r="T164" i="1"/>
  <c r="T201" i="1"/>
  <c r="T241" i="1"/>
  <c r="T251" i="1"/>
  <c r="T263" i="1"/>
  <c r="T290" i="1"/>
  <c r="T312" i="1"/>
  <c r="T417" i="1"/>
  <c r="T426" i="1"/>
  <c r="T439" i="1"/>
  <c r="T446" i="1"/>
  <c r="T458" i="1"/>
  <c r="T465" i="1"/>
  <c r="T544" i="1"/>
  <c r="T582" i="1"/>
  <c r="T608" i="1"/>
  <c r="T630" i="1"/>
  <c r="T645" i="1"/>
  <c r="T660" i="1"/>
  <c r="T672" i="1"/>
  <c r="T714" i="1"/>
  <c r="T731" i="1"/>
  <c r="T809" i="1"/>
  <c r="T833" i="1"/>
  <c r="T1466" i="1"/>
  <c r="T1954" i="1"/>
  <c r="T4650" i="1"/>
  <c r="T4651" i="1"/>
  <c r="T4660" i="1"/>
  <c r="T4667" i="1"/>
  <c r="T4674" i="1"/>
  <c r="T4681" i="1"/>
  <c r="T4688" i="1"/>
  <c r="T4695" i="1"/>
  <c r="T4702" i="1"/>
  <c r="T4709" i="1"/>
  <c r="T4716" i="1"/>
  <c r="T4723" i="1"/>
  <c r="T4730" i="1"/>
  <c r="T4739" i="1"/>
  <c r="T4746" i="1"/>
  <c r="T4753" i="1"/>
  <c r="T4760" i="1"/>
  <c r="T4767" i="1"/>
  <c r="T4774" i="1"/>
  <c r="T4781" i="1"/>
  <c r="T4788" i="1"/>
  <c r="T4795" i="1"/>
  <c r="T4802" i="1"/>
  <c r="T4809" i="1"/>
  <c r="T4816" i="1"/>
  <c r="T4823" i="1"/>
  <c r="T4829" i="1"/>
  <c r="T4836" i="1"/>
  <c r="T4843" i="1"/>
  <c r="T4850" i="1"/>
  <c r="T4857" i="1"/>
  <c r="T4864" i="1"/>
  <c r="T4870" i="1"/>
  <c r="T4877" i="1"/>
  <c r="T4885" i="1"/>
  <c r="T4892" i="1"/>
  <c r="T4899" i="1"/>
  <c r="T4906" i="1"/>
  <c r="T4913" i="1"/>
  <c r="T4920" i="1"/>
  <c r="T4927" i="1"/>
  <c r="T4935" i="1"/>
  <c r="T631" i="1"/>
  <c r="T646" i="1"/>
  <c r="T647" i="1"/>
  <c r="T252" i="1"/>
  <c r="T291" i="1"/>
  <c r="T292" i="1"/>
  <c r="T632" i="1"/>
  <c r="T648" i="1"/>
  <c r="T661" i="1"/>
  <c r="T732" i="1"/>
  <c r="T810" i="1"/>
  <c r="T834" i="1"/>
  <c r="T165" i="1"/>
  <c r="T253" i="1"/>
  <c r="T264" i="1"/>
  <c r="T293" i="1"/>
  <c r="T294" i="1"/>
  <c r="T609" i="1"/>
  <c r="T633" i="1"/>
  <c r="T649" i="1"/>
  <c r="T662" i="1"/>
  <c r="T673" i="1"/>
  <c r="T733" i="1"/>
  <c r="T811" i="1"/>
  <c r="T835" i="1"/>
  <c r="T166" i="1"/>
  <c r="T254" i="1"/>
  <c r="T265" i="1"/>
  <c r="T610" i="1"/>
  <c r="T674" i="1"/>
  <c r="T812" i="1"/>
  <c r="T813" i="1"/>
  <c r="T836" i="1"/>
  <c r="T167" i="1"/>
  <c r="T266" i="1"/>
  <c r="T611" i="1"/>
  <c r="T675" i="1"/>
  <c r="T1467" i="1"/>
  <c r="T1955" i="1"/>
  <c r="T4652" i="1"/>
  <c r="T4653" i="1"/>
  <c r="T4661" i="1"/>
  <c r="T4668" i="1"/>
  <c r="T4675" i="1"/>
  <c r="T4682" i="1"/>
  <c r="T4689" i="1"/>
  <c r="T4696" i="1"/>
  <c r="T4703" i="1"/>
  <c r="T4710" i="1"/>
  <c r="T4717" i="1"/>
  <c r="T4724" i="1"/>
  <c r="T4731" i="1"/>
  <c r="T4740" i="1"/>
  <c r="T4747" i="1"/>
  <c r="T4754" i="1"/>
  <c r="T4761" i="1"/>
  <c r="T4768" i="1"/>
  <c r="T4775" i="1"/>
  <c r="T4782" i="1"/>
  <c r="T4789" i="1"/>
  <c r="T4796" i="1"/>
  <c r="T4803" i="1"/>
  <c r="T4810" i="1"/>
  <c r="T4817" i="1"/>
  <c r="T4824" i="1"/>
  <c r="T4830" i="1"/>
  <c r="T4837" i="1"/>
  <c r="T4844" i="1"/>
  <c r="T4851" i="1"/>
  <c r="T4858" i="1"/>
  <c r="T4865" i="1"/>
  <c r="T4871" i="1"/>
  <c r="T4878" i="1"/>
  <c r="T4886" i="1"/>
  <c r="T4893" i="1"/>
  <c r="T4900" i="1"/>
  <c r="T4907" i="1"/>
  <c r="T4914" i="1"/>
  <c r="T4921" i="1"/>
  <c r="T4928" i="1"/>
  <c r="T4936" i="1"/>
  <c r="T545" i="1"/>
  <c r="T168" i="1"/>
  <c r="T255" i="1"/>
  <c r="T267" i="1"/>
  <c r="T295" i="1"/>
  <c r="T296" i="1"/>
  <c r="T546" i="1"/>
  <c r="T612" i="1"/>
  <c r="T634" i="1"/>
  <c r="T650" i="1"/>
  <c r="T663" i="1"/>
  <c r="T676" i="1"/>
  <c r="T734" i="1"/>
  <c r="T814" i="1"/>
  <c r="T837" i="1"/>
  <c r="T1468" i="1"/>
  <c r="T1956" i="1"/>
  <c r="T4654" i="1"/>
  <c r="T4655" i="1"/>
  <c r="T4662" i="1"/>
  <c r="T4669" i="1"/>
  <c r="T4676" i="1"/>
  <c r="T4683" i="1"/>
  <c r="T4690" i="1"/>
  <c r="T4697" i="1"/>
  <c r="T4704" i="1"/>
  <c r="T4711" i="1"/>
  <c r="T4718" i="1"/>
  <c r="T4725" i="1"/>
  <c r="T4732" i="1"/>
  <c r="T4741" i="1"/>
  <c r="T4748" i="1"/>
  <c r="T4755" i="1"/>
  <c r="T4762" i="1"/>
  <c r="T4769" i="1"/>
  <c r="T4776" i="1"/>
  <c r="T4783" i="1"/>
  <c r="T4790" i="1"/>
  <c r="T4797" i="1"/>
  <c r="T4804" i="1"/>
  <c r="T4811" i="1"/>
  <c r="T4818" i="1"/>
  <c r="T4831" i="1"/>
  <c r="T4838" i="1"/>
  <c r="T4845" i="1"/>
  <c r="T4852" i="1"/>
  <c r="T4859" i="1"/>
  <c r="T4866" i="1"/>
  <c r="T4872" i="1"/>
  <c r="T4879" i="1"/>
  <c r="T4887" i="1"/>
  <c r="T4894" i="1"/>
  <c r="T4901" i="1"/>
  <c r="T4908" i="1"/>
  <c r="T4915" i="1"/>
  <c r="T4922" i="1"/>
  <c r="T4929" i="1"/>
  <c r="T4937" i="1"/>
  <c r="T664" i="1"/>
  <c r="T735" i="1"/>
  <c r="T561" i="1"/>
  <c r="T760" i="1"/>
  <c r="T761" i="1"/>
  <c r="T797" i="1"/>
  <c r="T798" i="1"/>
  <c r="T1880" i="1"/>
  <c r="T1898" i="1"/>
  <c r="T3239" i="1"/>
  <c r="T3291" i="1"/>
  <c r="T3442" i="1"/>
  <c r="T3448" i="1"/>
  <c r="T3466" i="1"/>
  <c r="T3513" i="1"/>
  <c r="T3656" i="1"/>
  <c r="T3760" i="1"/>
  <c r="T3949" i="1"/>
  <c r="T4291" i="1"/>
  <c r="T4351" i="1"/>
  <c r="T4446" i="1"/>
  <c r="T4505" i="1"/>
  <c r="T3284" i="1"/>
  <c r="T3902" i="1"/>
  <c r="T4064" i="1"/>
  <c r="T3402" i="1"/>
  <c r="T3766" i="1"/>
  <c r="T4384" i="1"/>
  <c r="T3492" i="1"/>
  <c r="T3478" i="1"/>
  <c r="T4057" i="1"/>
  <c r="T4472" i="1"/>
  <c r="T4490" i="1"/>
  <c r="T3312" i="1"/>
  <c r="T3559" i="1"/>
  <c r="T4601" i="1"/>
  <c r="T4008" i="1"/>
  <c r="T3753" i="1"/>
  <c r="T3985" i="1"/>
  <c r="T4411" i="1"/>
  <c r="T4518" i="1"/>
  <c r="T3252" i="1"/>
  <c r="T3292" i="1"/>
  <c r="T3313" i="1"/>
  <c r="T3314" i="1"/>
  <c r="T3370" i="1"/>
  <c r="T3479" i="1"/>
  <c r="T3536" i="1"/>
  <c r="T3551" i="1"/>
  <c r="T3657" i="1"/>
  <c r="T3680" i="1"/>
  <c r="T3688" i="1"/>
  <c r="T3713" i="1"/>
  <c r="T3720" i="1"/>
  <c r="T3839" i="1"/>
  <c r="T3846" i="1"/>
  <c r="T3930" i="1"/>
  <c r="T3942" i="1"/>
  <c r="T3977" i="1"/>
  <c r="T4043" i="1"/>
  <c r="T4101" i="1"/>
  <c r="T4221" i="1"/>
  <c r="T4277" i="1"/>
  <c r="T4283" i="1"/>
  <c r="T4304" i="1"/>
  <c r="T4312" i="1"/>
  <c r="T4325" i="1"/>
  <c r="T4333" i="1"/>
  <c r="T4377" i="1"/>
  <c r="T4424" i="1"/>
  <c r="T4438" i="1"/>
  <c r="T4519" i="1"/>
  <c r="T4538" i="1"/>
  <c r="T4545" i="1"/>
  <c r="T3600" i="1"/>
  <c r="T4506" i="1"/>
  <c r="T3297" i="1"/>
  <c r="T3371" i="1"/>
  <c r="T3480" i="1"/>
  <c r="T3552" i="1"/>
  <c r="T3681" i="1"/>
  <c r="T3721" i="1"/>
  <c r="T3943" i="1"/>
  <c r="T3978" i="1"/>
  <c r="T4044" i="1"/>
  <c r="T4102" i="1"/>
  <c r="T4284" i="1"/>
  <c r="T4305" i="1"/>
  <c r="T4326" i="1"/>
  <c r="T4425" i="1"/>
  <c r="T4539" i="1"/>
  <c r="T3293" i="1"/>
  <c r="T3315" i="1"/>
  <c r="T3346" i="1"/>
  <c r="T3449" i="1"/>
  <c r="T3689" i="1"/>
  <c r="T3916" i="1"/>
  <c r="T3970" i="1"/>
  <c r="T4334" i="1"/>
  <c r="T4378" i="1"/>
  <c r="T4412" i="1"/>
  <c r="T4439" i="1"/>
  <c r="T4520" i="1"/>
  <c r="T4352" i="1"/>
  <c r="T4353" i="1"/>
  <c r="T320" i="1"/>
  <c r="T947" i="1"/>
  <c r="T980" i="1"/>
  <c r="T1014" i="1"/>
  <c r="T1024" i="1"/>
  <c r="T1034" i="1"/>
  <c r="T1073" i="1"/>
  <c r="T1106" i="1"/>
  <c r="T1126" i="1"/>
  <c r="T1144" i="1"/>
  <c r="T1164" i="1"/>
  <c r="T1307" i="1"/>
  <c r="T1321" i="1"/>
  <c r="T1322" i="1"/>
  <c r="T1386" i="1"/>
  <c r="T1401" i="1"/>
  <c r="T1428" i="1"/>
  <c r="T1448" i="1"/>
  <c r="T1475" i="1"/>
  <c r="T1495" i="1"/>
  <c r="T1514" i="1"/>
  <c r="T1548" i="1"/>
  <c r="T1549" i="1"/>
  <c r="T1550" i="1"/>
  <c r="T1592" i="1"/>
  <c r="T1613" i="1"/>
  <c r="T1699" i="1"/>
  <c r="T1718" i="1"/>
  <c r="T1793" i="1"/>
  <c r="T1813" i="1"/>
  <c r="T1822" i="1"/>
  <c r="T1848" i="1"/>
  <c r="T1849" i="1"/>
  <c r="T1863" i="1"/>
  <c r="T1881" i="1"/>
  <c r="T3537" i="1"/>
  <c r="T4344" i="1"/>
  <c r="T4491" i="1"/>
  <c r="T3298" i="1"/>
  <c r="T3316" i="1"/>
  <c r="T3403" i="1"/>
  <c r="T3418" i="1"/>
  <c r="T3424" i="1"/>
  <c r="T3430" i="1"/>
  <c r="T3436" i="1"/>
  <c r="T3443" i="1"/>
  <c r="T3450" i="1"/>
  <c r="T3456" i="1"/>
  <c r="T3493" i="1"/>
  <c r="T3601" i="1"/>
  <c r="T3608" i="1"/>
  <c r="T3609" i="1"/>
  <c r="T3645" i="1"/>
  <c r="T3682" i="1"/>
  <c r="T3690" i="1"/>
  <c r="T3722" i="1"/>
  <c r="T3742" i="1"/>
  <c r="T3754" i="1"/>
  <c r="T3761" i="1"/>
  <c r="T3903" i="1"/>
  <c r="T3950" i="1"/>
  <c r="T4002" i="1"/>
  <c r="T4051" i="1"/>
  <c r="T4298" i="1"/>
  <c r="T4338" i="1"/>
  <c r="T4403" i="1"/>
  <c r="T4413" i="1"/>
  <c r="T4432" i="1"/>
  <c r="T4440" i="1"/>
  <c r="T4447" i="1"/>
  <c r="T4595" i="1"/>
  <c r="T4615" i="1"/>
  <c r="T4616" i="1"/>
  <c r="T1724" i="1"/>
  <c r="T948" i="1"/>
  <c r="T981" i="1"/>
  <c r="T1015" i="1"/>
  <c r="T1025" i="1"/>
  <c r="T1035" i="1"/>
  <c r="T1074" i="1"/>
  <c r="T1107" i="1"/>
  <c r="T1127" i="1"/>
  <c r="T1145" i="1"/>
  <c r="T1165" i="1"/>
  <c r="T1308" i="1"/>
  <c r="T1323" i="1"/>
  <c r="T1324" i="1"/>
  <c r="T1387" i="1"/>
  <c r="T1402" i="1"/>
  <c r="T1429" i="1"/>
  <c r="T1449" i="1"/>
  <c r="T1476" i="1"/>
  <c r="T1496" i="1"/>
  <c r="T1515" i="1"/>
  <c r="T1551" i="1"/>
  <c r="T1552" i="1"/>
  <c r="T1553" i="1"/>
  <c r="T1593" i="1"/>
  <c r="T1614" i="1"/>
  <c r="T1700" i="1"/>
  <c r="T1719" i="1"/>
  <c r="T1725" i="1"/>
  <c r="T1794" i="1"/>
  <c r="T1814" i="1"/>
  <c r="T1823" i="1"/>
  <c r="T1850" i="1"/>
  <c r="T1851" i="1"/>
  <c r="T1864" i="1"/>
  <c r="T1882" i="1"/>
  <c r="T3538" i="1"/>
  <c r="T3299" i="1"/>
  <c r="T3317" i="1"/>
  <c r="T3404" i="1"/>
  <c r="T3419" i="1"/>
  <c r="T3425" i="1"/>
  <c r="T3431" i="1"/>
  <c r="T3437" i="1"/>
  <c r="T3444" i="1"/>
  <c r="T3451" i="1"/>
  <c r="T3457" i="1"/>
  <c r="T3494" i="1"/>
  <c r="T3602" i="1"/>
  <c r="T3610" i="1"/>
  <c r="T3611" i="1"/>
  <c r="T3646" i="1"/>
  <c r="T3683" i="1"/>
  <c r="T3691" i="1"/>
  <c r="T3723" i="1"/>
  <c r="T3743" i="1"/>
  <c r="T3755" i="1"/>
  <c r="T3762" i="1"/>
  <c r="T3904" i="1"/>
  <c r="T3951" i="1"/>
  <c r="T4003" i="1"/>
  <c r="T4052" i="1"/>
  <c r="T4299" i="1"/>
  <c r="T4339" i="1"/>
  <c r="T4404" i="1"/>
  <c r="T4414" i="1"/>
  <c r="T4433" i="1"/>
  <c r="T4441" i="1"/>
  <c r="T4448" i="1"/>
  <c r="T4596" i="1"/>
  <c r="T4617" i="1"/>
  <c r="T4618" i="1"/>
  <c r="T120" i="1"/>
  <c r="T141" i="1"/>
  <c r="T146" i="1"/>
  <c r="T1883" i="1"/>
  <c r="T3539" i="1"/>
  <c r="T3294" i="1"/>
  <c r="T3300" i="1"/>
  <c r="T3318" i="1"/>
  <c r="T3405" i="1"/>
  <c r="T3420" i="1"/>
  <c r="T3426" i="1"/>
  <c r="T3432" i="1"/>
  <c r="T3438" i="1"/>
  <c r="T3445" i="1"/>
  <c r="T3452" i="1"/>
  <c r="T3458" i="1"/>
  <c r="T3495" i="1"/>
  <c r="T3603" i="1"/>
  <c r="T3612" i="1"/>
  <c r="T3613" i="1"/>
  <c r="T3647" i="1"/>
  <c r="T3684" i="1"/>
  <c r="T3692" i="1"/>
  <c r="T3724" i="1"/>
  <c r="T3744" i="1"/>
  <c r="T3756" i="1"/>
  <c r="T3763" i="1"/>
  <c r="T3905" i="1"/>
  <c r="T3952" i="1"/>
  <c r="T4004" i="1"/>
  <c r="T4053" i="1"/>
  <c r="T4300" i="1"/>
  <c r="T4335" i="1"/>
  <c r="T4340" i="1"/>
  <c r="T4405" i="1"/>
  <c r="T4415" i="1"/>
  <c r="T4434" i="1"/>
  <c r="T4442" i="1"/>
  <c r="T4449" i="1"/>
  <c r="T4507" i="1"/>
  <c r="T4597" i="1"/>
  <c r="T4619" i="1"/>
  <c r="T4620" i="1"/>
  <c r="T4558" i="1"/>
  <c r="T3295" i="1"/>
  <c r="T4336" i="1"/>
  <c r="T4508" i="1"/>
  <c r="T949" i="1"/>
  <c r="T982" i="1"/>
  <c r="T1016" i="1"/>
  <c r="T1026" i="1"/>
  <c r="T1036" i="1"/>
  <c r="T1075" i="1"/>
  <c r="T1076" i="1"/>
  <c r="T1108" i="1"/>
  <c r="T1128" i="1"/>
  <c r="T1146" i="1"/>
  <c r="T1166" i="1"/>
  <c r="T1309" i="1"/>
  <c r="T1325" i="1"/>
  <c r="T1326" i="1"/>
  <c r="T1388" i="1"/>
  <c r="T1403" i="1"/>
  <c r="T1430" i="1"/>
  <c r="T1450" i="1"/>
  <c r="T1477" i="1"/>
  <c r="T1497" i="1"/>
  <c r="T1516" i="1"/>
  <c r="T1554" i="1"/>
  <c r="T1555" i="1"/>
  <c r="T1556" i="1"/>
  <c r="T1594" i="1"/>
  <c r="T1615" i="1"/>
  <c r="T1701" i="1"/>
  <c r="T1720" i="1"/>
  <c r="T1795" i="1"/>
  <c r="T1815" i="1"/>
  <c r="T1824" i="1"/>
  <c r="T1852" i="1"/>
  <c r="T1853" i="1"/>
  <c r="T1865" i="1"/>
  <c r="T1884" i="1"/>
  <c r="T3540" i="1"/>
  <c r="T3301" i="1"/>
  <c r="T3319" i="1"/>
  <c r="T3406" i="1"/>
  <c r="T3421" i="1"/>
  <c r="T3427" i="1"/>
  <c r="T3433" i="1"/>
  <c r="T3439" i="1"/>
  <c r="T3446" i="1"/>
  <c r="T3453" i="1"/>
  <c r="T3459" i="1"/>
  <c r="T3496" i="1"/>
  <c r="T3604" i="1"/>
  <c r="T3614" i="1"/>
  <c r="T3615" i="1"/>
  <c r="T3648" i="1"/>
  <c r="T3685" i="1"/>
  <c r="T3693" i="1"/>
  <c r="T3725" i="1"/>
  <c r="T3745" i="1"/>
  <c r="T3757" i="1"/>
  <c r="T3764" i="1"/>
  <c r="T3906" i="1"/>
  <c r="T3953" i="1"/>
  <c r="T4005" i="1"/>
  <c r="T4054" i="1"/>
  <c r="T4301" i="1"/>
  <c r="T4341" i="1"/>
  <c r="T4406" i="1"/>
  <c r="T4416" i="1"/>
  <c r="T4435" i="1"/>
  <c r="T4443" i="1"/>
  <c r="T4450" i="1"/>
  <c r="T4598" i="1"/>
  <c r="T4621" i="1"/>
  <c r="T4622" i="1"/>
  <c r="T3638" i="1"/>
  <c r="T3956" i="1"/>
  <c r="T4634" i="1"/>
  <c r="T3767" i="1"/>
  <c r="T3320" i="1"/>
  <c r="T3347" i="1"/>
  <c r="T3321" i="1"/>
  <c r="T3348" i="1"/>
  <c r="T3322" i="1"/>
  <c r="T3349" i="1"/>
  <c r="T3323" i="1"/>
  <c r="T3350" i="1"/>
  <c r="T3324" i="1"/>
  <c r="T3351" i="1"/>
  <c r="T4492" i="1"/>
  <c r="T3325" i="1"/>
  <c r="T3357" i="1"/>
  <c r="T3560" i="1"/>
  <c r="T4473" i="1"/>
  <c r="T3326" i="1"/>
  <c r="T3358" i="1"/>
  <c r="T3561" i="1"/>
  <c r="T4474" i="1"/>
  <c r="T3639" i="1"/>
  <c r="T4635" i="1"/>
  <c r="T4345" i="1"/>
  <c r="T4346" i="1"/>
  <c r="T4602" i="1"/>
  <c r="T4603" i="1"/>
  <c r="T4604" i="1"/>
  <c r="T4605" i="1"/>
  <c r="T4606" i="1"/>
  <c r="T4607" i="1"/>
  <c r="T3327" i="1"/>
  <c r="T3352" i="1"/>
  <c r="T3328" i="1"/>
  <c r="T3353" i="1"/>
  <c r="T3329" i="1"/>
  <c r="T3354" i="1"/>
  <c r="T3330" i="1"/>
  <c r="T3355" i="1"/>
  <c r="T3331" i="1"/>
  <c r="T3332" i="1"/>
  <c r="T3333" i="1"/>
  <c r="T3334" i="1"/>
  <c r="T715" i="1"/>
  <c r="T716" i="1"/>
  <c r="T1885" i="1"/>
  <c r="T1886" i="1"/>
  <c r="T1899" i="1"/>
  <c r="T1900" i="1"/>
  <c r="T1887" i="1"/>
  <c r="T1888" i="1"/>
  <c r="T1901" i="1"/>
  <c r="T1902" i="1"/>
  <c r="T717" i="1"/>
  <c r="T718" i="1"/>
  <c r="T4347" i="1"/>
  <c r="T4348" i="1"/>
  <c r="T3253" i="1"/>
  <c r="T3261" i="1"/>
  <c r="T3267" i="1"/>
  <c r="T3285" i="1"/>
  <c r="T3302" i="1"/>
  <c r="T3304" i="1"/>
  <c r="T3335" i="1"/>
  <c r="T3336" i="1"/>
  <c r="T3337" i="1"/>
  <c r="T3365" i="1"/>
  <c r="T3376" i="1"/>
  <c r="T3422" i="1"/>
  <c r="T3454" i="1"/>
  <c r="T3467" i="1"/>
  <c r="T3481" i="1"/>
  <c r="T3482" i="1"/>
  <c r="T3514" i="1"/>
  <c r="T3520" i="1"/>
  <c r="T3526" i="1"/>
  <c r="T3541" i="1"/>
  <c r="T3553" i="1"/>
  <c r="T3632" i="1"/>
  <c r="T3649" i="1"/>
  <c r="T3658" i="1"/>
  <c r="T3664" i="1"/>
  <c r="T3674" i="1"/>
  <c r="T3686" i="1"/>
  <c r="T3700" i="1"/>
  <c r="T3714" i="1"/>
  <c r="T3726" i="1"/>
  <c r="T3758" i="1"/>
  <c r="T3768" i="1"/>
  <c r="T3794" i="1"/>
  <c r="T3805" i="1"/>
  <c r="T3811" i="1"/>
  <c r="T3817" i="1"/>
  <c r="T3840" i="1"/>
  <c r="T3847" i="1"/>
  <c r="T3868" i="1"/>
  <c r="T3917" i="1"/>
  <c r="T3936" i="1"/>
  <c r="T3944" i="1"/>
  <c r="T3971" i="1"/>
  <c r="T3979" i="1"/>
  <c r="T3986" i="1"/>
  <c r="T3991" i="1"/>
  <c r="T3996" i="1"/>
  <c r="T4009" i="1"/>
  <c r="T4045" i="1"/>
  <c r="T4055" i="1"/>
  <c r="T4058" i="1"/>
  <c r="T4065" i="1"/>
  <c r="T4103" i="1"/>
  <c r="T4139" i="1"/>
  <c r="T4222" i="1"/>
  <c r="T4254" i="1"/>
  <c r="T4265" i="1"/>
  <c r="T4271" i="1"/>
  <c r="T4285" i="1"/>
  <c r="T4292" i="1"/>
  <c r="T4302" i="1"/>
  <c r="T4306" i="1"/>
  <c r="T4313" i="1"/>
  <c r="T4319" i="1"/>
  <c r="T4327" i="1"/>
  <c r="T4342" i="1"/>
  <c r="T4354" i="1"/>
  <c r="T4358" i="1"/>
  <c r="T4364" i="1"/>
  <c r="T4370" i="1"/>
  <c r="T4374" i="1"/>
  <c r="T4379" i="1"/>
  <c r="T4385" i="1"/>
  <c r="T4391" i="1"/>
  <c r="T4397" i="1"/>
  <c r="T4407" i="1"/>
  <c r="T4426" i="1"/>
  <c r="T4451" i="1"/>
  <c r="T4484" i="1"/>
  <c r="T4521" i="1"/>
  <c r="T4522" i="1"/>
  <c r="T4532" i="1"/>
  <c r="T4546" i="1"/>
  <c r="T4552" i="1"/>
  <c r="T3240" i="1"/>
  <c r="T3372" i="1"/>
  <c r="T3407" i="1"/>
  <c r="T3428" i="1"/>
  <c r="T3434" i="1"/>
  <c r="T3440" i="1"/>
  <c r="T3460" i="1"/>
  <c r="T3605" i="1"/>
  <c r="T3616" i="1"/>
  <c r="T3617" i="1"/>
  <c r="T3746" i="1"/>
  <c r="T3788" i="1"/>
  <c r="T3907" i="1"/>
  <c r="T3954" i="1"/>
  <c r="T4006" i="1"/>
  <c r="T4417" i="1"/>
  <c r="T4436" i="1"/>
  <c r="T4444" i="1"/>
  <c r="T4599" i="1"/>
  <c r="T4623" i="1"/>
  <c r="T4624" i="1"/>
  <c r="T4349" i="1"/>
  <c r="T4010" i="1"/>
  <c r="T4223" i="1"/>
  <c r="T4011" i="1"/>
  <c r="T4224" i="1"/>
  <c r="T4012" i="1"/>
  <c r="T4225" i="1"/>
  <c r="T4013" i="1"/>
  <c r="T4226" i="1"/>
  <c r="T4014" i="1"/>
  <c r="T4227" i="1"/>
  <c r="T848" i="1"/>
  <c r="T871" i="1"/>
  <c r="T872" i="1"/>
  <c r="T894" i="1"/>
  <c r="T983" i="1"/>
  <c r="T998" i="1"/>
  <c r="T1077" i="1"/>
  <c r="T1109" i="1"/>
  <c r="T1129" i="1"/>
  <c r="T1147" i="1"/>
  <c r="T1173" i="1"/>
  <c r="T1193" i="1"/>
  <c r="T1213" i="1"/>
  <c r="T1241" i="1"/>
  <c r="T1242" i="1"/>
  <c r="T1271" i="1"/>
  <c r="T1291" i="1"/>
  <c r="T1327" i="1"/>
  <c r="T1357" i="1"/>
  <c r="T1389" i="1"/>
  <c r="T1404" i="1"/>
  <c r="T1431" i="1"/>
  <c r="T1452" i="1"/>
  <c r="T1478" i="1"/>
  <c r="T1517" i="1"/>
  <c r="T1557" i="1"/>
  <c r="T1566" i="1"/>
  <c r="T1576" i="1"/>
  <c r="T1624" i="1"/>
  <c r="T1643" i="1"/>
  <c r="T1657" i="1"/>
  <c r="T1671" i="1"/>
  <c r="T1702" i="1"/>
  <c r="T1729" i="1"/>
  <c r="T1746" i="1"/>
  <c r="T1763" i="1"/>
  <c r="T1777" i="1"/>
  <c r="T1796" i="1"/>
  <c r="T1825" i="1"/>
  <c r="T1866" i="1"/>
  <c r="T849" i="1"/>
  <c r="T873" i="1"/>
  <c r="T874" i="1"/>
  <c r="T895" i="1"/>
  <c r="T984" i="1"/>
  <c r="T999" i="1"/>
  <c r="T1078" i="1"/>
  <c r="T1110" i="1"/>
  <c r="T1130" i="1"/>
  <c r="T1148" i="1"/>
  <c r="T1174" i="1"/>
  <c r="T1194" i="1"/>
  <c r="T1214" i="1"/>
  <c r="T1243" i="1"/>
  <c r="T1244" i="1"/>
  <c r="T1272" i="1"/>
  <c r="T1292" i="1"/>
  <c r="T1328" i="1"/>
  <c r="T1358" i="1"/>
  <c r="T1390" i="1"/>
  <c r="T1405" i="1"/>
  <c r="T1432" i="1"/>
  <c r="T1453" i="1"/>
  <c r="T1479" i="1"/>
  <c r="T1518" i="1"/>
  <c r="T1558" i="1"/>
  <c r="T1567" i="1"/>
  <c r="T1577" i="1"/>
  <c r="T1625" i="1"/>
  <c r="T1644" i="1"/>
  <c r="T1658" i="1"/>
  <c r="T1672" i="1"/>
  <c r="T1703" i="1"/>
  <c r="T1730" i="1"/>
  <c r="T1747" i="1"/>
  <c r="T1764" i="1"/>
  <c r="T1778" i="1"/>
  <c r="T1797" i="1"/>
  <c r="T1826" i="1"/>
  <c r="T1867" i="1"/>
  <c r="T850" i="1"/>
  <c r="T875" i="1"/>
  <c r="T876" i="1"/>
  <c r="T896" i="1"/>
  <c r="T985" i="1"/>
  <c r="T1000" i="1"/>
  <c r="T1079" i="1"/>
  <c r="T1111" i="1"/>
  <c r="T1131" i="1"/>
  <c r="T1149" i="1"/>
  <c r="T1175" i="1"/>
  <c r="T1195" i="1"/>
  <c r="T1215" i="1"/>
  <c r="T1245" i="1"/>
  <c r="T1246" i="1"/>
  <c r="T1273" i="1"/>
  <c r="T1293" i="1"/>
  <c r="T1329" i="1"/>
  <c r="T1359" i="1"/>
  <c r="T1391" i="1"/>
  <c r="T1406" i="1"/>
  <c r="T1433" i="1"/>
  <c r="T1454" i="1"/>
  <c r="T1480" i="1"/>
  <c r="T1519" i="1"/>
  <c r="T1559" i="1"/>
  <c r="T1568" i="1"/>
  <c r="T1578" i="1"/>
  <c r="T1626" i="1"/>
  <c r="T1645" i="1"/>
  <c r="T1659" i="1"/>
  <c r="T1673" i="1"/>
  <c r="T1704" i="1"/>
  <c r="T1731" i="1"/>
  <c r="T1748" i="1"/>
  <c r="T1765" i="1"/>
  <c r="T1779" i="1"/>
  <c r="T1798" i="1"/>
  <c r="T1827" i="1"/>
  <c r="T1868" i="1"/>
  <c r="T3701" i="1"/>
  <c r="T851" i="1"/>
  <c r="T877" i="1"/>
  <c r="T878" i="1"/>
  <c r="T897" i="1"/>
  <c r="T986" i="1"/>
  <c r="T1001" i="1"/>
  <c r="T1080" i="1"/>
  <c r="T1112" i="1"/>
  <c r="T1132" i="1"/>
  <c r="T1150" i="1"/>
  <c r="T1176" i="1"/>
  <c r="T1196" i="1"/>
  <c r="T1216" i="1"/>
  <c r="T1247" i="1"/>
  <c r="T1248" i="1"/>
  <c r="T1274" i="1"/>
  <c r="T1294" i="1"/>
  <c r="T1330" i="1"/>
  <c r="T1360" i="1"/>
  <c r="T1392" i="1"/>
  <c r="T1407" i="1"/>
  <c r="T1434" i="1"/>
  <c r="T1455" i="1"/>
  <c r="T1481" i="1"/>
  <c r="T1520" i="1"/>
  <c r="T1560" i="1"/>
  <c r="T1569" i="1"/>
  <c r="T1579" i="1"/>
  <c r="T1627" i="1"/>
  <c r="T1646" i="1"/>
  <c r="T1660" i="1"/>
  <c r="T1674" i="1"/>
  <c r="T1705" i="1"/>
  <c r="T1732" i="1"/>
  <c r="T1749" i="1"/>
  <c r="T1766" i="1"/>
  <c r="T1780" i="1"/>
  <c r="T1799" i="1"/>
  <c r="T1828" i="1"/>
  <c r="T1869" i="1"/>
  <c r="T852" i="1"/>
  <c r="T879" i="1"/>
  <c r="T880" i="1"/>
  <c r="T898" i="1"/>
  <c r="T987" i="1"/>
  <c r="T1002" i="1"/>
  <c r="T1081" i="1"/>
  <c r="T1113" i="1"/>
  <c r="T1133" i="1"/>
  <c r="T1151" i="1"/>
  <c r="T1177" i="1"/>
  <c r="T1197" i="1"/>
  <c r="T1217" i="1"/>
  <c r="T1249" i="1"/>
  <c r="T1250" i="1"/>
  <c r="T1275" i="1"/>
  <c r="T1295" i="1"/>
  <c r="T1331" i="1"/>
  <c r="T1361" i="1"/>
  <c r="T1393" i="1"/>
  <c r="T1408" i="1"/>
  <c r="T1435" i="1"/>
  <c r="T1456" i="1"/>
  <c r="T1482" i="1"/>
  <c r="T1521" i="1"/>
  <c r="T1561" i="1"/>
  <c r="T1570" i="1"/>
  <c r="T1580" i="1"/>
  <c r="T1628" i="1"/>
  <c r="T1647" i="1"/>
  <c r="T1661" i="1"/>
  <c r="T1675" i="1"/>
  <c r="T1706" i="1"/>
  <c r="T1733" i="1"/>
  <c r="T1750" i="1"/>
  <c r="T1781" i="1"/>
  <c r="T1800" i="1"/>
  <c r="T1829" i="1"/>
  <c r="T1870" i="1"/>
  <c r="T1767" i="1"/>
  <c r="T3461" i="1"/>
  <c r="T3468" i="1"/>
  <c r="T3640" i="1"/>
  <c r="T3747" i="1"/>
  <c r="T4418" i="1"/>
  <c r="T3702" i="1"/>
  <c r="T853" i="1"/>
  <c r="T881" i="1"/>
  <c r="T882" i="1"/>
  <c r="T899" i="1"/>
  <c r="T988" i="1"/>
  <c r="T1003" i="1"/>
  <c r="T1082" i="1"/>
  <c r="T1114" i="1"/>
  <c r="T1134" i="1"/>
  <c r="T1152" i="1"/>
  <c r="T1178" i="1"/>
  <c r="T1198" i="1"/>
  <c r="T1218" i="1"/>
  <c r="T1251" i="1"/>
  <c r="T1252" i="1"/>
  <c r="T1276" i="1"/>
  <c r="T1296" i="1"/>
  <c r="T1332" i="1"/>
  <c r="T1362" i="1"/>
  <c r="T1394" i="1"/>
  <c r="T1409" i="1"/>
  <c r="T1436" i="1"/>
  <c r="T1457" i="1"/>
  <c r="T1483" i="1"/>
  <c r="T1522" i="1"/>
  <c r="T1562" i="1"/>
  <c r="T1571" i="1"/>
  <c r="T1581" i="1"/>
  <c r="T1629" i="1"/>
  <c r="T1648" i="1"/>
  <c r="T1662" i="1"/>
  <c r="T1676" i="1"/>
  <c r="T1707" i="1"/>
  <c r="T1734" i="1"/>
  <c r="T1751" i="1"/>
  <c r="T1768" i="1"/>
  <c r="T1782" i="1"/>
  <c r="T1801" i="1"/>
  <c r="T1830" i="1"/>
  <c r="T1871" i="1"/>
  <c r="T3462" i="1"/>
  <c r="T3469" i="1"/>
  <c r="T3641" i="1"/>
  <c r="T3703" i="1"/>
  <c r="T3748" i="1"/>
  <c r="T4419" i="1"/>
  <c r="T3704" i="1"/>
  <c r="T854" i="1"/>
  <c r="T883" i="1"/>
  <c r="T884" i="1"/>
  <c r="T900" i="1"/>
  <c r="T989" i="1"/>
  <c r="T1004" i="1"/>
  <c r="T1083" i="1"/>
  <c r="T1115" i="1"/>
  <c r="T1135" i="1"/>
  <c r="T1153" i="1"/>
  <c r="T1179" i="1"/>
  <c r="T1199" i="1"/>
  <c r="T1219" i="1"/>
  <c r="T1253" i="1"/>
  <c r="T1254" i="1"/>
  <c r="T1277" i="1"/>
  <c r="T1297" i="1"/>
  <c r="T1333" i="1"/>
  <c r="T1363" i="1"/>
  <c r="T1395" i="1"/>
  <c r="T1410" i="1"/>
  <c r="T1437" i="1"/>
  <c r="T1458" i="1"/>
  <c r="T1484" i="1"/>
  <c r="T1523" i="1"/>
  <c r="T1563" i="1"/>
  <c r="T1572" i="1"/>
  <c r="T1582" i="1"/>
  <c r="T1630" i="1"/>
  <c r="T1649" i="1"/>
  <c r="T1663" i="1"/>
  <c r="T1677" i="1"/>
  <c r="T1708" i="1"/>
  <c r="T1735" i="1"/>
  <c r="T1752" i="1"/>
  <c r="T1769" i="1"/>
  <c r="T1783" i="1"/>
  <c r="T1802" i="1"/>
  <c r="T1831" i="1"/>
  <c r="T1872" i="1"/>
  <c r="T855" i="1"/>
  <c r="T885" i="1"/>
  <c r="T886" i="1"/>
  <c r="T901" i="1"/>
  <c r="T990" i="1"/>
  <c r="T1005" i="1"/>
  <c r="T1084" i="1"/>
  <c r="T1116" i="1"/>
  <c r="T1136" i="1"/>
  <c r="T1154" i="1"/>
  <c r="T1180" i="1"/>
  <c r="T1200" i="1"/>
  <c r="T1220" i="1"/>
  <c r="T1255" i="1"/>
  <c r="T1256" i="1"/>
  <c r="T1278" i="1"/>
  <c r="T1298" i="1"/>
  <c r="T1334" i="1"/>
  <c r="T1364" i="1"/>
  <c r="T1396" i="1"/>
  <c r="T1411" i="1"/>
  <c r="T1438" i="1"/>
  <c r="T1459" i="1"/>
  <c r="T1485" i="1"/>
  <c r="T1524" i="1"/>
  <c r="T1564" i="1"/>
  <c r="T1573" i="1"/>
  <c r="T1583" i="1"/>
  <c r="T1631" i="1"/>
  <c r="T1650" i="1"/>
  <c r="T1664" i="1"/>
  <c r="T1678" i="1"/>
  <c r="T1709" i="1"/>
  <c r="T1736" i="1"/>
  <c r="T1753" i="1"/>
  <c r="T1770" i="1"/>
  <c r="T1784" i="1"/>
  <c r="T1803" i="1"/>
  <c r="T1832" i="1"/>
  <c r="T1873" i="1"/>
  <c r="T3463" i="1"/>
  <c r="T3470" i="1"/>
  <c r="T3642" i="1"/>
  <c r="T3749" i="1"/>
  <c r="T4420" i="1"/>
  <c r="T3705" i="1"/>
  <c r="T856" i="1"/>
  <c r="T887" i="1"/>
  <c r="T888" i="1"/>
  <c r="T902" i="1"/>
  <c r="T991" i="1"/>
  <c r="T1006" i="1"/>
  <c r="T1085" i="1"/>
  <c r="T1117" i="1"/>
  <c r="T1137" i="1"/>
  <c r="T1155" i="1"/>
  <c r="T1181" i="1"/>
  <c r="T1201" i="1"/>
  <c r="T1221" i="1"/>
  <c r="T1257" i="1"/>
  <c r="T1258" i="1"/>
  <c r="T1279" i="1"/>
  <c r="T1299" i="1"/>
  <c r="T1335" i="1"/>
  <c r="T1365" i="1"/>
  <c r="T1397" i="1"/>
  <c r="T1412" i="1"/>
  <c r="T1439" i="1"/>
  <c r="T1460" i="1"/>
  <c r="T1486" i="1"/>
  <c r="T1525" i="1"/>
  <c r="T1565" i="1"/>
  <c r="T1574" i="1"/>
  <c r="T1584" i="1"/>
  <c r="T1632" i="1"/>
  <c r="T1651" i="1"/>
  <c r="T1665" i="1"/>
  <c r="T1679" i="1"/>
  <c r="T1710" i="1"/>
  <c r="T1737" i="1"/>
  <c r="T1754" i="1"/>
  <c r="T1771" i="1"/>
  <c r="T1785" i="1"/>
  <c r="T1804" i="1"/>
  <c r="T1833" i="1"/>
  <c r="T1874" i="1"/>
  <c r="T3464" i="1"/>
  <c r="T3471" i="1"/>
  <c r="T3643" i="1"/>
  <c r="T3706" i="1"/>
  <c r="T3750" i="1"/>
  <c r="T4421" i="1"/>
  <c r="T950" i="1"/>
  <c r="T3731" i="1"/>
  <c r="T3891" i="1"/>
  <c r="T4076" i="1"/>
  <c r="T4149" i="1"/>
  <c r="T4458" i="1"/>
  <c r="T951" i="1"/>
  <c r="T3732" i="1"/>
  <c r="T3892" i="1"/>
  <c r="T4077" i="1"/>
  <c r="T4150" i="1"/>
  <c r="T4459" i="1"/>
  <c r="T3413" i="1"/>
  <c r="T3733" i="1"/>
  <c r="T3893" i="1"/>
  <c r="T4026" i="1"/>
  <c r="T4078" i="1"/>
  <c r="T4151" i="1"/>
  <c r="T4165" i="1"/>
  <c r="T4166" i="1"/>
  <c r="T4237" i="1"/>
  <c r="T4460" i="1"/>
  <c r="T952" i="1"/>
  <c r="T953" i="1"/>
  <c r="T3734" i="1"/>
  <c r="T3894" i="1"/>
  <c r="T4079" i="1"/>
  <c r="T4152" i="1"/>
  <c r="T4461" i="1"/>
  <c r="T954" i="1"/>
  <c r="T3735" i="1"/>
  <c r="T3895" i="1"/>
  <c r="T4080" i="1"/>
  <c r="T4153" i="1"/>
  <c r="T4462" i="1"/>
  <c r="T955" i="1"/>
  <c r="T3414" i="1"/>
  <c r="T3736" i="1"/>
  <c r="T3896" i="1"/>
  <c r="T4027" i="1"/>
  <c r="T4081" i="1"/>
  <c r="T4154" i="1"/>
  <c r="T4167" i="1"/>
  <c r="T4168" i="1"/>
  <c r="T4238" i="1"/>
  <c r="T4463" i="1"/>
  <c r="T956" i="1"/>
  <c r="T3415" i="1"/>
  <c r="T3737" i="1"/>
  <c r="T3897" i="1"/>
  <c r="T4028" i="1"/>
  <c r="T4082" i="1"/>
  <c r="T4155" i="1"/>
  <c r="T4169" i="1"/>
  <c r="T4170" i="1"/>
  <c r="T4239" i="1"/>
  <c r="T4464" i="1"/>
  <c r="T957" i="1"/>
  <c r="T3738" i="1"/>
  <c r="T3898" i="1"/>
  <c r="T4083" i="1"/>
  <c r="T4156" i="1"/>
  <c r="T4465" i="1"/>
  <c r="T3416" i="1"/>
  <c r="T3739" i="1"/>
  <c r="T3899" i="1"/>
  <c r="T4029" i="1"/>
  <c r="T4084" i="1"/>
  <c r="T4157" i="1"/>
  <c r="T4171" i="1"/>
  <c r="T4172" i="1"/>
  <c r="T4240" i="1"/>
  <c r="T4466" i="1"/>
  <c r="T958" i="1"/>
  <c r="T959" i="1"/>
  <c r="T3740" i="1"/>
  <c r="T3900" i="1"/>
  <c r="T4085" i="1"/>
  <c r="T4158" i="1"/>
  <c r="T4467" i="1"/>
  <c r="T3966" i="1"/>
  <c r="T3967" i="1"/>
  <c r="T3968" i="1"/>
  <c r="T4181" i="1"/>
  <c r="T4468" i="1"/>
  <c r="T3778" i="1"/>
  <c r="T3779" i="1"/>
  <c r="T4469" i="1"/>
  <c r="T4470" i="1"/>
  <c r="T9" i="1"/>
  <c r="T125" i="1"/>
  <c r="T10" i="1"/>
  <c r="T126" i="1"/>
  <c r="T11" i="1"/>
  <c r="T127" i="1"/>
  <c r="T12" i="1"/>
  <c r="T128" i="1"/>
  <c r="T13" i="1"/>
  <c r="T129" i="1"/>
  <c r="T130" i="1"/>
  <c r="T14" i="1"/>
  <c r="T131" i="1"/>
  <c r="T132" i="1"/>
  <c r="T3241" i="1"/>
  <c r="T3246" i="1"/>
  <c r="T3254" i="1"/>
  <c r="T3262" i="1"/>
  <c r="T3268" i="1"/>
  <c r="T3273" i="1"/>
  <c r="T3286" i="1"/>
  <c r="T3305" i="1"/>
  <c r="T3338" i="1"/>
  <c r="T3339" i="1"/>
  <c r="T3359" i="1"/>
  <c r="T3366" i="1"/>
  <c r="T3377" i="1"/>
  <c r="T3381" i="1"/>
  <c r="T3472" i="1"/>
  <c r="T3483" i="1"/>
  <c r="T3484" i="1"/>
  <c r="T3515" i="1"/>
  <c r="T3521" i="1"/>
  <c r="T3527" i="1"/>
  <c r="T3542" i="1"/>
  <c r="T3554" i="1"/>
  <c r="T3562" i="1"/>
  <c r="T3567" i="1"/>
  <c r="T3588" i="1"/>
  <c r="T3633" i="1"/>
  <c r="T3651" i="1"/>
  <c r="T3659" i="1"/>
  <c r="T3665" i="1"/>
  <c r="T3669" i="1"/>
  <c r="T3675" i="1"/>
  <c r="T3695" i="1"/>
  <c r="T3707" i="1"/>
  <c r="T3715" i="1"/>
  <c r="T3769" i="1"/>
  <c r="T3789" i="1"/>
  <c r="T3795" i="1"/>
  <c r="T3800" i="1"/>
  <c r="T3806" i="1"/>
  <c r="T3812" i="1"/>
  <c r="T3818" i="1"/>
  <c r="T3841" i="1"/>
  <c r="T3848" i="1"/>
  <c r="T3869" i="1"/>
  <c r="T3870" i="1"/>
  <c r="T3881" i="1"/>
  <c r="T3918" i="1"/>
  <c r="T3923" i="1"/>
  <c r="T3931" i="1"/>
  <c r="T3937" i="1"/>
  <c r="T3945" i="1"/>
  <c r="T3972" i="1"/>
  <c r="T3980" i="1"/>
  <c r="T3987" i="1"/>
  <c r="T3992" i="1"/>
  <c r="T3997" i="1"/>
  <c r="T4015" i="1"/>
  <c r="T4046" i="1"/>
  <c r="T4059" i="1"/>
  <c r="T4066" i="1"/>
  <c r="T4104" i="1"/>
  <c r="T4140" i="1"/>
  <c r="T4255" i="1"/>
  <c r="T4260" i="1"/>
  <c r="T4266" i="1"/>
  <c r="T4272" i="1"/>
  <c r="T4278" i="1"/>
  <c r="T4286" i="1"/>
  <c r="T4293" i="1"/>
  <c r="T4307" i="1"/>
  <c r="T4314" i="1"/>
  <c r="T4320" i="1"/>
  <c r="T4328" i="1"/>
  <c r="T4355" i="1"/>
  <c r="T4359" i="1"/>
  <c r="T4365" i="1"/>
  <c r="T4371" i="1"/>
  <c r="T4380" i="1"/>
  <c r="T4386" i="1"/>
  <c r="T4392" i="1"/>
  <c r="T4398" i="1"/>
  <c r="T4427" i="1"/>
  <c r="T4485" i="1"/>
  <c r="T4502" i="1"/>
  <c r="T4523" i="1"/>
  <c r="T4524" i="1"/>
  <c r="T4533" i="1"/>
  <c r="T4540" i="1"/>
  <c r="T4547" i="1"/>
  <c r="T4553" i="1"/>
  <c r="T4608" i="1"/>
  <c r="T3373" i="1"/>
  <c r="T3242" i="1"/>
  <c r="T3247" i="1"/>
  <c r="T3263" i="1"/>
  <c r="T3269" i="1"/>
  <c r="T3274" i="1"/>
  <c r="T3287" i="1"/>
  <c r="T3306" i="1"/>
  <c r="T3340" i="1"/>
  <c r="T3341" i="1"/>
  <c r="T3360" i="1"/>
  <c r="T3367" i="1"/>
  <c r="T3378" i="1"/>
  <c r="T3382" i="1"/>
  <c r="T3473" i="1"/>
  <c r="T3485" i="1"/>
  <c r="T3516" i="1"/>
  <c r="T3522" i="1"/>
  <c r="T3528" i="1"/>
  <c r="T3543" i="1"/>
  <c r="T3555" i="1"/>
  <c r="T3563" i="1"/>
  <c r="T3568" i="1"/>
  <c r="T3589" i="1"/>
  <c r="T3634" i="1"/>
  <c r="T3652" i="1"/>
  <c r="T3660" i="1"/>
  <c r="T3666" i="1"/>
  <c r="T3670" i="1"/>
  <c r="T3676" i="1"/>
  <c r="T3696" i="1"/>
  <c r="T3708" i="1"/>
  <c r="T3716" i="1"/>
  <c r="T3770" i="1"/>
  <c r="T3790" i="1"/>
  <c r="T3796" i="1"/>
  <c r="T3801" i="1"/>
  <c r="T3807" i="1"/>
  <c r="T3813" i="1"/>
  <c r="T3819" i="1"/>
  <c r="T3842" i="1"/>
  <c r="T3849" i="1"/>
  <c r="T3882" i="1"/>
  <c r="T3919" i="1"/>
  <c r="T3924" i="1"/>
  <c r="T3932" i="1"/>
  <c r="T3938" i="1"/>
  <c r="T3946" i="1"/>
  <c r="T3973" i="1"/>
  <c r="T3993" i="1"/>
  <c r="T3998" i="1"/>
  <c r="T4047" i="1"/>
  <c r="T4067" i="1"/>
  <c r="T4105" i="1"/>
  <c r="T4141" i="1"/>
  <c r="T4256" i="1"/>
  <c r="T4261" i="1"/>
  <c r="T4267" i="1"/>
  <c r="T4273" i="1"/>
  <c r="T4287" i="1"/>
  <c r="T4294" i="1"/>
  <c r="T4308" i="1"/>
  <c r="T4315" i="1"/>
  <c r="T4321" i="1"/>
  <c r="T4329" i="1"/>
  <c r="T4356" i="1"/>
  <c r="T4360" i="1"/>
  <c r="T4366" i="1"/>
  <c r="T4381" i="1"/>
  <c r="T4387" i="1"/>
  <c r="T4393" i="1"/>
  <c r="T4399" i="1"/>
  <c r="T4428" i="1"/>
  <c r="T4486" i="1"/>
  <c r="T4525" i="1"/>
  <c r="T4526" i="1"/>
  <c r="T4534" i="1"/>
  <c r="T4541" i="1"/>
  <c r="T4548" i="1"/>
  <c r="T4554" i="1"/>
  <c r="T4609" i="1"/>
  <c r="T3486" i="1"/>
  <c r="T4016" i="1"/>
  <c r="T4279" i="1"/>
  <c r="T3255" i="1"/>
  <c r="T4060" i="1"/>
  <c r="T3243" i="1"/>
  <c r="T3248" i="1"/>
  <c r="T3256" i="1"/>
  <c r="T3264" i="1"/>
  <c r="T3270" i="1"/>
  <c r="T3275" i="1"/>
  <c r="T3288" i="1"/>
  <c r="T3307" i="1"/>
  <c r="T3342" i="1"/>
  <c r="T3343" i="1"/>
  <c r="T3361" i="1"/>
  <c r="T3368" i="1"/>
  <c r="T3374" i="1"/>
  <c r="T3379" i="1"/>
  <c r="T3383" i="1"/>
  <c r="T3474" i="1"/>
  <c r="T3487" i="1"/>
  <c r="T3488" i="1"/>
  <c r="T3517" i="1"/>
  <c r="T3523" i="1"/>
  <c r="T3529" i="1"/>
  <c r="T3544" i="1"/>
  <c r="T3556" i="1"/>
  <c r="T3564" i="1"/>
  <c r="T3569" i="1"/>
  <c r="T3590" i="1"/>
  <c r="T3635" i="1"/>
  <c r="T3653" i="1"/>
  <c r="T3661" i="1"/>
  <c r="T3671" i="1"/>
  <c r="T3677" i="1"/>
  <c r="T3697" i="1"/>
  <c r="T3709" i="1"/>
  <c r="T3717" i="1"/>
  <c r="T3791" i="1"/>
  <c r="T3797" i="1"/>
  <c r="T3802" i="1"/>
  <c r="T3808" i="1"/>
  <c r="T3814" i="1"/>
  <c r="T3820" i="1"/>
  <c r="T3843" i="1"/>
  <c r="T3850" i="1"/>
  <c r="T3871" i="1"/>
  <c r="T3872" i="1"/>
  <c r="T3883" i="1"/>
  <c r="T3920" i="1"/>
  <c r="T3925" i="1"/>
  <c r="T3933" i="1"/>
  <c r="T3939" i="1"/>
  <c r="T3947" i="1"/>
  <c r="T3974" i="1"/>
  <c r="T3981" i="1"/>
  <c r="T3988" i="1"/>
  <c r="T3994" i="1"/>
  <c r="T3999" i="1"/>
  <c r="T4048" i="1"/>
  <c r="T4061" i="1"/>
  <c r="T4068" i="1"/>
  <c r="T4106" i="1"/>
  <c r="T4142" i="1"/>
  <c r="T4257" i="1"/>
  <c r="T4262" i="1"/>
  <c r="T4268" i="1"/>
  <c r="T4274" i="1"/>
  <c r="T4280" i="1"/>
  <c r="T4288" i="1"/>
  <c r="T4295" i="1"/>
  <c r="T4309" i="1"/>
  <c r="T4316" i="1"/>
  <c r="T4322" i="1"/>
  <c r="T4330" i="1"/>
  <c r="T4361" i="1"/>
  <c r="T4367" i="1"/>
  <c r="T4372" i="1"/>
  <c r="T4375" i="1"/>
  <c r="T4382" i="1"/>
  <c r="T4388" i="1"/>
  <c r="T4394" i="1"/>
  <c r="T4400" i="1"/>
  <c r="T4429" i="1"/>
  <c r="T4487" i="1"/>
  <c r="T4527" i="1"/>
  <c r="T4528" i="1"/>
  <c r="T4535" i="1"/>
  <c r="T4542" i="1"/>
  <c r="T4549" i="1"/>
  <c r="T4555" i="1"/>
  <c r="T3244" i="1"/>
  <c r="T3249" i="1"/>
  <c r="T3257" i="1"/>
  <c r="T3265" i="1"/>
  <c r="T3271" i="1"/>
  <c r="T3276" i="1"/>
  <c r="T3289" i="1"/>
  <c r="T3308" i="1"/>
  <c r="T3344" i="1"/>
  <c r="T3345" i="1"/>
  <c r="T3362" i="1"/>
  <c r="T3369" i="1"/>
  <c r="T3384" i="1"/>
  <c r="T3475" i="1"/>
  <c r="T3489" i="1"/>
  <c r="T3490" i="1"/>
  <c r="T3518" i="1"/>
  <c r="T3524" i="1"/>
  <c r="T3530" i="1"/>
  <c r="T3545" i="1"/>
  <c r="T3557" i="1"/>
  <c r="T3565" i="1"/>
  <c r="T3570" i="1"/>
  <c r="T3591" i="1"/>
  <c r="T3636" i="1"/>
  <c r="T3654" i="1"/>
  <c r="T3662" i="1"/>
  <c r="T3667" i="1"/>
  <c r="T3672" i="1"/>
  <c r="T3678" i="1"/>
  <c r="T3698" i="1"/>
  <c r="T3710" i="1"/>
  <c r="T3718" i="1"/>
  <c r="T3771" i="1"/>
  <c r="T3792" i="1"/>
  <c r="T3798" i="1"/>
  <c r="T3803" i="1"/>
  <c r="T3809" i="1"/>
  <c r="T3815" i="1"/>
  <c r="T3821" i="1"/>
  <c r="T3844" i="1"/>
  <c r="T3851" i="1"/>
  <c r="T3873" i="1"/>
  <c r="T3874" i="1"/>
  <c r="T3921" i="1"/>
  <c r="T3926" i="1"/>
  <c r="T3934" i="1"/>
  <c r="T3940" i="1"/>
  <c r="T3975" i="1"/>
  <c r="T3982" i="1"/>
  <c r="T3989" i="1"/>
  <c r="T4000" i="1"/>
  <c r="T4017" i="1"/>
  <c r="T4049" i="1"/>
  <c r="T4062" i="1"/>
  <c r="T4069" i="1"/>
  <c r="T4107" i="1"/>
  <c r="T4143" i="1"/>
  <c r="T4258" i="1"/>
  <c r="T4263" i="1"/>
  <c r="T4269" i="1"/>
  <c r="T4275" i="1"/>
  <c r="T4281" i="1"/>
  <c r="T4289" i="1"/>
  <c r="T4296" i="1"/>
  <c r="T4310" i="1"/>
  <c r="T4317" i="1"/>
  <c r="T4323" i="1"/>
  <c r="T4331" i="1"/>
  <c r="T4362" i="1"/>
  <c r="T4368" i="1"/>
  <c r="T4395" i="1"/>
  <c r="T4401" i="1"/>
  <c r="T4430" i="1"/>
  <c r="T4488" i="1"/>
  <c r="T4529" i="1"/>
  <c r="T4530" i="1"/>
  <c r="T4536" i="1"/>
  <c r="T4543" i="1"/>
  <c r="T4550" i="1"/>
  <c r="T4556" i="1"/>
  <c r="T3363" i="1"/>
  <c r="T3927" i="1"/>
  <c r="T3884" i="1"/>
  <c r="T3277" i="1"/>
  <c r="T3885" i="1"/>
  <c r="T3250" i="1"/>
  <c r="T3928" i="1"/>
  <c r="T3278" i="1"/>
  <c r="T3573" i="1"/>
  <c r="T3574" i="1"/>
  <c r="T3618" i="1"/>
  <c r="T4559" i="1"/>
  <c r="T3575" i="1"/>
  <c r="T3619" i="1"/>
  <c r="T3620" i="1"/>
  <c r="T3827" i="1"/>
  <c r="T4625" i="1"/>
  <c r="T4626" i="1"/>
  <c r="T3592" i="1"/>
  <c r="T3593" i="1"/>
  <c r="T3576" i="1"/>
  <c r="T3828" i="1"/>
  <c r="T3594" i="1"/>
  <c r="T3595" i="1"/>
  <c r="T3829" i="1"/>
  <c r="T4560" i="1"/>
  <c r="T4561" i="1"/>
  <c r="T4562" i="1"/>
  <c r="T4563" i="1"/>
  <c r="T4564" i="1"/>
  <c r="T4565" i="1"/>
  <c r="T4566" i="1"/>
  <c r="T4567" i="1"/>
  <c r="T3388" i="1"/>
  <c r="T4627" i="1"/>
  <c r="T3510" i="1"/>
  <c r="T4228" i="1"/>
  <c r="T3546" i="1"/>
  <c r="T3577" i="1"/>
  <c r="T3511" i="1"/>
  <c r="T4229" i="1"/>
  <c r="T3389" i="1"/>
  <c r="T3830" i="1"/>
  <c r="T4628" i="1"/>
  <c r="T3831" i="1"/>
  <c r="T3784" i="1"/>
  <c r="T4568" i="1"/>
  <c r="T3832" i="1"/>
  <c r="T3855" i="1"/>
  <c r="T3785" i="1"/>
  <c r="T4569" i="1"/>
  <c r="T3786" i="1"/>
  <c r="T3833" i="1"/>
  <c r="T3856" i="1"/>
  <c r="T3390" i="1"/>
  <c r="T4230" i="1"/>
  <c r="T3279" i="1"/>
  <c r="T3391" i="1"/>
  <c r="T3596" i="1"/>
  <c r="T3621" i="1"/>
  <c r="T3834" i="1"/>
  <c r="T3280" i="1"/>
  <c r="T3597" i="1"/>
  <c r="T3622" i="1"/>
  <c r="T3835" i="1"/>
  <c r="T4201" i="1"/>
  <c r="T4629" i="1"/>
  <c r="T4202" i="1"/>
  <c r="T4630" i="1"/>
  <c r="T3836" i="1"/>
  <c r="T4203" i="1"/>
  <c r="T3578" i="1"/>
  <c r="T3579" i="1"/>
  <c r="T3623" i="1"/>
  <c r="T4570" i="1"/>
  <c r="T3624" i="1"/>
  <c r="T4571" i="1"/>
  <c r="T4572" i="1"/>
  <c r="T4573" i="1"/>
  <c r="T4574" i="1"/>
  <c r="T3392" i="1"/>
  <c r="T3625" i="1"/>
  <c r="T3626" i="1"/>
  <c r="T3627" i="1"/>
  <c r="T3580" i="1"/>
  <c r="T3393" i="1"/>
  <c r="T3394" i="1"/>
  <c r="T3395" i="1"/>
  <c r="T3628" i="1"/>
  <c r="T4631" i="1"/>
  <c r="T4575" i="1"/>
  <c r="T4576" i="1"/>
  <c r="T4577" i="1"/>
  <c r="T4578" i="1"/>
  <c r="T4579" i="1"/>
  <c r="T4580" i="1"/>
  <c r="T4581" i="1"/>
  <c r="T4582" i="1"/>
  <c r="T4583" i="1"/>
  <c r="T4584" i="1"/>
  <c r="T4585" i="1"/>
  <c r="T4586" i="1"/>
  <c r="T4587" i="1"/>
  <c r="T4204" i="1"/>
  <c r="T4588" i="1"/>
  <c r="T3547" i="1"/>
  <c r="T3581" i="1"/>
  <c r="T3629" i="1"/>
  <c r="T4632" i="1"/>
  <c r="T3396" i="1"/>
  <c r="T3582" i="1"/>
  <c r="T3583" i="1"/>
  <c r="T3397" i="1"/>
  <c r="T3630" i="1"/>
  <c r="T4231" i="1"/>
  <c r="T4589" i="1"/>
  <c r="T3548" i="1"/>
  <c r="T3584" i="1"/>
  <c r="T3585" i="1"/>
  <c r="T3875" i="1"/>
  <c r="T3281" i="1"/>
  <c r="T3282" i="1"/>
  <c r="T3258" i="1"/>
  <c r="T3259" i="1"/>
  <c r="T3549" i="1"/>
  <c r="T4590" i="1"/>
  <c r="T4591" i="1"/>
  <c r="T4592" i="1"/>
  <c r="T3398" i="1"/>
  <c r="T3876" i="1"/>
  <c r="T3877" i="1"/>
  <c r="T4205" i="1"/>
  <c r="T4244" i="1"/>
  <c r="T3878" i="1"/>
  <c r="T3879" i="1"/>
  <c r="T4206" i="1"/>
  <c r="T4245" i="1"/>
  <c r="T4246" i="1"/>
  <c r="T4247" i="1"/>
  <c r="T4248" i="1"/>
  <c r="T3399" i="1"/>
  <c r="T3957" i="1"/>
  <c r="T4207" i="1"/>
  <c r="T4249" i="1"/>
  <c r="T3400" i="1"/>
  <c r="T3958" i="1"/>
  <c r="T4208" i="1"/>
  <c r="T4250" i="1"/>
  <c r="T4251" i="1"/>
  <c r="T4252" i="1"/>
  <c r="T4209" i="1"/>
  <c r="T4210" i="1"/>
  <c r="T4211" i="1"/>
  <c r="T4212" i="1"/>
  <c r="T4097" i="1"/>
  <c r="T4640" i="1"/>
  <c r="T4098" i="1"/>
  <c r="T4213" i="1"/>
  <c r="T4641" i="1"/>
  <c r="T4099" i="1"/>
  <c r="T4642" i="1"/>
  <c r="T4214" i="1"/>
  <c r="T4215" i="1"/>
  <c r="T3586" i="1"/>
  <c r="T4593" i="1"/>
  <c r="T3865" i="1"/>
  <c r="T342" i="1"/>
  <c r="T484" i="1"/>
  <c r="T490" i="1"/>
  <c r="T501" i="1"/>
  <c r="T509" i="1"/>
  <c r="T618" i="1"/>
  <c r="T1738" i="1"/>
  <c r="T485" i="1"/>
  <c r="T491" i="1"/>
  <c r="T502" i="1"/>
  <c r="T510" i="1"/>
  <c r="T619" i="1"/>
  <c r="T583" i="1"/>
  <c r="T598" i="1"/>
  <c r="T719" i="1"/>
  <c r="T720" i="1"/>
  <c r="T773" i="1"/>
  <c r="T799" i="1"/>
  <c r="T181" i="1"/>
  <c r="T182" i="1"/>
  <c r="T192" i="1"/>
  <c r="T343" i="1"/>
  <c r="T4873" i="1"/>
  <c r="T4880" i="1"/>
  <c r="T4938" i="1"/>
  <c r="T344" i="1"/>
  <c r="T4939" i="1"/>
  <c r="T486" i="1"/>
  <c r="T492" i="1"/>
  <c r="T503" i="1"/>
  <c r="T511" i="1"/>
  <c r="T620" i="1"/>
  <c r="T903" i="1"/>
  <c r="T183" i="1"/>
  <c r="T193" i="1"/>
  <c r="T345" i="1"/>
  <c r="T471" i="1"/>
  <c r="T621" i="1"/>
  <c r="T184" i="1"/>
  <c r="T194" i="1"/>
  <c r="T346" i="1"/>
  <c r="T960" i="1"/>
  <c r="T857" i="1"/>
  <c r="T889" i="1"/>
  <c r="T890" i="1"/>
  <c r="T904" i="1"/>
  <c r="T1086" i="1"/>
  <c r="T1156" i="1"/>
  <c r="T1259" i="1"/>
  <c r="T1413" i="1"/>
  <c r="T1440" i="1"/>
  <c r="T1487" i="1"/>
  <c r="T1633" i="1"/>
  <c r="T1652" i="1"/>
  <c r="T1680" i="1"/>
  <c r="T1755" i="1"/>
  <c r="T1805" i="1"/>
  <c r="T1834" i="1"/>
  <c r="T3711" i="1"/>
  <c r="T3751" i="1"/>
  <c r="T4422" i="1"/>
  <c r="T858" i="1"/>
  <c r="T891" i="1"/>
  <c r="T892" i="1"/>
  <c r="T1007" i="1"/>
  <c r="T1087" i="1"/>
  <c r="T1118" i="1"/>
  <c r="T1414" i="1"/>
  <c r="T1461" i="1"/>
  <c r="T1634" i="1"/>
  <c r="T1739" i="1"/>
  <c r="T1756" i="1"/>
  <c r="T961" i="1"/>
  <c r="T3857" i="1"/>
  <c r="S2366" i="1"/>
  <c r="T2366" i="1" s="1"/>
  <c r="S2363" i="1"/>
  <c r="T2363" i="1" s="1"/>
  <c r="S186" i="1"/>
  <c r="T186" i="1" s="1"/>
  <c r="S21" i="1"/>
  <c r="T21" i="1" s="1"/>
  <c r="S40" i="1"/>
  <c r="T40" i="1" s="1"/>
  <c r="S47" i="1"/>
  <c r="T47" i="1" s="1"/>
  <c r="S64" i="1"/>
  <c r="T64" i="1" s="1"/>
  <c r="S77" i="1"/>
  <c r="T77" i="1" s="1"/>
  <c r="S90" i="1"/>
  <c r="T90" i="1" s="1"/>
  <c r="S103" i="1"/>
  <c r="T103" i="1" s="1"/>
  <c r="S195" i="1"/>
  <c r="T195" i="1" s="1"/>
  <c r="S235" i="1"/>
  <c r="T235" i="1" s="1"/>
  <c r="S306" i="1"/>
  <c r="T306" i="1" s="1"/>
  <c r="S379" i="1"/>
  <c r="T379" i="1" s="1"/>
  <c r="S392" i="1"/>
  <c r="T392" i="1" s="1"/>
  <c r="S405" i="1"/>
  <c r="T405" i="1" s="1"/>
  <c r="S420" i="1"/>
  <c r="T420" i="1" s="1"/>
  <c r="S427" i="1"/>
  <c r="T427" i="1" s="1"/>
  <c r="S440" i="1"/>
  <c r="T440" i="1" s="1"/>
  <c r="S452" i="1"/>
  <c r="T452" i="1" s="1"/>
  <c r="S459" i="1"/>
  <c r="T459" i="1" s="1"/>
  <c r="S2" i="1"/>
  <c r="T2" i="1" s="1"/>
  <c r="S992" i="1"/>
  <c r="T992" i="1" s="1"/>
  <c r="S1037" i="1"/>
  <c r="T1037" i="1" s="1"/>
  <c r="S1038" i="1"/>
  <c r="T1038" i="1" s="1"/>
  <c r="S1088" i="1"/>
  <c r="T1088" i="1" s="1"/>
  <c r="S1167" i="1"/>
  <c r="T1167" i="1" s="1"/>
  <c r="S1182" i="1"/>
  <c r="T1182" i="1" s="1"/>
  <c r="S1202" i="1"/>
  <c r="T1202" i="1" s="1"/>
  <c r="S1222" i="1"/>
  <c r="T1222" i="1" s="1"/>
  <c r="S1223" i="1"/>
  <c r="T1223" i="1" s="1"/>
  <c r="S1260" i="1"/>
  <c r="T1260" i="1" s="1"/>
  <c r="S1280" i="1"/>
  <c r="T1280" i="1" s="1"/>
  <c r="S1366" i="1"/>
  <c r="T1366" i="1" s="1"/>
  <c r="S1498" i="1"/>
  <c r="T1498" i="1" s="1"/>
  <c r="S1595" i="1"/>
  <c r="T1595" i="1" s="1"/>
  <c r="S3983" i="1"/>
  <c r="T3983" i="1" s="1"/>
  <c r="B15" i="6"/>
  <c r="B16" i="6"/>
  <c r="B17" i="6"/>
  <c r="B18" i="6"/>
  <c r="B65" i="6"/>
  <c r="B31" i="6"/>
  <c r="B30" i="6"/>
  <c r="B29" i="6"/>
  <c r="B28" i="6"/>
  <c r="B27" i="6"/>
  <c r="B26" i="6"/>
  <c r="B25" i="6"/>
  <c r="B24" i="6"/>
  <c r="B23" i="6"/>
  <c r="B8" i="6"/>
  <c r="B7" i="6"/>
  <c r="S523" i="1"/>
  <c r="T523" i="1" s="1"/>
  <c r="S524" i="1"/>
  <c r="T524" i="1" s="1"/>
  <c r="S572" i="1"/>
  <c r="T572" i="1" s="1"/>
  <c r="S591" i="1"/>
  <c r="T591" i="1" s="1"/>
  <c r="S694" i="1"/>
  <c r="T694" i="1" s="1"/>
  <c r="S525" i="1"/>
  <c r="T525" i="1" s="1"/>
  <c r="S526" i="1"/>
  <c r="T526" i="1" s="1"/>
  <c r="S1743" i="1"/>
  <c r="T1743" i="1" s="1"/>
  <c r="S1744" i="1"/>
  <c r="T1744" i="1" s="1"/>
  <c r="S1775" i="1"/>
  <c r="T1775" i="1" s="1"/>
  <c r="S558" i="1"/>
  <c r="T558" i="1" s="1"/>
  <c r="S573" i="1"/>
  <c r="T573" i="1" s="1"/>
  <c r="S592" i="1"/>
  <c r="T592" i="1" s="1"/>
  <c r="S695" i="1"/>
  <c r="T695" i="1" s="1"/>
  <c r="S696" i="1"/>
  <c r="T696" i="1" s="1"/>
  <c r="S754" i="1"/>
  <c r="T754" i="1" s="1"/>
  <c r="S755" i="1"/>
  <c r="T755" i="1" s="1"/>
  <c r="S769" i="1"/>
  <c r="T769" i="1" s="1"/>
  <c r="S787" i="1"/>
  <c r="T787" i="1" s="1"/>
  <c r="S788" i="1"/>
  <c r="T788" i="1" s="1"/>
  <c r="S789" i="1"/>
  <c r="T789" i="1" s="1"/>
  <c r="S527" i="1"/>
  <c r="T527" i="1" s="1"/>
  <c r="S528" i="1"/>
  <c r="T528" i="1" s="1"/>
  <c r="S25" i="1"/>
  <c r="T25" i="1" s="1"/>
  <c r="S81" i="1"/>
  <c r="T81" i="1" s="1"/>
  <c r="S95" i="1"/>
  <c r="T95" i="1" s="1"/>
  <c r="S107" i="1"/>
  <c r="T107" i="1" s="1"/>
  <c r="S384" i="1"/>
  <c r="T384" i="1" s="1"/>
  <c r="S397" i="1"/>
  <c r="T397" i="1" s="1"/>
  <c r="S409" i="1"/>
  <c r="T409" i="1" s="1"/>
  <c r="S431" i="1"/>
  <c r="T431" i="1" s="1"/>
  <c r="S574" i="1"/>
  <c r="T574" i="1" s="1"/>
  <c r="S697" i="1"/>
  <c r="T697" i="1" s="1"/>
  <c r="S698" i="1"/>
  <c r="T698" i="1" s="1"/>
  <c r="S96" i="1"/>
  <c r="T96" i="1" s="1"/>
  <c r="S385" i="1"/>
  <c r="T385" i="1" s="1"/>
  <c r="S398" i="1"/>
  <c r="T398" i="1" s="1"/>
  <c r="S529" i="1"/>
  <c r="T529" i="1" s="1"/>
  <c r="S530" i="1"/>
  <c r="T530" i="1" s="1"/>
  <c r="S559" i="1"/>
  <c r="T559" i="1" s="1"/>
  <c r="S575" i="1"/>
  <c r="T575" i="1" s="1"/>
  <c r="S593" i="1"/>
  <c r="T593" i="1" s="1"/>
  <c r="S756" i="1"/>
  <c r="T756" i="1" s="1"/>
  <c r="S757" i="1"/>
  <c r="T757" i="1" s="1"/>
  <c r="S770" i="1"/>
  <c r="T770" i="1" s="1"/>
  <c r="S790" i="1"/>
  <c r="T790" i="1" s="1"/>
  <c r="S791" i="1"/>
  <c r="T791" i="1" s="1"/>
  <c r="S792" i="1"/>
  <c r="T792" i="1" s="1"/>
  <c r="S26" i="1"/>
  <c r="T26" i="1" s="1"/>
  <c r="S82" i="1"/>
  <c r="T82" i="1" s="1"/>
  <c r="S97" i="1"/>
  <c r="T97" i="1" s="1"/>
  <c r="S108" i="1"/>
  <c r="T108" i="1" s="1"/>
  <c r="S386" i="1"/>
  <c r="T386" i="1" s="1"/>
  <c r="S399" i="1"/>
  <c r="T399" i="1" s="1"/>
  <c r="S410" i="1"/>
  <c r="T410" i="1" s="1"/>
  <c r="S432" i="1"/>
  <c r="T432" i="1" s="1"/>
  <c r="S27" i="1"/>
  <c r="T27" i="1" s="1"/>
  <c r="S83" i="1"/>
  <c r="T83" i="1" s="1"/>
  <c r="S98" i="1"/>
  <c r="T98" i="1" s="1"/>
  <c r="S109" i="1"/>
  <c r="T109" i="1" s="1"/>
  <c r="S387" i="1"/>
  <c r="T387" i="1" s="1"/>
  <c r="S400" i="1"/>
  <c r="T400" i="1" s="1"/>
  <c r="S411" i="1"/>
  <c r="T411" i="1" s="1"/>
  <c r="S433" i="1"/>
  <c r="T433" i="1" s="1"/>
  <c r="S846" i="1"/>
  <c r="T846" i="1" s="1"/>
  <c r="S867" i="1"/>
  <c r="T867" i="1" s="1"/>
  <c r="S868" i="1"/>
  <c r="T868" i="1" s="1"/>
  <c r="S1745" i="1"/>
  <c r="T1745" i="1" s="1"/>
  <c r="S1776" i="1"/>
  <c r="T1776" i="1" s="1"/>
  <c r="S1399" i="1"/>
  <c r="T1399" i="1" s="1"/>
  <c r="S942" i="1"/>
  <c r="T942" i="1" s="1"/>
  <c r="S974" i="1"/>
  <c r="T974" i="1" s="1"/>
  <c r="S1018" i="1"/>
  <c r="T1018" i="1" s="1"/>
  <c r="S1028" i="1"/>
  <c r="T1028" i="1" s="1"/>
  <c r="S1100" i="1"/>
  <c r="T1100" i="1" s="1"/>
  <c r="S1120" i="1"/>
  <c r="T1120" i="1" s="1"/>
  <c r="S1158" i="1"/>
  <c r="T1158" i="1" s="1"/>
  <c r="S1301" i="1"/>
  <c r="T1301" i="1" s="1"/>
  <c r="S1378" i="1"/>
  <c r="T1378" i="1" s="1"/>
  <c r="S1421" i="1"/>
  <c r="T1421" i="1" s="1"/>
  <c r="S1442" i="1"/>
  <c r="T1442" i="1" s="1"/>
  <c r="S1529" i="1"/>
  <c r="T1529" i="1" s="1"/>
  <c r="S1530" i="1"/>
  <c r="T1530" i="1" s="1"/>
  <c r="S1531" i="1"/>
  <c r="T1531" i="1" s="1"/>
  <c r="S1532" i="1"/>
  <c r="T1532" i="1" s="1"/>
  <c r="S1597" i="1"/>
  <c r="T1597" i="1" s="1"/>
  <c r="S1693" i="1"/>
  <c r="T1693" i="1" s="1"/>
  <c r="S1712" i="1"/>
  <c r="T1712" i="1" s="1"/>
  <c r="S1787" i="1"/>
  <c r="T1787" i="1" s="1"/>
  <c r="S1807" i="1"/>
  <c r="T1807" i="1" s="1"/>
  <c r="S943" i="1"/>
  <c r="T943" i="1" s="1"/>
  <c r="S975" i="1"/>
  <c r="T975" i="1" s="1"/>
  <c r="S1009" i="1"/>
  <c r="T1009" i="1" s="1"/>
  <c r="S1019" i="1"/>
  <c r="T1019" i="1" s="1"/>
  <c r="S1029" i="1"/>
  <c r="T1029" i="1" s="1"/>
  <c r="S1101" i="1"/>
  <c r="T1101" i="1" s="1"/>
  <c r="S1121" i="1"/>
  <c r="T1121" i="1" s="1"/>
  <c r="S1139" i="1"/>
  <c r="T1139" i="1" s="1"/>
  <c r="S1159" i="1"/>
  <c r="T1159" i="1" s="1"/>
  <c r="S1302" i="1"/>
  <c r="T1302" i="1" s="1"/>
  <c r="S1311" i="1"/>
  <c r="T1311" i="1" s="1"/>
  <c r="S1312" i="1"/>
  <c r="T1312" i="1" s="1"/>
  <c r="S1379" i="1"/>
  <c r="T1379" i="1" s="1"/>
  <c r="S1422" i="1"/>
  <c r="T1422" i="1" s="1"/>
  <c r="S1443" i="1"/>
  <c r="T1443" i="1" s="1"/>
  <c r="S1533" i="1"/>
  <c r="T1533" i="1" s="1"/>
  <c r="S1534" i="1"/>
  <c r="T1534" i="1" s="1"/>
  <c r="S1535" i="1"/>
  <c r="T1535" i="1" s="1"/>
  <c r="S1598" i="1"/>
  <c r="T1598" i="1" s="1"/>
  <c r="S1694" i="1"/>
  <c r="T1694" i="1" s="1"/>
  <c r="S1713" i="1"/>
  <c r="T1713" i="1" s="1"/>
  <c r="S1788" i="1"/>
  <c r="T1788" i="1" s="1"/>
  <c r="S1808" i="1"/>
  <c r="T1808" i="1" s="1"/>
  <c r="S1817" i="1"/>
  <c r="T1817" i="1" s="1"/>
  <c r="S1499" i="1"/>
  <c r="T1499" i="1" s="1"/>
  <c r="S531" i="1"/>
  <c r="T531" i="1" s="1"/>
  <c r="S532" i="1"/>
  <c r="T532" i="1" s="1"/>
  <c r="S847" i="1"/>
  <c r="T847" i="1" s="1"/>
  <c r="S869" i="1"/>
  <c r="T869" i="1" s="1"/>
  <c r="S870" i="1"/>
  <c r="T870" i="1" s="1"/>
  <c r="S1400" i="1"/>
  <c r="T1400" i="1" s="1"/>
  <c r="S533" i="1"/>
  <c r="T533" i="1" s="1"/>
  <c r="S534" i="1"/>
  <c r="T534" i="1" s="1"/>
  <c r="S576" i="1"/>
  <c r="T576" i="1" s="1"/>
  <c r="S594" i="1"/>
  <c r="T594" i="1" s="1"/>
  <c r="S699" i="1"/>
  <c r="T699" i="1" s="1"/>
  <c r="S700" i="1"/>
  <c r="T700" i="1" s="1"/>
  <c r="S577" i="1"/>
  <c r="T577" i="1" s="1"/>
  <c r="S595" i="1"/>
  <c r="T595" i="1" s="1"/>
  <c r="S701" i="1"/>
  <c r="T701" i="1" s="1"/>
  <c r="S702" i="1"/>
  <c r="T702" i="1" s="1"/>
  <c r="S80" i="1"/>
  <c r="T80" i="1" s="1"/>
  <c r="S94" i="1"/>
  <c r="T94" i="1" s="1"/>
  <c r="S106" i="1"/>
  <c r="T106" i="1" s="1"/>
  <c r="S383" i="1"/>
  <c r="T383" i="1" s="1"/>
  <c r="S396" i="1"/>
  <c r="T396" i="1" s="1"/>
  <c r="S408" i="1"/>
  <c r="T408" i="1" s="1"/>
  <c r="S430" i="1"/>
  <c r="T430" i="1" s="1"/>
  <c r="S24" i="1"/>
  <c r="T24" i="1" s="1"/>
  <c r="S693" i="1"/>
  <c r="T693" i="1" s="1"/>
  <c r="S752" i="1"/>
  <c r="T752" i="1" s="1"/>
  <c r="S753" i="1"/>
  <c r="T753" i="1" s="1"/>
  <c r="S521" i="1"/>
  <c r="T521" i="1" s="1"/>
  <c r="S522" i="1"/>
  <c r="T522" i="1" s="1"/>
  <c r="S520" i="1"/>
  <c r="T520" i="1" s="1"/>
  <c r="S554" i="1"/>
  <c r="T554" i="1" s="1"/>
  <c r="S568" i="1"/>
  <c r="T568" i="1" s="1"/>
  <c r="S587" i="1"/>
  <c r="T587" i="1" s="1"/>
  <c r="S686" i="1"/>
  <c r="T686" i="1" s="1"/>
  <c r="S687" i="1"/>
  <c r="T687" i="1" s="1"/>
  <c r="S746" i="1"/>
  <c r="T746" i="1" s="1"/>
  <c r="S747" i="1"/>
  <c r="T747" i="1" s="1"/>
  <c r="S555" i="1"/>
  <c r="T555" i="1" s="1"/>
  <c r="S569" i="1"/>
  <c r="T569" i="1" s="1"/>
  <c r="S588" i="1"/>
  <c r="T588" i="1" s="1"/>
  <c r="S688" i="1"/>
  <c r="T688" i="1" s="1"/>
  <c r="S689" i="1"/>
  <c r="T689" i="1" s="1"/>
  <c r="S748" i="1"/>
  <c r="T748" i="1" s="1"/>
  <c r="S749" i="1"/>
  <c r="T749" i="1" s="1"/>
  <c r="S556" i="1"/>
  <c r="T556" i="1" s="1"/>
  <c r="S750" i="1"/>
  <c r="T750" i="1" s="1"/>
  <c r="S751" i="1"/>
  <c r="T751" i="1" s="1"/>
  <c r="S557" i="1"/>
  <c r="T557" i="1" s="1"/>
  <c r="S570" i="1"/>
  <c r="T570" i="1" s="1"/>
  <c r="S589" i="1"/>
  <c r="T589" i="1" s="1"/>
  <c r="S690" i="1"/>
  <c r="T690" i="1" s="1"/>
  <c r="S691" i="1"/>
  <c r="T691" i="1" s="1"/>
  <c r="S571" i="1"/>
  <c r="T571" i="1" s="1"/>
  <c r="S590" i="1"/>
  <c r="T590" i="1" s="1"/>
  <c r="S692" i="1"/>
  <c r="T692" i="1" s="1"/>
  <c r="S92" i="1"/>
  <c r="T92" i="1" s="1"/>
  <c r="S381" i="1"/>
  <c r="T381" i="1" s="1"/>
  <c r="S394" i="1"/>
  <c r="T394" i="1" s="1"/>
  <c r="S515" i="1"/>
  <c r="T515" i="1" s="1"/>
  <c r="S516" i="1"/>
  <c r="T516" i="1" s="1"/>
  <c r="S552" i="1"/>
  <c r="T552" i="1" s="1"/>
  <c r="S566" i="1"/>
  <c r="T566" i="1" s="1"/>
  <c r="S585" i="1"/>
  <c r="T585" i="1" s="1"/>
  <c r="S742" i="1"/>
  <c r="T742" i="1" s="1"/>
  <c r="S743" i="1"/>
  <c r="T743" i="1" s="1"/>
  <c r="S767" i="1"/>
  <c r="T767" i="1" s="1"/>
  <c r="S781" i="1"/>
  <c r="T781" i="1" s="1"/>
  <c r="S782" i="1"/>
  <c r="T782" i="1" s="1"/>
  <c r="S783" i="1"/>
  <c r="T783" i="1" s="1"/>
  <c r="S843" i="1"/>
  <c r="T843" i="1" s="1"/>
  <c r="S861" i="1"/>
  <c r="T861" i="1" s="1"/>
  <c r="S862" i="1"/>
  <c r="T862" i="1" s="1"/>
  <c r="S1741" i="1"/>
  <c r="T1741" i="1" s="1"/>
  <c r="S1773" i="1"/>
  <c r="T1773" i="1" s="1"/>
  <c r="S844" i="1"/>
  <c r="T844" i="1" s="1"/>
  <c r="S863" i="1"/>
  <c r="T863" i="1" s="1"/>
  <c r="S864" i="1"/>
  <c r="T864" i="1" s="1"/>
  <c r="S23" i="1"/>
  <c r="T23" i="1" s="1"/>
  <c r="S79" i="1"/>
  <c r="T79" i="1" s="1"/>
  <c r="S93" i="1"/>
  <c r="T93" i="1" s="1"/>
  <c r="S105" i="1"/>
  <c r="T105" i="1" s="1"/>
  <c r="S382" i="1"/>
  <c r="T382" i="1" s="1"/>
  <c r="S395" i="1"/>
  <c r="T395" i="1" s="1"/>
  <c r="S407" i="1"/>
  <c r="T407" i="1" s="1"/>
  <c r="S429" i="1"/>
  <c r="T429" i="1" s="1"/>
  <c r="S517" i="1"/>
  <c r="T517" i="1" s="1"/>
  <c r="S518" i="1"/>
  <c r="T518" i="1" s="1"/>
  <c r="S553" i="1"/>
  <c r="T553" i="1" s="1"/>
  <c r="S567" i="1"/>
  <c r="T567" i="1" s="1"/>
  <c r="S586" i="1"/>
  <c r="T586" i="1" s="1"/>
  <c r="S744" i="1"/>
  <c r="T744" i="1" s="1"/>
  <c r="S745" i="1"/>
  <c r="T745" i="1" s="1"/>
  <c r="S768" i="1"/>
  <c r="T768" i="1" s="1"/>
  <c r="S784" i="1"/>
  <c r="T784" i="1" s="1"/>
  <c r="S785" i="1"/>
  <c r="T785" i="1" s="1"/>
  <c r="S786" i="1"/>
  <c r="T786" i="1" s="1"/>
  <c r="S845" i="1"/>
  <c r="T845" i="1" s="1"/>
  <c r="S865" i="1"/>
  <c r="T865" i="1" s="1"/>
  <c r="S866" i="1"/>
  <c r="T866" i="1" s="1"/>
  <c r="S1742" i="1"/>
  <c r="T1742" i="1" s="1"/>
  <c r="S1774" i="1"/>
  <c r="T1774" i="1" s="1"/>
  <c r="S519" i="1"/>
  <c r="T519" i="1" s="1"/>
  <c r="S1996" i="1"/>
  <c r="T1996" i="1" s="1"/>
  <c r="S2041" i="1"/>
  <c r="T2041" i="1" s="1"/>
  <c r="S2042" i="1"/>
  <c r="T2042" i="1" s="1"/>
  <c r="S2043" i="1"/>
  <c r="T2043" i="1" s="1"/>
  <c r="S2188" i="1"/>
  <c r="T2188" i="1" s="1"/>
  <c r="S1997" i="1"/>
  <c r="T1997" i="1" s="1"/>
  <c r="S2228" i="1"/>
  <c r="T2228" i="1" s="1"/>
  <c r="S2332" i="1"/>
  <c r="T2332" i="1" s="1"/>
  <c r="S1909" i="1"/>
  <c r="T1909" i="1" s="1"/>
  <c r="S1920" i="1"/>
  <c r="T1920" i="1" s="1"/>
  <c r="S1921" i="1"/>
  <c r="T1921" i="1" s="1"/>
  <c r="S1930" i="1"/>
  <c r="T1930" i="1" s="1"/>
  <c r="S1938" i="1"/>
  <c r="T1938" i="1" s="1"/>
  <c r="S1946" i="1"/>
  <c r="T1946" i="1" s="1"/>
  <c r="S1961" i="1"/>
  <c r="T1961" i="1" s="1"/>
  <c r="S1968" i="1"/>
  <c r="T1968" i="1" s="1"/>
  <c r="S1976" i="1"/>
  <c r="T1976" i="1" s="1"/>
  <c r="S1983" i="1"/>
  <c r="T1983" i="1" s="1"/>
  <c r="S1991" i="1"/>
  <c r="T1991" i="1" s="1"/>
  <c r="S2006" i="1"/>
  <c r="T2006" i="1" s="1"/>
  <c r="S2014" i="1"/>
  <c r="T2014" i="1" s="1"/>
  <c r="S2021" i="1"/>
  <c r="T2021" i="1" s="1"/>
  <c r="S2029" i="1"/>
  <c r="T2029" i="1" s="1"/>
  <c r="S2036" i="1"/>
  <c r="T2036" i="1" s="1"/>
  <c r="S2053" i="1"/>
  <c r="T2053" i="1" s="1"/>
  <c r="S2062" i="1"/>
  <c r="T2062" i="1" s="1"/>
  <c r="S2069" i="1"/>
  <c r="T2069" i="1" s="1"/>
  <c r="S2076" i="1"/>
  <c r="T2076" i="1" s="1"/>
  <c r="S2084" i="1"/>
  <c r="T2084" i="1" s="1"/>
  <c r="S2091" i="1"/>
  <c r="T2091" i="1" s="1"/>
  <c r="S2098" i="1"/>
  <c r="T2098" i="1" s="1"/>
  <c r="S2105" i="1"/>
  <c r="T2105" i="1" s="1"/>
  <c r="S2112" i="1"/>
  <c r="T2112" i="1" s="1"/>
  <c r="S2120" i="1"/>
  <c r="T2120" i="1" s="1"/>
  <c r="S2127" i="1"/>
  <c r="T2127" i="1" s="1"/>
  <c r="S2134" i="1"/>
  <c r="T2134" i="1" s="1"/>
  <c r="S2141" i="1"/>
  <c r="T2141" i="1" s="1"/>
  <c r="S2149" i="1"/>
  <c r="T2149" i="1" s="1"/>
  <c r="S2156" i="1"/>
  <c r="T2156" i="1" s="1"/>
  <c r="S2164" i="1"/>
  <c r="T2164" i="1" s="1"/>
  <c r="S2172" i="1"/>
  <c r="T2172" i="1" s="1"/>
  <c r="S2180" i="1"/>
  <c r="T2180" i="1" s="1"/>
  <c r="S2196" i="1"/>
  <c r="T2196" i="1" s="1"/>
  <c r="S2204" i="1"/>
  <c r="T2204" i="1" s="1"/>
  <c r="S2212" i="1"/>
  <c r="T2212" i="1" s="1"/>
  <c r="S2219" i="1"/>
  <c r="T2219" i="1" s="1"/>
  <c r="S2229" i="1"/>
  <c r="T2229" i="1" s="1"/>
  <c r="S2236" i="1"/>
  <c r="T2236" i="1" s="1"/>
  <c r="S2243" i="1"/>
  <c r="T2243" i="1" s="1"/>
  <c r="S2250" i="1"/>
  <c r="T2250" i="1" s="1"/>
  <c r="S2258" i="1"/>
  <c r="T2258" i="1" s="1"/>
  <c r="S2266" i="1"/>
  <c r="T2266" i="1" s="1"/>
  <c r="S2274" i="1"/>
  <c r="T2274" i="1" s="1"/>
  <c r="S2281" i="1"/>
  <c r="T2281" i="1" s="1"/>
  <c r="S2308" i="1"/>
  <c r="T2308" i="1" s="1"/>
  <c r="S2316" i="1"/>
  <c r="T2316" i="1" s="1"/>
  <c r="S2324" i="1"/>
  <c r="T2324" i="1" s="1"/>
  <c r="S2333" i="1"/>
  <c r="T2333" i="1" s="1"/>
  <c r="S2351" i="1"/>
  <c r="T2351" i="1" s="1"/>
  <c r="S2364" i="1"/>
  <c r="T2364" i="1" s="1"/>
  <c r="S1910" i="1"/>
  <c r="T1910" i="1" s="1"/>
  <c r="S1922" i="1"/>
  <c r="T1922" i="1" s="1"/>
  <c r="S1923" i="1"/>
  <c r="T1923" i="1" s="1"/>
  <c r="S1931" i="1"/>
  <c r="T1931" i="1" s="1"/>
  <c r="S1939" i="1"/>
  <c r="T1939" i="1" s="1"/>
  <c r="S1947" i="1"/>
  <c r="T1947" i="1" s="1"/>
  <c r="S1962" i="1"/>
  <c r="T1962" i="1" s="1"/>
  <c r="S1969" i="1"/>
  <c r="T1969" i="1" s="1"/>
  <c r="S1977" i="1"/>
  <c r="T1977" i="1" s="1"/>
  <c r="S1984" i="1"/>
  <c r="T1984" i="1" s="1"/>
  <c r="S1992" i="1"/>
  <c r="T1992" i="1" s="1"/>
  <c r="S1998" i="1"/>
  <c r="T1998" i="1" s="1"/>
  <c r="S2007" i="1"/>
  <c r="T2007" i="1" s="1"/>
  <c r="S2015" i="1"/>
  <c r="T2015" i="1" s="1"/>
  <c r="S2022" i="1"/>
  <c r="T2022" i="1" s="1"/>
  <c r="S2030" i="1"/>
  <c r="T2030" i="1" s="1"/>
  <c r="S2037" i="1"/>
  <c r="T2037" i="1" s="1"/>
  <c r="S2044" i="1"/>
  <c r="T2044" i="1" s="1"/>
  <c r="S2054" i="1"/>
  <c r="T2054" i="1" s="1"/>
  <c r="S2063" i="1"/>
  <c r="T2063" i="1" s="1"/>
  <c r="S2070" i="1"/>
  <c r="T2070" i="1" s="1"/>
  <c r="S2077" i="1"/>
  <c r="T2077" i="1" s="1"/>
  <c r="S2085" i="1"/>
  <c r="T2085" i="1" s="1"/>
  <c r="S2092" i="1"/>
  <c r="T2092" i="1" s="1"/>
  <c r="S2099" i="1"/>
  <c r="T2099" i="1" s="1"/>
  <c r="S2106" i="1"/>
  <c r="T2106" i="1" s="1"/>
  <c r="S2113" i="1"/>
  <c r="T2113" i="1" s="1"/>
  <c r="S2121" i="1"/>
  <c r="T2121" i="1" s="1"/>
  <c r="S2128" i="1"/>
  <c r="T2128" i="1" s="1"/>
  <c r="S2135" i="1"/>
  <c r="T2135" i="1" s="1"/>
  <c r="S2142" i="1"/>
  <c r="T2142" i="1" s="1"/>
  <c r="S2150" i="1"/>
  <c r="T2150" i="1" s="1"/>
  <c r="S2157" i="1"/>
  <c r="T2157" i="1" s="1"/>
  <c r="S2165" i="1"/>
  <c r="T2165" i="1" s="1"/>
  <c r="S2173" i="1"/>
  <c r="T2173" i="1" s="1"/>
  <c r="S2181" i="1"/>
  <c r="T2181" i="1" s="1"/>
  <c r="S2189" i="1"/>
  <c r="T2189" i="1" s="1"/>
  <c r="S2197" i="1"/>
  <c r="T2197" i="1" s="1"/>
  <c r="S2205" i="1"/>
  <c r="T2205" i="1" s="1"/>
  <c r="S2213" i="1"/>
  <c r="T2213" i="1" s="1"/>
  <c r="S2220" i="1"/>
  <c r="T2220" i="1" s="1"/>
  <c r="S2237" i="1"/>
  <c r="T2237" i="1" s="1"/>
  <c r="S2244" i="1"/>
  <c r="T2244" i="1" s="1"/>
  <c r="S2251" i="1"/>
  <c r="T2251" i="1" s="1"/>
  <c r="S2259" i="1"/>
  <c r="T2259" i="1" s="1"/>
  <c r="S2267" i="1"/>
  <c r="T2267" i="1" s="1"/>
  <c r="S2275" i="1"/>
  <c r="T2275" i="1" s="1"/>
  <c r="S2282" i="1"/>
  <c r="T2282" i="1" s="1"/>
  <c r="S2288" i="1"/>
  <c r="T2288" i="1" s="1"/>
  <c r="S2295" i="1"/>
  <c r="T2295" i="1" s="1"/>
  <c r="S2301" i="1"/>
  <c r="T2301" i="1" s="1"/>
  <c r="S2309" i="1"/>
  <c r="T2309" i="1" s="1"/>
  <c r="S2317" i="1"/>
  <c r="T2317" i="1" s="1"/>
  <c r="S2325" i="1"/>
  <c r="T2325" i="1" s="1"/>
  <c r="S2339" i="1"/>
  <c r="T2339" i="1" s="1"/>
  <c r="S2345" i="1"/>
  <c r="T2345" i="1" s="1"/>
  <c r="S2352" i="1"/>
  <c r="T2352" i="1" s="1"/>
  <c r="S2358" i="1"/>
  <c r="T2358" i="1" s="1"/>
  <c r="S2365" i="1"/>
  <c r="T2365" i="1" s="1"/>
  <c r="S1999" i="1"/>
  <c r="T1999" i="1" s="1"/>
  <c r="S2045" i="1"/>
  <c r="T2045" i="1" s="1"/>
  <c r="S2289" i="1"/>
  <c r="T2289" i="1" s="1"/>
  <c r="S2046" i="1"/>
  <c r="T2046" i="1" s="1"/>
  <c r="S1911" i="1"/>
  <c r="T1911" i="1" s="1"/>
  <c r="S1924" i="1"/>
  <c r="T1924" i="1" s="1"/>
  <c r="S1925" i="1"/>
  <c r="T1925" i="1" s="1"/>
  <c r="S1932" i="1"/>
  <c r="T1932" i="1" s="1"/>
  <c r="S1940" i="1"/>
  <c r="T1940" i="1" s="1"/>
  <c r="S1948" i="1"/>
  <c r="T1948" i="1" s="1"/>
  <c r="S1963" i="1"/>
  <c r="T1963" i="1" s="1"/>
  <c r="S1970" i="1"/>
  <c r="T1970" i="1" s="1"/>
  <c r="S1978" i="1"/>
  <c r="T1978" i="1" s="1"/>
  <c r="S1985" i="1"/>
  <c r="T1985" i="1" s="1"/>
  <c r="S1993" i="1"/>
  <c r="T1993" i="1" s="1"/>
  <c r="S2000" i="1"/>
  <c r="T2000" i="1" s="1"/>
  <c r="S2008" i="1"/>
  <c r="T2008" i="1" s="1"/>
  <c r="S2016" i="1"/>
  <c r="T2016" i="1" s="1"/>
  <c r="S2023" i="1"/>
  <c r="T2023" i="1" s="1"/>
  <c r="S2031" i="1"/>
  <c r="T2031" i="1" s="1"/>
  <c r="S2038" i="1"/>
  <c r="T2038" i="1" s="1"/>
  <c r="S2047" i="1"/>
  <c r="T2047" i="1" s="1"/>
  <c r="S2055" i="1"/>
  <c r="T2055" i="1" s="1"/>
  <c r="S2064" i="1"/>
  <c r="T2064" i="1" s="1"/>
  <c r="S2071" i="1"/>
  <c r="T2071" i="1" s="1"/>
  <c r="S2078" i="1"/>
  <c r="T2078" i="1" s="1"/>
  <c r="S2086" i="1"/>
  <c r="T2086" i="1" s="1"/>
  <c r="S2093" i="1"/>
  <c r="T2093" i="1" s="1"/>
  <c r="S2100" i="1"/>
  <c r="T2100" i="1" s="1"/>
  <c r="S2107" i="1"/>
  <c r="T2107" i="1" s="1"/>
  <c r="S2114" i="1"/>
  <c r="T2114" i="1" s="1"/>
  <c r="S2122" i="1"/>
  <c r="T2122" i="1" s="1"/>
  <c r="S2129" i="1"/>
  <c r="T2129" i="1" s="1"/>
  <c r="S2136" i="1"/>
  <c r="T2136" i="1" s="1"/>
  <c r="S2143" i="1"/>
  <c r="T2143" i="1" s="1"/>
  <c r="S2151" i="1"/>
  <c r="T2151" i="1" s="1"/>
  <c r="S2158" i="1"/>
  <c r="T2158" i="1" s="1"/>
  <c r="S2166" i="1"/>
  <c r="T2166" i="1" s="1"/>
  <c r="S2174" i="1"/>
  <c r="T2174" i="1" s="1"/>
  <c r="S2182" i="1"/>
  <c r="T2182" i="1" s="1"/>
  <c r="S2190" i="1"/>
  <c r="T2190" i="1" s="1"/>
  <c r="S2198" i="1"/>
  <c r="T2198" i="1" s="1"/>
  <c r="S2206" i="1"/>
  <c r="T2206" i="1" s="1"/>
  <c r="S2214" i="1"/>
  <c r="T2214" i="1" s="1"/>
  <c r="S2221" i="1"/>
  <c r="T2221" i="1" s="1"/>
  <c r="S2230" i="1"/>
  <c r="T2230" i="1" s="1"/>
  <c r="S2238" i="1"/>
  <c r="T2238" i="1" s="1"/>
  <c r="S2245" i="1"/>
  <c r="T2245" i="1" s="1"/>
  <c r="S2252" i="1"/>
  <c r="T2252" i="1" s="1"/>
  <c r="S2260" i="1"/>
  <c r="T2260" i="1" s="1"/>
  <c r="S2268" i="1"/>
  <c r="T2268" i="1" s="1"/>
  <c r="S2276" i="1"/>
  <c r="T2276" i="1" s="1"/>
  <c r="S2283" i="1"/>
  <c r="T2283" i="1" s="1"/>
  <c r="S2290" i="1"/>
  <c r="T2290" i="1" s="1"/>
  <c r="S2296" i="1"/>
  <c r="T2296" i="1" s="1"/>
  <c r="S2302" i="1"/>
  <c r="T2302" i="1" s="1"/>
  <c r="S2310" i="1"/>
  <c r="T2310" i="1" s="1"/>
  <c r="S2318" i="1"/>
  <c r="T2318" i="1" s="1"/>
  <c r="S2326" i="1"/>
  <c r="T2326" i="1" s="1"/>
  <c r="S2334" i="1"/>
  <c r="T2334" i="1" s="1"/>
  <c r="S2340" i="1"/>
  <c r="T2340" i="1" s="1"/>
  <c r="S2346" i="1"/>
  <c r="T2346" i="1" s="1"/>
  <c r="S2353" i="1"/>
  <c r="T2353" i="1" s="1"/>
  <c r="S2359" i="1"/>
  <c r="T2359" i="1" s="1"/>
  <c r="S15" i="1"/>
  <c r="T15" i="1" s="1"/>
  <c r="S34" i="1"/>
  <c r="T34" i="1" s="1"/>
  <c r="S48" i="1"/>
  <c r="T48" i="1" s="1"/>
  <c r="S49" i="1"/>
  <c r="T49" i="1" s="1"/>
  <c r="S56" i="1"/>
  <c r="T56" i="1" s="1"/>
  <c r="S60" i="1"/>
  <c r="T60" i="1" s="1"/>
  <c r="S72" i="1"/>
  <c r="T72" i="1" s="1"/>
  <c r="S116" i="1"/>
  <c r="T116" i="1" s="1"/>
  <c r="S121" i="1"/>
  <c r="T121" i="1" s="1"/>
  <c r="S133" i="1"/>
  <c r="T133" i="1" s="1"/>
  <c r="S137" i="1"/>
  <c r="T137" i="1" s="1"/>
  <c r="S142" i="1"/>
  <c r="T142" i="1" s="1"/>
  <c r="S147" i="1"/>
  <c r="T147" i="1" s="1"/>
  <c r="S152" i="1"/>
  <c r="T152" i="1" s="1"/>
  <c r="S157" i="1"/>
  <c r="T157" i="1" s="1"/>
  <c r="S169" i="1"/>
  <c r="T169" i="1" s="1"/>
  <c r="S202" i="1"/>
  <c r="T202" i="1" s="1"/>
  <c r="S207" i="1"/>
  <c r="T207" i="1" s="1"/>
  <c r="S211" i="1"/>
  <c r="T211" i="1" s="1"/>
  <c r="S216" i="1"/>
  <c r="T216" i="1" s="1"/>
  <c r="S220" i="1"/>
  <c r="T220" i="1" s="1"/>
  <c r="S225" i="1"/>
  <c r="T225" i="1" s="1"/>
  <c r="S230" i="1"/>
  <c r="T230" i="1" s="1"/>
  <c r="S243" i="1"/>
  <c r="T243" i="1" s="1"/>
  <c r="S256" i="1"/>
  <c r="T256" i="1" s="1"/>
  <c r="S269" i="1"/>
  <c r="T269" i="1" s="1"/>
  <c r="S270" i="1"/>
  <c r="T270" i="1" s="1"/>
  <c r="S297" i="1"/>
  <c r="T297" i="1" s="1"/>
  <c r="S301" i="1"/>
  <c r="T301" i="1" s="1"/>
  <c r="S314" i="1"/>
  <c r="T314" i="1" s="1"/>
  <c r="S321" i="1"/>
  <c r="T321" i="1" s="1"/>
  <c r="S326" i="1"/>
  <c r="T326" i="1" s="1"/>
  <c r="S330" i="1"/>
  <c r="T330" i="1" s="1"/>
  <c r="S334" i="1"/>
  <c r="T334" i="1" s="1"/>
  <c r="S347" i="1"/>
  <c r="T347" i="1" s="1"/>
  <c r="S352" i="1"/>
  <c r="T352" i="1" s="1"/>
  <c r="S356" i="1"/>
  <c r="T356" i="1" s="1"/>
  <c r="S361" i="1"/>
  <c r="T361" i="1" s="1"/>
  <c r="S366" i="1"/>
  <c r="T366" i="1" s="1"/>
  <c r="S370" i="1"/>
  <c r="T370" i="1" s="1"/>
  <c r="S375" i="1"/>
  <c r="T375" i="1" s="1"/>
  <c r="S447" i="1"/>
  <c r="T447" i="1" s="1"/>
  <c r="S466" i="1"/>
  <c r="T466" i="1" s="1"/>
  <c r="S473" i="1"/>
  <c r="T473" i="1" s="1"/>
  <c r="S479" i="1"/>
  <c r="T479" i="1" s="1"/>
  <c r="S496" i="1"/>
  <c r="T496" i="1" s="1"/>
  <c r="S504" i="1"/>
  <c r="T504" i="1" s="1"/>
  <c r="S513" i="1"/>
  <c r="T513" i="1" s="1"/>
  <c r="S514" i="1"/>
  <c r="T514" i="1" s="1"/>
  <c r="S538" i="1"/>
  <c r="T538" i="1" s="1"/>
  <c r="S551" i="1"/>
  <c r="T551" i="1" s="1"/>
  <c r="S565" i="1"/>
  <c r="T565" i="1" s="1"/>
  <c r="S584" i="1"/>
  <c r="T584" i="1" s="1"/>
  <c r="S599" i="1"/>
  <c r="T599" i="1" s="1"/>
  <c r="S613" i="1"/>
  <c r="T613" i="1" s="1"/>
  <c r="S624" i="1"/>
  <c r="T624" i="1" s="1"/>
  <c r="S637" i="1"/>
  <c r="T637" i="1" s="1"/>
  <c r="S651" i="1"/>
  <c r="T651" i="1" s="1"/>
  <c r="S677" i="1"/>
  <c r="T677" i="1" s="1"/>
  <c r="S684" i="1"/>
  <c r="T684" i="1" s="1"/>
  <c r="S685" i="1"/>
  <c r="T685" i="1" s="1"/>
  <c r="S721" i="1"/>
  <c r="T721" i="1" s="1"/>
  <c r="S740" i="1"/>
  <c r="T740" i="1" s="1"/>
  <c r="S741" i="1"/>
  <c r="T741" i="1" s="1"/>
  <c r="S766" i="1"/>
  <c r="T766" i="1" s="1"/>
  <c r="S778" i="1"/>
  <c r="T778" i="1" s="1"/>
  <c r="S779" i="1"/>
  <c r="T779" i="1" s="1"/>
  <c r="S780" i="1"/>
  <c r="T780" i="1" s="1"/>
  <c r="S800" i="1"/>
  <c r="T800" i="1" s="1"/>
  <c r="S824" i="1"/>
  <c r="T824" i="1" s="1"/>
  <c r="S838" i="1"/>
  <c r="T838" i="1" s="1"/>
  <c r="S905" i="1"/>
  <c r="T905" i="1" s="1"/>
  <c r="S909" i="1"/>
  <c r="T909" i="1" s="1"/>
  <c r="S914" i="1"/>
  <c r="T914" i="1" s="1"/>
  <c r="S919" i="1"/>
  <c r="T919" i="1" s="1"/>
  <c r="S924" i="1"/>
  <c r="T924" i="1" s="1"/>
  <c r="S928" i="1"/>
  <c r="T928" i="1" s="1"/>
  <c r="S932" i="1"/>
  <c r="T932" i="1" s="1"/>
  <c r="S937" i="1"/>
  <c r="T937" i="1" s="1"/>
  <c r="S941" i="1"/>
  <c r="T941" i="1" s="1"/>
  <c r="S973" i="1"/>
  <c r="T973" i="1" s="1"/>
  <c r="S1008" i="1"/>
  <c r="T1008" i="1" s="1"/>
  <c r="S1017" i="1"/>
  <c r="T1017" i="1" s="1"/>
  <c r="S1027" i="1"/>
  <c r="T1027" i="1" s="1"/>
  <c r="S1041" i="1"/>
  <c r="T1041" i="1" s="1"/>
  <c r="S1042" i="1"/>
  <c r="T1042" i="1" s="1"/>
  <c r="S1099" i="1"/>
  <c r="T1099" i="1" s="1"/>
  <c r="S1119" i="1"/>
  <c r="T1119" i="1" s="1"/>
  <c r="S1138" i="1"/>
  <c r="T1138" i="1" s="1"/>
  <c r="S1157" i="1"/>
  <c r="T1157" i="1" s="1"/>
  <c r="S1300" i="1"/>
  <c r="T1300" i="1" s="1"/>
  <c r="S1310" i="1"/>
  <c r="T1310" i="1" s="1"/>
  <c r="S1377" i="1"/>
  <c r="T1377" i="1" s="1"/>
  <c r="S1398" i="1"/>
  <c r="T1398" i="1" s="1"/>
  <c r="S1420" i="1"/>
  <c r="T1420" i="1" s="1"/>
  <c r="S1441" i="1"/>
  <c r="T1441" i="1" s="1"/>
  <c r="S1451" i="1"/>
  <c r="T1451" i="1" s="1"/>
  <c r="S1470" i="1"/>
  <c r="T1470" i="1" s="1"/>
  <c r="S1490" i="1"/>
  <c r="T1490" i="1" s="1"/>
  <c r="S1526" i="1"/>
  <c r="T1526" i="1" s="1"/>
  <c r="S1527" i="1"/>
  <c r="T1527" i="1" s="1"/>
  <c r="S1528" i="1"/>
  <c r="T1528" i="1" s="1"/>
  <c r="S1587" i="1"/>
  <c r="T1587" i="1" s="1"/>
  <c r="S1596" i="1"/>
  <c r="T1596" i="1" s="1"/>
  <c r="S1616" i="1"/>
  <c r="T1616" i="1" s="1"/>
  <c r="S1635" i="1"/>
  <c r="T1635" i="1" s="1"/>
  <c r="S1666" i="1"/>
  <c r="T1666" i="1" s="1"/>
  <c r="S1692" i="1"/>
  <c r="T1692" i="1" s="1"/>
  <c r="S1711" i="1"/>
  <c r="T1711" i="1" s="1"/>
  <c r="S1727" i="1"/>
  <c r="T1727" i="1" s="1"/>
  <c r="S1761" i="1"/>
  <c r="T1761" i="1" s="1"/>
  <c r="S1786" i="1"/>
  <c r="T1786" i="1" s="1"/>
  <c r="S1806" i="1"/>
  <c r="T1806" i="1" s="1"/>
  <c r="S1816" i="1"/>
  <c r="T1816" i="1" s="1"/>
  <c r="S1839" i="1"/>
  <c r="T1839" i="1" s="1"/>
  <c r="S1856" i="1"/>
  <c r="T1856" i="1" s="1"/>
  <c r="S1908" i="1"/>
  <c r="T1908" i="1" s="1"/>
  <c r="S2040" i="1"/>
  <c r="T2040" i="1" s="1"/>
  <c r="S2061" i="1"/>
  <c r="T2061" i="1" s="1"/>
  <c r="S2207" i="1"/>
  <c r="T2207" i="1" s="1"/>
  <c r="S2367" i="1"/>
  <c r="T2367" i="1" s="1"/>
  <c r="S2565" i="1"/>
  <c r="T2565" i="1" s="1"/>
  <c r="S2831" i="1"/>
  <c r="T2831" i="1" s="1"/>
  <c r="S2928" i="1"/>
  <c r="T2928" i="1" s="1"/>
  <c r="S3231" i="1"/>
  <c r="T3231" i="1" s="1"/>
  <c r="S3245" i="1"/>
  <c r="T3245" i="1" s="1"/>
  <c r="S3251" i="1"/>
  <c r="T3251" i="1" s="1"/>
  <c r="S3260" i="1"/>
  <c r="T3260" i="1" s="1"/>
  <c r="S3266" i="1"/>
  <c r="T3266" i="1" s="1"/>
  <c r="S3272" i="1"/>
  <c r="T3272" i="1" s="1"/>
  <c r="S3283" i="1"/>
  <c r="T3283" i="1" s="1"/>
  <c r="S3290" i="1"/>
  <c r="T3290" i="1" s="1"/>
  <c r="S3296" i="1"/>
  <c r="T3296" i="1" s="1"/>
  <c r="S3303" i="1"/>
  <c r="T3303" i="1" s="1"/>
  <c r="S3309" i="1"/>
  <c r="T3309" i="1" s="1"/>
  <c r="S3310" i="1"/>
  <c r="T3310" i="1" s="1"/>
  <c r="S3311" i="1"/>
  <c r="T3311" i="1" s="1"/>
  <c r="S3356" i="1"/>
  <c r="T3356" i="1" s="1"/>
  <c r="S3364" i="1"/>
  <c r="T3364" i="1" s="1"/>
  <c r="S3375" i="1"/>
  <c r="T3375" i="1" s="1"/>
  <c r="S3380" i="1"/>
  <c r="T3380" i="1" s="1"/>
  <c r="S3385" i="1"/>
  <c r="T3385" i="1" s="1"/>
  <c r="S3401" i="1"/>
  <c r="T3401" i="1" s="1"/>
  <c r="S3408" i="1"/>
  <c r="T3408" i="1" s="1"/>
  <c r="S3417" i="1"/>
  <c r="T3417" i="1" s="1"/>
  <c r="S3423" i="1"/>
  <c r="T3423" i="1" s="1"/>
  <c r="S3429" i="1"/>
  <c r="T3429" i="1" s="1"/>
  <c r="S3435" i="1"/>
  <c r="T3435" i="1" s="1"/>
  <c r="S3441" i="1"/>
  <c r="T3441" i="1" s="1"/>
  <c r="S3447" i="1"/>
  <c r="T3447" i="1" s="1"/>
  <c r="S3455" i="1"/>
  <c r="T3455" i="1" s="1"/>
  <c r="S3465" i="1"/>
  <c r="T3465" i="1" s="1"/>
  <c r="S3476" i="1"/>
  <c r="T3476" i="1" s="1"/>
  <c r="S3477" i="1"/>
  <c r="T3477" i="1" s="1"/>
  <c r="S3497" i="1"/>
  <c r="T3497" i="1" s="1"/>
  <c r="S3512" i="1"/>
  <c r="T3512" i="1" s="1"/>
  <c r="S3519" i="1"/>
  <c r="T3519" i="1" s="1"/>
  <c r="S3525" i="1"/>
  <c r="T3525" i="1" s="1"/>
  <c r="S3535" i="1"/>
  <c r="T3535" i="1" s="1"/>
  <c r="S3550" i="1"/>
  <c r="T3550" i="1" s="1"/>
  <c r="S3558" i="1"/>
  <c r="T3558" i="1" s="1"/>
  <c r="S3566" i="1"/>
  <c r="T3566" i="1" s="1"/>
  <c r="S3571" i="1"/>
  <c r="T3571" i="1" s="1"/>
  <c r="S3587" i="1"/>
  <c r="T3587" i="1" s="1"/>
  <c r="S3606" i="1"/>
  <c r="T3606" i="1" s="1"/>
  <c r="S3607" i="1"/>
  <c r="T3607" i="1" s="1"/>
  <c r="S3631" i="1"/>
  <c r="T3631" i="1" s="1"/>
  <c r="S3637" i="1"/>
  <c r="T3637" i="1" s="1"/>
  <c r="S3644" i="1"/>
  <c r="T3644" i="1" s="1"/>
  <c r="S3650" i="1"/>
  <c r="T3650" i="1" s="1"/>
  <c r="S3655" i="1"/>
  <c r="T3655" i="1" s="1"/>
  <c r="S3663" i="1"/>
  <c r="T3663" i="1" s="1"/>
  <c r="S3668" i="1"/>
  <c r="T3668" i="1" s="1"/>
  <c r="S3673" i="1"/>
  <c r="T3673" i="1" s="1"/>
  <c r="S3679" i="1"/>
  <c r="T3679" i="1" s="1"/>
  <c r="S3687" i="1"/>
  <c r="T3687" i="1" s="1"/>
  <c r="S3694" i="1"/>
  <c r="T3694" i="1" s="1"/>
  <c r="S3699" i="1"/>
  <c r="T3699" i="1" s="1"/>
  <c r="S3712" i="1"/>
  <c r="T3712" i="1" s="1"/>
  <c r="S3719" i="1"/>
  <c r="T3719" i="1" s="1"/>
  <c r="S3727" i="1"/>
  <c r="T3727" i="1" s="1"/>
  <c r="S3741" i="1"/>
  <c r="T3741" i="1" s="1"/>
  <c r="S3752" i="1"/>
  <c r="T3752" i="1" s="1"/>
  <c r="S3759" i="1"/>
  <c r="T3759" i="1" s="1"/>
  <c r="S3765" i="1"/>
  <c r="T3765" i="1" s="1"/>
  <c r="S3774" i="1"/>
  <c r="T3774" i="1" s="1"/>
  <c r="S3780" i="1"/>
  <c r="T3780" i="1" s="1"/>
  <c r="S3793" i="1"/>
  <c r="T3793" i="1" s="1"/>
  <c r="S3799" i="1"/>
  <c r="T3799" i="1" s="1"/>
  <c r="S3804" i="1"/>
  <c r="T3804" i="1" s="1"/>
  <c r="S3810" i="1"/>
  <c r="T3810" i="1" s="1"/>
  <c r="S3816" i="1"/>
  <c r="T3816" i="1" s="1"/>
  <c r="S3823" i="1"/>
  <c r="T3823" i="1" s="1"/>
  <c r="S3837" i="1"/>
  <c r="T3837" i="1" s="1"/>
  <c r="S3845" i="1"/>
  <c r="T3845" i="1" s="1"/>
  <c r="S3852" i="1"/>
  <c r="T3852" i="1" s="1"/>
  <c r="S3866" i="1"/>
  <c r="T3866" i="1" s="1"/>
  <c r="S3867" i="1"/>
  <c r="T3867" i="1" s="1"/>
  <c r="S3880" i="1"/>
  <c r="T3880" i="1" s="1"/>
  <c r="S3886" i="1"/>
  <c r="T3886" i="1" s="1"/>
  <c r="S3901" i="1"/>
  <c r="T3901" i="1" s="1"/>
  <c r="S3910" i="1"/>
  <c r="T3910" i="1" s="1"/>
  <c r="S3915" i="1"/>
  <c r="T3915" i="1" s="1"/>
  <c r="S3922" i="1"/>
  <c r="T3922" i="1" s="1"/>
  <c r="S3929" i="1"/>
  <c r="T3929" i="1" s="1"/>
  <c r="S3935" i="1"/>
  <c r="T3935" i="1" s="1"/>
  <c r="S3941" i="1"/>
  <c r="T3941" i="1" s="1"/>
  <c r="S3948" i="1"/>
  <c r="T3948" i="1" s="1"/>
  <c r="S3955" i="1"/>
  <c r="T3955" i="1" s="1"/>
  <c r="S3959" i="1"/>
  <c r="T3959" i="1" s="1"/>
  <c r="S3969" i="1"/>
  <c r="T3969" i="1" s="1"/>
  <c r="S3976" i="1"/>
  <c r="T3976" i="1" s="1"/>
  <c r="S3984" i="1"/>
  <c r="T3984" i="1" s="1"/>
  <c r="S3990" i="1"/>
  <c r="T3990" i="1" s="1"/>
  <c r="S3995" i="1"/>
  <c r="T3995" i="1" s="1"/>
  <c r="S4001" i="1"/>
  <c r="T4001" i="1" s="1"/>
  <c r="S4007" i="1"/>
  <c r="T4007" i="1" s="1"/>
  <c r="S4018" i="1"/>
  <c r="T4018" i="1" s="1"/>
  <c r="S4030" i="1"/>
  <c r="T4030" i="1" s="1"/>
  <c r="S4036" i="1"/>
  <c r="T4036" i="1" s="1"/>
  <c r="S4042" i="1"/>
  <c r="T4042" i="1" s="1"/>
  <c r="S4056" i="1"/>
  <c r="T4056" i="1" s="1"/>
  <c r="S4063" i="1"/>
  <c r="T4063" i="1" s="1"/>
  <c r="S4070" i="1"/>
  <c r="T4070" i="1" s="1"/>
  <c r="S4086" i="1"/>
  <c r="T4086" i="1" s="1"/>
  <c r="S4093" i="1"/>
  <c r="T4093" i="1" s="1"/>
  <c r="S4100" i="1"/>
  <c r="T4100" i="1" s="1"/>
  <c r="S4108" i="1"/>
  <c r="T4108" i="1" s="1"/>
  <c r="S4109" i="1"/>
  <c r="T4109" i="1" s="1"/>
  <c r="S4125" i="1"/>
  <c r="T4125" i="1" s="1"/>
  <c r="S4138" i="1"/>
  <c r="T4138" i="1" s="1"/>
  <c r="S4144" i="1"/>
  <c r="T4144" i="1" s="1"/>
  <c r="S4159" i="1"/>
  <c r="T4159" i="1" s="1"/>
  <c r="S4173" i="1"/>
  <c r="T4173" i="1" s="1"/>
  <c r="S4182" i="1"/>
  <c r="T4182" i="1" s="1"/>
  <c r="S4193" i="1"/>
  <c r="T4193" i="1" s="1"/>
  <c r="S4198" i="1"/>
  <c r="T4198" i="1" s="1"/>
  <c r="S4217" i="1"/>
  <c r="T4217" i="1" s="1"/>
  <c r="S4232" i="1"/>
  <c r="T4232" i="1" s="1"/>
  <c r="S4241" i="1"/>
  <c r="T4241" i="1" s="1"/>
  <c r="S4253" i="1"/>
  <c r="T4253" i="1" s="1"/>
  <c r="S4259" i="1"/>
  <c r="T4259" i="1" s="1"/>
  <c r="S4264" i="1"/>
  <c r="T4264" i="1" s="1"/>
  <c r="S4270" i="1"/>
  <c r="T4270" i="1" s="1"/>
  <c r="S4276" i="1"/>
  <c r="T4276" i="1" s="1"/>
  <c r="S4282" i="1"/>
  <c r="T4282" i="1" s="1"/>
  <c r="S4290" i="1"/>
  <c r="T4290" i="1" s="1"/>
  <c r="S4297" i="1"/>
  <c r="T4297" i="1" s="1"/>
  <c r="S4303" i="1"/>
  <c r="T4303" i="1" s="1"/>
  <c r="S4311" i="1"/>
  <c r="T4311" i="1" s="1"/>
  <c r="S4318" i="1"/>
  <c r="T4318" i="1" s="1"/>
  <c r="S4324" i="1"/>
  <c r="T4324" i="1" s="1"/>
  <c r="S4332" i="1"/>
  <c r="T4332" i="1" s="1"/>
  <c r="S4337" i="1"/>
  <c r="T4337" i="1" s="1"/>
  <c r="S4343" i="1"/>
  <c r="T4343" i="1" s="1"/>
  <c r="S4350" i="1"/>
  <c r="T4350" i="1" s="1"/>
  <c r="S4357" i="1"/>
  <c r="T4357" i="1" s="1"/>
  <c r="S4363" i="1"/>
  <c r="T4363" i="1" s="1"/>
  <c r="S4369" i="1"/>
  <c r="T4369" i="1" s="1"/>
  <c r="S4373" i="1"/>
  <c r="T4373" i="1" s="1"/>
  <c r="S4376" i="1"/>
  <c r="T4376" i="1" s="1"/>
  <c r="S4383" i="1"/>
  <c r="T4383" i="1" s="1"/>
  <c r="S4390" i="1"/>
  <c r="T4390" i="1" s="1"/>
  <c r="S4396" i="1"/>
  <c r="T4396" i="1" s="1"/>
  <c r="S4402" i="1"/>
  <c r="T4402" i="1" s="1"/>
  <c r="S4410" i="1"/>
  <c r="T4410" i="1" s="1"/>
  <c r="S4423" i="1"/>
  <c r="T4423" i="1" s="1"/>
  <c r="S4437" i="1"/>
  <c r="T4437" i="1" s="1"/>
  <c r="S4445" i="1"/>
  <c r="T4445" i="1" s="1"/>
  <c r="S4452" i="1"/>
  <c r="T4452" i="1" s="1"/>
  <c r="S4471" i="1"/>
  <c r="T4471" i="1" s="1"/>
  <c r="S4475" i="1"/>
  <c r="T4475" i="1" s="1"/>
  <c r="S4483" i="1"/>
  <c r="T4483" i="1" s="1"/>
  <c r="S4493" i="1"/>
  <c r="T4493" i="1" s="1"/>
  <c r="S4501" i="1"/>
  <c r="T4501" i="1" s="1"/>
  <c r="S4504" i="1"/>
  <c r="T4504" i="1" s="1"/>
  <c r="S4509" i="1"/>
  <c r="T4509" i="1" s="1"/>
  <c r="S4516" i="1"/>
  <c r="T4516" i="1" s="1"/>
  <c r="S4517" i="1"/>
  <c r="T4517" i="1" s="1"/>
  <c r="S4531" i="1"/>
  <c r="T4531" i="1" s="1"/>
  <c r="S4537" i="1"/>
  <c r="T4537" i="1" s="1"/>
  <c r="S4544" i="1"/>
  <c r="T4544" i="1" s="1"/>
  <c r="S4551" i="1"/>
  <c r="T4551" i="1" s="1"/>
  <c r="S4557" i="1"/>
  <c r="T4557" i="1" s="1"/>
  <c r="S4600" i="1"/>
  <c r="T4600" i="1" s="1"/>
  <c r="S4613" i="1"/>
  <c r="T4613" i="1" s="1"/>
  <c r="S4614" i="1"/>
  <c r="T4614" i="1" s="1"/>
  <c r="S4633" i="1"/>
  <c r="T4633" i="1" s="1"/>
  <c r="S4636" i="1"/>
  <c r="T4636" i="1" s="1"/>
  <c r="S4860" i="1"/>
  <c r="T4860" i="1" s="1"/>
  <c r="S3" i="1"/>
  <c r="T3" i="1" s="1"/>
  <c r="S22" i="1"/>
  <c r="T22" i="1" s="1"/>
  <c r="S41" i="1"/>
  <c r="T41" i="1" s="1"/>
  <c r="S50" i="1"/>
  <c r="T50" i="1" s="1"/>
  <c r="S78" i="1"/>
  <c r="T78" i="1" s="1"/>
  <c r="S91" i="1"/>
  <c r="T91" i="1" s="1"/>
  <c r="S104" i="1"/>
  <c r="T104" i="1" s="1"/>
  <c r="S307" i="1"/>
  <c r="T307" i="1" s="1"/>
  <c r="S380" i="1"/>
  <c r="T380" i="1" s="1"/>
  <c r="S393" i="1"/>
  <c r="T393" i="1" s="1"/>
  <c r="S406" i="1"/>
  <c r="T406" i="1" s="1"/>
  <c r="S421" i="1"/>
  <c r="T421" i="1" s="1"/>
  <c r="S428" i="1"/>
  <c r="T428" i="1" s="1"/>
  <c r="S441" i="1"/>
  <c r="T441" i="1" s="1"/>
  <c r="S453" i="1"/>
  <c r="T453" i="1" s="1"/>
  <c r="S460" i="1"/>
  <c r="T460" i="1" s="1"/>
  <c r="S665" i="1"/>
  <c r="T665" i="1" s="1"/>
  <c r="S1995" i="1"/>
  <c r="T1995" i="1" s="1"/>
  <c r="S196" i="1"/>
  <c r="T196" i="1" s="1"/>
  <c r="S236" i="1"/>
  <c r="T236" i="1" s="1"/>
  <c r="S339" i="1"/>
  <c r="T339" i="1" s="1"/>
  <c r="S842" i="1"/>
  <c r="T842" i="1" s="1"/>
  <c r="S859" i="1"/>
  <c r="T859" i="1" s="1"/>
  <c r="S860" i="1"/>
  <c r="T860" i="1" s="1"/>
  <c r="S1462" i="1"/>
  <c r="T1462" i="1" s="1"/>
  <c r="S1728" i="1"/>
  <c r="T1728" i="1" s="1"/>
  <c r="S1762" i="1"/>
  <c r="T1762" i="1" s="1"/>
  <c r="S1949" i="1"/>
  <c r="T1949" i="1" s="1"/>
  <c r="S1950" i="1"/>
  <c r="T1950" i="1" s="1"/>
  <c r="S4643" i="1"/>
  <c r="T4643" i="1" s="1"/>
  <c r="S4656" i="1"/>
  <c r="T4656" i="1" s="1"/>
  <c r="S4663" i="1"/>
  <c r="T4663" i="1" s="1"/>
  <c r="S4670" i="1"/>
  <c r="T4670" i="1" s="1"/>
  <c r="S4684" i="1"/>
  <c r="T4684" i="1" s="1"/>
  <c r="S4691" i="1"/>
  <c r="T4691" i="1" s="1"/>
  <c r="S4698" i="1"/>
  <c r="T4698" i="1" s="1"/>
  <c r="S4705" i="1"/>
  <c r="T4705" i="1" s="1"/>
  <c r="S4712" i="1"/>
  <c r="T4712" i="1" s="1"/>
  <c r="S4719" i="1"/>
  <c r="T4719" i="1" s="1"/>
  <c r="S4726" i="1"/>
  <c r="T4726" i="1" s="1"/>
  <c r="S4735" i="1"/>
  <c r="T4735" i="1" s="1"/>
  <c r="S4742" i="1"/>
  <c r="T4742" i="1" s="1"/>
  <c r="S4749" i="1"/>
  <c r="T4749" i="1" s="1"/>
  <c r="S4756" i="1"/>
  <c r="T4756" i="1" s="1"/>
  <c r="S4763" i="1"/>
  <c r="T4763" i="1" s="1"/>
  <c r="S4770" i="1"/>
  <c r="T4770" i="1" s="1"/>
  <c r="S4777" i="1"/>
  <c r="T4777" i="1" s="1"/>
  <c r="S4784" i="1"/>
  <c r="T4784" i="1" s="1"/>
  <c r="S4791" i="1"/>
  <c r="T4791" i="1" s="1"/>
  <c r="S4798" i="1"/>
  <c r="T4798" i="1" s="1"/>
  <c r="S4805" i="1"/>
  <c r="T4805" i="1" s="1"/>
  <c r="S4812" i="1"/>
  <c r="T4812" i="1" s="1"/>
  <c r="S4819" i="1"/>
  <c r="T4819" i="1" s="1"/>
  <c r="S4825" i="1"/>
  <c r="T4825" i="1" s="1"/>
  <c r="S4832" i="1"/>
  <c r="T4832" i="1" s="1"/>
  <c r="S4839" i="1"/>
  <c r="T4839" i="1" s="1"/>
  <c r="S4846" i="1"/>
  <c r="T4846" i="1" s="1"/>
  <c r="S4853" i="1"/>
  <c r="T4853" i="1" s="1"/>
  <c r="S4881" i="1"/>
  <c r="T4881" i="1" s="1"/>
  <c r="S4888" i="1"/>
  <c r="T4888" i="1" s="1"/>
  <c r="S4895" i="1"/>
  <c r="T4895" i="1" s="1"/>
  <c r="S4902" i="1"/>
  <c r="T4902" i="1" s="1"/>
  <c r="S4909" i="1"/>
  <c r="T4909" i="1" s="1"/>
  <c r="S4916" i="1"/>
  <c r="T4916" i="1" s="1"/>
  <c r="S4923" i="1"/>
  <c r="T4923" i="1" s="1"/>
  <c r="S4930" i="1"/>
  <c r="T4930" i="1" s="1"/>
  <c r="S1994" i="1"/>
  <c r="T1994" i="1" s="1"/>
  <c r="S2039" i="1"/>
  <c r="T2039" i="1" s="1"/>
  <c r="S1903" i="1"/>
  <c r="T1903" i="1" s="1"/>
  <c r="S1933" i="1"/>
  <c r="T1933" i="1" s="1"/>
  <c r="S1942" i="1"/>
  <c r="T1942" i="1" s="1"/>
  <c r="S1971" i="1"/>
  <c r="T1971" i="1" s="1"/>
  <c r="S1986" i="1"/>
  <c r="T1986" i="1" s="1"/>
  <c r="S2001" i="1"/>
  <c r="T2001" i="1" s="1"/>
  <c r="S2009" i="1"/>
  <c r="T2009" i="1" s="1"/>
  <c r="S2024" i="1"/>
  <c r="T2024" i="1" s="1"/>
  <c r="S2048" i="1"/>
  <c r="T2048" i="1" s="1"/>
  <c r="S2056" i="1"/>
  <c r="T2056" i="1" s="1"/>
  <c r="S2079" i="1"/>
  <c r="T2079" i="1" s="1"/>
  <c r="S2115" i="1"/>
  <c r="T2115" i="1" s="1"/>
  <c r="S2144" i="1"/>
  <c r="T2144" i="1" s="1"/>
  <c r="S2160" i="1"/>
  <c r="T2160" i="1" s="1"/>
  <c r="S2168" i="1"/>
  <c r="T2168" i="1" s="1"/>
  <c r="S2176" i="1"/>
  <c r="T2176" i="1" s="1"/>
  <c r="S2191" i="1"/>
  <c r="T2191" i="1" s="1"/>
  <c r="S2199" i="1"/>
  <c r="T2199" i="1" s="1"/>
  <c r="S2222" i="1"/>
  <c r="T2222" i="1" s="1"/>
  <c r="S2232" i="1"/>
  <c r="T2232" i="1" s="1"/>
  <c r="S2254" i="1"/>
  <c r="T2254" i="1" s="1"/>
  <c r="S2262" i="1"/>
  <c r="T2262" i="1" s="1"/>
  <c r="S2270" i="1"/>
  <c r="T2270" i="1" s="1"/>
  <c r="S2303" i="1"/>
  <c r="T2303" i="1" s="1"/>
  <c r="S2311" i="1"/>
  <c r="T2311" i="1" s="1"/>
  <c r="S2319" i="1"/>
  <c r="T2319" i="1" s="1"/>
  <c r="S2327" i="1"/>
  <c r="T2327" i="1" s="1"/>
  <c r="S2341" i="1"/>
  <c r="T2341" i="1" s="1"/>
  <c r="S2354" i="1"/>
  <c r="T2354" i="1" s="1"/>
  <c r="S1904" i="1"/>
  <c r="T1904" i="1" s="1"/>
  <c r="S1912" i="1"/>
  <c r="T1912" i="1" s="1"/>
  <c r="S1913" i="1"/>
  <c r="T1913" i="1" s="1"/>
  <c r="S1926" i="1"/>
  <c r="T1926" i="1" s="1"/>
  <c r="S1934" i="1"/>
  <c r="T1934" i="1" s="1"/>
  <c r="S1943" i="1"/>
  <c r="T1943" i="1" s="1"/>
  <c r="S1957" i="1"/>
  <c r="T1957" i="1" s="1"/>
  <c r="S1965" i="1"/>
  <c r="T1965" i="1" s="1"/>
  <c r="S1972" i="1"/>
  <c r="T1972" i="1" s="1"/>
  <c r="S1980" i="1"/>
  <c r="T1980" i="1" s="1"/>
  <c r="S1987" i="1"/>
  <c r="T1987" i="1" s="1"/>
  <c r="S2002" i="1"/>
  <c r="T2002" i="1" s="1"/>
  <c r="S2010" i="1"/>
  <c r="T2010" i="1" s="1"/>
  <c r="S2018" i="1"/>
  <c r="T2018" i="1" s="1"/>
  <c r="S2025" i="1"/>
  <c r="T2025" i="1" s="1"/>
  <c r="S2032" i="1"/>
  <c r="T2032" i="1" s="1"/>
  <c r="S2049" i="1"/>
  <c r="T2049" i="1" s="1"/>
  <c r="S2057" i="1"/>
  <c r="T2057" i="1" s="1"/>
  <c r="S2065" i="1"/>
  <c r="T2065" i="1" s="1"/>
  <c r="S2072" i="1"/>
  <c r="T2072" i="1" s="1"/>
  <c r="S2080" i="1"/>
  <c r="T2080" i="1" s="1"/>
  <c r="S2087" i="1"/>
  <c r="T2087" i="1" s="1"/>
  <c r="S2094" i="1"/>
  <c r="T2094" i="1" s="1"/>
  <c r="S2102" i="1"/>
  <c r="T2102" i="1" s="1"/>
  <c r="S2109" i="1"/>
  <c r="T2109" i="1" s="1"/>
  <c r="S2116" i="1"/>
  <c r="T2116" i="1" s="1"/>
  <c r="S2123" i="1"/>
  <c r="T2123" i="1" s="1"/>
  <c r="S2130" i="1"/>
  <c r="T2130" i="1" s="1"/>
  <c r="S2137" i="1"/>
  <c r="T2137" i="1" s="1"/>
  <c r="S2145" i="1"/>
  <c r="T2145" i="1" s="1"/>
  <c r="S2153" i="1"/>
  <c r="T2153" i="1" s="1"/>
  <c r="S2161" i="1"/>
  <c r="T2161" i="1" s="1"/>
  <c r="S2169" i="1"/>
  <c r="T2169" i="1" s="1"/>
  <c r="S2177" i="1"/>
  <c r="T2177" i="1" s="1"/>
  <c r="S2183" i="1"/>
  <c r="T2183" i="1" s="1"/>
  <c r="S2192" i="1"/>
  <c r="T2192" i="1" s="1"/>
  <c r="S2200" i="1"/>
  <c r="T2200" i="1" s="1"/>
  <c r="S2208" i="1"/>
  <c r="T2208" i="1" s="1"/>
  <c r="S2216" i="1"/>
  <c r="T2216" i="1" s="1"/>
  <c r="S2223" i="1"/>
  <c r="T2223" i="1" s="1"/>
  <c r="S2233" i="1"/>
  <c r="T2233" i="1" s="1"/>
  <c r="S2239" i="1"/>
  <c r="T2239" i="1" s="1"/>
  <c r="S2247" i="1"/>
  <c r="T2247" i="1" s="1"/>
  <c r="S2255" i="1"/>
  <c r="T2255" i="1" s="1"/>
  <c r="S2263" i="1"/>
  <c r="T2263" i="1" s="1"/>
  <c r="S2271" i="1"/>
  <c r="T2271" i="1" s="1"/>
  <c r="S2278" i="1"/>
  <c r="T2278" i="1" s="1"/>
  <c r="S2284" i="1"/>
  <c r="T2284" i="1" s="1"/>
  <c r="S2291" i="1"/>
  <c r="T2291" i="1" s="1"/>
  <c r="S2297" i="1"/>
  <c r="T2297" i="1" s="1"/>
  <c r="S2304" i="1"/>
  <c r="T2304" i="1" s="1"/>
  <c r="S2312" i="1"/>
  <c r="T2312" i="1" s="1"/>
  <c r="S2320" i="1"/>
  <c r="T2320" i="1" s="1"/>
  <c r="S2328" i="1"/>
  <c r="T2328" i="1" s="1"/>
  <c r="S2335" i="1"/>
  <c r="T2335" i="1" s="1"/>
  <c r="S2342" i="1"/>
  <c r="T2342" i="1" s="1"/>
  <c r="S2347" i="1"/>
  <c r="T2347" i="1" s="1"/>
  <c r="S2355" i="1"/>
  <c r="T2355" i="1" s="1"/>
  <c r="S2360" i="1"/>
  <c r="T2360" i="1" s="1"/>
  <c r="S2224" i="1"/>
  <c r="T2224" i="1" s="1"/>
  <c r="S2329" i="1"/>
  <c r="T2329" i="1" s="1"/>
  <c r="S2184" i="1"/>
  <c r="T2184" i="1" s="1"/>
  <c r="S1905" i="1"/>
  <c r="T1905" i="1" s="1"/>
  <c r="S1914" i="1"/>
  <c r="T1914" i="1" s="1"/>
  <c r="S1915" i="1"/>
  <c r="T1915" i="1" s="1"/>
  <c r="S1927" i="1"/>
  <c r="T1927" i="1" s="1"/>
  <c r="S1935" i="1"/>
  <c r="T1935" i="1" s="1"/>
  <c r="S1944" i="1"/>
  <c r="T1944" i="1" s="1"/>
  <c r="S1958" i="1"/>
  <c r="T1958" i="1" s="1"/>
  <c r="S1966" i="1"/>
  <c r="T1966" i="1" s="1"/>
  <c r="S1973" i="1"/>
  <c r="T1973" i="1" s="1"/>
  <c r="S1981" i="1"/>
  <c r="T1981" i="1" s="1"/>
  <c r="S1988" i="1"/>
  <c r="T1988" i="1" s="1"/>
  <c r="S2003" i="1"/>
  <c r="T2003" i="1" s="1"/>
  <c r="S2011" i="1"/>
  <c r="T2011" i="1" s="1"/>
  <c r="S2019" i="1"/>
  <c r="T2019" i="1" s="1"/>
  <c r="S2026" i="1"/>
  <c r="T2026" i="1" s="1"/>
  <c r="S2033" i="1"/>
  <c r="T2033" i="1" s="1"/>
  <c r="S2050" i="1"/>
  <c r="T2050" i="1" s="1"/>
  <c r="S2058" i="1"/>
  <c r="T2058" i="1" s="1"/>
  <c r="S2066" i="1"/>
  <c r="T2066" i="1" s="1"/>
  <c r="S2073" i="1"/>
  <c r="T2073" i="1" s="1"/>
  <c r="S2081" i="1"/>
  <c r="T2081" i="1" s="1"/>
  <c r="S2088" i="1"/>
  <c r="T2088" i="1" s="1"/>
  <c r="S2095" i="1"/>
  <c r="T2095" i="1" s="1"/>
  <c r="S2103" i="1"/>
  <c r="T2103" i="1" s="1"/>
  <c r="S2110" i="1"/>
  <c r="T2110" i="1" s="1"/>
  <c r="S2117" i="1"/>
  <c r="T2117" i="1" s="1"/>
  <c r="S2124" i="1"/>
  <c r="T2124" i="1" s="1"/>
  <c r="S2131" i="1"/>
  <c r="T2131" i="1" s="1"/>
  <c r="S2138" i="1"/>
  <c r="T2138" i="1" s="1"/>
  <c r="S2146" i="1"/>
  <c r="T2146" i="1" s="1"/>
  <c r="S2154" i="1"/>
  <c r="T2154" i="1" s="1"/>
  <c r="S2162" i="1"/>
  <c r="T2162" i="1" s="1"/>
  <c r="S2170" i="1"/>
  <c r="T2170" i="1" s="1"/>
  <c r="S2178" i="1"/>
  <c r="T2178" i="1" s="1"/>
  <c r="S2185" i="1"/>
  <c r="T2185" i="1" s="1"/>
  <c r="S2193" i="1"/>
  <c r="T2193" i="1" s="1"/>
  <c r="S2201" i="1"/>
  <c r="T2201" i="1" s="1"/>
  <c r="S2209" i="1"/>
  <c r="T2209" i="1" s="1"/>
  <c r="S2217" i="1"/>
  <c r="T2217" i="1" s="1"/>
  <c r="S2225" i="1"/>
  <c r="T2225" i="1" s="1"/>
  <c r="S2234" i="1"/>
  <c r="T2234" i="1" s="1"/>
  <c r="S2240" i="1"/>
  <c r="T2240" i="1" s="1"/>
  <c r="S2248" i="1"/>
  <c r="T2248" i="1" s="1"/>
  <c r="S2256" i="1"/>
  <c r="T2256" i="1" s="1"/>
  <c r="S2264" i="1"/>
  <c r="T2264" i="1" s="1"/>
  <c r="S2272" i="1"/>
  <c r="T2272" i="1" s="1"/>
  <c r="S2279" i="1"/>
  <c r="T2279" i="1" s="1"/>
  <c r="S2285" i="1"/>
  <c r="T2285" i="1" s="1"/>
  <c r="S2292" i="1"/>
  <c r="T2292" i="1" s="1"/>
  <c r="S2298" i="1"/>
  <c r="T2298" i="1" s="1"/>
  <c r="S2305" i="1"/>
  <c r="T2305" i="1" s="1"/>
  <c r="S2313" i="1"/>
  <c r="T2313" i="1" s="1"/>
  <c r="S2321" i="1"/>
  <c r="T2321" i="1" s="1"/>
  <c r="S2336" i="1"/>
  <c r="T2336" i="1" s="1"/>
  <c r="S2348" i="1"/>
  <c r="T2348" i="1" s="1"/>
  <c r="S2361" i="1"/>
  <c r="T2361" i="1" s="1"/>
  <c r="S1906" i="1"/>
  <c r="T1906" i="1" s="1"/>
  <c r="S1916" i="1"/>
  <c r="T1916" i="1" s="1"/>
  <c r="S1917" i="1"/>
  <c r="T1917" i="1" s="1"/>
  <c r="S1928" i="1"/>
  <c r="T1928" i="1" s="1"/>
  <c r="S1936" i="1"/>
  <c r="T1936" i="1" s="1"/>
  <c r="S1945" i="1"/>
  <c r="T1945" i="1" s="1"/>
  <c r="S1959" i="1"/>
  <c r="T1959" i="1" s="1"/>
  <c r="S1967" i="1"/>
  <c r="T1967" i="1" s="1"/>
  <c r="S1974" i="1"/>
  <c r="T1974" i="1" s="1"/>
  <c r="S1982" i="1"/>
  <c r="T1982" i="1" s="1"/>
  <c r="S1989" i="1"/>
  <c r="T1989" i="1" s="1"/>
  <c r="S2004" i="1"/>
  <c r="T2004" i="1" s="1"/>
  <c r="S2012" i="1"/>
  <c r="T2012" i="1" s="1"/>
  <c r="S2027" i="1"/>
  <c r="T2027" i="1" s="1"/>
  <c r="S2034" i="1"/>
  <c r="T2034" i="1" s="1"/>
  <c r="S2051" i="1"/>
  <c r="T2051" i="1" s="1"/>
  <c r="S2059" i="1"/>
  <c r="T2059" i="1" s="1"/>
  <c r="S2067" i="1"/>
  <c r="T2067" i="1" s="1"/>
  <c r="S2074" i="1"/>
  <c r="T2074" i="1" s="1"/>
  <c r="S2082" i="1"/>
  <c r="T2082" i="1" s="1"/>
  <c r="S2089" i="1"/>
  <c r="T2089" i="1" s="1"/>
  <c r="S2096" i="1"/>
  <c r="T2096" i="1" s="1"/>
  <c r="S2104" i="1"/>
  <c r="T2104" i="1" s="1"/>
  <c r="S2111" i="1"/>
  <c r="T2111" i="1" s="1"/>
  <c r="S2118" i="1"/>
  <c r="T2118" i="1" s="1"/>
  <c r="S2125" i="1"/>
  <c r="T2125" i="1" s="1"/>
  <c r="S2132" i="1"/>
  <c r="T2132" i="1" s="1"/>
  <c r="S2139" i="1"/>
  <c r="T2139" i="1" s="1"/>
  <c r="S2147" i="1"/>
  <c r="T2147" i="1" s="1"/>
  <c r="S2186" i="1"/>
  <c r="T2186" i="1" s="1"/>
  <c r="S2194" i="1"/>
  <c r="T2194" i="1" s="1"/>
  <c r="S2202" i="1"/>
  <c r="T2202" i="1" s="1"/>
  <c r="S2210" i="1"/>
  <c r="T2210" i="1" s="1"/>
  <c r="S2226" i="1"/>
  <c r="T2226" i="1" s="1"/>
  <c r="S2241" i="1"/>
  <c r="T2241" i="1" s="1"/>
  <c r="S2280" i="1"/>
  <c r="T2280" i="1" s="1"/>
  <c r="S2286" i="1"/>
  <c r="T2286" i="1" s="1"/>
  <c r="S2293" i="1"/>
  <c r="T2293" i="1" s="1"/>
  <c r="S2299" i="1"/>
  <c r="T2299" i="1" s="1"/>
  <c r="S2306" i="1"/>
  <c r="T2306" i="1" s="1"/>
  <c r="S2314" i="1"/>
  <c r="T2314" i="1" s="1"/>
  <c r="S2322" i="1"/>
  <c r="T2322" i="1" s="1"/>
  <c r="S2330" i="1"/>
  <c r="T2330" i="1" s="1"/>
  <c r="S2337" i="1"/>
  <c r="T2337" i="1" s="1"/>
  <c r="S2343" i="1"/>
  <c r="T2343" i="1" s="1"/>
  <c r="S2349" i="1"/>
  <c r="T2349" i="1" s="1"/>
  <c r="S2356" i="1"/>
  <c r="T2356" i="1" s="1"/>
  <c r="S2362" i="1"/>
  <c r="T2362" i="1" s="1"/>
  <c r="S1907" i="1"/>
  <c r="T1907" i="1" s="1"/>
  <c r="S1918" i="1"/>
  <c r="T1918" i="1" s="1"/>
  <c r="S1919" i="1"/>
  <c r="T1919" i="1" s="1"/>
  <c r="S1929" i="1"/>
  <c r="T1929" i="1" s="1"/>
  <c r="S1937" i="1"/>
  <c r="T1937" i="1" s="1"/>
  <c r="S1960" i="1"/>
  <c r="T1960" i="1" s="1"/>
  <c r="S1975" i="1"/>
  <c r="T1975" i="1" s="1"/>
  <c r="S1990" i="1"/>
  <c r="T1990" i="1" s="1"/>
  <c r="S2005" i="1"/>
  <c r="T2005" i="1" s="1"/>
  <c r="S2013" i="1"/>
  <c r="T2013" i="1" s="1"/>
  <c r="S2020" i="1"/>
  <c r="T2020" i="1" s="1"/>
  <c r="S2028" i="1"/>
  <c r="T2028" i="1" s="1"/>
  <c r="S2035" i="1"/>
  <c r="T2035" i="1" s="1"/>
  <c r="S2052" i="1"/>
  <c r="T2052" i="1" s="1"/>
  <c r="S2060" i="1"/>
  <c r="T2060" i="1" s="1"/>
  <c r="S2068" i="1"/>
  <c r="T2068" i="1" s="1"/>
  <c r="S2075" i="1"/>
  <c r="T2075" i="1" s="1"/>
  <c r="S2083" i="1"/>
  <c r="T2083" i="1" s="1"/>
  <c r="S2090" i="1"/>
  <c r="T2090" i="1" s="1"/>
  <c r="S2097" i="1"/>
  <c r="T2097" i="1" s="1"/>
  <c r="S2119" i="1"/>
  <c r="T2119" i="1" s="1"/>
  <c r="S2126" i="1"/>
  <c r="T2126" i="1" s="1"/>
  <c r="S2133" i="1"/>
  <c r="T2133" i="1" s="1"/>
  <c r="S2140" i="1"/>
  <c r="T2140" i="1" s="1"/>
  <c r="S2148" i="1"/>
  <c r="T2148" i="1" s="1"/>
  <c r="S2155" i="1"/>
  <c r="T2155" i="1" s="1"/>
  <c r="S2163" i="1"/>
  <c r="T2163" i="1" s="1"/>
  <c r="S2171" i="1"/>
  <c r="T2171" i="1" s="1"/>
  <c r="S2179" i="1"/>
  <c r="T2179" i="1" s="1"/>
  <c r="S2187" i="1"/>
  <c r="T2187" i="1" s="1"/>
  <c r="S2195" i="1"/>
  <c r="T2195" i="1" s="1"/>
  <c r="S2203" i="1"/>
  <c r="T2203" i="1" s="1"/>
  <c r="S2211" i="1"/>
  <c r="T2211" i="1" s="1"/>
  <c r="S2218" i="1"/>
  <c r="T2218" i="1" s="1"/>
  <c r="S2227" i="1"/>
  <c r="T2227" i="1" s="1"/>
  <c r="S2235" i="1"/>
  <c r="T2235" i="1" s="1"/>
  <c r="S2242" i="1"/>
  <c r="T2242" i="1" s="1"/>
  <c r="S2249" i="1"/>
  <c r="T2249" i="1" s="1"/>
  <c r="S2257" i="1"/>
  <c r="T2257" i="1" s="1"/>
  <c r="S2265" i="1"/>
  <c r="T2265" i="1" s="1"/>
  <c r="S2273" i="1"/>
  <c r="T2273" i="1" s="1"/>
  <c r="S2287" i="1"/>
  <c r="T2287" i="1" s="1"/>
  <c r="S2294" i="1"/>
  <c r="T2294" i="1" s="1"/>
  <c r="S2300" i="1"/>
  <c r="T2300" i="1" s="1"/>
  <c r="S2307" i="1"/>
  <c r="T2307" i="1" s="1"/>
  <c r="S2315" i="1"/>
  <c r="T2315" i="1" s="1"/>
  <c r="S2323" i="1"/>
  <c r="T2323" i="1" s="1"/>
  <c r="S2331" i="1"/>
  <c r="T2331" i="1" s="1"/>
  <c r="S2338" i="1"/>
  <c r="T2338" i="1" s="1"/>
  <c r="S2344" i="1"/>
  <c r="T2344" i="1" s="1"/>
  <c r="S2350" i="1"/>
  <c r="T2350" i="1" s="1"/>
  <c r="S2357" i="1"/>
  <c r="T2357" i="1" s="1"/>
  <c r="S1585" i="1"/>
  <c r="T1585" i="1" s="1"/>
  <c r="S1835" i="1"/>
  <c r="T1835" i="1" s="1"/>
  <c r="S1836" i="1"/>
  <c r="T1836" i="1" s="1"/>
  <c r="S1854" i="1"/>
  <c r="T1854" i="1" s="1"/>
  <c r="S1489" i="1"/>
  <c r="T1489" i="1" s="1"/>
  <c r="S1837" i="1"/>
  <c r="T1837" i="1" s="1"/>
  <c r="S1838" i="1"/>
  <c r="T1838" i="1" s="1"/>
  <c r="S1469" i="1"/>
  <c r="T1469" i="1" s="1"/>
  <c r="S1586" i="1"/>
  <c r="T1586" i="1" s="1"/>
  <c r="S1855" i="1"/>
  <c r="T1855" i="1" s="1"/>
  <c r="S1760" i="1"/>
  <c r="T1760" i="1" s="1"/>
  <c r="S1488" i="1"/>
  <c r="T1488" i="1" s="1"/>
  <c r="S962" i="1"/>
  <c r="T962" i="1" s="1"/>
  <c r="S313" i="1"/>
  <c r="T313" i="1" s="1"/>
  <c r="S3822" i="1"/>
  <c r="T3822" i="1" s="1"/>
  <c r="S4610" i="1"/>
  <c r="T4610" i="1" s="1"/>
  <c r="S3017" i="1"/>
  <c r="T3017" i="1" s="1"/>
  <c r="S3070" i="1"/>
  <c r="T3070" i="1" s="1"/>
  <c r="S3179" i="1"/>
  <c r="T3179" i="1" s="1"/>
  <c r="S3187" i="1"/>
  <c r="T3187" i="1" s="1"/>
  <c r="S4503" i="1"/>
  <c r="T4503" i="1" s="1"/>
</calcChain>
</file>

<file path=xl/sharedStrings.xml><?xml version="1.0" encoding="utf-8"?>
<sst xmlns="http://schemas.openxmlformats.org/spreadsheetml/2006/main" count="56140" uniqueCount="2819">
  <si>
    <t>Mat_MatCode</t>
  </si>
  <si>
    <t>Mat_MatDesc</t>
  </si>
  <si>
    <t>Bat_Lot</t>
  </si>
  <si>
    <t>SP_TestPlan</t>
  </si>
  <si>
    <t>Ord_SplLogDate</t>
  </si>
  <si>
    <t>Test_Lab</t>
  </si>
  <si>
    <t>Res_TestCode</t>
  </si>
  <si>
    <t>Res_TestName</t>
  </si>
  <si>
    <t>Analyte</t>
  </si>
  <si>
    <t>Numeric_Result</t>
  </si>
  <si>
    <t>Res_Units</t>
  </si>
  <si>
    <t>Rounding_Rule</t>
  </si>
  <si>
    <t>Low_Release_Limit</t>
  </si>
  <si>
    <t>High_Release_Limit</t>
  </si>
  <si>
    <t>METHOD</t>
  </si>
  <si>
    <t>Canister &amp; Lid Inspection</t>
  </si>
  <si>
    <t>Odor</t>
  </si>
  <si>
    <t>None detectable (Done)</t>
  </si>
  <si>
    <t>TM 143 / Visual</t>
  </si>
  <si>
    <t>Color</t>
  </si>
  <si>
    <t>White (Done)</t>
  </si>
  <si>
    <t>Appearance</t>
  </si>
  <si>
    <t>Meets Specifications (Done)</t>
  </si>
  <si>
    <t>Canister Release</t>
  </si>
  <si>
    <t>Certificate of Analysis Review</t>
  </si>
  <si>
    <t>C of A Meet Specifications (Done)</t>
  </si>
  <si>
    <t>2AA284SLI</t>
  </si>
  <si>
    <t>Preparation H Solo</t>
  </si>
  <si>
    <t>Analytical - Lid_01B</t>
  </si>
  <si>
    <t>NY-Analytical</t>
  </si>
  <si>
    <t>Certificate of Compliance</t>
  </si>
  <si>
    <t>CofC meets specifications (Done)</t>
  </si>
  <si>
    <t>Default</t>
  </si>
  <si>
    <t>Appearance Material is clean and free of particulate matter.  (Done)</t>
  </si>
  <si>
    <t>No solvent odor is present (Done)</t>
  </si>
  <si>
    <t>Print</t>
  </si>
  <si>
    <t>No smears, streaks,</t>
  </si>
  <si>
    <t>Dimensions - Label Length</t>
  </si>
  <si>
    <t>in</t>
  </si>
  <si>
    <t>FDA,4</t>
  </si>
  <si>
    <t>Dimensions - Label Width</t>
  </si>
  <si>
    <t>Color/Copy</t>
  </si>
  <si>
    <t>Copy/color is in accordance with the item # print specification (Done)</t>
  </si>
  <si>
    <t>2AA347</t>
  </si>
  <si>
    <t>Summer's Eve Fresh Cycle Cleans. Cloths</t>
  </si>
  <si>
    <t>Analytical - Web_NP8550_10.25</t>
  </si>
  <si>
    <t>Web Inspection</t>
  </si>
  <si>
    <t>Artwork_Copy (Color &amp; Text)</t>
  </si>
  <si>
    <t>Sample(s) all meet specifications (Done)</t>
  </si>
  <si>
    <t>TM101/TM107/TM132/Measure</t>
  </si>
  <si>
    <t>Certificate of Analysis</t>
  </si>
  <si>
    <t>CofA meets specifications (Done)</t>
  </si>
  <si>
    <t>Basis_Weight</t>
  </si>
  <si>
    <t>#/Ream</t>
  </si>
  <si>
    <t>FDA,1</t>
  </si>
  <si>
    <t>Web Width (Inches)</t>
  </si>
  <si>
    <t>AQL Sample Size</t>
  </si>
  <si>
    <t>FDA,0</t>
  </si>
  <si>
    <t>Seal_Strength_(@300DegF/30psi/1.5 sec dwell)</t>
  </si>
  <si>
    <t>g/in</t>
  </si>
  <si>
    <t>2AA592</t>
  </si>
  <si>
    <t>Prep H Medicated Wipes 48ct.</t>
  </si>
  <si>
    <t>Analytical - Web_NP8504_11.0</t>
  </si>
  <si>
    <t>Basis Weight</t>
  </si>
  <si>
    <t>Basis_Weight_(#/Ream)</t>
  </si>
  <si>
    <t>TM 101</t>
  </si>
  <si>
    <t>Web Thickness</t>
  </si>
  <si>
    <t>Web_Thickness_(mils)</t>
  </si>
  <si>
    <t>mil</t>
  </si>
  <si>
    <t>TM 132</t>
  </si>
  <si>
    <t>Seal Strength</t>
  </si>
  <si>
    <t>Seal Strength(g/in@350F/30psi/0.5s dwell Top Jaw)</t>
  </si>
  <si>
    <t>TM 107</t>
  </si>
  <si>
    <t>Web Measurement</t>
  </si>
  <si>
    <t>Measurement</t>
  </si>
  <si>
    <t>Dyne Level</t>
  </si>
  <si>
    <t>Dyne Level (outside film)</t>
  </si>
  <si>
    <t>Dyne Test Kit</t>
  </si>
  <si>
    <t>2AA592SLI</t>
  </si>
  <si>
    <t>Preparation H Medicated Hemorrhoidal Wipes</t>
  </si>
  <si>
    <t>Analytical - Lid_NY_NP7600_22R1</t>
  </si>
  <si>
    <t>Solo Lid Inspection</t>
  </si>
  <si>
    <t>Open Lid Overall Width</t>
  </si>
  <si>
    <t>FDA,3</t>
  </si>
  <si>
    <t>Lid Wall Thickness (per speciffication)</t>
  </si>
  <si>
    <t>Overall closed lid height</t>
  </si>
  <si>
    <t>Meets the specification (Done)</t>
  </si>
  <si>
    <t>Functionality</t>
  </si>
  <si>
    <t>Meet specification (Done)</t>
  </si>
  <si>
    <t>Weight</t>
  </si>
  <si>
    <t>g</t>
  </si>
  <si>
    <t>2AA632</t>
  </si>
  <si>
    <t>Prep H Medicated Hemorrhoidal Wipes</t>
  </si>
  <si>
    <t>Analytical - Web_NP8504_11.75</t>
  </si>
  <si>
    <t>2AA714SLI</t>
  </si>
  <si>
    <t>Dove Baby Wipes Solo</t>
  </si>
  <si>
    <t>Analytical - Lid_01V</t>
  </si>
  <si>
    <t>2AA922SLI</t>
  </si>
  <si>
    <t>Analytical - Lid_NY_Skip lot testing</t>
  </si>
  <si>
    <t>2AD173</t>
  </si>
  <si>
    <t>WEB J&amp;J CLEANSNG WIP 4.5"/5115</t>
  </si>
  <si>
    <t>Analytical - Web_NP5115_4.5</t>
  </si>
  <si>
    <t>Basis_Weight_(#/Ream-Printed/Varnished)</t>
  </si>
  <si>
    <t>Seal_Strength_(@325DegF/40PSI/0.5Sec_Dwell)</t>
  </si>
  <si>
    <t>2AJ123</t>
  </si>
  <si>
    <t>Cetaphil Gentle Skin Cleansing Cloths 25ct.</t>
  </si>
  <si>
    <t>Analytical - Web_NY_Skip lot testing</t>
  </si>
  <si>
    <t>2AJ143SLI</t>
  </si>
  <si>
    <t>Hygea Premium Multi Purpose - NY</t>
  </si>
  <si>
    <t>Analytical-Lid_NY_NP7600_01C</t>
  </si>
  <si>
    <t>IN-Analytical</t>
  </si>
  <si>
    <t>2AJ170</t>
  </si>
  <si>
    <t>Cetaphil Gentle Skin Cleansing wipes 25ct</t>
  </si>
  <si>
    <t>Analytical - Web_NP8530_11.0</t>
  </si>
  <si>
    <t>FDA,2</t>
  </si>
  <si>
    <t>2AJ170SLI</t>
  </si>
  <si>
    <t>Cetaphil Gentle Skin Cleansing Wipes Solo</t>
  </si>
  <si>
    <t>Analytical - Lid_NY_NP7600_22FA</t>
  </si>
  <si>
    <t>2AJ190SLI</t>
  </si>
  <si>
    <t>Analytical - Lid_NY_NP7600_22V</t>
  </si>
  <si>
    <t>2AJ324SLI</t>
  </si>
  <si>
    <t>Analytical - Lid_NY_NP7600_22X</t>
  </si>
  <si>
    <t>2AP027</t>
  </si>
  <si>
    <t>Neutrogena Deep Clean Make-Up Remover</t>
  </si>
  <si>
    <t>Analytical - Web_NP8512_310</t>
  </si>
  <si>
    <t>Visual Inspection</t>
  </si>
  <si>
    <t>Meets specifications (Done)</t>
  </si>
  <si>
    <t>TM 208</t>
  </si>
  <si>
    <t>Web Width (mm)</t>
  </si>
  <si>
    <t>mm</t>
  </si>
  <si>
    <t>Seal Strength (g/inch@130DegC/14psi/1.0 sec dwell)</t>
  </si>
  <si>
    <t>2AP075</t>
  </si>
  <si>
    <t>L' Oreal paris Revitalift MUR Cleans. Twlts.</t>
  </si>
  <si>
    <t>Analytical - Web_NP8542_12.205</t>
  </si>
  <si>
    <t>Seal Strength (g/mm@130DegC/1bar/0.5sec dwell)</t>
  </si>
  <si>
    <t>g/mm</t>
  </si>
  <si>
    <t>2AP087</t>
  </si>
  <si>
    <t>Cetaphil Gentle Makeup Removing Wipes</t>
  </si>
  <si>
    <t>Analytical - Web_NP8550_12.205</t>
  </si>
  <si>
    <t>UPC Verification</t>
  </si>
  <si>
    <t>UPC Scan is acceptable (Scan into comment section below - Done)</t>
  </si>
  <si>
    <t>Wind Direction</t>
  </si>
  <si>
    <t>Meets specification (Indicate numeric value - Done)</t>
  </si>
  <si>
    <t>2AP113</t>
  </si>
  <si>
    <t>Garnier Skin Active Clean Refreshing Remover Cleans Twlts</t>
  </si>
  <si>
    <t>Analytical - Web_NP8542_11.0</t>
  </si>
  <si>
    <t>2AP211</t>
  </si>
  <si>
    <t>Neutrogena Make-up Remover Cleans Twlts.</t>
  </si>
  <si>
    <t>Analytical - Web_NP8512_12.205</t>
  </si>
  <si>
    <t>2AP229</t>
  </si>
  <si>
    <t>Neutrogena Naturals Purifying Makeup Rmvr. Cleans. Twlts.</t>
  </si>
  <si>
    <t>Analytical - Web_NP8512_9.5</t>
  </si>
  <si>
    <t>2AP260</t>
  </si>
  <si>
    <t>Avon ANEW Clean MUR Wipes 24ct</t>
  </si>
  <si>
    <t>Analytical - Web_NP8535_12.75</t>
  </si>
  <si>
    <t>2AP806</t>
  </si>
  <si>
    <t>Clean &amp; Clear Night Relaxing All-In-One Cleansing Wipes</t>
  </si>
  <si>
    <t>Analytical - Web_NP8430_310</t>
  </si>
  <si>
    <t>2AQ471LI</t>
  </si>
  <si>
    <t>Medium Deep Well Lid</t>
  </si>
  <si>
    <t>Analytical - Lid_04B_560_1</t>
  </si>
  <si>
    <t>Pass (Done)</t>
  </si>
  <si>
    <t>Pop-Up Hole Thicknes</t>
  </si>
  <si>
    <t>Pop-Up Hole Outer Diameter (per specification)</t>
  </si>
  <si>
    <t>Cap Thickness</t>
  </si>
  <si>
    <t>Overall Lid Height (per specification)</t>
  </si>
  <si>
    <t>Lid Inside Diameter (as per specification)</t>
  </si>
  <si>
    <t>Weight (per specification)</t>
  </si>
  <si>
    <t>Blue (Done)</t>
  </si>
  <si>
    <t>2AU191</t>
  </si>
  <si>
    <t>Cetaphil Gentle Skin Cleans Cloths 1ct.</t>
  </si>
  <si>
    <t>Analytical - Web_NP5115_7.5</t>
  </si>
  <si>
    <t>2AU252</t>
  </si>
  <si>
    <t>L' Oreal paris Sublime Bronze Self-Tanning Twlts.</t>
  </si>
  <si>
    <t>Analytical - Web_NP3459_8.0</t>
  </si>
  <si>
    <t>Visual</t>
  </si>
  <si>
    <t>TM 143</t>
  </si>
  <si>
    <t>Caliper</t>
  </si>
  <si>
    <t>caliper (COA)</t>
  </si>
  <si>
    <t>CoA</t>
  </si>
  <si>
    <t>Analytical - Web_3459_8</t>
  </si>
  <si>
    <t>Roll OD</t>
  </si>
  <si>
    <t>Core ID (Inches)</t>
  </si>
  <si>
    <t>Seal Strength (g/inch@290DegF/40psi/0.5 sec dwell)</t>
  </si>
  <si>
    <t>Visual Observation</t>
  </si>
  <si>
    <t>Basis Weight (lbs/ream)</t>
  </si>
  <si>
    <t>Lb/Ream</t>
  </si>
  <si>
    <t>ASTM D 646</t>
  </si>
  <si>
    <t>2AU555</t>
  </si>
  <si>
    <t>Prep H Rapid Relief with Lidocaine Totables</t>
  </si>
  <si>
    <t>Analytical - Web_NP3460_7.5</t>
  </si>
  <si>
    <t>2BA585SLI</t>
  </si>
  <si>
    <t>Aveeno Ultra-Calming Sensitive Skin MUR Wipes</t>
  </si>
  <si>
    <t>Analytical - Lid_19AB</t>
  </si>
  <si>
    <t>Certificate of Conformance</t>
  </si>
  <si>
    <t>CoC meets specifications (Done)</t>
  </si>
  <si>
    <t>2BA972</t>
  </si>
  <si>
    <t>Sani Pro. - Table Turners Web 75ct</t>
  </si>
  <si>
    <t>Analytical - Web_NP8540_13.5</t>
  </si>
  <si>
    <t>2BC801</t>
  </si>
  <si>
    <t>Philips Sali- Wipes Sterile Saline Wipes</t>
  </si>
  <si>
    <t>Analytical - Web_NP3870_6.0</t>
  </si>
  <si>
    <t>Seal_Strength_(@350DegF/40psi/1.0 sec dwell)</t>
  </si>
  <si>
    <t>2BH592</t>
  </si>
  <si>
    <t>Sani-Cloth AF3</t>
  </si>
  <si>
    <t>Analytical - Web_NP3895_6.0</t>
  </si>
  <si>
    <t>Seal Strength (g/inch@250DegF/30psi/0.5 sec dwell)</t>
  </si>
  <si>
    <t>Basis_Weight_(#/3000_sq_ft)</t>
  </si>
  <si>
    <t>#/3000sqft</t>
  </si>
  <si>
    <t>2BJ123</t>
  </si>
  <si>
    <t>Cetaphil Gentle Skin Cleansing Cloths 25ct</t>
  </si>
  <si>
    <t>Analytical - Web_NP8550_11</t>
  </si>
  <si>
    <t>2BJ143</t>
  </si>
  <si>
    <t>Hygea Premium Multi Purpose Washcloths</t>
  </si>
  <si>
    <t>Analytical - Web_NP8530_16.25</t>
  </si>
  <si>
    <t>2BJ213</t>
  </si>
  <si>
    <t>Hygea Multi-Purpose Washcloths</t>
  </si>
  <si>
    <t>Analytical - Web_NP8530_18</t>
  </si>
  <si>
    <t>2BJ227</t>
  </si>
  <si>
    <t>Hygea Multi Purpose Washcloths</t>
  </si>
  <si>
    <t>Analytical - Web_NP8530_15.75</t>
  </si>
  <si>
    <t>2BP308SLI</t>
  </si>
  <si>
    <t>Aveeno Ultra-Calming Makeup removing Wipes</t>
  </si>
  <si>
    <t>Analytical - Lid_Aveeno Ultra-Calming MUR</t>
  </si>
  <si>
    <t>2BQ084LI</t>
  </si>
  <si>
    <t>Large Deep Well Lid 560 Orifice</t>
  </si>
  <si>
    <t>Analytical - Lid_11A</t>
  </si>
  <si>
    <t>Flip Lid Force</t>
  </si>
  <si>
    <t>lb</t>
  </si>
  <si>
    <t>Insert Fin Gap (per specification)</t>
  </si>
  <si>
    <t>Bead Diameter</t>
  </si>
  <si>
    <t>Orifice Flap Thickness (per specification)</t>
  </si>
  <si>
    <t>Translucent Teal (Done)</t>
  </si>
  <si>
    <t>Functionality - Lid Fit</t>
  </si>
  <si>
    <t>Lid fits with a tight seal on</t>
  </si>
  <si>
    <t>2BQ471LI</t>
  </si>
  <si>
    <t>Medium Deep Well Lid with 560 Orifice Trans Blue</t>
  </si>
  <si>
    <t>Analytical - Lid_04F_560</t>
  </si>
  <si>
    <t>Translucent Blue (Done)</t>
  </si>
  <si>
    <t>2BQ551LI</t>
  </si>
  <si>
    <t>Large Deep Well Lid PDI Orifice</t>
  </si>
  <si>
    <t>Analytical-Applicator_NY_Skip lot testing</t>
  </si>
  <si>
    <t>Analytical - Lid_13A</t>
  </si>
  <si>
    <t>Analytical - Skip Lot Release_NY_2OQ850</t>
  </si>
  <si>
    <t>Center to Center Distance</t>
  </si>
  <si>
    <t>End Circle Diameter</t>
  </si>
  <si>
    <t>Translucent Purple (Done)</t>
  </si>
  <si>
    <t>2BS420</t>
  </si>
  <si>
    <t>PDI Povidone-Iodine Swab 1's</t>
  </si>
  <si>
    <t>Analytical - Web_NP3870_11.5</t>
  </si>
  <si>
    <t>2BU275</t>
  </si>
  <si>
    <t>PDI Sani-Cloth AF3</t>
  </si>
  <si>
    <t>Analytical - Web_NP3895_8.5</t>
  </si>
  <si>
    <t>2CA580SLI</t>
  </si>
  <si>
    <t>Table Turners Cleaning Multi-Surface Wipes</t>
  </si>
  <si>
    <t>Analytical - Lid_01R</t>
  </si>
  <si>
    <t>2CA735</t>
  </si>
  <si>
    <t>Dove Baby Sensitive Moisture Wipes</t>
  </si>
  <si>
    <t>Analytical - Web_NP8810_12.125</t>
  </si>
  <si>
    <t>Moisture Vapor Transmission rate</t>
  </si>
  <si>
    <t>Report result from COA</t>
  </si>
  <si>
    <t>GSM</t>
  </si>
  <si>
    <t>gms/f</t>
  </si>
  <si>
    <t>2CB196</t>
  </si>
  <si>
    <t>PDI Prevantics Device Swab</t>
  </si>
  <si>
    <t>Analytical - Web_NP5114_41.0</t>
  </si>
  <si>
    <t>Seal_Strength_(@300DegF/40psi/0.5 sec dewll)</t>
  </si>
  <si>
    <t>2CB512</t>
  </si>
  <si>
    <t>PDI Povidone-Iodine Prep Pad</t>
  </si>
  <si>
    <t>Analytical - Web_NP3870_4.5</t>
  </si>
  <si>
    <t>2DH211</t>
  </si>
  <si>
    <t>CVS Total Home Antibacterial Moist Wipes</t>
  </si>
  <si>
    <t>Analytical - Web_NP5116_6.0</t>
  </si>
  <si>
    <t>2ED110</t>
  </si>
  <si>
    <t>WEB ORIGINAL W/N 4.5"/5410</t>
  </si>
  <si>
    <t>Analytical - Web_NP5410_4.5</t>
  </si>
  <si>
    <t>Basis_Weight_(#/Ream-Printed)</t>
  </si>
  <si>
    <t>Destruct Bond</t>
  </si>
  <si>
    <t>Break occurs off the seal (Done)</t>
  </si>
  <si>
    <t>2EU351</t>
  </si>
  <si>
    <t>Qbrexza Web 1ct</t>
  </si>
  <si>
    <t>Analytical - Web_NP5211_7.0</t>
  </si>
  <si>
    <t>Certificate of Analysis (ELLI)</t>
  </si>
  <si>
    <t>COA Meets Specification (Done)</t>
  </si>
  <si>
    <t>Eyespot Repeat</t>
  </si>
  <si>
    <t>Eye spot repeat over 7 impressions</t>
  </si>
  <si>
    <t>2D Matrix (Barcode)</t>
  </si>
  <si>
    <t>Meet Specifications (Done)</t>
  </si>
  <si>
    <t>2FB6038</t>
  </si>
  <si>
    <t>PDI Alcohol Prep Pad</t>
  </si>
  <si>
    <t>Analytical - Web_NP5410_8.0</t>
  </si>
  <si>
    <t>2FH070</t>
  </si>
  <si>
    <t>EZ Mammo Wipe</t>
  </si>
  <si>
    <t>Analytical - Web_NP5115_6.0</t>
  </si>
  <si>
    <t>2FJ141R</t>
  </si>
  <si>
    <t>Hygea Adult Flow Wrap</t>
  </si>
  <si>
    <t>Analytical - Web_NP8535_16</t>
  </si>
  <si>
    <t>2HA580</t>
  </si>
  <si>
    <t>Sani Table Turners Web</t>
  </si>
  <si>
    <t>Analytical - Web_NP8540_17.0</t>
  </si>
  <si>
    <t>2HU120</t>
  </si>
  <si>
    <t>PDI Hygea Personal Cleansing Washcloths</t>
  </si>
  <si>
    <t>Analytical - Web_NP5115_8.5</t>
  </si>
  <si>
    <t>2JC699</t>
  </si>
  <si>
    <t>Analytical - Web_NP5410_6.0</t>
  </si>
  <si>
    <t>2LB406</t>
  </si>
  <si>
    <t>PDI PVP Prep Pad Med</t>
  </si>
  <si>
    <t>Analytical - Web_NP3870_10.0</t>
  </si>
  <si>
    <t>2OA347SLI</t>
  </si>
  <si>
    <t>Summer's Eve Fresh Cycle Cleans Cloths</t>
  </si>
  <si>
    <t>Analytical - Lid_NY_Summer's Eve Fresh Cycle</t>
  </si>
  <si>
    <t>2OA592SLI</t>
  </si>
  <si>
    <t>Prep-H Medicated Wipes Solo</t>
  </si>
  <si>
    <t>Analytical - Lid_NY_NP7600_22S</t>
  </si>
  <si>
    <t>Teal Pantone 3145C</t>
  </si>
  <si>
    <t>2OA632SLI</t>
  </si>
  <si>
    <t>Analytical - Lid_NY_Prep H medicated Hemorrhoidal Wipes</t>
  </si>
  <si>
    <t>2OD024</t>
  </si>
  <si>
    <t>Wet Nap Antibacterial Hand Wipes</t>
  </si>
  <si>
    <t>2OJ124SLI</t>
  </si>
  <si>
    <t>Analytical - Lid_NY_Cetaphil Gentle Skin cleansing wipes solo</t>
  </si>
  <si>
    <t>2OJ130SLI</t>
  </si>
  <si>
    <t>Analytical - Lid_NY_NP7600_22Y</t>
  </si>
  <si>
    <t>2OJ213SLI</t>
  </si>
  <si>
    <t>LID SOLO HYGEA MULTIPURPOSE</t>
  </si>
  <si>
    <t>Analytical - Lid_01A</t>
  </si>
  <si>
    <t>2OM304</t>
  </si>
  <si>
    <t>Sani Pro - Table Turners Web 72ct.</t>
  </si>
  <si>
    <t>Analytical - Web_NP8540_16.0</t>
  </si>
  <si>
    <t>2OM304SLI</t>
  </si>
  <si>
    <t>Sani Professional No-Rinse Sanitizing Solo</t>
  </si>
  <si>
    <t>Analytical - Lid_No-Rinse sanitizing Solo</t>
  </si>
  <si>
    <t>2OM701SLI</t>
  </si>
  <si>
    <t>Analytical - Lid_No-Rinse sanitizing Solo_01</t>
  </si>
  <si>
    <t>2OP037</t>
  </si>
  <si>
    <t>Simple Kind To Skin Facial Cleansing Wipes 7ct US</t>
  </si>
  <si>
    <t>Analytical - Web_NP8511_245</t>
  </si>
  <si>
    <t>Lbs/Ream</t>
  </si>
  <si>
    <t>Seal strength (NP8511)</t>
  </si>
  <si>
    <t>Seal strength 2500g/in@140DegC/1sec/14psi</t>
  </si>
  <si>
    <t>Thickness</t>
  </si>
  <si>
    <t>micron</t>
  </si>
  <si>
    <t>2OP063</t>
  </si>
  <si>
    <t>Simple Kind To Skin Facial Cleansing Wipes 25ct  Canada</t>
  </si>
  <si>
    <t>Analytical - Web_NP8511_320</t>
  </si>
  <si>
    <t>Seal Strength (g/inch@140C/14psi/1 s dwellTopJaw)</t>
  </si>
  <si>
    <t>2OP065</t>
  </si>
  <si>
    <t>Ponds Evening Soothe Twlts.</t>
  </si>
  <si>
    <t>Analytical - Web_NP8536_11.875</t>
  </si>
  <si>
    <t>Seal strength (NP8536)</t>
  </si>
  <si>
    <t>Seal Strength (g/inch@320DegF/40psi/0.5 sec dwell)</t>
  </si>
  <si>
    <t>Barcode Legibility/Quality</t>
  </si>
  <si>
    <t>Barcode should scan and code should be matched under the barcode  (Done)</t>
  </si>
  <si>
    <t>2OP067</t>
  </si>
  <si>
    <t>Ponds Original Fresh 28ct Twlts. - Canada</t>
  </si>
  <si>
    <t>2OP072</t>
  </si>
  <si>
    <t>Simple Kind To Skin Facial Cleansing Wipes 7ct Canada</t>
  </si>
  <si>
    <t>2OP073</t>
  </si>
  <si>
    <t>Ponds Luminous Clean Twlts.</t>
  </si>
  <si>
    <t>Seal Strength(g/in@350DegF/40psi/0.5sec dwell)</t>
  </si>
  <si>
    <t>Basis_Weight_(GSM)</t>
  </si>
  <si>
    <t>lbs/rm</t>
  </si>
  <si>
    <t>2OP075</t>
  </si>
  <si>
    <t>L'Oreal Paris Revitalift MUR Cleans. Twlt</t>
  </si>
  <si>
    <t>Analytical - Web_NP8541_12.205</t>
  </si>
  <si>
    <t>Seal Strength (g/inch@130DegC/0.5 sec/1 bar)</t>
  </si>
  <si>
    <t>2OP092</t>
  </si>
  <si>
    <t>Ponds Original Fresh 15ct Twlts.</t>
  </si>
  <si>
    <t>Analytical - Web_NP8536_10</t>
  </si>
  <si>
    <t>2OP093</t>
  </si>
  <si>
    <t>10oz. Blue HDPE Bottle Grade Jar</t>
  </si>
  <si>
    <t>Analytical -  Jar _10 oz Blue HDPE Grade Jar</t>
  </si>
  <si>
    <t>Analytical - Skip Lot Release_NY_2OP093</t>
  </si>
  <si>
    <t>Height</t>
  </si>
  <si>
    <t>S Dimension</t>
  </si>
  <si>
    <t>T Diameter</t>
  </si>
  <si>
    <t>H Dimension</t>
  </si>
  <si>
    <t>E Diameter</t>
  </si>
  <si>
    <t>Matches Specification (Done)</t>
  </si>
  <si>
    <t>Diameter</t>
  </si>
  <si>
    <t>2OP093LI</t>
  </si>
  <si>
    <t>PP Threaded Blue cap</t>
  </si>
  <si>
    <t>Analytical - Lid_NY_Threaded Blue Cap</t>
  </si>
  <si>
    <t>2OP134</t>
  </si>
  <si>
    <t>Canister - Medium, Tapered White 4.1"</t>
  </si>
  <si>
    <t>Analytical - Reduced Testing_NY_Can 2OP134</t>
  </si>
  <si>
    <t>Lid Pull Force</t>
  </si>
  <si>
    <t>Lid Pull-Off Force</t>
  </si>
  <si>
    <t>TM 148</t>
  </si>
  <si>
    <t>Analytical - Skip Lot Release_NY_2OP134</t>
  </si>
  <si>
    <t>Dimensions - Canister Height OD</t>
  </si>
  <si>
    <t>Dimensions - Neck OD</t>
  </si>
  <si>
    <t>Dimensions - Bead OD</t>
  </si>
  <si>
    <t>Dimensions - Lip (width)</t>
  </si>
  <si>
    <t>Functionality - Cap Closure</t>
  </si>
  <si>
    <t>Cap of lid</t>
  </si>
  <si>
    <t>HDPE Resin Identification Marker</t>
  </si>
  <si>
    <t>Meets the Specification (Done)</t>
  </si>
  <si>
    <t>2OP138</t>
  </si>
  <si>
    <t>Large Ribbed Straight Walled Canister</t>
  </si>
  <si>
    <t>Analytical - Reduced Testing_NY_Can 2OP138</t>
  </si>
  <si>
    <t>Dimensions - Canister OD</t>
  </si>
  <si>
    <t>Wall Thickness (Bottom base area)</t>
  </si>
  <si>
    <t>Lip Width (for reference only)</t>
  </si>
  <si>
    <t>Dimensions - Total Height OD</t>
  </si>
  <si>
    <t>Wall Thickness (Top area)</t>
  </si>
  <si>
    <t>Analytical - Skip Lot Relrase_NY_2OP638</t>
  </si>
  <si>
    <t>Analytical - Skip Lot Relrase_NY_2OP138C</t>
  </si>
  <si>
    <t>Top Load Compression Strength</t>
  </si>
  <si>
    <t>Top load Compression Strength (0.5"/mSR,0.450"TD)</t>
  </si>
  <si>
    <t>NPTM 1019</t>
  </si>
  <si>
    <t>Cavity</t>
  </si>
  <si>
    <t>cavity Inserts</t>
  </si>
  <si>
    <t>2OP138C</t>
  </si>
  <si>
    <t>Analytical - Reduced Testing_NY_Can 2OP138C</t>
  </si>
  <si>
    <t>2OP159LI</t>
  </si>
  <si>
    <t>Large Deep Well Lid .560 Orifice Blue</t>
  </si>
  <si>
    <t>Analytical - Lid_03B</t>
  </si>
  <si>
    <t>2OP213</t>
  </si>
  <si>
    <t>Garnier Skin Active Clean Micellar Makeup Remover Cleans. Twlts. - Canada</t>
  </si>
  <si>
    <t>Analytical - Web_NP8541_11</t>
  </si>
  <si>
    <t>2OP223</t>
  </si>
  <si>
    <t>Simple Kind To Skin Facial Cleansing Wipes 25ct US</t>
  </si>
  <si>
    <t>2OP242LI</t>
  </si>
  <si>
    <t>Large Deep Well Lid-Sani Cloth Prime Lobe Orifice</t>
  </si>
  <si>
    <t>Analytical - Lid_17C</t>
  </si>
  <si>
    <t>Translucent Plum (Done)</t>
  </si>
  <si>
    <t>Orifice Diameter</t>
  </si>
  <si>
    <t>2OP280LI</t>
  </si>
  <si>
    <t>Large Deep Well Lid- Bleach Orifice</t>
  </si>
  <si>
    <t>Analytical - Lid_17A</t>
  </si>
  <si>
    <t>Translucent Orange (Done)</t>
  </si>
  <si>
    <t>2OP300LI</t>
  </si>
  <si>
    <t>Large DeepWell Lid Genesis Orifice TR Blue</t>
  </si>
  <si>
    <t>Analytical - Lid_13E</t>
  </si>
  <si>
    <t>2OP435LI</t>
  </si>
  <si>
    <t>LID MED DW LID TRANSLUCE PURPLE</t>
  </si>
  <si>
    <t>Analytical - Lid_04C_560</t>
  </si>
  <si>
    <t>2OP630</t>
  </si>
  <si>
    <t>Aveeno Positively Radiant Make-Up Removing Wipes 25ct</t>
  </si>
  <si>
    <t>Analytical - Web_NP8440_310</t>
  </si>
  <si>
    <t>2OP638</t>
  </si>
  <si>
    <t>Extra-Large Straight Walled Canister</t>
  </si>
  <si>
    <t>Meets specification (Done)</t>
  </si>
  <si>
    <t>Analytical - Reduced Testing_NY_Can 2OP638</t>
  </si>
  <si>
    <t>Analytical - Bulk_IN_4ABBY12 - 20190218</t>
  </si>
  <si>
    <t>Bulk Liquid Inspection</t>
  </si>
  <si>
    <t>Color (TM 208)</t>
  </si>
  <si>
    <t>See Analyte for Method #</t>
  </si>
  <si>
    <t>Odor (TM 208)</t>
  </si>
  <si>
    <t>Contamination (TM 208)</t>
  </si>
  <si>
    <t>Appearance (TM 208)</t>
  </si>
  <si>
    <t>pH (TM 200)</t>
  </si>
  <si>
    <t>%Phenoxyethanol &amp; Sodium Benzoate</t>
  </si>
  <si>
    <t>Sodium_Benzoate_Final</t>
  </si>
  <si>
    <t>%</t>
  </si>
  <si>
    <t>TM 395</t>
  </si>
  <si>
    <t>Sodium_Benzoate</t>
  </si>
  <si>
    <t>Phenoxyethanol_Final</t>
  </si>
  <si>
    <t>Phenoxyethanol</t>
  </si>
  <si>
    <t>Lid has a tight friction fit</t>
  </si>
  <si>
    <t>2OP638LI</t>
  </si>
  <si>
    <t>Large Deep Well Lid PDI Orifice Translucent Gray</t>
  </si>
  <si>
    <t>Analytical - Lid_13D</t>
  </si>
  <si>
    <t>Translucent Gray (Done)</t>
  </si>
  <si>
    <t>2OQ753</t>
  </si>
  <si>
    <t>CAN LARGE CANISTER COPOLYMER</t>
  </si>
  <si>
    <t>Analytical - Skip Lot Release_NY_2OQ753</t>
  </si>
  <si>
    <t>Analytical - Reduced Testing_NY_Can 2OQ753</t>
  </si>
  <si>
    <t>2OQ753X</t>
  </si>
  <si>
    <t>Canister - Large, Ribbed, White</t>
  </si>
  <si>
    <t>Analytical - Reduced Testing_NY_Can 2OQ753 X</t>
  </si>
  <si>
    <t>Analytical - Skip Lot Relrase_NY_2OQ753X</t>
  </si>
  <si>
    <t>Analytical - Skip Lot Release_NY_2OQ850X</t>
  </si>
  <si>
    <t>2OQ850</t>
  </si>
  <si>
    <t>Canister - Extra Large, Ribbed, White</t>
  </si>
  <si>
    <t>Analytical - Reduced Testing_NY_Can 2OQ850</t>
  </si>
  <si>
    <t>Analytical - Reduced Testing_NY_Can 2OQ850X</t>
  </si>
  <si>
    <t>2OQ850LI</t>
  </si>
  <si>
    <t>Large Deep Well Lid .560 Orifice</t>
  </si>
  <si>
    <t>Analytical - Lid_11B</t>
  </si>
  <si>
    <t>Translucent Red (Done)</t>
  </si>
  <si>
    <t>2OQ850X</t>
  </si>
  <si>
    <t>Analytical - SHIP_NY_32K_100_12.4375-5.4375-4.1875</t>
  </si>
  <si>
    <t>Shipper Inspection</t>
  </si>
  <si>
    <t>Height I.D.</t>
  </si>
  <si>
    <t>TM 141 / Visual</t>
  </si>
  <si>
    <t>Shipper Style</t>
  </si>
  <si>
    <t>Artwork / Copy</t>
  </si>
  <si>
    <t>Certification Stamp (ECT)</t>
  </si>
  <si>
    <t>Lbs./In.</t>
  </si>
  <si>
    <t>Length I.D.</t>
  </si>
  <si>
    <t>Width I.D.</t>
  </si>
  <si>
    <t>Liner Board Color</t>
  </si>
  <si>
    <t>General Inspection</t>
  </si>
  <si>
    <t>2OQ882LI</t>
  </si>
  <si>
    <t>LID LG DW DP GREEN 560 ORIFICE</t>
  </si>
  <si>
    <t>Analytical - Lid_12A</t>
  </si>
  <si>
    <t>Dark Green (Done)</t>
  </si>
  <si>
    <t>2OU130</t>
  </si>
  <si>
    <t>Grime Boss Heavy Duty Cleaning Wipes</t>
  </si>
  <si>
    <t>Analytical - Web_NP5115_9.0</t>
  </si>
  <si>
    <t>2OX465B</t>
  </si>
  <si>
    <t>Bottle, 26ml</t>
  </si>
  <si>
    <t>Analytical - Bottle, 26ml</t>
  </si>
  <si>
    <t>Natural (Done)</t>
  </si>
  <si>
    <t>Bottle Internal Diameter at Flange</t>
  </si>
  <si>
    <t>Overall Length</t>
  </si>
  <si>
    <t>Seal Flange Diameter</t>
  </si>
  <si>
    <t>NY-Microbiology</t>
  </si>
  <si>
    <t>Bioburden_TAMC</t>
  </si>
  <si>
    <t>TAMC (Individual)</t>
  </si>
  <si>
    <t>cfu</t>
  </si>
  <si>
    <t>TM 610</t>
  </si>
  <si>
    <t>TAMC (Average per Gram Applicator)</t>
  </si>
  <si>
    <t>CFU/g</t>
  </si>
  <si>
    <t>TAMC (Average per Device)</t>
  </si>
  <si>
    <t>cfu/device</t>
  </si>
  <si>
    <t>Applicator Weight</t>
  </si>
  <si>
    <t>GramStain_Bioburden_TAMC</t>
  </si>
  <si>
    <t>GramsStain</t>
  </si>
  <si>
    <t>Gram Negative Rods (OOS)</t>
  </si>
  <si>
    <t>WI QAS 076</t>
  </si>
  <si>
    <t>GramStain_Bioburden_TMYC</t>
  </si>
  <si>
    <t>Mold (OOS)</t>
  </si>
  <si>
    <t>Sterility Controls Raw Materials</t>
  </si>
  <si>
    <t>Sterility Controls Raw Materials SDA</t>
  </si>
  <si>
    <t>No Growth SDA</t>
  </si>
  <si>
    <t>No Growth Phosphate Buffer</t>
  </si>
  <si>
    <t>Bioburden_TMYC</t>
  </si>
  <si>
    <t>TMYC (Individual)</t>
  </si>
  <si>
    <t>TMYC (Average per Gram Applicator)</t>
  </si>
  <si>
    <t>TMYC (Average per Device)</t>
  </si>
  <si>
    <t>2OX510B</t>
  </si>
  <si>
    <t>Bottle, 5.1ml</t>
  </si>
  <si>
    <t>Analytical - Bottle, 5.1ml</t>
  </si>
  <si>
    <t>Microbiologu - Bioburden_Applicator_NY</t>
  </si>
  <si>
    <t>No Growth TSA</t>
  </si>
  <si>
    <t>Gram Positive Rods (Done)</t>
  </si>
  <si>
    <t>2OX510FS</t>
  </si>
  <si>
    <t>Foil Seal 5.1 ml</t>
  </si>
  <si>
    <t>Analytical - Foil seal 5.1 ml</t>
  </si>
  <si>
    <t>Foil diameter to fit Bottle(Item#2OX510B)opening</t>
  </si>
  <si>
    <t>Pass</t>
  </si>
  <si>
    <t>2PD351</t>
  </si>
  <si>
    <t>PDI Hygea BZK Antiseptic Towelette</t>
  </si>
  <si>
    <t>Analytical - Web_NP5116_4.5</t>
  </si>
  <si>
    <t>2QB114X</t>
  </si>
  <si>
    <t>PDI Prevantics Skin Swab Packette</t>
  </si>
  <si>
    <t>Analytical - Web_NP3860_5.0</t>
  </si>
  <si>
    <t>2RQ890</t>
  </si>
  <si>
    <t>PIL WH CL-250XWH 18.125 NP9508</t>
  </si>
  <si>
    <t>Analytical - Web_NP9508_18.125</t>
  </si>
  <si>
    <t>Seal Strength (@300DegF/40psi/0.5 sec dewll)</t>
  </si>
  <si>
    <t>Sample peeled apart and showed stress whitening when sealed (Done)</t>
  </si>
  <si>
    <t>Basis_Weight_(#/Ream-Unprinted)</t>
  </si>
  <si>
    <t>2RS324</t>
  </si>
  <si>
    <t>PDI Prevantics Swabstick</t>
  </si>
  <si>
    <t>Analytical - Web_NP3860_12.5</t>
  </si>
  <si>
    <t>2RS407</t>
  </si>
  <si>
    <t>PDI Prevantics Skin Swabsticks</t>
  </si>
  <si>
    <t>Analytical - Web_NP3885_13.0</t>
  </si>
  <si>
    <t>Seal_Strength_(@350DegF/50psi/1.0 sec dwell)</t>
  </si>
  <si>
    <t>2RS419</t>
  </si>
  <si>
    <t>PDI Prevantics Maxi Swabstick</t>
  </si>
  <si>
    <t>Analytical - Web_NP3885_16</t>
  </si>
  <si>
    <t>2SS273</t>
  </si>
  <si>
    <t>Analytical - Web_NP3860_15.5</t>
  </si>
  <si>
    <t>2SS428</t>
  </si>
  <si>
    <t>PDI Prevantics Skin Swabstick</t>
  </si>
  <si>
    <t>Analytical - Web_NP3860_8.0</t>
  </si>
  <si>
    <t>3AP211</t>
  </si>
  <si>
    <t>Spunlaced Nonwoven 55gsm 37 1/2"</t>
  </si>
  <si>
    <t>Analytical-Applicator_NY_Spunlaced Nonwoven 55gsm 37 1/2"</t>
  </si>
  <si>
    <t>White to Off-White (Done)</t>
  </si>
  <si>
    <t>J&amp;J TSB Controls - SAB</t>
  </si>
  <si>
    <t>NegativeControl</t>
  </si>
  <si>
    <t>No Growth TSB</t>
  </si>
  <si>
    <t>TM 869</t>
  </si>
  <si>
    <t>J&amp;J SDA Controls</t>
  </si>
  <si>
    <t>Negative Control</t>
  </si>
  <si>
    <t>J&amp;J_Bacteria</t>
  </si>
  <si>
    <t>TSA JJ RM</t>
  </si>
  <si>
    <t>Applicator Measurements</t>
  </si>
  <si>
    <t>Roll Width (Inches)</t>
  </si>
  <si>
    <t>Roll Diameter (Inches)</t>
  </si>
  <si>
    <t>J&amp;J_Enrichment</t>
  </si>
  <si>
    <t>TSB</t>
  </si>
  <si>
    <t>Not Turbid</t>
  </si>
  <si>
    <t>J&amp;J_Pathogens</t>
  </si>
  <si>
    <t>MacConkey</t>
  </si>
  <si>
    <t>No Growth</t>
  </si>
  <si>
    <t>TSA</t>
  </si>
  <si>
    <t>Cetrimide</t>
  </si>
  <si>
    <t>Biggy or SDA</t>
  </si>
  <si>
    <t>No Growth_SDA</t>
  </si>
  <si>
    <t>MSA or VJ</t>
  </si>
  <si>
    <t>No Growth_MSA</t>
  </si>
  <si>
    <t>Tensile Strength</t>
  </si>
  <si>
    <t>Wet_MD_(g/in)</t>
  </si>
  <si>
    <t>TM 103</t>
  </si>
  <si>
    <t>Wet_CD_(g/in)</t>
  </si>
  <si>
    <t>GramStain_J&amp;J_TSA</t>
  </si>
  <si>
    <t>J&amp;J Fungal</t>
  </si>
  <si>
    <t>JJ Fungal_RM</t>
  </si>
  <si>
    <t>GramStain_Candida</t>
  </si>
  <si>
    <t>Gram Stain_J&amp;JCandida</t>
  </si>
  <si>
    <t>Non-Subculturable Growth (Done)</t>
  </si>
  <si>
    <t>3AQ470-A</t>
  </si>
  <si>
    <t>Rolls Spunlaced Nonwoven – 37.75” – 50gsm</t>
  </si>
  <si>
    <t>Analytical-Applicator_NY_Rolls Spunlaced Nonwoven - 37.75"-50gsm</t>
  </si>
  <si>
    <t>Applicator_Inspection</t>
  </si>
  <si>
    <t>Free of hard wrinkles. Formation uniform (Done)</t>
  </si>
  <si>
    <t>May have slight odor when wet (Done)</t>
  </si>
  <si>
    <t>White with no off colors or shading</t>
  </si>
  <si>
    <t>Caliper after Slitter (mm) (CofA)</t>
  </si>
  <si>
    <t>Basis Weight (GSM) (TM 101)</t>
  </si>
  <si>
    <t>Roll Diameter (Inches) (Measurement)</t>
  </si>
  <si>
    <t>Roll Width (Inches) (Measurement)</t>
  </si>
  <si>
    <t>Wet CD (g/in) (TM 103)</t>
  </si>
  <si>
    <t>Wet MD (g/in) (TM 103)</t>
  </si>
  <si>
    <t>3AU228</t>
  </si>
  <si>
    <t>AP1 SP SPUNLACE 55G 50/50 7.5</t>
  </si>
  <si>
    <t>Analytical - Applicator_06I</t>
  </si>
  <si>
    <t>Caliper_After_Slitter_(mm)</t>
  </si>
  <si>
    <t>TM 102</t>
  </si>
  <si>
    <t>3BB406</t>
  </si>
  <si>
    <t>Applicator Textured Thermal Bond – 52.6 gsm</t>
  </si>
  <si>
    <t>Analytical - REDUCED TESTING_NY_3BB406</t>
  </si>
  <si>
    <t>May have residual sulfur odor when wet</t>
  </si>
  <si>
    <t>3BJ141</t>
  </si>
  <si>
    <t>AP1 VJ 43G 40/60 BGDOT 11.625</t>
  </si>
  <si>
    <t>Analytical - Applicator_07K</t>
  </si>
  <si>
    <t>Caliper_After_Slitter_(inch)</t>
  </si>
  <si>
    <t>3DQ595</t>
  </si>
  <si>
    <t>AP1 SG THERMAL SH-PP-40 30"</t>
  </si>
  <si>
    <t>Analytical - Applicator_10D</t>
  </si>
  <si>
    <t>Caliper-1_Ply_(mm)</t>
  </si>
  <si>
    <t>Dry_CD_(g/in)</t>
  </si>
  <si>
    <t>Dry_MD_(g/in)</t>
  </si>
  <si>
    <t>3DQ595N</t>
  </si>
  <si>
    <t>Analytical - Applicator_10I</t>
  </si>
  <si>
    <t>3OA347</t>
  </si>
  <si>
    <t>Nonwoven Rolls Dispersible Unembossed - 6" width-65 gsm</t>
  </si>
  <si>
    <t>Elongation % Wet MD</t>
  </si>
  <si>
    <t>Elongation % Wet CD</t>
  </si>
  <si>
    <t>Analytical-Applicator_NY_Nonwoven Rolls Dispersable Unembossed- 6" width - 65 gsm</t>
  </si>
  <si>
    <t>Smooth free of hard wrinkles, formation uniform matches embossing pattern (Done)</t>
  </si>
  <si>
    <t>Roll Width (mm) (Measurement)</t>
  </si>
  <si>
    <t>Ratio: Wet MD / Wet CD (TM 103)</t>
  </si>
  <si>
    <t>Caliper after Slitter (mm) (TM 102)</t>
  </si>
  <si>
    <t>3OA426</t>
  </si>
  <si>
    <t>Rolls Spunlaced Nonwoven – 8” – 52 gsm</t>
  </si>
  <si>
    <t>Analytical - Applicator_NY_Rolls Spunlaced Nonwoven – 8” – 52 gsm</t>
  </si>
  <si>
    <t>Free of hard wrinkles, formation uniform, large dot embossing pattern. (Done)</t>
  </si>
  <si>
    <t>3OA580</t>
  </si>
  <si>
    <t>45 gsm, Hydroentangled Nonwoven 11-1/2”</t>
  </si>
  <si>
    <t>Analytical - Applicator_38A</t>
  </si>
  <si>
    <t>Caliper_at_Pt_of_Mfr_(micron)</t>
  </si>
  <si>
    <t>um</t>
  </si>
  <si>
    <t>Dry_CD_CoA_(g/in)</t>
  </si>
  <si>
    <t>Dry_MD_CoA_(g/in)</t>
  </si>
  <si>
    <t>3OA592</t>
  </si>
  <si>
    <t>Nonwoven Rolls Dispersible Unembossed - 6" width - 70gsm</t>
  </si>
  <si>
    <t>Analytical - Applicator_NY_Nonwoven Rolls Dispersible Unembossed - 6" - 70gsm</t>
  </si>
  <si>
    <t>3OA911</t>
  </si>
  <si>
    <t>55gsm Big Dot Embossed Nonwoven</t>
  </si>
  <si>
    <t>Analytical - Applicator_NY_55gsm Big Dot Embossed Nonwoven</t>
  </si>
  <si>
    <t>Caliper_After_Slitter_CoA_(mm)</t>
  </si>
  <si>
    <t>3OA972</t>
  </si>
  <si>
    <t>40 gsm, Hydroentangled Nonwoven 9" with Diamond Emboss</t>
  </si>
  <si>
    <t>Analytical-Applicator_NY_40gsm Hydroentangled Nonwoven 9" with Diamond Emboss</t>
  </si>
  <si>
    <t>Wet_CD_CoA_(g/in)</t>
  </si>
  <si>
    <t>Wet_MD_CoA_(g/in)</t>
  </si>
  <si>
    <t>Caliper_CoA_(uM)</t>
  </si>
  <si>
    <t>3OB108</t>
  </si>
  <si>
    <t>Applicator Textured Thermal Bond - 55.8 gsm - 25 ½"</t>
  </si>
  <si>
    <t>Analytical - REDUCED TESTING_NY_3OB108</t>
  </si>
  <si>
    <t>3OC585</t>
  </si>
  <si>
    <t>55 gsm unembossed spunlaced nonwoven- 6"</t>
  </si>
  <si>
    <t>Analytical - Applicator_NY_55 gsm Unembossed Spunlaced Nonwoven – 6”</t>
  </si>
  <si>
    <t>Free of hard wrinkles, and formation uniform, with micro crepe texture (Done)</t>
  </si>
  <si>
    <t>3OD186</t>
  </si>
  <si>
    <t>Paper Crepe 23 lb., 7 3/4"</t>
  </si>
  <si>
    <t>Analytical - Applicator_NY_Paper Crepe 23 lb., 7 3/4"</t>
  </si>
  <si>
    <t>Basis Weight (lbs/ream) (TM 101)</t>
  </si>
  <si>
    <t>Caliper at point of manufacture (mils) (TM 102)</t>
  </si>
  <si>
    <t>3OD438</t>
  </si>
  <si>
    <t>35 gsm Unembossed Nonwoven</t>
  </si>
  <si>
    <t>Analytical - REDUCED TESTING_NY_3OD438</t>
  </si>
  <si>
    <t>Analytical - Applicator_NY_35 gsm Unembossed Nonwoven</t>
  </si>
  <si>
    <t>Caliper after Slitter (inches) (TM 102)</t>
  </si>
  <si>
    <t>Dry MD (g/in) (TM 103)</t>
  </si>
  <si>
    <t>Dry CD (g/in) (TM103)</t>
  </si>
  <si>
    <t>3OH143</t>
  </si>
  <si>
    <t>Embossed Spunlaced Nonwoven 45 gsm – 7”</t>
  </si>
  <si>
    <t>Analytical - Applicator_NY_Embossed Spunlaced Nonwoven 45 gsm – 7”</t>
  </si>
  <si>
    <t>Free of hard wrinkles and formation uniform (Done)</t>
  </si>
  <si>
    <t>3OH581</t>
  </si>
  <si>
    <t>Spunlaced Nonwoven 50 gsm 100% Polyester – 7”</t>
  </si>
  <si>
    <t>Analytical - Applicator_NY_Spunlaced Nonwoven 50 gsm 100% Polyester – 7”</t>
  </si>
  <si>
    <t>No objectionable odor detectable wet or dry (Done)</t>
  </si>
  <si>
    <t>Caliper 1-ply (mm) (TM 102)</t>
  </si>
  <si>
    <t>3OH592</t>
  </si>
  <si>
    <t>40 gsm, Hydroentangled Nonwoven 7 7/8” with Diamond Emboss</t>
  </si>
  <si>
    <t>Analytical - Applicator_36A</t>
  </si>
  <si>
    <t>3OJ213</t>
  </si>
  <si>
    <t>AP1 VJ 40 GSM 50% VISC/50% PET 12"</t>
  </si>
  <si>
    <t>Analytical - Applicator_08A</t>
  </si>
  <si>
    <t>3OM304</t>
  </si>
  <si>
    <t>Spunlaced Nonwoven 50 gsm 100% Polyester - 9"</t>
  </si>
  <si>
    <t>190009281C</t>
  </si>
  <si>
    <t>Analytical-Applicator_NY_Spunlaced Nonwoven 50 gsm 100% Polyester-9"</t>
  </si>
  <si>
    <t>Roll Diameter (COA)</t>
  </si>
  <si>
    <t>Roll width (COA)</t>
  </si>
  <si>
    <t>3OP065</t>
  </si>
  <si>
    <t>Rolls Spunlaced Nonwoven Diamond - 60gsm</t>
  </si>
  <si>
    <t>Analytical - Applicator_NY_Rolls spunlaced Nonwoven Diamond - 60gsm</t>
  </si>
  <si>
    <t>3OP081</t>
  </si>
  <si>
    <t>Rolls Flat Spunlaced Nonwoven - 55 gsm</t>
  </si>
  <si>
    <t>Analytical - Applicator_NY_Rolls Flat Spunlaced Nonwoven-55gsm-30"</t>
  </si>
  <si>
    <t>3OP093PD</t>
  </si>
  <si>
    <t>Die Cut Pads 2.25" 90 Count</t>
  </si>
  <si>
    <t>Analytical-Applicator_NY_Die Cut Pads</t>
  </si>
  <si>
    <t>Gram Positive Cocci (OOS)</t>
  </si>
  <si>
    <t>Pad Diameter</t>
  </si>
  <si>
    <t>Stack Count</t>
  </si>
  <si>
    <t>Units</t>
  </si>
  <si>
    <t>No objectionable odor Wet or Dry [Done]</t>
  </si>
  <si>
    <t>3OP113</t>
  </si>
  <si>
    <t>Flat CSC Spunlaced Nonwoven - 45 gsm - 30"</t>
  </si>
  <si>
    <t>3OP134</t>
  </si>
  <si>
    <t>35gsm Stora Flat - 30"</t>
  </si>
  <si>
    <t>Analytical-Applicator_NY_35gsm Stora Flat - 30"</t>
  </si>
  <si>
    <t>White with no off colors or shading [Done]</t>
  </si>
  <si>
    <t>3OP138</t>
  </si>
  <si>
    <t>40 gsm, Hydroentangled Nonwoven 30" with Diamond Emboss</t>
  </si>
  <si>
    <t>Analytical - Applicator_36D</t>
  </si>
  <si>
    <t>3OP197A</t>
  </si>
  <si>
    <t>Spunlaced Embossed Nonwoven - 35"</t>
  </si>
  <si>
    <t>Analytical - Applicator_NY_Skip lot testing</t>
  </si>
  <si>
    <t>3OP197A-SU</t>
  </si>
  <si>
    <t>Spunlaced Embossed Nonwoven - 900mm</t>
  </si>
  <si>
    <t>Analytical - Label_NY_NP7200_6.25-4.5</t>
  </si>
  <si>
    <t>Label Inspection</t>
  </si>
  <si>
    <t>Copy/color should be in accordance with individual Item # print spec (Done)</t>
  </si>
  <si>
    <t>Material must be clean and free of particulate matter (Done)</t>
  </si>
  <si>
    <t>Width</t>
  </si>
  <si>
    <t>Length</t>
  </si>
  <si>
    <t>No solvent odor is to be present (Done)</t>
  </si>
  <si>
    <t>No smears, streaks, spots, or voids (Done)</t>
  </si>
  <si>
    <t>3OP242</t>
  </si>
  <si>
    <t>35gsm Flat Thermoembonded Nonwoven 37.5"</t>
  </si>
  <si>
    <t>Analytical - Applicator_NY_35gsm Flat Thermoembonded Nonwoven 37.5"</t>
  </si>
  <si>
    <t>3OP257</t>
  </si>
  <si>
    <t>Spunlaced Nonwoven 50gsm 100% Polyester - 37.5"</t>
  </si>
  <si>
    <t>Analytical-Applicator_NY_Spunlaced Nonwoven 50 gsm 100% Polyester-37.5"</t>
  </si>
  <si>
    <t>3OP920</t>
  </si>
  <si>
    <t>SMS Nonwovens Honeycomb Embossed- 35 gsm - 953 mm</t>
  </si>
  <si>
    <t>Analytical-Applicator_NY_SMS Nonwovens Honeycomb Embossed- 35 gsm - 37.5"</t>
  </si>
  <si>
    <t>Free of hard wrinkles, formation uniform/quilted big dot emboss pattern (Done)</t>
  </si>
  <si>
    <t>Roll Width (mm)</t>
  </si>
  <si>
    <t>3OQ222</t>
  </si>
  <si>
    <t>Applicator - 30" Embossed Spunlaced Nonwoven</t>
  </si>
  <si>
    <t>Analytical-Applicator_NY_ Embossed Spunlaced Nonwoven - 37 1/2"</t>
  </si>
  <si>
    <t>Analytical-Applicator_NY_36" Embossed Spunlaced Nonwoven</t>
  </si>
  <si>
    <t>Analytical-Applicator_NY_ 30" Embossed Spunlaced Nonwoven</t>
  </si>
  <si>
    <t>3OQ333</t>
  </si>
  <si>
    <t>Embossed Spunlaced Nonwoven - 37 1/2"</t>
  </si>
  <si>
    <t>3OQ444</t>
  </si>
  <si>
    <t>Applicator- 36" Embossed Spunlaced Nonwoven</t>
  </si>
  <si>
    <t>3OQ551</t>
  </si>
  <si>
    <t>40gsm, Hydroentangled Nonwoven, 42"</t>
  </si>
  <si>
    <t>Analytical - Applicator_15E</t>
  </si>
  <si>
    <t>Wet_CD_CoA_(g/25mm)</t>
  </si>
  <si>
    <t>g/25mm</t>
  </si>
  <si>
    <t>Wet_MD_CoA_(g/25mm)</t>
  </si>
  <si>
    <t>3OQ850N</t>
  </si>
  <si>
    <t>Applicator Thermal Bonded Nonwoven-37 1/2"</t>
  </si>
  <si>
    <t>Analytical - Applicator_01E</t>
  </si>
  <si>
    <t>Analytical - Applicator_NY_Thermal Bonded Nonwoven-37 1/2"</t>
  </si>
  <si>
    <t>Smooth, free of hard wrinkles and formation uniform (Done)</t>
  </si>
  <si>
    <t>3OS407</t>
  </si>
  <si>
    <t>SWB SUPER BRUSH FOAM TIP SWABS</t>
  </si>
  <si>
    <t>Analytical - Applicator_25B</t>
  </si>
  <si>
    <t>Swab Measurements</t>
  </si>
  <si>
    <t>Use_Test-Solvents</t>
  </si>
  <si>
    <t>TM 109</t>
  </si>
  <si>
    <t>Scrub_Test</t>
  </si>
  <si>
    <t>Tuft_Adhesion_(Lb.)</t>
  </si>
  <si>
    <t>Overall_Swab_Length_(Inches)</t>
  </si>
  <si>
    <t>Mitt_Length_(Inches)</t>
  </si>
  <si>
    <t>Mitt_Thickness_(Inches)</t>
  </si>
  <si>
    <t>Mitt_Width_(Inches)</t>
  </si>
  <si>
    <t>3OS419</t>
  </si>
  <si>
    <t>SWB FOAM TIP SWABSTICK FLAT6"</t>
  </si>
  <si>
    <t>Analytical - Applicator_25C</t>
  </si>
  <si>
    <t>3OS428</t>
  </si>
  <si>
    <t>Swabstick</t>
  </si>
  <si>
    <t>Analytical - REDUCED TESTING_NY_3OS428</t>
  </si>
  <si>
    <t>3OS484</t>
  </si>
  <si>
    <t>SWB 8" DBL-TIP FOAM SWABSTICK</t>
  </si>
  <si>
    <t>Analytical - Applicator_26A</t>
  </si>
  <si>
    <t>Tuft_Diameter_(Inches)</t>
  </si>
  <si>
    <t>3OU252</t>
  </si>
  <si>
    <t>Nonwoven Rolls Spunlaced Nonwoven - 9" - 67.8gsm</t>
  </si>
  <si>
    <t>Analytical-Applicator_NY_Rolls Spunlaced Nonwoven-10"-67.8gsm</t>
  </si>
  <si>
    <t>3OU265</t>
  </si>
  <si>
    <t>Spunlaced Nonwoven 50 gsm 100% Polyester – 11 1/2”</t>
  </si>
  <si>
    <t>Analytical - Applicator_10H</t>
  </si>
  <si>
    <t>3OU275</t>
  </si>
  <si>
    <t>40 gsm, Hydroentangled Nonwoven 11 3/4” with Diamond Emboss</t>
  </si>
  <si>
    <t>Analytical - Applicator_36C</t>
  </si>
  <si>
    <t>3OU351</t>
  </si>
  <si>
    <t>1.25 oz/sy (42.4 gsm) Ultrasoft Spunbond Nonwoven White</t>
  </si>
  <si>
    <t>Analytical-Applicator_NY_1.25 oz/sy - 42.4gsm Spunbound Nonwoven</t>
  </si>
  <si>
    <t>Appearance/Matches Embossing Pattern</t>
  </si>
  <si>
    <t>Free of Hard wrinkles. Formation uniform (Done)</t>
  </si>
  <si>
    <t>White with no off colors or shading (Done)</t>
  </si>
  <si>
    <t>KC Part Number</t>
  </si>
  <si>
    <t>Verify KC Part Number</t>
  </si>
  <si>
    <t>SPEC-08468 (Done)</t>
  </si>
  <si>
    <t>3OX105F</t>
  </si>
  <si>
    <t>Foam 10.5 mL</t>
  </si>
  <si>
    <t>Analytical-Applicatpr_NY_Foam 10.5ml</t>
  </si>
  <si>
    <t>3OX465H</t>
  </si>
  <si>
    <t>Handle, 26 ml</t>
  </si>
  <si>
    <t>Analytical - Handle, 26 ml</t>
  </si>
  <si>
    <t>Handle Internal Diameter</t>
  </si>
  <si>
    <t>3OX465Q</t>
  </si>
  <si>
    <t>Swabstick, Cotton - Tipped</t>
  </si>
  <si>
    <t>Analytical - Swab_NY_Swabstick, Cotton-Tipped</t>
  </si>
  <si>
    <t>TAMC (Average per Gram)</t>
  </si>
  <si>
    <t>Stick Diameter</t>
  </si>
  <si>
    <t>3OX510H</t>
  </si>
  <si>
    <t>Handle, 5.1 ml</t>
  </si>
  <si>
    <t>Analytical - Handle, 5.1 ml</t>
  </si>
  <si>
    <t>3XP134</t>
  </si>
  <si>
    <t>35gsm Stora Flat - 36"</t>
  </si>
  <si>
    <t>Analytical-Applicator_NY_35gsm Stora Flat - 36"</t>
  </si>
  <si>
    <t>3XP138</t>
  </si>
  <si>
    <t>40 gsm, Hydroentangled Nonwoven 37 1/2" with Diamond Emboss</t>
  </si>
  <si>
    <t>Analytical - Applicator_36B</t>
  </si>
  <si>
    <t>3XP253</t>
  </si>
  <si>
    <t>35gsm Flat Thermoembonded Nonwoven 30"</t>
  </si>
  <si>
    <t>Analytical - Applicator_NY_35gsm Flat Thermoembonded Nonwoven 30"</t>
  </si>
  <si>
    <t>3XP540</t>
  </si>
  <si>
    <t>Spunlaced Nonwoven 50gsm 100% Polyester - 42"</t>
  </si>
  <si>
    <t>Analytical-Applicator_NY_Spunlaced Nonwoven 50 gsm 100% Polyester-42"</t>
  </si>
  <si>
    <t>3XP667</t>
  </si>
  <si>
    <t>Spunlaced Nonwoven 50gsm 100% Polyester - 38.75"</t>
  </si>
  <si>
    <t>Analytical-Applicator_NY_Spunlaced Nonwoven 50 gsm 100% Polyester-38.75"</t>
  </si>
  <si>
    <t>190009280C</t>
  </si>
  <si>
    <t>4YBBY12</t>
  </si>
  <si>
    <t>NDI 20X Concentrate</t>
  </si>
  <si>
    <t>JB-Analytical</t>
  </si>
  <si>
    <t>pH</t>
  </si>
  <si>
    <t>Analytical - BL_JB 20X Sodium Benz Base Blend</t>
  </si>
  <si>
    <t>Colorless to Slight Yellow (Done)</t>
  </si>
  <si>
    <t>Unscented (Done)</t>
  </si>
  <si>
    <t>Contamination</t>
  </si>
  <si>
    <t>None (Done)</t>
  </si>
  <si>
    <t>Slighlty Hazy (Done)</t>
  </si>
  <si>
    <t>pH as is</t>
  </si>
  <si>
    <t>TM 200</t>
  </si>
  <si>
    <t>% Sodium Benzoate</t>
  </si>
  <si>
    <t>Sodium Benzoate</t>
  </si>
  <si>
    <t>Sodium Benzoate Final</t>
  </si>
  <si>
    <t>4YBBY23</t>
  </si>
  <si>
    <t>NDI 20X Concentrate w/ Vitamin E</t>
  </si>
  <si>
    <t>Analytical - BL_JB 40X Natural Baby W/Vitamin E</t>
  </si>
  <si>
    <t>Slightly Hazy Liquid (Done)</t>
  </si>
  <si>
    <t>Slightly Yellow Liquid (Done)</t>
  </si>
  <si>
    <t>5AA347BT</t>
  </si>
  <si>
    <t>Summer's Eve Fresh Cycle Cleansing Cloths</t>
  </si>
  <si>
    <t>Analytical - Box_NY_Skip lot testing</t>
  </si>
  <si>
    <t>Analytical - Box_NY_0.020SBS_300_3.375-1.313-2.625</t>
  </si>
  <si>
    <t>Box Inspection</t>
  </si>
  <si>
    <t>Carton Material</t>
  </si>
  <si>
    <t>SBS (Done)</t>
  </si>
  <si>
    <t>FDA,5</t>
  </si>
  <si>
    <t>Carton Style</t>
  </si>
  <si>
    <t>Open Top/Auto Bottom Tray (Done)</t>
  </si>
  <si>
    <t>5AA404S48</t>
  </si>
  <si>
    <t>Preparation H Medicated Wipes 48ct Box - NY</t>
  </si>
  <si>
    <t>Analytical - Box_NY_0.018SBS_111_6-5.875-3.625</t>
  </si>
  <si>
    <t>Analytical - Box_NY_0.018SBS_100_7.1875-3.6875-6.0625</t>
  </si>
  <si>
    <t>Tuck Top / Auto Bottom (Done)</t>
  </si>
  <si>
    <t>5AA617S96</t>
  </si>
  <si>
    <t>Preparation H Medicated Wipes 96ct Box</t>
  </si>
  <si>
    <t>Analytical - Box_NY_0.018SBS_47B_3.625-3.875-6</t>
  </si>
  <si>
    <t>Straight Tuck End -  French Style (Done)</t>
  </si>
  <si>
    <t>5AA632S60</t>
  </si>
  <si>
    <t>Analytical - Box_NY_0.020SBS_101_6-3.625-7</t>
  </si>
  <si>
    <t>Tuck Top / Auto Bottom - French Style (Done)</t>
  </si>
  <si>
    <t>5AA911TY</t>
  </si>
  <si>
    <t>Dove Baby Wipes Rich Moisture 30ct</t>
  </si>
  <si>
    <t>Analytical - Box_NY_0.020SBS_105_4.5-7.9375-7.9375</t>
  </si>
  <si>
    <t>Tuck Top / Auto Bottom w/perf</t>
  </si>
  <si>
    <t>5AB123CP</t>
  </si>
  <si>
    <t>Clear Hang Tab w/Hang Tite 203A Clear Adhesive</t>
  </si>
  <si>
    <t>Analytical - Label_NY_5AB123CP_1.9375-1.875</t>
  </si>
  <si>
    <t>Analytical - Label_NY_Skip lot testing</t>
  </si>
  <si>
    <t>5AB123ST</t>
  </si>
  <si>
    <t>PDIPrevantics Device Swab Box</t>
  </si>
  <si>
    <t>Analytical - Box_NY_0.018SBS_107_10.25-2.375-2.75</t>
  </si>
  <si>
    <t>TT/AB w/friction lock (Done)</t>
  </si>
  <si>
    <t>5AD02424</t>
  </si>
  <si>
    <t>Wet Nap Antibacterial Hand Wipes - Fresh</t>
  </si>
  <si>
    <t>Analytical - Box_NY_0.018SBS_107_4-2.03125-4.5</t>
  </si>
  <si>
    <t>Tuck Top Auto Bottom w/ Tab Lock</t>
  </si>
  <si>
    <t>5AH45016</t>
  </si>
  <si>
    <t>CVS Health Cleansing Cloths 16ct Box</t>
  </si>
  <si>
    <t>Analytical - Box_NY_0.018SBS_101_3.875-2-3.5</t>
  </si>
  <si>
    <t>French Tuck Top / Auto Bottom (Done)</t>
  </si>
  <si>
    <t>5AH58195</t>
  </si>
  <si>
    <t>PDI Sani Cloth Bleach</t>
  </si>
  <si>
    <t>Analytical - Box_NY_0.020SBS_127_6.25-2.5625-4.625</t>
  </si>
  <si>
    <t>Straight Tuck w/Partition Dispenser Box</t>
  </si>
  <si>
    <t>5AJ130BT</t>
  </si>
  <si>
    <t>Cetaphil Gentle Skin Cleansing Cloths Boot</t>
  </si>
  <si>
    <t>Analytical - Box_NY_0.020SBS_306_3.3125-1.4375-2.625</t>
  </si>
  <si>
    <t>5AP027TY</t>
  </si>
  <si>
    <t>TY PLASTIC NEUTROG DP CLN 25CT</t>
  </si>
  <si>
    <t>Analytical - Box_57A</t>
  </si>
  <si>
    <t>Clear (Done)</t>
  </si>
  <si>
    <t>None Detectable (Done)</t>
  </si>
  <si>
    <t>5AP07530</t>
  </si>
  <si>
    <t>L 'Oreal Revitalift Makeup Removing Cleans Twlts.</t>
  </si>
  <si>
    <t>Analytical - Box_NY_0.020BC_110_6.375-3.4375-4.75</t>
  </si>
  <si>
    <t>BC (Done)</t>
  </si>
  <si>
    <t>TT/AB w/finger holes (Done)</t>
  </si>
  <si>
    <t>5AP209SL</t>
  </si>
  <si>
    <t>3X25ct L 'Oreal Tray Sleeve</t>
  </si>
  <si>
    <t>Analytical - Box_NY_0.020BC_220_5.09375-3.6875-4.625</t>
  </si>
  <si>
    <t>Diecut Glued Sleeve w/ 2-1" fingerholes (Done)</t>
  </si>
  <si>
    <t>5AP21195</t>
  </si>
  <si>
    <t>BOX NEUT. MAKE-UP RMVR GRP 296</t>
  </si>
  <si>
    <t>Analytical - Box_01M</t>
  </si>
  <si>
    <t>Bending Chip</t>
  </si>
  <si>
    <t>5AP227TY</t>
  </si>
  <si>
    <t>Garnier Skin Active Tray</t>
  </si>
  <si>
    <t>Analytical - Box_NY_0.020SBS_300_4.625-5-3.625</t>
  </si>
  <si>
    <t>5AP229TY</t>
  </si>
  <si>
    <t>Neutrogena Naturals Makeup Rmvr. Tray</t>
  </si>
  <si>
    <t>Analytical - Box_NY_0.024SBS_303_8.228-3.661-6.024</t>
  </si>
  <si>
    <t>A/B tray w/tear-off lid (Done)</t>
  </si>
  <si>
    <t>5AP308TY</t>
  </si>
  <si>
    <t>Plastic Wipes Try</t>
  </si>
  <si>
    <t>Analytical - Box_63A</t>
  </si>
  <si>
    <t>Flange - Top &amp; Bottom</t>
  </si>
  <si>
    <t>Total Height</t>
  </si>
  <si>
    <t>Flange - Sides</t>
  </si>
  <si>
    <t>5AU25206</t>
  </si>
  <si>
    <t>L'Oreal Paris Sublime Bronze Self Tan Twlt</t>
  </si>
  <si>
    <t>Analytical - Box_NY_0.018SBS_100_101.6-44.45-101.6</t>
  </si>
  <si>
    <t>5AU252IN</t>
  </si>
  <si>
    <t>L' Oreal Paris Sublime Bronze Self Tan Twlts</t>
  </si>
  <si>
    <t>Analytical - Box_NY_0.020TBC_123_4.09375-3.625-4.3125</t>
  </si>
  <si>
    <t>TBC (Done)</t>
  </si>
  <si>
    <t>Does not meet specifications (OOS)</t>
  </si>
  <si>
    <t>RT (Done)</t>
  </si>
  <si>
    <t>5AU31450</t>
  </si>
  <si>
    <t>Preparation H Totables Dispenser</t>
  </si>
  <si>
    <t>Analytical - Box_NY_0.020SBS_169_6-3.125-5.9375</t>
  </si>
  <si>
    <t>Dispenser (Done)</t>
  </si>
  <si>
    <t>5AU44410</t>
  </si>
  <si>
    <t>Prep H Totables 10ct Box</t>
  </si>
  <si>
    <t>Analytical - Box_NY_0.016SBS_124_2.9375-1.875-3.8125</t>
  </si>
  <si>
    <t>Straight Tuck End w/1" glued double header (Done)</t>
  </si>
  <si>
    <t>5AU57314</t>
  </si>
  <si>
    <t>Analytical - Box_NY_0.016CCSBS_100_3-2.5-4</t>
  </si>
  <si>
    <t>Clay Coated SBS (Done)</t>
  </si>
  <si>
    <t>5AU66522</t>
  </si>
  <si>
    <t>Preparation H Rapid Relief w/Lidocaine Totables</t>
  </si>
  <si>
    <t>Analytical - Box_NY_0.016BMPB_122_3.625-3-3.8125</t>
  </si>
  <si>
    <t>Straight Tuck End (Done)</t>
  </si>
  <si>
    <t>Bright Metalized Poly Board (Done)</t>
  </si>
  <si>
    <t>5BU19101</t>
  </si>
  <si>
    <t>Cetaphil Gentle Skin Cleans. Cloths Dispenser</t>
  </si>
  <si>
    <t>Analytical - Box_NY_0.020SBS_129_5.75-3-3.875</t>
  </si>
  <si>
    <t>Straight Tuck End French Style Dipsenser w/False Bottom</t>
  </si>
  <si>
    <t>5BU26595</t>
  </si>
  <si>
    <t>PDI Sani Cloth Bleach 40ct Box</t>
  </si>
  <si>
    <t>Analytical - Box_NY_0.024SBS_102_4.390625-4.390625-12</t>
  </si>
  <si>
    <t>Tuck Top / Auto Bottom Dispenser Box</t>
  </si>
  <si>
    <t>5BU27500</t>
  </si>
  <si>
    <t>PDI Sani-Cloth AF3 Box</t>
  </si>
  <si>
    <t>Analytical - Box_NY_0.024SBS_102_4.3906-4.3906-12</t>
  </si>
  <si>
    <t>5BU37230</t>
  </si>
  <si>
    <t>Harmon Smart Values Flushable Cleans Cloth.</t>
  </si>
  <si>
    <t>Analytical - Box_NY_0.018SBS_101_3.8125-3.375-2.9375</t>
  </si>
  <si>
    <t>5BU55510</t>
  </si>
  <si>
    <t>Analytical - Box_NY_0.016BMPB_124_2.9375-1.875-3.8125</t>
  </si>
  <si>
    <t>Straight Tuck End w/glued header (Done)</t>
  </si>
  <si>
    <t>5BU71230</t>
  </si>
  <si>
    <t>Preparation H Rapid Relief Totables w/Lidocaine</t>
  </si>
  <si>
    <t>Analytical - Box_NY_0.018SBS_122_4.6875-3-3.8125</t>
  </si>
  <si>
    <t>5CA284TR</t>
  </si>
  <si>
    <t>Preparation H 48ct</t>
  </si>
  <si>
    <t>Analytical - Box_NY_0.018SBS_111_6-5.3125-3.6875</t>
  </si>
  <si>
    <t>Tuck Top / Auto Bottom French Style w/Perfs (Done)</t>
  </si>
  <si>
    <t>5CB19600</t>
  </si>
  <si>
    <t>PDI Prevantics Device Swab 100ct Box</t>
  </si>
  <si>
    <t>Analytical - Box_NY_0.018SBS_100_5.125-2.25-2.09375</t>
  </si>
  <si>
    <t>5CB51200</t>
  </si>
  <si>
    <t>Analytical - Box_NY_0.016UCSBS_100_6.125-2.75-2.375</t>
  </si>
  <si>
    <t>UCSBS</t>
  </si>
  <si>
    <t>5CC80100</t>
  </si>
  <si>
    <t>Philips Sali-Wipes  Sterile saline Wipes.</t>
  </si>
  <si>
    <t>Analytical - Box_NY_0.016UCSBS_100_5.0625-1.75-3.0625</t>
  </si>
  <si>
    <t>5CD35185</t>
  </si>
  <si>
    <t>Analytical - Box_NY_0.016UCSBS_100_6.5-2.3125-6.0625</t>
  </si>
  <si>
    <t>5CS42050</t>
  </si>
  <si>
    <t>PDI Povidone-Iodine Scrub 1's CDA</t>
  </si>
  <si>
    <t>Analytical - Box_NY_0.016UCSBS_100_6.5-3.3125-5.8125</t>
  </si>
  <si>
    <t>5DA941TY</t>
  </si>
  <si>
    <t>Target Up &amp; Up Extra Large Cleans. Washcloths</t>
  </si>
  <si>
    <t>Analytical - Box_NY_0.024WCK_111_5.25-6.25-8.625/3.5</t>
  </si>
  <si>
    <t>Front Height</t>
  </si>
  <si>
    <t>Back Height</t>
  </si>
  <si>
    <t>WCK (Done)</t>
  </si>
  <si>
    <t>5DH12824</t>
  </si>
  <si>
    <t>CVS Health Instant Hand Sanitizer Wipes</t>
  </si>
  <si>
    <t>Analytical - Box_NY_0.018SBS_100_4-2.125-6.125</t>
  </si>
  <si>
    <t>5EH21130</t>
  </si>
  <si>
    <t>CVS Total Home Antibac. Wipes 30ct Box</t>
  </si>
  <si>
    <t>Analytical - Box_NY_0.016SBS_100_4.75-2.375-3.25</t>
  </si>
  <si>
    <t>5FD41900</t>
  </si>
  <si>
    <t>PDI Castile Soap Towelette Box</t>
  </si>
  <si>
    <t>5FH07050</t>
  </si>
  <si>
    <t>EZ EM Mammo Wipes</t>
  </si>
  <si>
    <t>Analytical - Box_NY_0.020SBS_125_6.125-2.4375-6.015625</t>
  </si>
  <si>
    <t>Straight Tuck End w/Glued Internal Dividers&amp;15/16" Dummy Platform Bottom (Done)</t>
  </si>
  <si>
    <t>5GB10300</t>
  </si>
  <si>
    <t>PDI CHG Prep Pad Box</t>
  </si>
  <si>
    <t>Analytical - Box_NY_0.016UCSBS_100_6.125-2.750-2.375</t>
  </si>
  <si>
    <t>5HB59800</t>
  </si>
  <si>
    <t>PDI Electrode Prep Pad</t>
  </si>
  <si>
    <t>Analytical - Box_NY_0.0018LDPE_407_12-5.5-5-4</t>
  </si>
  <si>
    <t>LDPE (Done)</t>
  </si>
  <si>
    <t>Poly Bag w/fold over top on 2” wicketts (Done)</t>
  </si>
  <si>
    <t>Back Flip</t>
  </si>
  <si>
    <t>Gussett</t>
  </si>
  <si>
    <t>5HC12400</t>
  </si>
  <si>
    <t>Analytical - Box_NY_0.016UCSBS_100_5.0625-4.25-3.0625</t>
  </si>
  <si>
    <t>5HC22324</t>
  </si>
  <si>
    <t>PDI Hygea Sterile Saline Wipes</t>
  </si>
  <si>
    <t>Analytical - Box_NY_0.020WCCN_100_5.0625-1.75-3.0625</t>
  </si>
  <si>
    <t>WCCN (Done)</t>
  </si>
  <si>
    <t>5JB16400</t>
  </si>
  <si>
    <t>PDI Adhesive Tape Remover</t>
  </si>
  <si>
    <t>Analytical - Box_NY_0.016UCSBS_100_4-3.125-2.375</t>
  </si>
  <si>
    <t>5LB60302</t>
  </si>
  <si>
    <t>Analytical - Box_NY_0.016UCSBS_100_6.125-4-2.375</t>
  </si>
  <si>
    <t>5MS48050</t>
  </si>
  <si>
    <t>PDI Providone-Iodine Cleansing Scrub Box</t>
  </si>
  <si>
    <t>Analytical - Box_NY_0.016UCSBS_100_6.5-3.125-5.8125</t>
  </si>
  <si>
    <t>5NB40600</t>
  </si>
  <si>
    <t>PDI Povidone Iodine Prep Med</t>
  </si>
  <si>
    <t>Analytical - Box_NY_0.016UCSBS_100_5.125-2.25-2.09375</t>
  </si>
  <si>
    <t>5NU87250</t>
  </si>
  <si>
    <t>PDI Super Sani-Cloth 50ct. Box</t>
  </si>
  <si>
    <t>Analytical - Box_NY_0.024SBS_127_4.375-4.375-12</t>
  </si>
  <si>
    <t>5OD125PB</t>
  </si>
  <si>
    <t>BAG WET NAP 8.25 X 6.5 X 2</t>
  </si>
  <si>
    <t>Analytical - Box_80A</t>
  </si>
  <si>
    <t>Outside Flap</t>
  </si>
  <si>
    <t>Poly Bag w/fold over top on 4” wicketts (Done)</t>
  </si>
  <si>
    <t>5OD239PD</t>
  </si>
  <si>
    <t>PAD 15-3/8" X 5-1/2" GROUP176</t>
  </si>
  <si>
    <t>Analytical - Box_51A</t>
  </si>
  <si>
    <t>Chip Board (Done)</t>
  </si>
  <si>
    <t>Layer Pad (Done)</t>
  </si>
  <si>
    <t>5OH382PD</t>
  </si>
  <si>
    <t>PAD 11-5/8"X 9-1/2" GR-182</t>
  </si>
  <si>
    <t>Analytical - Box_50D</t>
  </si>
  <si>
    <t>Any Board (Done)</t>
  </si>
  <si>
    <t>Cut Pad (Done)</t>
  </si>
  <si>
    <t>5OP067BT</t>
  </si>
  <si>
    <t>Ponds Original Fresh Twlts. 28ct - Canada</t>
  </si>
  <si>
    <t>Analytical - Box_NY_0.016SBSC1S_300_3.18-2.1875-2.4375</t>
  </si>
  <si>
    <t>SBS C1S (Done)</t>
  </si>
  <si>
    <t>Open Top/Tuck Bottom (Done)</t>
  </si>
  <si>
    <t>5OP073BT</t>
  </si>
  <si>
    <t>Analytical - Box_NY_0.016SBSC1S_300_3.125-2.1875-2.4375</t>
  </si>
  <si>
    <t>5OP092BT</t>
  </si>
  <si>
    <t>Analytical - Box_NY_0.016SBSC1S_300_3.18-1.4375-2.6875</t>
  </si>
  <si>
    <t>5OP092PB</t>
  </si>
  <si>
    <t>Poly Bag w/fold over top on 2" wicket</t>
  </si>
  <si>
    <t>Analytical - Box_NY_LDPE_407_13.5-6.5-6-4</t>
  </si>
  <si>
    <t>5OP308PD</t>
  </si>
  <si>
    <t>AQUA LAYER PAD</t>
  </si>
  <si>
    <t>Analytical - Box_50C</t>
  </si>
  <si>
    <t>5PB114IS</t>
  </si>
  <si>
    <t>PDI Prevantics Swab Insert</t>
  </si>
  <si>
    <t>Analytical - Box_NY_NA50#_402_2.5-3.25</t>
  </si>
  <si>
    <t>50# White Paper Stock (Done)</t>
  </si>
  <si>
    <t>Insert (Done)</t>
  </si>
  <si>
    <t>5PS40750</t>
  </si>
  <si>
    <t>PDI Prevantics Skin Swabstick 50ct Box</t>
  </si>
  <si>
    <t>Analytical - Box_NY_0.018SBS_100_7.125-3-6.625</t>
  </si>
  <si>
    <t>5QS273IS</t>
  </si>
  <si>
    <t>PDI Prevantics Swabstick Insert</t>
  </si>
  <si>
    <t>Analytical - Box_NY_NA50#_402_5-3.25</t>
  </si>
  <si>
    <t>5QS41950</t>
  </si>
  <si>
    <t>PDI Prevantics Maxi Swabstick Box</t>
  </si>
  <si>
    <t>Analytical - Box_NY_0.018SBS_100_6.625-4.125-8.125</t>
  </si>
  <si>
    <t>6AA34724</t>
  </si>
  <si>
    <t>Analytical - SHIP_NY_32K_100_8.25-7-6.25</t>
  </si>
  <si>
    <t>Kraft (Done)</t>
  </si>
  <si>
    <t>Go - Meets Specifications (Done)</t>
  </si>
  <si>
    <t>Accept (Done)</t>
  </si>
  <si>
    <t>RSC (Done)</t>
  </si>
  <si>
    <t>Analytical - Shipper_NY_Skip lot testing</t>
  </si>
  <si>
    <t>6AA617S96</t>
  </si>
  <si>
    <t>Prep H 96ct Shipper</t>
  </si>
  <si>
    <t>Analytical - SHIP_NY_44K_100_12.75-11.625-7.875</t>
  </si>
  <si>
    <t>6AA632TY</t>
  </si>
  <si>
    <t>Preparation H 180ct Tray</t>
  </si>
  <si>
    <t>Analytical - SHIP_NY_44K_231_18.5-7.375-14</t>
  </si>
  <si>
    <t>D/C (Done)</t>
  </si>
  <si>
    <t>6AA709S48</t>
  </si>
  <si>
    <t>Preparation H for Women Shipper</t>
  </si>
  <si>
    <t>Analytical - SHIP_NY_40K_100_15-11-6.125</t>
  </si>
  <si>
    <t>6AA73530</t>
  </si>
  <si>
    <t>Baby Dove Wipes Sensitive Moisture Shipper</t>
  </si>
  <si>
    <t>Analytical - SHIP_NY_32K_100_10-8.375-8.25</t>
  </si>
  <si>
    <t>6AA76930</t>
  </si>
  <si>
    <t>Baby Dove Wipes Rich Moisture Shipper</t>
  </si>
  <si>
    <t>Analytical - SHIP_NY_44K_100_9-9-4.75</t>
  </si>
  <si>
    <t>6AB16400</t>
  </si>
  <si>
    <t>Analytical - SHIP_NY_32K_100_16-4.25-5.125</t>
  </si>
  <si>
    <t>6AD11055</t>
  </si>
  <si>
    <t>COR WET NAP/BULK 32 ECT</t>
  </si>
  <si>
    <t>Analytical - SHIP_NY_32K_100_10.625-6.375-11.25</t>
  </si>
  <si>
    <t>6AD41900</t>
  </si>
  <si>
    <t>PDI Castile Soap Towelette Shipper</t>
  </si>
  <si>
    <t>Analytical - SHIP_NY_32K_100_13.25-12-6.125</t>
  </si>
  <si>
    <t>6AH58195</t>
  </si>
  <si>
    <t>PDI Sani Cloth Bleach Shipper</t>
  </si>
  <si>
    <t>Analytical - SHIP_NY_32K_100_13.4375-6.25-9.6875</t>
  </si>
  <si>
    <t>6AJ19025</t>
  </si>
  <si>
    <t>Cetaphil - Asia 25ct Shipper</t>
  </si>
  <si>
    <t>Analytical - SHIP_NY_32K_100_12-7.25-6.75</t>
  </si>
  <si>
    <t>6AM30472</t>
  </si>
  <si>
    <t>Sani Professional No-Rinse Sanitizing Multi-Surface Wipes</t>
  </si>
  <si>
    <t>Analytical - SHIP_NY_44K_100_15.5-9-12</t>
  </si>
  <si>
    <t>6AP03707</t>
  </si>
  <si>
    <t>Simple Kind To Skin Facial Shipper USA</t>
  </si>
  <si>
    <t>Analytical - SHIP_NY_32K_100_13-7.3125-4</t>
  </si>
  <si>
    <t>6AP06528</t>
  </si>
  <si>
    <t>Ponds Evening Soothe 28ct Shipper</t>
  </si>
  <si>
    <t>Analytical - SHIP_NY_32K_100_13.25-7.75-5.75</t>
  </si>
  <si>
    <t>6AP06550</t>
  </si>
  <si>
    <t>Pond's Moisture Clean Twlts. Evening Soothe</t>
  </si>
  <si>
    <t>Analytical - SHIP_NY_32K_100_17.375-12.0625-10.5</t>
  </si>
  <si>
    <t>6AP06728</t>
  </si>
  <si>
    <t>Ponds Original Fresh 28ct Shipper - Canada</t>
  </si>
  <si>
    <t>Analytical - SHIP_NY_32K_100_7.125-7-6.0625</t>
  </si>
  <si>
    <t>6AP07207</t>
  </si>
  <si>
    <t>Analytical-Simple Kind To Skin facial 7ct Shipper Canada</t>
  </si>
  <si>
    <t>6AP09215</t>
  </si>
  <si>
    <t>Ponds Original Fresh 15ct Shipper</t>
  </si>
  <si>
    <t>Analytical - SHIP_NY_32K_100_13.4375-9.25-5.75</t>
  </si>
  <si>
    <t>6AP09384</t>
  </si>
  <si>
    <t>Noxzema Anti-Blemish Pads 90ct Shipper</t>
  </si>
  <si>
    <t>Analytical - SHIP_NY_32K_100_8.5-5.75-3.6875</t>
  </si>
  <si>
    <t>6AP11325</t>
  </si>
  <si>
    <t>Garnier Skin Active MUR Shipper</t>
  </si>
  <si>
    <t>Analytical - SHIP_NY_44K_100_10.625-9.75-7.75</t>
  </si>
  <si>
    <t>6AP13472</t>
  </si>
  <si>
    <t>PDI Sani-Hands Shipper</t>
  </si>
  <si>
    <t>Analytical - SHIP_NY_32K_100_16.3125-12.25-7.5625</t>
  </si>
  <si>
    <t>6AP15984</t>
  </si>
  <si>
    <t>Analytical - SHIP_NY_44K_100_15.25-10.375-7.6875</t>
  </si>
  <si>
    <t>6AP22325</t>
  </si>
  <si>
    <t>Simple Kind To Skin Facial Shipper</t>
  </si>
  <si>
    <t>6AP22907</t>
  </si>
  <si>
    <t>Neutrogena Naturals Shipper</t>
  </si>
  <si>
    <t>Analytical - SHIP_NY_32K_100_8.5625-7.8125-6.4375</t>
  </si>
  <si>
    <t>6AP23025</t>
  </si>
  <si>
    <t>Analytical - SHIP_NY_32K_100_11.25-5.8125-4.3125</t>
  </si>
  <si>
    <t>6AP24284</t>
  </si>
  <si>
    <t>Sani-Cloth Prime Extra Large Wipe</t>
  </si>
  <si>
    <t>Analytical - SHIP_NY_40K_100_15.375-10.5625-9.625</t>
  </si>
  <si>
    <t>6AP24372</t>
  </si>
  <si>
    <t>PDI Sani-Cloth Bleach Shipper</t>
  </si>
  <si>
    <t>Analytical - SHIP_NY_44K_100_15.25-10.375-15.4375</t>
  </si>
  <si>
    <t>6AP24684</t>
  </si>
  <si>
    <t>PDI Sani-Cloth Bleach Extra large Shipper</t>
  </si>
  <si>
    <t>6AP27284</t>
  </si>
  <si>
    <t>Eco-Wipe Duo</t>
  </si>
  <si>
    <t>Analytical - SHIP_NY_44K_100_15.375-10.5625-9.625</t>
  </si>
  <si>
    <t>6AP30895</t>
  </si>
  <si>
    <t>Aveeno Make-Up Remover Shipper</t>
  </si>
  <si>
    <t>Analytical - SHIP_32_1BI</t>
  </si>
  <si>
    <t>6AP32825</t>
  </si>
  <si>
    <t>Neutrogena Shipper</t>
  </si>
  <si>
    <t>Analytical - SHIP_32_1P</t>
  </si>
  <si>
    <t>6AP71310</t>
  </si>
  <si>
    <t>Cetaphil 10ct Unprinted Shipper</t>
  </si>
  <si>
    <t>Analytical - SHIP_NY_44K_100_18.875-11.625-9</t>
  </si>
  <si>
    <t>6AP80625</t>
  </si>
  <si>
    <t>Clean &amp; Clear Night Relaxing Shipper</t>
  </si>
  <si>
    <t>Analytical - SHIP_NY_32K_100_11.25-5.8125-8.625</t>
  </si>
  <si>
    <t>6AS27350</t>
  </si>
  <si>
    <t>COR CHLORASCRUB SWAB BULK</t>
  </si>
  <si>
    <t>Analytical - SHIP_44_2O</t>
  </si>
  <si>
    <t>6AS40750</t>
  </si>
  <si>
    <t>COR CHLORASCRUB SWABSTICK</t>
  </si>
  <si>
    <t>Analytical - SHIP_32_1AP</t>
  </si>
  <si>
    <t>6AS41950</t>
  </si>
  <si>
    <t>COR CHLORASCRUB MAXI SWABSTICK</t>
  </si>
  <si>
    <t>Analytical - SHIP_40_1O</t>
  </si>
  <si>
    <t>6AU12310</t>
  </si>
  <si>
    <t>COR PREP-H 10CT SINGLE SK17132</t>
  </si>
  <si>
    <t>Analytical - SHIP_32_1U</t>
  </si>
  <si>
    <t>6AU130TY</t>
  </si>
  <si>
    <t>Grime Boss Heavy Duty Wipes</t>
  </si>
  <si>
    <t>Analytical - SHIP_NY_32White_203_6.5-9.625-4.5</t>
  </si>
  <si>
    <t>Fold Over Tray w/header (Done)</t>
  </si>
  <si>
    <t>6AU25206</t>
  </si>
  <si>
    <t>L 'Oreal Paris Sublime Bronze Self Tan Twlts</t>
  </si>
  <si>
    <t>Analytical - SHIP_NY_32K_100_11.25-8.4375-4.5625</t>
  </si>
  <si>
    <t>No Go - Does not meet Specifications (OOS)</t>
  </si>
  <si>
    <t>6AU53601</t>
  </si>
  <si>
    <t>Cetaphil Gentle Skin Cleans. Cloths Shipper</t>
  </si>
  <si>
    <t>Analytical - SHIP_NY_32K_100_11.8125-9.375-8.5</t>
  </si>
  <si>
    <t>6AU56400</t>
  </si>
  <si>
    <t>Analytical - SHIP_NY_32K_100_11.75-9.625-7.688</t>
  </si>
  <si>
    <t>6AU57314</t>
  </si>
  <si>
    <t>Analytical - SHIP_NY_32K_100_7.75-6.25-8.25</t>
  </si>
  <si>
    <t>6AU71230</t>
  </si>
  <si>
    <t>Analytical - SHIP_NY_32K_100_9.563-9.188-7.75</t>
  </si>
  <si>
    <t>6BA709SWN</t>
  </si>
  <si>
    <t>Analytical - SHIP_NY_40K_100_14.75-9.375-6.125</t>
  </si>
  <si>
    <t>6BB10800</t>
  </si>
  <si>
    <t>COR CHLORASCRUB SWAB SHIPPER</t>
  </si>
  <si>
    <t>Analytical - SHIP_32_1S</t>
  </si>
  <si>
    <t>6BD17385</t>
  </si>
  <si>
    <t>J&amp;J Cleansing Wipes Shipper</t>
  </si>
  <si>
    <t>Analytical - SHIP_44_2AB</t>
  </si>
  <si>
    <t>6BP21195</t>
  </si>
  <si>
    <t>Analytical - SHIP_NY_44K_100_14.375-12.1875-9.25</t>
  </si>
  <si>
    <t>6BP25372</t>
  </si>
  <si>
    <t>PDI Sani Cloth prime Shipper</t>
  </si>
  <si>
    <t>Analytical - SHIP_NY_44K_100_15.1875-10.1875-15.1875</t>
  </si>
  <si>
    <t>6BP30895</t>
  </si>
  <si>
    <t>Analytical - SHIP_NY_32K_100_12.5-7.25-7.875</t>
  </si>
  <si>
    <t>6BP54072</t>
  </si>
  <si>
    <t>Analytical - SHIP_44_2L</t>
  </si>
  <si>
    <t>6BU13195</t>
  </si>
  <si>
    <t>PDI Sani-Cloth Prime Shipper</t>
  </si>
  <si>
    <t>Analytical - SHIP_NY_32K_100_13.625-4.5-12.25</t>
  </si>
  <si>
    <t>6BU25206</t>
  </si>
  <si>
    <t>Analytical - SHIP_NY_32K_100_11.3125-8.4375-4.625</t>
  </si>
  <si>
    <t>6CA972CK</t>
  </si>
  <si>
    <t>Sani Pro. - Table Turners Cleaning Multi-Surface</t>
  </si>
  <si>
    <t>Analytical - SHIP_NY_44K_100_18-8.25-10.25</t>
  </si>
  <si>
    <t>6CJ21396</t>
  </si>
  <si>
    <t>Analytical - SHIP_NY_44K_100_16.625-9.375-7</t>
  </si>
  <si>
    <t>6CP02724</t>
  </si>
  <si>
    <t>Analytical - SHIP_NY_32K_100_11-5.8125-4.0625</t>
  </si>
  <si>
    <t>6CP22884</t>
  </si>
  <si>
    <t>Sani Professional Sani-Cloth Disinfecting Wipes</t>
  </si>
  <si>
    <t>6DC22370</t>
  </si>
  <si>
    <t>PDI Hygea Sterile Saline Wipe</t>
  </si>
  <si>
    <t>Analytical - SHIP_NY_32K_100_11.125-6.375-10.375</t>
  </si>
  <si>
    <t>6DD33333</t>
  </si>
  <si>
    <t>Sani Professional Sani Hands Shipper</t>
  </si>
  <si>
    <t>Analytical - SHIP_NY_44K_100_21-12.5-10.5</t>
  </si>
  <si>
    <t>6DP63884</t>
  </si>
  <si>
    <t>PDI Sani Cloth AF3 Shipper</t>
  </si>
  <si>
    <t>6EP44584</t>
  </si>
  <si>
    <t>Sani Professional - Sani Hands Antibac. Wipes.</t>
  </si>
  <si>
    <t>Analytical - SHIP_NY_32K_100_15.1875-10.1875-9.625</t>
  </si>
  <si>
    <t>6FB71200</t>
  </si>
  <si>
    <t>PDI Nail Polish Remover Pad</t>
  </si>
  <si>
    <t>Analytical - SHIP_NY_32K_102_14.625-6.375-5</t>
  </si>
  <si>
    <t>RSC w/ shyed flaps (Done)</t>
  </si>
  <si>
    <t>6FJ14108</t>
  </si>
  <si>
    <t>Hygea Multi Purpose Washcloth Shipper</t>
  </si>
  <si>
    <t>Analytical - SHIP_NY_44K_100_16.625-8.625-7</t>
  </si>
  <si>
    <t>6FJ14143</t>
  </si>
  <si>
    <t>Hygea Premium Multi-Purpose Washcloth</t>
  </si>
  <si>
    <t>Analytical - SHIP_NY_44K_100_16.5-10.875-5.5</t>
  </si>
  <si>
    <t>6GB10300</t>
  </si>
  <si>
    <t>PDI CHG / Isopropyl Alcohol Shipper</t>
  </si>
  <si>
    <t>Analytical - SHIP_NY_32K_100_14.625-6.375-5</t>
  </si>
  <si>
    <t>6GD35185</t>
  </si>
  <si>
    <t>Hygea BZK Shipper</t>
  </si>
  <si>
    <t>Analytical - SHIP_NY_32K_100_13.25-12-12.4375</t>
  </si>
  <si>
    <t>6GS48450</t>
  </si>
  <si>
    <t>PDI CHG Swab shipper</t>
  </si>
  <si>
    <t>Analytical - SHIP_NY_29K_100_17.125-6.6875-11.75</t>
  </si>
  <si>
    <t>6HB60307</t>
  </si>
  <si>
    <t>PDI Alcohol Prep Pad Shipper</t>
  </si>
  <si>
    <t>Analytical - SHIP_NY_40K_100_16.5-12.3125-6.1875</t>
  </si>
  <si>
    <t>6HC69900</t>
  </si>
  <si>
    <t>Analytical - SHIP_NY_32K_100_15.75-8.625-5.1875</t>
  </si>
  <si>
    <t>6JA580FW</t>
  </si>
  <si>
    <t>Sani Pro. - Table Turners Cleaning Shipper</t>
  </si>
  <si>
    <t>Analytical-Shipper_NY_Skip lot testing</t>
  </si>
  <si>
    <t>Analytical - SHIP_NY_44K_100_16.750-8.125-10.750</t>
  </si>
  <si>
    <t>6LB40600</t>
  </si>
  <si>
    <t>Povidone Iodine Prep Pad Shipper</t>
  </si>
  <si>
    <t>Analytical - SHIP_NY_29K_100_12.375-5.5-4.625</t>
  </si>
  <si>
    <t>6OA404S48</t>
  </si>
  <si>
    <t>Prep H Shipper</t>
  </si>
  <si>
    <t>Analytical - SHIP_NY_44K_100_15.625-12.5-6.1875</t>
  </si>
  <si>
    <t>6OA540S48</t>
  </si>
  <si>
    <t>Preparation H Medicated Wipes Shipper</t>
  </si>
  <si>
    <t>Analytical - SHIP_NY_32K_100_11.875-7.75-12.625</t>
  </si>
  <si>
    <t>6OA632S60</t>
  </si>
  <si>
    <t>Preparation H Shipper</t>
  </si>
  <si>
    <t>Analytical - SHIP_NY_32K_150_19.375-8.25-14.125</t>
  </si>
  <si>
    <t>HSC (Done)</t>
  </si>
  <si>
    <t>6OB123ST</t>
  </si>
  <si>
    <t>Prevantics Device Swab Strip Case Shipper</t>
  </si>
  <si>
    <t>Analytical - SHIP_NY_32K_100_12.375-10.75-5.75</t>
  </si>
  <si>
    <t>6OB31400</t>
  </si>
  <si>
    <t>CRU 14.625X6.375X5 200#</t>
  </si>
  <si>
    <t>Analytical - SHIP_32_1AL</t>
  </si>
  <si>
    <t>6OB389PD</t>
  </si>
  <si>
    <t>PAD 14.5X6.25 ANY CHIP BRD</t>
  </si>
  <si>
    <t>Analytical - Ship_NA_3A</t>
  </si>
  <si>
    <t>6OC22324</t>
  </si>
  <si>
    <t>CRU 11.125X6.375X10.375 32ECT</t>
  </si>
  <si>
    <t>Analytical - SHIP_32_1N</t>
  </si>
  <si>
    <t>6OD01524</t>
  </si>
  <si>
    <t>Walmart Wet Nap Unprinted Shipper</t>
  </si>
  <si>
    <t>Analytical - SHIP_NY_32K_100_8.25-6.25-4.6875</t>
  </si>
  <si>
    <t>6OD13500A</t>
  </si>
  <si>
    <t>CRU 13.25X12.0X6.125 32 ECT/26</t>
  </si>
  <si>
    <t>Analytical - SHIP_32_1AD</t>
  </si>
  <si>
    <t>6OD239DR</t>
  </si>
  <si>
    <t>DIV COR 7.625 X 15.375</t>
  </si>
  <si>
    <t>Analytical - SHIP_44_1A</t>
  </si>
  <si>
    <t>Divider</t>
  </si>
  <si>
    <t>6OD36055</t>
  </si>
  <si>
    <t>Unprinted Shipper</t>
  </si>
  <si>
    <t>Analytical - SHIP_NY_32K_102_10.625-6.375-11.25</t>
  </si>
  <si>
    <t>6OH14324</t>
  </si>
  <si>
    <t>CRU SANI HANDS 24CT</t>
  </si>
  <si>
    <t>Analytical - SHIP_32_1Y</t>
  </si>
  <si>
    <t>6OH21112</t>
  </si>
  <si>
    <t>CRU CVS ANTIBAC 9.75 x 7.625 x 6.75=32 ECT/26MED</t>
  </si>
  <si>
    <t>Analytical - SHIP_32_1F</t>
  </si>
  <si>
    <t>6OH45016</t>
  </si>
  <si>
    <t>Individual Pack 16X Box 12x Case</t>
  </si>
  <si>
    <t>Analytical - SHIP_NY_32K_100_8.25-6.875-7.375</t>
  </si>
  <si>
    <t>6OK75595</t>
  </si>
  <si>
    <t>CRU 11.75X9.625X7.6875 32ECT</t>
  </si>
  <si>
    <t>Analytical - SHIP_32_1R</t>
  </si>
  <si>
    <t>6OM960CB</t>
  </si>
  <si>
    <t>2x60ct Grime Boss Costco Corner Board</t>
  </si>
  <si>
    <t>Analytical - SHIP_NY_NA_200_2.5-2.5-33.75</t>
  </si>
  <si>
    <t>ITW STACK MASTER 2600 (Done)</t>
  </si>
  <si>
    <t>6OP027LP</t>
  </si>
  <si>
    <t>COR PAD NEUTROGENA ECT=32</t>
  </si>
  <si>
    <t>Analytical - SHIP_32_13A</t>
  </si>
  <si>
    <t>Layer Pad</t>
  </si>
  <si>
    <t>6OP081LP</t>
  </si>
  <si>
    <t>Layer Pad - Pond's 50ct WIP</t>
  </si>
  <si>
    <t>Analytical - SHIP_NY_32NA_250_17.250-11.938</t>
  </si>
  <si>
    <t>Inserts (Done)</t>
  </si>
  <si>
    <t>6OP34524</t>
  </si>
  <si>
    <t>CRU AVON UNPRINTED=44 ECT</t>
  </si>
  <si>
    <t>Analytical - SHIP_44_2G</t>
  </si>
  <si>
    <t>6OP75510</t>
  </si>
  <si>
    <t>Cetaphil Unprinted Shipper</t>
  </si>
  <si>
    <t>Analytical - SHIP_NY_32K_100_15.375-11.5625-10.5625</t>
  </si>
  <si>
    <t>6OQ22272</t>
  </si>
  <si>
    <t>12ct Large Canister shipper</t>
  </si>
  <si>
    <t>Analytical - SHIP_NY_44K_100_15.188-10.188-15.188</t>
  </si>
  <si>
    <t>6OS12350</t>
  </si>
  <si>
    <t>Betadine Solution Swabstick Shipper</t>
  </si>
  <si>
    <t>Analytical - SHIP_NY_32K_100_11.625-6.5-5.938</t>
  </si>
  <si>
    <t>6OS42850</t>
  </si>
  <si>
    <t>COR UN-PRINTED=44 ECT</t>
  </si>
  <si>
    <t>Analytical - SHIP_44_2N</t>
  </si>
  <si>
    <t>6OS45625</t>
  </si>
  <si>
    <t>Analytical - SHIP_NY_32K_100_6.875-6.5-5.938</t>
  </si>
  <si>
    <t>6OS46250</t>
  </si>
  <si>
    <t>CRU 17.125X6.6875X11.75</t>
  </si>
  <si>
    <t>Analytical - SHIP_29_1J</t>
  </si>
  <si>
    <t>6OU12066</t>
  </si>
  <si>
    <t>CRU 17-13/16X15-1/8X9  40ECT</t>
  </si>
  <si>
    <t>Analytical - SHIP_40_1M</t>
  </si>
  <si>
    <t>6OU21470</t>
  </si>
  <si>
    <t>COR KIRKLAND HH GENERIC SHIPPR</t>
  </si>
  <si>
    <t>Analytical - SHIP_40_1J</t>
  </si>
  <si>
    <t>6OU31450</t>
  </si>
  <si>
    <t>Prep H Totables 50ct Display</t>
  </si>
  <si>
    <t>Analytical - SHIP_NY_44K_100_18.5-13.5-6.125</t>
  </si>
  <si>
    <t>6OU35199</t>
  </si>
  <si>
    <t>Dermira Shipper</t>
  </si>
  <si>
    <t>Analytical - SHIP_NY_32K_100_19.75-12-11.375</t>
  </si>
  <si>
    <t>6OU351LP</t>
  </si>
  <si>
    <t>1440ct DRM4 Layer Pad</t>
  </si>
  <si>
    <t>Analytical - SHIP_NY_32K_NA_19.500X11.750</t>
  </si>
  <si>
    <t>Pad</t>
  </si>
  <si>
    <t>6OU351TY</t>
  </si>
  <si>
    <t>120ct DRM4 Tray</t>
  </si>
  <si>
    <t>Analytical - SHIP_NY_32K_201_19.0625-2.8125-3.500</t>
  </si>
  <si>
    <t>D/C Tray</t>
  </si>
  <si>
    <t>6OU38510</t>
  </si>
  <si>
    <t>CVS Medicated Wipes Unprinted Shipper</t>
  </si>
  <si>
    <t>Analytical - SHIP_32_1BG</t>
  </si>
  <si>
    <t>6OU55510</t>
  </si>
  <si>
    <t>Analytical - SHIP_NY_32K_100_11.75-6.25-8</t>
  </si>
  <si>
    <t>6OU62620</t>
  </si>
  <si>
    <t>Analytical - SHIP_NY_32K_100_15-9.5-8</t>
  </si>
  <si>
    <t>6OX46500</t>
  </si>
  <si>
    <t>Shipper - Project X (5.1 mL, 10.5 mL &amp; 26 mL)</t>
  </si>
  <si>
    <t>Analytical - SHIP_NY_32K_100_23.688-15.688-7.500</t>
  </si>
  <si>
    <t>Shipper (Done)</t>
  </si>
  <si>
    <t>6RQ55172</t>
  </si>
  <si>
    <t>Super Sani Cloth Shipper</t>
  </si>
  <si>
    <t>6ZS505PD</t>
  </si>
  <si>
    <t>Generic Pad</t>
  </si>
  <si>
    <t>Analytical - SHIP_32_14A</t>
  </si>
  <si>
    <t>Cut Pad - Sheet (Done)</t>
  </si>
  <si>
    <t>7A4AA580</t>
  </si>
  <si>
    <t>Disodium Cocoamphodipropinate</t>
  </si>
  <si>
    <t>Analytical-Chem_NY_Disodium Cocoamphodipropinate</t>
  </si>
  <si>
    <t>Chemical Inspection</t>
  </si>
  <si>
    <t>Clear to Hazy liquid (Done)</t>
  </si>
  <si>
    <t>TM208/220/230/USP/Kao LM</t>
  </si>
  <si>
    <t>Colorless to Yellow (Done)</t>
  </si>
  <si>
    <t>Match standard (Done)</t>
  </si>
  <si>
    <t>Identification</t>
  </si>
  <si>
    <t>IR Identification (TM 411)</t>
  </si>
  <si>
    <t>Close Match to Standard Sample or Spectrum (Done)</t>
  </si>
  <si>
    <t>TM 411</t>
  </si>
  <si>
    <t>7A4AL930</t>
  </si>
  <si>
    <t>Potassium Hydroxide Pellets USP/NF</t>
  </si>
  <si>
    <t>Analytical - Chem_08A</t>
  </si>
  <si>
    <t>Odorless (Done)</t>
  </si>
  <si>
    <t>White/Grey (Done)</t>
  </si>
  <si>
    <t>Pellets (Done)</t>
  </si>
  <si>
    <t>Identification for Potassium (USP &lt;191&gt;)</t>
  </si>
  <si>
    <t>TM400/408b/421/422/USP</t>
  </si>
  <si>
    <t>7A4AS162</t>
  </si>
  <si>
    <t>Glycerin USP</t>
  </si>
  <si>
    <t>Analytical - Chem_09A</t>
  </si>
  <si>
    <t>IR Identification</t>
  </si>
  <si>
    <t>Clear, syrupy liquid (Done)</t>
  </si>
  <si>
    <t>Color (USP)</t>
  </si>
  <si>
    <t>Meet USP requirements (Done)</t>
  </si>
  <si>
    <t>Specific Gravity at 25�C</t>
  </si>
  <si>
    <t>SG</t>
  </si>
  <si>
    <t>TM 202</t>
  </si>
  <si>
    <t>Related Compounds</t>
  </si>
  <si>
    <t>Total Impurities</t>
  </si>
  <si>
    <t>USP &lt;621&gt;</t>
  </si>
  <si>
    <t>Individual Impurity</t>
  </si>
  <si>
    <t>7A4BL625</t>
  </si>
  <si>
    <t>Oliec Acid FCC</t>
  </si>
  <si>
    <t>Analytical - Chem_11A</t>
  </si>
  <si>
    <t>Lard-Like (Done)</t>
  </si>
  <si>
    <t>Clear Liquid (Done)</t>
  </si>
  <si>
    <t>Light Yellow to Yellow (Done)</t>
  </si>
  <si>
    <t>7A4CD419</t>
  </si>
  <si>
    <t>Parachlorometaxylenol USP grade</t>
  </si>
  <si>
    <t>Analytical - Chem_13A</t>
  </si>
  <si>
    <t>Crystalline Powder (Done)</t>
  </si>
  <si>
    <t>White to off White (Done)</t>
  </si>
  <si>
    <t>Faint phenolic (Done)</t>
  </si>
  <si>
    <t>7A4FD110</t>
  </si>
  <si>
    <t>Sodium Chloride USP/NF</t>
  </si>
  <si>
    <t>Analytical - Chem_Sodium Chloride USP/NF</t>
  </si>
  <si>
    <t>Colorless to white (Done)</t>
  </si>
  <si>
    <t>Crystals/crystalline powder (Done)</t>
  </si>
  <si>
    <t>Assay</t>
  </si>
  <si>
    <t>Assay on Dried Basis Final</t>
  </si>
  <si>
    <t>USP &lt;541&gt;</t>
  </si>
  <si>
    <t>Assay on Dried Basis</t>
  </si>
  <si>
    <t>Loss on Drying</t>
  </si>
  <si>
    <t>Loss on Drying Final</t>
  </si>
  <si>
    <t>USP</t>
  </si>
  <si>
    <t>Identification for Sodium (USP &lt;191&gt;)</t>
  </si>
  <si>
    <t>Meets USP (Done)</t>
  </si>
  <si>
    <t>Identification for Chloride (USP &lt;191&gt;)</t>
  </si>
  <si>
    <t>7A4OA347</t>
  </si>
  <si>
    <t>Sodium-L (+)-Lactate 60%</t>
  </si>
  <si>
    <t>Analytical-Chem_NY_Sodium-L(+) Lactate 60%</t>
  </si>
  <si>
    <t>pH (1 in 20 solution)</t>
  </si>
  <si>
    <t>Comparison of scans of sample vs standard (Done)</t>
  </si>
  <si>
    <t>Transparent liquid (Done)</t>
  </si>
  <si>
    <t>Odorless or with a slight Characteristic Odor (Done)</t>
  </si>
  <si>
    <t>Colorless (Done)</t>
  </si>
  <si>
    <t>7A4OA709</t>
  </si>
  <si>
    <t>Chamomile Extract # 11-19-2</t>
  </si>
  <si>
    <t>Analytical-Chem_NY_Chamomile Extract # 11-19-2</t>
  </si>
  <si>
    <t>Description (TM 208)</t>
  </si>
  <si>
    <t>Clear Amber to brown liquid having a characteristic odor (Done)</t>
  </si>
  <si>
    <t>None- free of foreign particles (Done)</t>
  </si>
  <si>
    <t>Refractive Index at 20°C</t>
  </si>
  <si>
    <t>TM 204</t>
  </si>
  <si>
    <t>7A4OA911</t>
  </si>
  <si>
    <t>Fragrance Hugs &amp; Kisses Sheer 1</t>
  </si>
  <si>
    <t>Analytical-Chem_NY_Fragrance Hugs &amp; Kisses Sheer1</t>
  </si>
  <si>
    <t>Colorless to Slightly Yellow (Done)</t>
  </si>
  <si>
    <t>Liquid (Done)</t>
  </si>
  <si>
    <t>To match standard. (Done)</t>
  </si>
  <si>
    <t>Refractive Index at 25�C</t>
  </si>
  <si>
    <t>Refractive Index</t>
  </si>
  <si>
    <t>7A4OB223</t>
  </si>
  <si>
    <t>Sodium Thiosulfate</t>
  </si>
  <si>
    <t>Analytical - Chem_189A</t>
  </si>
  <si>
    <t>Translucent crystals or crystalline powder (Done)</t>
  </si>
  <si>
    <t>7A4OB314</t>
  </si>
  <si>
    <t>Isopropyl alcohol 99% USP</t>
  </si>
  <si>
    <t>Analytical - Chem_125A</t>
  </si>
  <si>
    <t>Clear viscous liquid (Done)</t>
  </si>
  <si>
    <t>Analytical - Chem_NY_Isopropyl alcohol 99% USP_Reduced Test</t>
  </si>
  <si>
    <t>Acidity</t>
  </si>
  <si>
    <t>Titrant End Volume (mL)</t>
  </si>
  <si>
    <t>mL</t>
  </si>
  <si>
    <t>TM 375</t>
  </si>
  <si>
    <t>Titrant Start Volume (mL)</t>
  </si>
  <si>
    <t>Acidity (calc)</t>
  </si>
  <si>
    <t>Acidity Final (Calc)</t>
  </si>
  <si>
    <t>TM 376</t>
  </si>
  <si>
    <t>Assay Final</t>
  </si>
  <si>
    <t>Analytical - Chem_NY_Isopropyl alcohol 99% USP-Inline</t>
  </si>
  <si>
    <t>Match standard, per USP (Done)</t>
  </si>
  <si>
    <t>TM 301/434</t>
  </si>
  <si>
    <t>pH (10% Solution)</t>
  </si>
  <si>
    <t>IPA - Characteristic (Done)</t>
  </si>
  <si>
    <t>Clear, mobile liquid (Done)</t>
  </si>
  <si>
    <t>Nonvolatile Residue</t>
  </si>
  <si>
    <t>Weight of Residue (g)</t>
  </si>
  <si>
    <t>TM 226</t>
  </si>
  <si>
    <t>Start Weight (g)</t>
  </si>
  <si>
    <t>End Weight (g)</t>
  </si>
  <si>
    <t>Nonvolatile Residue (calc)</t>
  </si>
  <si>
    <t>Nonvolatile Residue Final (calc)</t>
  </si>
  <si>
    <t>7A4OB339</t>
  </si>
  <si>
    <t>Isopropyl alcohol 99% USP-Inline</t>
  </si>
  <si>
    <t>7A4OB397</t>
  </si>
  <si>
    <t>Benzalkonium Chloride 50%</t>
  </si>
  <si>
    <t>Analytical - Chem_04A</t>
  </si>
  <si>
    <t>Identification (TM 400)</t>
  </si>
  <si>
    <t>Formation of precipitate per test (Done)</t>
  </si>
  <si>
    <t>Mild almond (Done)</t>
  </si>
  <si>
    <t>Colorless to light yellow (Done)</t>
  </si>
  <si>
    <t>7A4OB690</t>
  </si>
  <si>
    <t>Isopar K</t>
  </si>
  <si>
    <t>Analytical - Chem_01A</t>
  </si>
  <si>
    <t>Solvent (Done)</t>
  </si>
  <si>
    <t>7A4OF602</t>
  </si>
  <si>
    <t>Avon Dry Facial Fragrance/Watery Floral</t>
  </si>
  <si>
    <t>Analytical - Chem_19A</t>
  </si>
  <si>
    <t>Matches that of the Reference Standard (Done)</t>
  </si>
  <si>
    <t>7A4OG169</t>
  </si>
  <si>
    <t>Dowfax C10L</t>
  </si>
  <si>
    <t>Analytical - Chem_20A</t>
  </si>
  <si>
    <t>Amber (Done)</t>
  </si>
  <si>
    <t>7A4OH247</t>
  </si>
  <si>
    <t>Trisodium Phosphate Crystalline (TSPc)</t>
  </si>
  <si>
    <t>Analytical - Chem_21A</t>
  </si>
  <si>
    <t>White granular material (Done)</t>
  </si>
  <si>
    <t>Match reference (Done)</t>
  </si>
  <si>
    <t>7A4OK459</t>
  </si>
  <si>
    <t>CHE SALICYLIC ACID USP</t>
  </si>
  <si>
    <t>Analytical-Chem_NY_Salicylic Acid USP</t>
  </si>
  <si>
    <t>Chloride</t>
  </si>
  <si>
    <t>&lt;0.014</t>
  </si>
  <si>
    <t>Residue on Ignition</t>
  </si>
  <si>
    <t>USP/NF</t>
  </si>
  <si>
    <t>Sulfate Content</t>
  </si>
  <si>
    <t>&lt;0.020</t>
  </si>
  <si>
    <t>Identification A</t>
  </si>
  <si>
    <t>Passes Test (Done)</t>
  </si>
  <si>
    <t>Packaging Damage or Contamination</t>
  </si>
  <si>
    <t>Packaging is suitable to protect from contamination [As per specification](Done)</t>
  </si>
  <si>
    <t>J&amp;J TMWW78010/J&amp;J TM7252</t>
  </si>
  <si>
    <t>White crystalline powder (Done)</t>
  </si>
  <si>
    <t>Heavy Metals</t>
  </si>
  <si>
    <t>&lt;20</t>
  </si>
  <si>
    <t>ug/g</t>
  </si>
  <si>
    <t>Related Compound A</t>
  </si>
  <si>
    <t>Impurity</t>
  </si>
  <si>
    <t>Related Compound B</t>
  </si>
  <si>
    <t>Phenol</t>
  </si>
  <si>
    <t>Identification B</t>
  </si>
  <si>
    <t>7A4OM002</t>
  </si>
  <si>
    <t>Dissolvine GL-47-S</t>
  </si>
  <si>
    <t>Analytical - Chem_NY_ Dissolvine GL-47-S</t>
  </si>
  <si>
    <t>pH (1% w/v aqueous solution)</t>
  </si>
  <si>
    <t>Characteristic (Done)</t>
  </si>
  <si>
    <t>7A4OP027</t>
  </si>
  <si>
    <t>Ceraphyl 41</t>
  </si>
  <si>
    <t>MASTER - Microbiology - J&amp;J Chemical Testing)</t>
  </si>
  <si>
    <t>Fungal</t>
  </si>
  <si>
    <t>Odor (J&amp;J TM-003188)</t>
  </si>
  <si>
    <t>A clear colorless to pale straw colored liquid. (Done)</t>
  </si>
  <si>
    <t>IR absorption bands are similar to the standard [As per specification](Done)</t>
  </si>
  <si>
    <t>J&amp;J TMWW78013</t>
  </si>
  <si>
    <t>TSA JJ</t>
  </si>
  <si>
    <t>cfu/mL</t>
  </si>
  <si>
    <t>7A4OP065</t>
  </si>
  <si>
    <t>Fragrance Plaisir Gourmand 23</t>
  </si>
  <si>
    <t>Analytical - Chem_NY_ Fragrance Plaisir Gourmand 23</t>
  </si>
  <si>
    <t>Pale Yellow to Yellow (Done)</t>
  </si>
  <si>
    <t>7A4OP073</t>
  </si>
  <si>
    <t>Fragrance Bali Leia 5</t>
  </si>
  <si>
    <t>Analytical - Chem_NY_Fragrance Bali Leia 5</t>
  </si>
  <si>
    <t>Dark yellow to lemon yellow (Done)</t>
  </si>
  <si>
    <t>7A4OP081</t>
  </si>
  <si>
    <t>Fragrance SC 2705 LF</t>
  </si>
  <si>
    <t>Analytical - Chem_NY_Fragrance SC 2705 LF</t>
  </si>
  <si>
    <t>Colorless to very light yellow (Done)</t>
  </si>
  <si>
    <t>7A4OP093</t>
  </si>
  <si>
    <t>Essential Oil 27A Fragrance</t>
  </si>
  <si>
    <t>Analytical - Chem_NY_Essential Oil 27A Fragrance</t>
  </si>
  <si>
    <t>7A4OP113</t>
  </si>
  <si>
    <t>Vitis Vinifera (Grape) Fruit Water</t>
  </si>
  <si>
    <t>Analytical-Chem_NY_Vitis Vinifera (Grape) Fruit Water_01</t>
  </si>
  <si>
    <t>Clear to slightly cloudy liquid (Done)</t>
  </si>
  <si>
    <t>7A4OP197</t>
  </si>
  <si>
    <t>D-Panthenol 75W</t>
  </si>
  <si>
    <t>Analytical-Chem_NY_D-Panthenol 75W_01</t>
  </si>
  <si>
    <t>Slightly Yellowish or Colorless (Done)</t>
  </si>
  <si>
    <t>7A4OP205</t>
  </si>
  <si>
    <t>Cucumis Sativus (Cucumber) Fruit Rxtract</t>
  </si>
  <si>
    <t>Analytical - Chem_NY_Cucumis Sativus Fruit Extract</t>
  </si>
  <si>
    <t>TMYC (Average per Gram)</t>
  </si>
  <si>
    <t>Transparent Liquid to slightly Turbid (Done)</t>
  </si>
  <si>
    <t>Colorless to pale yellow (Done)</t>
  </si>
  <si>
    <t>7A4OP345</t>
  </si>
  <si>
    <t>CHE ACB BIO-CHELATE</t>
  </si>
  <si>
    <t>Analytical - Chem_195A</t>
  </si>
  <si>
    <t>Light green/amber (Done)</t>
  </si>
  <si>
    <t>Hazy liquid (Done)</t>
  </si>
  <si>
    <t>7A4OP448</t>
  </si>
  <si>
    <t>Fresh Scent Type #2 Fragrance</t>
  </si>
  <si>
    <t>Analytical - Chem_197A</t>
  </si>
  <si>
    <t>Color (TM 230)</t>
  </si>
  <si>
    <t>Fatty odor (Done)</t>
  </si>
  <si>
    <t>Yellow (Done)</t>
  </si>
  <si>
    <t>Analytical - Chem_208A</t>
  </si>
  <si>
    <t>Clear to pale yellow liquid (Done)</t>
  </si>
  <si>
    <t>Fresh Bouquet (Done)</t>
  </si>
  <si>
    <t>pH (10% in water)</t>
  </si>
  <si>
    <t>7A4OP567</t>
  </si>
  <si>
    <t>Surfonic L12-6 Surfactant</t>
  </si>
  <si>
    <t>Analytical-Chem_NY_Surfonic L12-6_Surfactant</t>
  </si>
  <si>
    <t>pH (1%) in 10:6 IPA: H2O</t>
  </si>
  <si>
    <t>Clear to slightly turbid, free of suspended matter (Done)</t>
  </si>
  <si>
    <t>To match standard (Done)</t>
  </si>
  <si>
    <t>7A4OP601</t>
  </si>
  <si>
    <t>Tegosoft LSE 65 K Soft</t>
  </si>
  <si>
    <t>Analytical - Chem_NY_Tegosoft LSE 65 K Soft</t>
  </si>
  <si>
    <t>% Water</t>
  </si>
  <si>
    <t>Water Content</t>
  </si>
  <si>
    <t>J&amp;J TMWW78017</t>
  </si>
  <si>
    <t>Light yellow pasty fluid (Done)</t>
  </si>
  <si>
    <t>Saponification Value</t>
  </si>
  <si>
    <t>KOH/g</t>
  </si>
  <si>
    <t>J&amp;J TMWW78016</t>
  </si>
  <si>
    <t>Saponification Value Final</t>
  </si>
  <si>
    <t>pH (5% Solution in DI Water:Methanol 1:1)</t>
  </si>
  <si>
    <t>J&amp;J TMWW78014</t>
  </si>
  <si>
    <t>Iodine Value</t>
  </si>
  <si>
    <t>Iodine Value Final</t>
  </si>
  <si>
    <t>g I/100g</t>
  </si>
  <si>
    <t>J&amp;J TM-003029</t>
  </si>
  <si>
    <t>7A4OP806</t>
  </si>
  <si>
    <t>Actipone Lamina</t>
  </si>
  <si>
    <t>J&amp;J TMWW78015</t>
  </si>
  <si>
    <t>Limit of Ethylene Glycol and Diethylene Glycol</t>
  </si>
  <si>
    <t>Diethylene Glycol</t>
  </si>
  <si>
    <t>Ethylene Glycol</t>
  </si>
  <si>
    <t>Specific Gravity at 20�C</t>
  </si>
  <si>
    <t>J&amp;J TMWW78012</t>
  </si>
  <si>
    <t>7A4OQ028</t>
  </si>
  <si>
    <t>Emulgin VL-75</t>
  </si>
  <si>
    <t>Analytical-Chem_NY_Emulgin VL-75</t>
  </si>
  <si>
    <t>Clear to slightly Turbid (Done)</t>
  </si>
  <si>
    <t>Yellowish Liquid (Done)</t>
  </si>
  <si>
    <t>7A4OQ084</t>
  </si>
  <si>
    <t>Versene 100</t>
  </si>
  <si>
    <t>Analytical - Chem_23A</t>
  </si>
  <si>
    <t>Little or no distinguisable odor (Done)</t>
  </si>
  <si>
    <t>None or Pale Straw (Done)</t>
  </si>
  <si>
    <t>7A4OQ132</t>
  </si>
  <si>
    <t>Triton X-100</t>
  </si>
  <si>
    <t>Analytical - Chem_25A</t>
  </si>
  <si>
    <t>Mild (Done)</t>
  </si>
  <si>
    <t>7A4OQ203</t>
  </si>
  <si>
    <t>Carbopol Ultrez-10</t>
  </si>
  <si>
    <t>Viscosity</t>
  </si>
  <si>
    <t>Viscosity (Spindle 7@20RPM@30 sec 0.5% solution)</t>
  </si>
  <si>
    <t>cps</t>
  </si>
  <si>
    <t>J&amp;J TM7423</t>
  </si>
  <si>
    <t>J&amp;J TM7221</t>
  </si>
  <si>
    <t>7A4OQ229</t>
  </si>
  <si>
    <t>Trisodium Citrate Dihydrate, USP</t>
  </si>
  <si>
    <t>Analytical - Chem_Trisodium Citrate Dihydrate USP</t>
  </si>
  <si>
    <t>Fine granular (Done)</t>
  </si>
  <si>
    <t>Analytical - Chem_NY_Witch Hazel</t>
  </si>
  <si>
    <t>USP &lt;791&gt;</t>
  </si>
  <si>
    <t>Characteristic witch hazel, free from acetous odor (Done)</t>
  </si>
  <si>
    <t>Total non-volatile reside (calc)</t>
  </si>
  <si>
    <t>mg/100 mL</t>
  </si>
  <si>
    <t>7A4OQ260</t>
  </si>
  <si>
    <t>Adult Wipe Fragrance</t>
  </si>
  <si>
    <t>Analytical - Chem_29A</t>
  </si>
  <si>
    <t>Powder Rose (Done)</t>
  </si>
  <si>
    <t>7A4OQ518</t>
  </si>
  <si>
    <t>BTC 2125M-50% Maquat MQ2525M-50% Barquat 4250Z</t>
  </si>
  <si>
    <t>Analytical - Chem_31A</t>
  </si>
  <si>
    <t>Colorless to light straw (Done)</t>
  </si>
  <si>
    <t>Pleasant almond (Done)</t>
  </si>
  <si>
    <t>7A4OQ890</t>
  </si>
  <si>
    <t>Sodium Metasilicate Pentahydrate</t>
  </si>
  <si>
    <t>Analytical - Chem_34A</t>
  </si>
  <si>
    <t>Granular Powder (Done)</t>
  </si>
  <si>
    <t>7A4OS407</t>
  </si>
  <si>
    <t>Solumed Isopropyl Alcohol 99% USP</t>
  </si>
  <si>
    <t>Analytical - Chem_NY_Solumed Isopropyl Alcohol 99% USP</t>
  </si>
  <si>
    <t>Description</t>
  </si>
  <si>
    <t>Transparent, colorless, mobile, volatile liquid (Done)</t>
  </si>
  <si>
    <t>ORGANOLEPTIC</t>
  </si>
  <si>
    <t>IR conform to standard (Done)</t>
  </si>
  <si>
    <t>USP &lt;197F&gt;</t>
  </si>
  <si>
    <t>USP/NF &lt;841&gt;</t>
  </si>
  <si>
    <t>7A4OS411</t>
  </si>
  <si>
    <t>Povidone Iodine Powder USP/NF</t>
  </si>
  <si>
    <t>Analytical - Chem_36A</t>
  </si>
  <si>
    <t>Brownish-Red (Done)</t>
  </si>
  <si>
    <t>Free Flowing Powder (Done)</t>
  </si>
  <si>
    <t>Assay as is (Without Drying)</t>
  </si>
  <si>
    <t>Assay as is Final (Without Drying)</t>
  </si>
  <si>
    <t>7A4OU351</t>
  </si>
  <si>
    <t>Dehydrated Alcohol USP</t>
  </si>
  <si>
    <t>Analytical-Chem_NY_Dehydrated Alcohol USP</t>
  </si>
  <si>
    <t>Compare to reference Standard (Done)</t>
  </si>
  <si>
    <t>Clear to Colorless and Match standard (Done)</t>
  </si>
  <si>
    <t>Alcohol (Done)</t>
  </si>
  <si>
    <t>Specific Gravity @ 15.56°C/ 60° F</t>
  </si>
  <si>
    <t>Specific Gravity @ 15.56°C</t>
  </si>
  <si>
    <t>7A4OU555</t>
  </si>
  <si>
    <t>Phenylephrine HCL, USP</t>
  </si>
  <si>
    <t>Analytical-Chem_NY_Phenylephrine HCL</t>
  </si>
  <si>
    <t>Analytical-Chem_NY_Phenylephrine Reduced</t>
  </si>
  <si>
    <t>Crystalline Powder or Crystals (Done)</t>
  </si>
  <si>
    <t>White to almost white (Done)</t>
  </si>
  <si>
    <t>Optical Rotation</t>
  </si>
  <si>
    <t>°</t>
  </si>
  <si>
    <t>Organic Impurites</t>
  </si>
  <si>
    <t>Phenylephrine Related Compound C</t>
  </si>
  <si>
    <t>Phenylephrine Related Compound E</t>
  </si>
  <si>
    <t>Phenylephrine Related Compound D</t>
  </si>
  <si>
    <t>Any individual unspecified impuritv</t>
  </si>
  <si>
    <t>Norphenylephrine</t>
  </si>
  <si>
    <t>Sulfate</t>
  </si>
  <si>
    <t>7A4OX110</t>
  </si>
  <si>
    <t>Polysorbate 20</t>
  </si>
  <si>
    <t>Analytical - Chem_39A</t>
  </si>
  <si>
    <t>7A4OX231</t>
  </si>
  <si>
    <t>D&amp;C Yellow 10 (D&amp;C Grade)</t>
  </si>
  <si>
    <t>Analytical-Chem_NY_D&amp;C Yellow 10</t>
  </si>
  <si>
    <t>Physical Properties</t>
  </si>
  <si>
    <t>Yellow Powder (Done)</t>
  </si>
  <si>
    <t>Spectrophotometric</t>
  </si>
  <si>
    <t>λ</t>
  </si>
  <si>
    <t>TM 3014</t>
  </si>
  <si>
    <t>7ACHE61P</t>
  </si>
  <si>
    <t>Sodium Benzoate EDF NF/FCC</t>
  </si>
  <si>
    <t>Analytical-Chem_NY_Sodium Benzoate</t>
  </si>
  <si>
    <t>Extruded Pellets (Done)</t>
  </si>
  <si>
    <t>7B4AA580</t>
  </si>
  <si>
    <t>Acetic Acid - USP</t>
  </si>
  <si>
    <t>Analytical-Chem_NY_Acetic Acid - USP</t>
  </si>
  <si>
    <t>Pungent (Done)</t>
  </si>
  <si>
    <t>7B4AL930</t>
  </si>
  <si>
    <t>Gluconic Acid 50% Technical</t>
  </si>
  <si>
    <t>Analytical - Chem_42A</t>
  </si>
  <si>
    <t>Light Yellow (Done)</t>
  </si>
  <si>
    <t>7B4FD110</t>
  </si>
  <si>
    <t>Boric Acid USP/NF</t>
  </si>
  <si>
    <t>Analytical - Chem_44A</t>
  </si>
  <si>
    <t>White granular powder (Done)</t>
  </si>
  <si>
    <t>7B4GB598</t>
  </si>
  <si>
    <t>Pumice</t>
  </si>
  <si>
    <t>Analytical - Chem_45A</t>
  </si>
  <si>
    <t>Off-White (Done)</t>
  </si>
  <si>
    <t>Grain Powder (Done)</t>
  </si>
  <si>
    <t>7B4OA242</t>
  </si>
  <si>
    <t>Citric Acid USP Anhydrous Granular</t>
  </si>
  <si>
    <t>Analytical - Chem_48A</t>
  </si>
  <si>
    <t>7B4OA347</t>
  </si>
  <si>
    <t>Calming Waters INCI w/Symfresh</t>
  </si>
  <si>
    <t>Analytical-Chem_NY_Calming Waters INCI w/symfresh</t>
  </si>
  <si>
    <t>7B4OA709</t>
  </si>
  <si>
    <t>Bell Fragrance</t>
  </si>
  <si>
    <t>Analytical-Chem_NY_Bell fragrance</t>
  </si>
  <si>
    <t>Conforms to Standard (Done)</t>
  </si>
  <si>
    <t>Pale to light yellow (Done)</t>
  </si>
  <si>
    <t>7B4OB690</t>
  </si>
  <si>
    <t>VM&amp;P Naphtha HT</t>
  </si>
  <si>
    <t>Analytical - Chem_50A</t>
  </si>
  <si>
    <t>7B4OC109</t>
  </si>
  <si>
    <t>Antifoam AF-Emulsion</t>
  </si>
  <si>
    <t>CHE ANTIFOAM AF EMULSION</t>
  </si>
  <si>
    <t>TAMC (Average per mL - Undiluted)</t>
  </si>
  <si>
    <t>TAMC (Average per 10mL)</t>
  </si>
  <si>
    <t>cfu/10mL</t>
  </si>
  <si>
    <t>Homogeneous Liquid, Free of Dark Particles (Done)</t>
  </si>
  <si>
    <t>TMYC (Average per 10mL)</t>
  </si>
  <si>
    <t>TMYC (Average per mL - Undiluted)</t>
  </si>
  <si>
    <t>7B4OD232</t>
  </si>
  <si>
    <t>Propylene Glycol USP</t>
  </si>
  <si>
    <t>Analytical - Chem_52A</t>
  </si>
  <si>
    <t>7B4OM799</t>
  </si>
  <si>
    <t>Cucumber Extract in Glycerin NP</t>
  </si>
  <si>
    <t>Analytical - Chem_NY_Lipotec_Cucumber Extract in Glycerin</t>
  </si>
  <si>
    <t>Light to Medium Yellow (Done)</t>
  </si>
  <si>
    <t>7B4OP027</t>
  </si>
  <si>
    <t>Abil B88183 PH</t>
  </si>
  <si>
    <t>Analytical - Chem_NY_Abil B88183 PH</t>
  </si>
  <si>
    <t>Clear to slightly turbid.Colorless to pale yellow,slightly viscous liquid (Done)</t>
  </si>
  <si>
    <t>7B4OP065</t>
  </si>
  <si>
    <t>Chamomile Flower Extract</t>
  </si>
  <si>
    <t>Analytical - Chem_NY_Chamomile Flower Extract</t>
  </si>
  <si>
    <t>Greenish Yellow to Yellow Orange (Done)</t>
  </si>
  <si>
    <t>7B4OP093</t>
  </si>
  <si>
    <t>PEG-4</t>
  </si>
  <si>
    <t>Analytical - Chem_NY_PEG-4</t>
  </si>
  <si>
    <t>pH (5% aqueous @25 degree C)</t>
  </si>
  <si>
    <t>Not More Than Slightly Hazy (Done)</t>
  </si>
  <si>
    <t>7B4OP113</t>
  </si>
  <si>
    <t>Mentha Piperita Extract</t>
  </si>
  <si>
    <t>Analytical-Chem_NY_Mentha Piperita Extract_01</t>
  </si>
  <si>
    <t>Clear aqueous solution (Done)</t>
  </si>
  <si>
    <t>7B4OP203</t>
  </si>
  <si>
    <t>Diazolidinyl Urea – RI-1157</t>
  </si>
  <si>
    <t>Analytical - Chem_NY_Diazolidinyl Urea – RI-1157</t>
  </si>
  <si>
    <t>Free flowing powder, free of foreign material (Done)</t>
  </si>
  <si>
    <t>Similar in character and intensity to standard, slight pungent odor (Done)</t>
  </si>
  <si>
    <t>Solutions and Solubility</t>
  </si>
  <si>
    <t>Solubility (1% w/v aqueous solution)</t>
  </si>
  <si>
    <t>Clear and Colorless (Done)</t>
  </si>
  <si>
    <t>TM 222</t>
  </si>
  <si>
    <t>7B4OP209</t>
  </si>
  <si>
    <t>Tinogard HS</t>
  </si>
  <si>
    <t>Absorption</t>
  </si>
  <si>
    <t>Absorption (1%/1cm)</t>
  </si>
  <si>
    <t>J&amp;J TM-002747</t>
  </si>
  <si>
    <t>pH (1% Solution)</t>
  </si>
  <si>
    <t>7B4OP230</t>
  </si>
  <si>
    <t>Cosvat (Elestab CPN Ultra Pure)</t>
  </si>
  <si>
    <t>Analytical - Chem_NY_Cosvat (Elestab CPN Ultra Pure)</t>
  </si>
  <si>
    <t>TM-002291</t>
  </si>
  <si>
    <t>White to off - white powder or crystalline aggregates. (Done)</t>
  </si>
  <si>
    <t>7B4OP284</t>
  </si>
  <si>
    <t>Sodium Citrate USP</t>
  </si>
  <si>
    <t>Analytical-Chem_NY_Sodium Citrate USP</t>
  </si>
  <si>
    <t>Colorless crystals, or as a white crystalline powder (Done)</t>
  </si>
  <si>
    <t>J&amp;J TM-003188</t>
  </si>
  <si>
    <t>Identification - USP</t>
  </si>
  <si>
    <t>Identification C</t>
  </si>
  <si>
    <t>Identification A - Sodium</t>
  </si>
  <si>
    <t>Identification B - Citrate</t>
  </si>
  <si>
    <t>7B4OP661</t>
  </si>
  <si>
    <t>Pemulen TR-2</t>
  </si>
  <si>
    <t>Analytical-Chem_NY_Pemulen TR-2</t>
  </si>
  <si>
    <t>Powder (Done)</t>
  </si>
  <si>
    <t>Slightly acetic (Done)</t>
  </si>
  <si>
    <t>7B4OQ028</t>
  </si>
  <si>
    <t>Sorbitan Monolaurate</t>
  </si>
  <si>
    <t>Analytical-Chem_NY_Sorbitan Monolaurate</t>
  </si>
  <si>
    <t>7B4OQ084</t>
  </si>
  <si>
    <t>Tergitol 15-S-12</t>
  </si>
  <si>
    <t>Analytical - Chem_60A</t>
  </si>
  <si>
    <t>Slightly Opaque Viscous Liquid (Done)</t>
  </si>
  <si>
    <t>Slightly White (Done)</t>
  </si>
  <si>
    <t>7B4OQ209</t>
  </si>
  <si>
    <t>Disodium Phosphate Food Grade</t>
  </si>
  <si>
    <t>Analytical - Chem_61A</t>
  </si>
  <si>
    <t>Free flowing granules or powder (Done)</t>
  </si>
  <si>
    <t>7B4OQ214</t>
  </si>
  <si>
    <t>Sorbic Acid/FCC</t>
  </si>
  <si>
    <t>Analytical - Chem_62A</t>
  </si>
  <si>
    <t>Free flowing crystalline powder (Done)</t>
  </si>
  <si>
    <t>7B4OQ595</t>
  </si>
  <si>
    <t>Bronopol</t>
  </si>
  <si>
    <t>Analytical - Chem_63A</t>
  </si>
  <si>
    <t>Faint (Done)</t>
  </si>
  <si>
    <t>7B4OQ794</t>
  </si>
  <si>
    <t>Disodium EDTA-USP</t>
  </si>
  <si>
    <t>Analytical-Chem_NY_Disodium EDTA-USP</t>
  </si>
  <si>
    <t>Nitrilotriacetic Acid</t>
  </si>
  <si>
    <t>Calcium</t>
  </si>
  <si>
    <t>&lt;0.005</t>
  </si>
  <si>
    <t>Residual Solvents</t>
  </si>
  <si>
    <t>Supplier Attestation Letter</t>
  </si>
  <si>
    <t>7B4OX232</t>
  </si>
  <si>
    <t>Che alcohol SDA40-B 190 Proof</t>
  </si>
  <si>
    <t>Analytical - Chem_40A</t>
  </si>
  <si>
    <t>Apparent proof</t>
  </si>
  <si>
    <t>STM 101</t>
  </si>
  <si>
    <t>Meets USP requirement (Done)</t>
  </si>
  <si>
    <t>7C4AA580</t>
  </si>
  <si>
    <t>Fragrance - Grapefruit Blossom &amp; Orange</t>
  </si>
  <si>
    <t>Analytical-Chem_NY_Fragrance-Grapefruit Blossom &amp;Orange</t>
  </si>
  <si>
    <t>Pale Yellow – Light Yellow (Done)</t>
  </si>
  <si>
    <t>7C4FD110</t>
  </si>
  <si>
    <t>Sodium Hydroxide Pellets NF/FCC</t>
  </si>
  <si>
    <t>Analytical - Chem_69A</t>
  </si>
  <si>
    <t>Positive response for Sodium (Done)</t>
  </si>
  <si>
    <t>White or nearly white, hard, brittle material (Done)</t>
  </si>
  <si>
    <t>7C4OA709</t>
  </si>
  <si>
    <t>PEG-75 Shea Butter Glycerides (Lipex 102E-75 100%)</t>
  </si>
  <si>
    <t>Analytical-Chem_NY_PEG-75 Shea Butter Glycerides</t>
  </si>
  <si>
    <t>Vatten LB</t>
  </si>
  <si>
    <t>Cloudpoint</t>
  </si>
  <si>
    <t>C</t>
  </si>
  <si>
    <t>TC276/WG2N30 930809C</t>
  </si>
  <si>
    <t>Acid Value</t>
  </si>
  <si>
    <t>mg KOH/g</t>
  </si>
  <si>
    <t>IUPAC 2.201(M)</t>
  </si>
  <si>
    <t>Acid Value Final</t>
  </si>
  <si>
    <t>mg/g</t>
  </si>
  <si>
    <t>IUPAC 2.202</t>
  </si>
  <si>
    <t>color (Gardner)</t>
  </si>
  <si>
    <t>AOCS Td 1a-64)</t>
  </si>
  <si>
    <t>Peroxide Value</t>
  </si>
  <si>
    <t>AOCS Cd 8-53</t>
  </si>
  <si>
    <t>7C4OD232</t>
  </si>
  <si>
    <t>Methylparaben NF/USP</t>
  </si>
  <si>
    <t>Analytical - Chem_NY_Methylparaben NF/USP</t>
  </si>
  <si>
    <t>Analytical - Chem_NY_Propylparaben USP</t>
  </si>
  <si>
    <t>USP &lt;197M&gt;</t>
  </si>
  <si>
    <t>Colorless crystals or white crystalline powder (Done)</t>
  </si>
  <si>
    <t>Small, colorless crystals or white crystalline powder (Done)</t>
  </si>
  <si>
    <t>7C4OG169</t>
  </si>
  <si>
    <t>Ammonium Chloride</t>
  </si>
  <si>
    <t>Analytical - Chem_75A</t>
  </si>
  <si>
    <t>Crystals (Done)</t>
  </si>
  <si>
    <t>Identification for Ammonium (USP &lt;191&gt;)</t>
  </si>
  <si>
    <t>7C4OP027</t>
  </si>
  <si>
    <t>Camellia Oleifera Leaf Extract</t>
  </si>
  <si>
    <t>Analytical-Chem_NY_Camellia Oleifera Leaf Extract</t>
  </si>
  <si>
    <t>J&amp;J TSB Controls - TSA</t>
  </si>
  <si>
    <t>Light yellow to amber liquid (Done)</t>
  </si>
  <si>
    <t>7C4OP065</t>
  </si>
  <si>
    <t>Sodium Lauroamphoacetate 30%</t>
  </si>
  <si>
    <t>Analytical - Chem_NY_ Sodium Lauroamphoacetate 30%</t>
  </si>
  <si>
    <t>Clear Clean Liquid (Done)</t>
  </si>
  <si>
    <t>7C4OP230</t>
  </si>
  <si>
    <t>Cetiol CC</t>
  </si>
  <si>
    <t>Density @ 20° C</t>
  </si>
  <si>
    <t>Density</t>
  </si>
  <si>
    <t>J&amp;J TMWW78011</t>
  </si>
  <si>
    <t>7C4OP284</t>
  </si>
  <si>
    <t>Grape Fruit Extract</t>
  </si>
  <si>
    <t>Analytical-Chem_NY_Grape Fruit Extract</t>
  </si>
  <si>
    <t>JJTM7252</t>
  </si>
  <si>
    <t>Appearance (J&amp;J TMWW78010)</t>
  </si>
  <si>
    <t>Clear to Pale Yellow Liquid (Done)</t>
  </si>
  <si>
    <t>Identification (FTIR)</t>
  </si>
  <si>
    <t>7C4OP601</t>
  </si>
  <si>
    <t>Glycerox 767</t>
  </si>
  <si>
    <t>Appearance of Packaging</t>
  </si>
  <si>
    <t>7C4OQ028</t>
  </si>
  <si>
    <t>Isohexadecane</t>
  </si>
  <si>
    <t>Analytical-Chem_NY_Isohexadecane</t>
  </si>
  <si>
    <t>7C4OQ595</t>
  </si>
  <si>
    <t>Potassium Sorbate USP/NF/FCC</t>
  </si>
  <si>
    <t>Analytical - Chem_81A</t>
  </si>
  <si>
    <t>7C4OX110</t>
  </si>
  <si>
    <t>IPP/IPM/IPS Blend</t>
  </si>
  <si>
    <t>Analytical - Chem_84A</t>
  </si>
  <si>
    <t>7D4AA580</t>
  </si>
  <si>
    <t>Monoethanolamine</t>
  </si>
  <si>
    <t>Analytical-Chem_NY_Monoethanolamine</t>
  </si>
  <si>
    <t>Ammoniacal (Done)</t>
  </si>
  <si>
    <t>Clear, Colorless, Viscous Liquid (Done)</t>
  </si>
  <si>
    <t>7D4OG169</t>
  </si>
  <si>
    <t>Glass Wipe Fragrance</t>
  </si>
  <si>
    <t>Analytical - Chem_88A</t>
  </si>
  <si>
    <t>Pale straw (Done)</t>
  </si>
  <si>
    <t>7D4OP065</t>
  </si>
  <si>
    <t>Glydant Plus Liquid</t>
  </si>
  <si>
    <t>Analytical - Chem_NY_ Glydant Plus Liquid</t>
  </si>
  <si>
    <t>Water-White to light yellow (Done)</t>
  </si>
  <si>
    <t>7D4OP230</t>
  </si>
  <si>
    <t>Propanediol, USP/NF</t>
  </si>
  <si>
    <t>Analytical - Chem_NY_Zemea_01</t>
  </si>
  <si>
    <t>Passes test. (Done)</t>
  </si>
  <si>
    <t>A Clear, Colorless Liquid (Done)</t>
  </si>
  <si>
    <t>7D4OP601</t>
  </si>
  <si>
    <t>Euxyl K 702</t>
  </si>
  <si>
    <t>Analytical - Chem_91A</t>
  </si>
  <si>
    <t>% Benzoic Acid Phenoxyethanol &amp; Dehydroacetic Acid</t>
  </si>
  <si>
    <t>Dehydroacetic Acid</t>
  </si>
  <si>
    <t>TM 882</t>
  </si>
  <si>
    <t>Benzoic Acid</t>
  </si>
  <si>
    <t>Meets Odor Specification or of Characteristic Odor. [As per specification](Done)</t>
  </si>
  <si>
    <t>Clear, yellow liquid. (Done)</t>
  </si>
  <si>
    <t>7D4OQ028</t>
  </si>
  <si>
    <t>Dicaprylyl Ether</t>
  </si>
  <si>
    <t>Analytical-Chem_NY_Dicaprylyl Ether</t>
  </si>
  <si>
    <t>7D4OQ209</t>
  </si>
  <si>
    <t>NP Baby Wipe Fragrance</t>
  </si>
  <si>
    <t>Analytical - Chem_92A</t>
  </si>
  <si>
    <t>Baby Powder (Done)</t>
  </si>
  <si>
    <t>Pale Yellow Liquid (Done)</t>
  </si>
  <si>
    <t>7D4OQ214</t>
  </si>
  <si>
    <t>Disodium EDTA</t>
  </si>
  <si>
    <t>Analytical - Chem_93A</t>
  </si>
  <si>
    <t>pH (5% Solution)</t>
  </si>
  <si>
    <t>White to Off-White</t>
  </si>
  <si>
    <t>7D4OQ967</t>
  </si>
  <si>
    <t>PEG-75 Lanolin</t>
  </si>
  <si>
    <t>Analytical - Chem_94A</t>
  </si>
  <si>
    <t>Yellow to amber (Done)</t>
  </si>
  <si>
    <t>7E4OD232</t>
  </si>
  <si>
    <t>Sodium Carbonate Anhydrous</t>
  </si>
  <si>
    <t>Analytical - Chem_97A</t>
  </si>
  <si>
    <t>Granular Solid (Done)</t>
  </si>
  <si>
    <t>7E4OP065</t>
  </si>
  <si>
    <t>Benzyl Alcohol</t>
  </si>
  <si>
    <t>Analytical - Chem_NY_Benzyl Alcohol</t>
  </si>
  <si>
    <t>Colorless Liquid (Done)</t>
  </si>
  <si>
    <t>7E4OP203</t>
  </si>
  <si>
    <t>Cocamidopropyl Dimonium Chloride Phosphate RI-1059</t>
  </si>
  <si>
    <t>Analytical - Chem_NY_Cocamidopropyl Dimonium Chloride Phosphate RI-1059</t>
  </si>
  <si>
    <t>Similar in character and intensity to standard. Herbal Odor (Done)</t>
  </si>
  <si>
    <t>Clear viscous liquid, free of foreign matter. (Done)</t>
  </si>
  <si>
    <t>pH (10% w/v aqueous solution)</t>
  </si>
  <si>
    <t>Celsis_Rapid</t>
  </si>
  <si>
    <t>Celsis_ Result</t>
  </si>
  <si>
    <t>Negative ATP (Done)</t>
  </si>
  <si>
    <t>TM 603</t>
  </si>
  <si>
    <t>Bacteria Count (Reported)</t>
  </si>
  <si>
    <t>Mold Count (Reported)</t>
  </si>
  <si>
    <t>Bacteria Count (Obeserved)</t>
  </si>
  <si>
    <t>Mold Count (Observed)</t>
  </si>
  <si>
    <t>7E4OP230</t>
  </si>
  <si>
    <t>Lexfeel Natural</t>
  </si>
  <si>
    <t>Analytical - Chem_NY_Lexfeel Natural</t>
  </si>
  <si>
    <t>J&amp;J TSA Controls</t>
  </si>
  <si>
    <t>Clear colorless to pale yellow liquid. (Done)</t>
  </si>
  <si>
    <t>Colour (J&amp;J TM7377)</t>
  </si>
  <si>
    <t>Moisture Content</t>
  </si>
  <si>
    <t>7E4OP601</t>
  </si>
  <si>
    <t>Nipaguard IPF</t>
  </si>
  <si>
    <t>Analytical - Chem_102A</t>
  </si>
  <si>
    <t>J&amp;J TM-002528</t>
  </si>
  <si>
    <t>J&amp;J TMWW78010</t>
  </si>
  <si>
    <t>7E4OP806</t>
  </si>
  <si>
    <t>Hexylene Glycol</t>
  </si>
  <si>
    <t>Analytical - Chem_58B</t>
  </si>
  <si>
    <t>Moisture Content (10 grams of sample)</t>
  </si>
  <si>
    <t>Clear colorless liquid free from suspended materials (Done)</t>
  </si>
  <si>
    <t>7E4OQ028</t>
  </si>
  <si>
    <t>Ethylhexyl Hydroxystearate</t>
  </si>
  <si>
    <t>Analytical-Chem_NY_Ethylhexyl Hydroxystearate</t>
  </si>
  <si>
    <t>Clear to slightly hazy liquid (Done)</t>
  </si>
  <si>
    <t>Slightly Characteristic (Done)</t>
  </si>
  <si>
    <t>7F4BP869</t>
  </si>
  <si>
    <t>Citric Acid Anhydrous - USP</t>
  </si>
  <si>
    <t>Analytical - Chem_NY_Citric Acid Anhydrous - USP</t>
  </si>
  <si>
    <t>7F4OA160</t>
  </si>
  <si>
    <t>PEG-40 Hydrogenated Castor Oil</t>
  </si>
  <si>
    <t>Analytical - Chem_NY_PEG-40 Hydrogenated Castor Oil</t>
  </si>
  <si>
    <t>Color / Appearance (TM 208)</t>
  </si>
  <si>
    <t>White to yellowish soft or flowing paste. Close Match to Standard (Done)</t>
  </si>
  <si>
    <t>Close match to standard (Done)</t>
  </si>
  <si>
    <t>7F4OD110</t>
  </si>
  <si>
    <t>Tetrasodium Edetate</t>
  </si>
  <si>
    <t>Analytical - Chem_106A</t>
  </si>
  <si>
    <t>7F4OP027</t>
  </si>
  <si>
    <t>CHE ARLASILK PHOSPHOLIPID PTC</t>
  </si>
  <si>
    <t>Analytical - Chem_NY_Arlasilk Phospholipid PTC</t>
  </si>
  <si>
    <t>Turbid</t>
  </si>
  <si>
    <t>J&amp;J TM701</t>
  </si>
  <si>
    <t>Clear amber liquid. (Done)</t>
  </si>
  <si>
    <t>7F4OP601</t>
  </si>
  <si>
    <t>CHE ISONONYL ISONONANOATE</t>
  </si>
  <si>
    <t>Analytical - Chem_109A</t>
  </si>
  <si>
    <t>Clear colorless liquid with oily consistency (Done)</t>
  </si>
  <si>
    <t>7F4OP806</t>
  </si>
  <si>
    <t>Analytical - Chem_NY_Phenoxyethanol_7F4OP806</t>
  </si>
  <si>
    <t>Clear, thin colorless liquid (Done)</t>
  </si>
  <si>
    <t>ppm</t>
  </si>
  <si>
    <t>Phenoxyethanol Content</t>
  </si>
  <si>
    <t>Phenoxyethanol Assay</t>
  </si>
  <si>
    <t>7F4OQ028</t>
  </si>
  <si>
    <t>Octyldodecyl Stearoyl Stearate</t>
  </si>
  <si>
    <t>Analytical-Chem_NY_Octyldodecyl Stearoyl Stearate</t>
  </si>
  <si>
    <t>Light Yellow Liquid (Done)</t>
  </si>
  <si>
    <t>Mild Characteristic (Done)</t>
  </si>
  <si>
    <t>7G4OP027</t>
  </si>
  <si>
    <t>SD Alcohol 40-B 200 Proof</t>
  </si>
  <si>
    <t>Analytical - Chem_NY_SD Alcohol 40-B 200 Proof_Equistar_ MGP_ Grain</t>
  </si>
  <si>
    <t>Analytical - Chem_NY_SD Alcohol 40-B 200 Proof_ADM</t>
  </si>
  <si>
    <t>Clear colorless liquid. (Done)</t>
  </si>
  <si>
    <t>Identity of Denatonium Benzoate</t>
  </si>
  <si>
    <t>Passes test with 5cm Quartz (Done)</t>
  </si>
  <si>
    <t>J&amp;J TM4028</t>
  </si>
  <si>
    <t>Specific Gravity</t>
  </si>
  <si>
    <t>7G4OP308</t>
  </si>
  <si>
    <t>Perfume Meadow Mist RQ-1222</t>
  </si>
  <si>
    <t>Analytical - Chem_111A</t>
  </si>
  <si>
    <t>Matches</t>
  </si>
  <si>
    <t>Colorless to Light Yellow Liquid, Free of Particulate Matter (Done)</t>
  </si>
  <si>
    <t>7G4OP601</t>
  </si>
  <si>
    <t>CHE DERMOL ISP J &amp; J</t>
  </si>
  <si>
    <t>Color (J&amp;J TM-000839)</t>
  </si>
  <si>
    <t>g I2/100g</t>
  </si>
  <si>
    <t>7G4OQ028</t>
  </si>
  <si>
    <t>Aminomethylpropanol</t>
  </si>
  <si>
    <t>Analytical - Chem_Aminomethylpropanol</t>
  </si>
  <si>
    <t>7H4OP308</t>
  </si>
  <si>
    <t>Feverfew CMP-02A</t>
  </si>
  <si>
    <t>Analytical - Chem_NY_Feverfew CMP-02A</t>
  </si>
  <si>
    <t>Red Brown Liquid (Done)</t>
  </si>
  <si>
    <t>7H4OP601</t>
  </si>
  <si>
    <t>CHE DUB PTO</t>
  </si>
  <si>
    <t>Analytical - Chem_NY_DUB PTO</t>
  </si>
  <si>
    <t>Colorless to pale yellow liquid (Done)</t>
  </si>
  <si>
    <t>J&amp;J Chemical CHE DUB PTO</t>
  </si>
  <si>
    <t>7H4OP806</t>
  </si>
  <si>
    <t>Kelp &amp; Sea Salt Fragrance</t>
  </si>
  <si>
    <t>Analytical - Chem_NY_Kelp &amp; Sea Salt Fragrance</t>
  </si>
  <si>
    <t>Clear yellow to dark yellow liquid (Done)</t>
  </si>
  <si>
    <t>GC Profile</t>
  </si>
  <si>
    <t>To match standard. Not required when performing IR test. (Done)</t>
  </si>
  <si>
    <t>J&amp;J TM-003030</t>
  </si>
  <si>
    <t>7J4OP027</t>
  </si>
  <si>
    <t>Actiphyte of Cucumber GL</t>
  </si>
  <si>
    <t>TM WW78014</t>
  </si>
  <si>
    <t>Solubility</t>
  </si>
  <si>
    <t>Passes Test Soluble in any proportion of water (Done)</t>
  </si>
  <si>
    <t>7J4OP485</t>
  </si>
  <si>
    <t>J&amp;J Butylene Glycol</t>
  </si>
  <si>
    <t>Analytical - Chem_NY_Butylene Glycol_7J4OP485</t>
  </si>
  <si>
    <t>Colorless viscous liquid (Done)</t>
  </si>
  <si>
    <t>Colour (J&amp;J TMP-552)</t>
  </si>
  <si>
    <t>Acidity as Acetic Acid(10ml burette 0.05ml subdiv)</t>
  </si>
  <si>
    <t>J&amp;J TM-003589</t>
  </si>
  <si>
    <t>J&amp;J TM4075</t>
  </si>
  <si>
    <t>7K4OP027</t>
  </si>
  <si>
    <t>Fragrance  5831-AT 01 GN MOD2 IF</t>
  </si>
  <si>
    <t>Analytical - Chem_116A</t>
  </si>
  <si>
    <t>Pale yellow to yellow liquid (Done)</t>
  </si>
  <si>
    <t>Odor (CoA)</t>
  </si>
  <si>
    <t>Certified on CoA as Meets Odor Specification or of Characteristic Odor. (Done)</t>
  </si>
  <si>
    <t>7L4OP027</t>
  </si>
  <si>
    <t>Menthol USP</t>
  </si>
  <si>
    <t>Analytical-Chem_NY_Menthol USP</t>
  </si>
  <si>
    <t>Specific Rotation</t>
  </si>
  <si>
    <t>% w/v</t>
  </si>
  <si>
    <t>Unknown impurities</t>
  </si>
  <si>
    <t>Iso-Pulegol</t>
  </si>
  <si>
    <t>Neo-Menthol</t>
  </si>
  <si>
    <t>Pulegone</t>
  </si>
  <si>
    <t>Iso-Menthone</t>
  </si>
  <si>
    <t>Menthone</t>
  </si>
  <si>
    <t>Melting Range</t>
  </si>
  <si>
    <t>Melting Range - End</t>
  </si>
  <si>
    <t>Melting Range - Start</t>
  </si>
  <si>
    <t>Colorless to white needle crystal or granule (Done)</t>
  </si>
  <si>
    <t>JJTMWW78010 / JJTM7252</t>
  </si>
  <si>
    <t>7L4OP203</t>
  </si>
  <si>
    <t>Glycerin - RI-0420</t>
  </si>
  <si>
    <t>Analytical - Chem_NY_Glycerin - RI-0420</t>
  </si>
  <si>
    <t>Similar in character and intensity to standard, practically odorless (Done)</t>
  </si>
  <si>
    <t>Clear, syrupy liquid, free of foreign matter. (Done)</t>
  </si>
  <si>
    <t>Water</t>
  </si>
  <si>
    <t>APAM 6.018</t>
  </si>
  <si>
    <t>7L4OP485</t>
  </si>
  <si>
    <t>Polysorbate 20 NF</t>
  </si>
  <si>
    <t>Analytical - Chem_NY_Polysorbate 20_7L4OP485</t>
  </si>
  <si>
    <t>A pale yellow to an amber colored liquid, free of foreign matter. (Done)</t>
  </si>
  <si>
    <t>7M4OP027</t>
  </si>
  <si>
    <t>Benzalkonium Chloride 50% - USP</t>
  </si>
  <si>
    <t>Analytical - Chem_NY_Benzalkonium Chloride 50% -USP</t>
  </si>
  <si>
    <t>Ratio of Alkyl Compounds</t>
  </si>
  <si>
    <t>C12 Content of Total</t>
  </si>
  <si>
    <t>C14 Content of Total</t>
  </si>
  <si>
    <t>C12 + C14 Content of Total</t>
  </si>
  <si>
    <t>Identification D</t>
  </si>
  <si>
    <t>7O4AA580</t>
  </si>
  <si>
    <t>Ethylene Glycol Monohexyl ether</t>
  </si>
  <si>
    <t>Analytical-Chem_NY_Ethylene Glycol Monohexyl Ether</t>
  </si>
  <si>
    <t>7O4AQ084</t>
  </si>
  <si>
    <t>Integra 44</t>
  </si>
  <si>
    <t>Analytical - Chem_162A</t>
  </si>
  <si>
    <t>Clear/Colorless (Done)</t>
  </si>
  <si>
    <t>Light Amine (Done)</t>
  </si>
  <si>
    <t>7O4BJ131</t>
  </si>
  <si>
    <t>Acticide CBM-2</t>
  </si>
  <si>
    <t>Analytical-Chem_NY_Acticide CBM-2</t>
  </si>
  <si>
    <t>Off-white - greenish dispersion (Done)</t>
  </si>
  <si>
    <t>7O4BM301</t>
  </si>
  <si>
    <t>IPBC</t>
  </si>
  <si>
    <t>Analytical - Chem_126A</t>
  </si>
  <si>
    <t>Colorless to Amber (Done)</t>
  </si>
  <si>
    <t>7O4DH247</t>
  </si>
  <si>
    <t>Dequest 7000</t>
  </si>
  <si>
    <t>Analytical - Chem_201A</t>
  </si>
  <si>
    <t>Bleach/chlorine (Done)</t>
  </si>
  <si>
    <t>Clear solution, free from solids (Done)</t>
  </si>
  <si>
    <t>7O4DX220</t>
  </si>
  <si>
    <t>Neutralizing Agent</t>
  </si>
  <si>
    <t>Analytical-Chem_NY_Neutralizing Agent</t>
  </si>
  <si>
    <t>Characteristic – comparable to standard (Done)</t>
  </si>
  <si>
    <t>7O4OA234</t>
  </si>
  <si>
    <t>Emulgade CM</t>
  </si>
  <si>
    <t>Analytical - Chem_131A</t>
  </si>
  <si>
    <t>Opaque, Thin Liquid (Done)</t>
  </si>
  <si>
    <t>7O4OA347</t>
  </si>
  <si>
    <t>Lauryl Glucoside</t>
  </si>
  <si>
    <t>Analytical-Chem_NY_Lauryl Glucoside</t>
  </si>
  <si>
    <t>7O4OA401</t>
  </si>
  <si>
    <t>Feminine Hygiene Wipe Fragrance</t>
  </si>
  <si>
    <t>Analytical - Chem_132A</t>
  </si>
  <si>
    <t>Fresh Floral (Done)</t>
  </si>
  <si>
    <t>7O4OA490</t>
  </si>
  <si>
    <t>Dowanol DPnP</t>
  </si>
  <si>
    <t>Analytical - Chem_133A</t>
  </si>
  <si>
    <t>Ether (Done)</t>
  </si>
  <si>
    <t>7O4OA580</t>
  </si>
  <si>
    <t>Glycacil SG</t>
  </si>
  <si>
    <t>Analytical - Chem_NY_Glycacil SG</t>
  </si>
  <si>
    <t>Characteristic Match Standard (Done)</t>
  </si>
  <si>
    <t>7O4OA634</t>
  </si>
  <si>
    <t>Water Soluble Flowering Herbs Fragrance</t>
  </si>
  <si>
    <t>Analytical-Chem_NY_Water Soluble Flowering Herbs Fragrance</t>
  </si>
  <si>
    <t>Pale Yellow to Straw (Done)</t>
  </si>
  <si>
    <t>Floral (Done)</t>
  </si>
  <si>
    <t>7O4OA709</t>
  </si>
  <si>
    <t>Cucumber Extract # 11-19-3</t>
  </si>
  <si>
    <t>Analytical-Chem_NY_Cucumber Extract # 11-19-3</t>
  </si>
  <si>
    <t>Clear colorless liquid having a characteristic odor (Done)</t>
  </si>
  <si>
    <t>7O4OA911</t>
  </si>
  <si>
    <t>Zinc Sulfate Heptahydrate</t>
  </si>
  <si>
    <t>Analytical-Chem_NY_Zinc Sulfate Heptahydrate</t>
  </si>
  <si>
    <t>7O4OD351</t>
  </si>
  <si>
    <t>Analytical-Chem_NY_Benzalkonium Chloride 50%</t>
  </si>
  <si>
    <t>Identification A - Chloride</t>
  </si>
  <si>
    <t>TM 4001</t>
  </si>
  <si>
    <t>Ethanol</t>
  </si>
  <si>
    <t>% v/v</t>
  </si>
  <si>
    <t>TM 323</t>
  </si>
  <si>
    <t>Ethanol Final</t>
  </si>
  <si>
    <t>Total % ADBAC</t>
  </si>
  <si>
    <t>% BZK and Dual-Quat</t>
  </si>
  <si>
    <t>TM 434</t>
  </si>
  <si>
    <t>Identification B - Benzalkonium</t>
  </si>
  <si>
    <t>Clear liquid, free from foreign material (FFFM) (Done)</t>
  </si>
  <si>
    <t>7O4OD363</t>
  </si>
  <si>
    <t>Tego Betaine 810</t>
  </si>
  <si>
    <t>Analytical - Chem_137A</t>
  </si>
  <si>
    <t>Total Solids</t>
  </si>
  <si>
    <t>Total Solids (2 g for 3 hr @ 105°C)</t>
  </si>
  <si>
    <t>TM 206</t>
  </si>
  <si>
    <t>Total Solids Final (2 g for 3 hr @ 105°C)</t>
  </si>
  <si>
    <t>7O4OD419</t>
  </si>
  <si>
    <t>Coconut Fatty Acid</t>
  </si>
  <si>
    <t>Analytical - Chem_138A</t>
  </si>
  <si>
    <t>CofA does not meet specifications (OOS)</t>
  </si>
  <si>
    <t>Fatty (Done)</t>
  </si>
  <si>
    <t>White to light yellow (Done)</t>
  </si>
  <si>
    <t>Semi Solid (Done)</t>
  </si>
  <si>
    <t>7O4OD748</t>
  </si>
  <si>
    <t>Thymol USP/NF</t>
  </si>
  <si>
    <t>Analytical - Chem_139A</t>
  </si>
  <si>
    <t>White Crystals (Done)</t>
  </si>
  <si>
    <t>White solid crystals (Done)</t>
  </si>
  <si>
    <t>7O4OF575</t>
  </si>
  <si>
    <t>Plantaren 2000N-UP</t>
  </si>
  <si>
    <t>Analytical-Che_NY_Plantaren 2000N - UP</t>
  </si>
  <si>
    <t>Hazy, Pale Yellow Liquid (Done)</t>
  </si>
  <si>
    <t>7O4OF602</t>
  </si>
  <si>
    <t>Analytical - Chem_141A</t>
  </si>
  <si>
    <t>7O4OG169</t>
  </si>
  <si>
    <t>Bronidox-L</t>
  </si>
  <si>
    <t>Analytical - Chem_142A</t>
  </si>
  <si>
    <t>7O4OH247</t>
  </si>
  <si>
    <t>Multitrope 1214</t>
  </si>
  <si>
    <t>Analytical - Chem_143A</t>
  </si>
  <si>
    <t>Colorless to dark amber (Done)</t>
  </si>
  <si>
    <t>7O4OH460</t>
  </si>
  <si>
    <t>CHE SOOTHEX</t>
  </si>
  <si>
    <t>7O4OJ123</t>
  </si>
  <si>
    <t>NET-KOB</t>
  </si>
  <si>
    <t>Analytical-Chem_NY_NET-KOB</t>
  </si>
  <si>
    <t>Viscous Liquid (Done)</t>
  </si>
  <si>
    <t>7O4OM165</t>
  </si>
  <si>
    <t>Tocopheryl Acetate</t>
  </si>
  <si>
    <t>Analytical - Chem_146A</t>
  </si>
  <si>
    <t>Clear, slightly oily viscous liquid (Done)</t>
  </si>
  <si>
    <t>7O4OM666</t>
  </si>
  <si>
    <t>Analytical-Chem_NY_Sodium Benzoate EDF NF/FCC</t>
  </si>
  <si>
    <t>7O4OP027</t>
  </si>
  <si>
    <t>CHE PROCETYL AWS</t>
  </si>
  <si>
    <t>Hydroxyl Value</t>
  </si>
  <si>
    <t>J&amp;J TMWW7671</t>
  </si>
  <si>
    <t>Hydroxyl Value Final</t>
  </si>
  <si>
    <t>7O4OP065</t>
  </si>
  <si>
    <t>Actipone White Tea</t>
  </si>
  <si>
    <t>Analytical - Chem_NY_Actipone White Tea</t>
  </si>
  <si>
    <t>Yellow to Dark Brown (Done)</t>
  </si>
  <si>
    <t>7O4OP075</t>
  </si>
  <si>
    <t>Magique Lift 02 LF</t>
  </si>
  <si>
    <t>Analytical - Chem_NY_Magique Lift 02LF</t>
  </si>
  <si>
    <t>7O4OP093</t>
  </si>
  <si>
    <t>PEG-11Stearyl Ether</t>
  </si>
  <si>
    <t>Analytical-Chem_NY_PEG-11</t>
  </si>
  <si>
    <t>Clear, Light liquid (Done)</t>
  </si>
  <si>
    <t>7O4OP113</t>
  </si>
  <si>
    <t>Fragrance Robertet The Matcha I</t>
  </si>
  <si>
    <t>Analytical-Chem_NY_Robertet The Matcha I</t>
  </si>
  <si>
    <t>Oily liquid (Done)</t>
  </si>
  <si>
    <t>7O4OP197</t>
  </si>
  <si>
    <t>Emulgade Smart/MB</t>
  </si>
  <si>
    <t>Analytical-Chem_NY_Emulgade Smart/MB_01</t>
  </si>
  <si>
    <t>White Liquid (Done)</t>
  </si>
  <si>
    <t>7O4OP230</t>
  </si>
  <si>
    <t>Hydromanil H. GL. MS</t>
  </si>
  <si>
    <t>Analytical - Chem_NY_Hydromanil</t>
  </si>
  <si>
    <t>Reducing  Sugars</t>
  </si>
  <si>
    <t>TM-002569</t>
  </si>
  <si>
    <t>An opalescent, pale yellow to pale brown viscous liquid. (Done)</t>
  </si>
  <si>
    <t>Total Sugar</t>
  </si>
  <si>
    <t>TM-002568</t>
  </si>
  <si>
    <t>7O4OP253</t>
  </si>
  <si>
    <t>BTC 1010</t>
  </si>
  <si>
    <t>Analytical-Chem_NY_BTC 1010</t>
  </si>
  <si>
    <t>7O4OP284</t>
  </si>
  <si>
    <t>Grape Fruit Bliss A 297424</t>
  </si>
  <si>
    <t>Analytical - Chem_155A</t>
  </si>
  <si>
    <t>Supplier certifies on C of A that odor matches standard (Done)</t>
  </si>
  <si>
    <t>J&amp;J TM-001862</t>
  </si>
  <si>
    <t>7O4OP345</t>
  </si>
  <si>
    <t>Euxyl K 701</t>
  </si>
  <si>
    <t>Analytical - Chem_157A</t>
  </si>
  <si>
    <t>Phenoxyethanol-like (Done)</t>
  </si>
  <si>
    <t>7O4OP567</t>
  </si>
  <si>
    <t>BTC 1210 - 80%</t>
  </si>
  <si>
    <t>Analytical-Chem_NY_BTC 1210-80%</t>
  </si>
  <si>
    <t>Colorless to slight yellow (Done)</t>
  </si>
  <si>
    <t>Active (BTC 1210-80%)</t>
  </si>
  <si>
    <t>TM 3005</t>
  </si>
  <si>
    <t>7O4OP601</t>
  </si>
  <si>
    <t>Fragrance Symrise Moisture Splash 830644</t>
  </si>
  <si>
    <t>Analytical - Chem_107A</t>
  </si>
  <si>
    <t>Colorless to pale yellow clear liquid. (Done)</t>
  </si>
  <si>
    <t>7O4OP638</t>
  </si>
  <si>
    <t>Enhansys CG-100</t>
  </si>
  <si>
    <t>Analytical - Chem_192A</t>
  </si>
  <si>
    <t>Clear, colorless to light yellow liquid / White solid (Done)</t>
  </si>
  <si>
    <t>7O4OP705</t>
  </si>
  <si>
    <t>Cetaphil Concentrate</t>
  </si>
  <si>
    <t>Analytical - Chem_NY_Cetaphil Concentrate</t>
  </si>
  <si>
    <t>Temptale Reading</t>
  </si>
  <si>
    <t>ºC</t>
  </si>
  <si>
    <t>Viscosity (Spindle 3 @ 60RPM in 300 ml beaker)</t>
  </si>
  <si>
    <t>TM 203</t>
  </si>
  <si>
    <t>Viscous, slightly translucent, offwhite liquid: cetyl alcohol odor (Done)</t>
  </si>
  <si>
    <t>7O4OP806</t>
  </si>
  <si>
    <t>Carbopol 2020</t>
  </si>
  <si>
    <t>Analytical - Chem_NY_Carbopol 2020</t>
  </si>
  <si>
    <t>Loss on Drying (80C Vacuum 1 hour) Final</t>
  </si>
  <si>
    <t>Loss on Drying (80C Vacuum 1 hour)</t>
  </si>
  <si>
    <t>Fluffy white powder free of lumps (Done)</t>
  </si>
  <si>
    <t>7O4OQ028</t>
  </si>
  <si>
    <t>Analytical-Chem_NY_Hexylene Glycol</t>
  </si>
  <si>
    <t>Analytical - Chem_NY_Euxyl K703</t>
  </si>
  <si>
    <t>7O4OQ243</t>
  </si>
  <si>
    <t>Germall II</t>
  </si>
  <si>
    <t>Analytical - Chem_165A</t>
  </si>
  <si>
    <t>Fine, free-flowing powder (Done)</t>
  </si>
  <si>
    <t>Characteristically mild (Done)</t>
  </si>
  <si>
    <t>7O4OQ342</t>
  </si>
  <si>
    <t>Sport Wipe Fragrance</t>
  </si>
  <si>
    <t>Analytical - Chem_166A</t>
  </si>
  <si>
    <t>Very pale yellow (Done)</t>
  </si>
  <si>
    <t>Citrus Fresh (Done)</t>
  </si>
  <si>
    <t>7O4OQ437</t>
  </si>
  <si>
    <t>Aminomethyl Propanol</t>
  </si>
  <si>
    <t>Analytical - Chem_168A</t>
  </si>
  <si>
    <t>Amine (Done)</t>
  </si>
  <si>
    <t>Mobile Liquid (Done)</t>
  </si>
  <si>
    <t>7O4OQ890</t>
  </si>
  <si>
    <t>Butoxyethanol</t>
  </si>
  <si>
    <t>Analytical - Chem_170A</t>
  </si>
  <si>
    <t>Ether-like (Done)</t>
  </si>
  <si>
    <t>7O4OS407</t>
  </si>
  <si>
    <t>20% Chlorhexidine Gluconate Solution Ph. Eur., BP</t>
  </si>
  <si>
    <t>Analytical - Chem_173A</t>
  </si>
  <si>
    <t>An almost colorless or paleyellowish liquid (Done)</t>
  </si>
  <si>
    <t>Identification A (USP &lt;197k&gt;)</t>
  </si>
  <si>
    <t>Conforms to USP (Done)</t>
  </si>
  <si>
    <t>Identification B (USP &lt;201&gt;)</t>
  </si>
  <si>
    <t>Organic Impurities Part II</t>
  </si>
  <si>
    <t>RRT of o-Chlorhexidine and specified unidentified</t>
  </si>
  <si>
    <t>RRT of Specified unidentified impuritv 1</t>
  </si>
  <si>
    <t>Specified unidentified impuritv 1</t>
  </si>
  <si>
    <t>RRT of Any individual unspecified impuritv</t>
  </si>
  <si>
    <t>RRT of Chlorhexidine dimer</t>
  </si>
  <si>
    <t>RRT of p-Chlorophenvl urea</t>
  </si>
  <si>
    <t>RRT of Chlorhexidine guanidine</t>
  </si>
  <si>
    <t>Oxochlorhexidine</t>
  </si>
  <si>
    <t>Chlorhexidine amine</t>
  </si>
  <si>
    <t>Chlorhexidine dimer</t>
  </si>
  <si>
    <t>RRT of Chlorhexidine glucityl triazine</t>
  </si>
  <si>
    <t>RRT of Ch!orhexidine oxazinone analog</t>
  </si>
  <si>
    <t>Chlorhexidine</t>
  </si>
  <si>
    <t>Chlorhexidine guanidine</t>
  </si>
  <si>
    <t>RRT of Chlorhexidine  urea</t>
  </si>
  <si>
    <t>Chlorhexidine  urea</t>
  </si>
  <si>
    <t>RRT of Chlorhexidine amine</t>
  </si>
  <si>
    <t>RRT of Chlorhexidine nitrile</t>
  </si>
  <si>
    <t>RRT of Oxochlorhexidine</t>
  </si>
  <si>
    <t>o-Chlorhexidine and specified unidentified impurit</t>
  </si>
  <si>
    <t>Chlorhexidine glucityl triazine</t>
  </si>
  <si>
    <t>Ch!orhexidine oxazinone analog</t>
  </si>
  <si>
    <t>p-Chlorophenvl urea</t>
  </si>
  <si>
    <t>Chlorhexidine nitrile</t>
  </si>
  <si>
    <t>RRT of Chlorhexidine</t>
  </si>
  <si>
    <t>pH (Diluted 1 in 20)</t>
  </si>
  <si>
    <t>p-Chloroaniline Final</t>
  </si>
  <si>
    <t>ug/mL</t>
  </si>
  <si>
    <t>p-Chloroaniline</t>
  </si>
  <si>
    <t>USP-HPLC</t>
  </si>
  <si>
    <t>7O4OU181</t>
  </si>
  <si>
    <t>Isopropanol 70%</t>
  </si>
  <si>
    <t>Analytical - Chem_NY_Isopropanol 70%</t>
  </si>
  <si>
    <t>7O4OU225</t>
  </si>
  <si>
    <t>Sodium Hypochlorite 12.5%</t>
  </si>
  <si>
    <t>Analytical - Chem_NY_Sodium Hypochlorite 12.5%</t>
  </si>
  <si>
    <t>Clear liquid with a chlorine odor (Done)</t>
  </si>
  <si>
    <t>straw-yellow (Done)</t>
  </si>
  <si>
    <t>% NaOCl</t>
  </si>
  <si>
    <t>TM 366</t>
  </si>
  <si>
    <t>Sample Weight (g)</t>
  </si>
  <si>
    <t>% NaOCl by weight Final (calc)</t>
  </si>
  <si>
    <t>% NaOCl by weight (calc)</t>
  </si>
  <si>
    <t>Total Volume of Titrant (mL)</t>
  </si>
  <si>
    <t>7O4OU351</t>
  </si>
  <si>
    <t>Glycopyrronium Tosylate Monohydrate</t>
  </si>
  <si>
    <t>Analytical-Chem_NY_Glycopyrronium Tosylate Monohydrate</t>
  </si>
  <si>
    <t>Shipment Temperatutre</t>
  </si>
  <si>
    <t>Send Temperature data to Dermira (Done)</t>
  </si>
  <si>
    <t>7O4OU555</t>
  </si>
  <si>
    <t>Lidocaine Base USP</t>
  </si>
  <si>
    <t>Analytical-Chem_NY_Lidocaine Reduced testing</t>
  </si>
  <si>
    <t>Analytical-Chem_NY_Lidocaine Base USP</t>
  </si>
  <si>
    <t>7O4OX231</t>
  </si>
  <si>
    <t>FD&amp;C Red 40 (FD&amp;C Grade)</t>
  </si>
  <si>
    <t>Analytical-Chem_NY_FD&amp;C Red 40</t>
  </si>
  <si>
    <t>Total Color</t>
  </si>
  <si>
    <t>Brown Powder with Purple/red tint Powder (Done)</t>
  </si>
  <si>
    <t>7R4OP485</t>
  </si>
  <si>
    <t>Analytical - Chem_NY_Phenoxyethanol_7R4OP485</t>
  </si>
  <si>
    <t>Purity</t>
  </si>
  <si>
    <t>Limit of Phenol</t>
  </si>
  <si>
    <t>8AA654SI</t>
  </si>
  <si>
    <t>LBL Remove Completely Label</t>
  </si>
  <si>
    <t>Analytical - Label_A10</t>
  </si>
  <si>
    <t>8AA70900</t>
  </si>
  <si>
    <t>Preparation H Medicated Wipes for Women</t>
  </si>
  <si>
    <t>Analytical - Label_NY_NP9990_2.5-4.625</t>
  </si>
  <si>
    <t>8AH12880</t>
  </si>
  <si>
    <t>CVS Hand Sanitizer Wipes packet Bulk</t>
  </si>
  <si>
    <t>Analytical - Label_NY_NP7030_9-2.625</t>
  </si>
  <si>
    <t>8AP02700RF</t>
  </si>
  <si>
    <t>Neutrogena Deep Clean Oil Free Makeup Rmvr</t>
  </si>
  <si>
    <t>Analytical - Label_NY_NP9815_73-85</t>
  </si>
  <si>
    <t>8AP034RSL</t>
  </si>
  <si>
    <t>Cetaphil Gentle Skin Cleansing Cloths Reseal</t>
  </si>
  <si>
    <t>Analytical - Label_NY_NP9800_3.375-2.3437</t>
  </si>
  <si>
    <t>8AP13800</t>
  </si>
  <si>
    <t>PDI Sani Cloth AF3 Front Label</t>
  </si>
  <si>
    <t>Analytical - Label_NY_NP7200_6.25-4</t>
  </si>
  <si>
    <t>8AP21100A</t>
  </si>
  <si>
    <t>Neutrogena makeup Remover Cleans Twlts</t>
  </si>
  <si>
    <t>Analytical - Label_NY_NP9890_85-73</t>
  </si>
  <si>
    <t>8AP22800</t>
  </si>
  <si>
    <t>Sani pro - Sani Cloth Disinfecting Multi-surface Wipes</t>
  </si>
  <si>
    <t>Analytical - Label_NY_NP7200_5.8125-6.5</t>
  </si>
  <si>
    <t>8AP32800</t>
  </si>
  <si>
    <t>Neutrogena Oil-Free Cleansing Wipes</t>
  </si>
  <si>
    <t>Analytical - Label_NY_NP98372_73-85</t>
  </si>
  <si>
    <t>8AP60100RF</t>
  </si>
  <si>
    <t>Analytical - Label_NY_NP9890_73-85</t>
  </si>
  <si>
    <t>8AU120CK</t>
  </si>
  <si>
    <t>Analytical - Label_NY_NP7030_6-4</t>
  </si>
  <si>
    <t>8BB196CK</t>
  </si>
  <si>
    <t>PDI Prevantics Device Swab Case label</t>
  </si>
  <si>
    <t>Analytical - Label_NY_NP7030_6-5</t>
  </si>
  <si>
    <t>8BB512CL</t>
  </si>
  <si>
    <t>PDI Povidone Iodine Prep Pad</t>
  </si>
  <si>
    <t>8BP12801</t>
  </si>
  <si>
    <t>PDI Sani Hands Sanitizing Wipes</t>
  </si>
  <si>
    <t>Analytical - Label_NY_NP7200_4.5-4</t>
  </si>
  <si>
    <t>8BP24500</t>
  </si>
  <si>
    <t>Sani Professional Sani-Hands Anti-Bac Wipes</t>
  </si>
  <si>
    <t>Analytical - Label_NY_NP7200_4-4.5</t>
  </si>
  <si>
    <t>8BQ76500</t>
  </si>
  <si>
    <t>PDI Sani Hands Hand Sanitizing Wipes</t>
  </si>
  <si>
    <t>Analytical - Label_NY_NP7200_6-3.75</t>
  </si>
  <si>
    <t>8BQ76501</t>
  </si>
  <si>
    <t>PDI Sani-Hands Hand Sanitizing Wipes CDA</t>
  </si>
  <si>
    <t>Analytical - Label_NY_NP7200_3.75-6</t>
  </si>
  <si>
    <t>8CH211CK</t>
  </si>
  <si>
    <t>CVS pharmacy Total Home Antibac. Moist Wipes</t>
  </si>
  <si>
    <t>Analytical - Label_A12</t>
  </si>
  <si>
    <t>8CP13400</t>
  </si>
  <si>
    <t>PDI Sani-Hands 135ct Front Label</t>
  </si>
  <si>
    <t>Analytical - Label_NY_NP7100_4.5-4</t>
  </si>
  <si>
    <t>8CP15900</t>
  </si>
  <si>
    <t>PDI Sani-Hands 220ct Front Label</t>
  </si>
  <si>
    <t>Analytical - Label_NY_NP7100/NP7200_6-3.75</t>
  </si>
  <si>
    <t>8CP63801</t>
  </si>
  <si>
    <t>PDI Sani Cloth AF3 65ct</t>
  </si>
  <si>
    <t>Analytical - Label_A20</t>
  </si>
  <si>
    <t>8DP92000</t>
  </si>
  <si>
    <t>Sani Professional Sani-Hands 300ct</t>
  </si>
  <si>
    <t>Analytical - Label_NY_NP7200_6.5-5.8125</t>
  </si>
  <si>
    <t>8DQ85400</t>
  </si>
  <si>
    <t>LBL PDI SANI CLOTH HB 65CT CAN FRT NP7100</t>
  </si>
  <si>
    <t>Analytical - Label_A41</t>
  </si>
  <si>
    <t>8DQ85900</t>
  </si>
  <si>
    <t>PDI Sani Cloth Plus</t>
  </si>
  <si>
    <t>Analytical - Label_NY_NP7200_5.5625-6.25</t>
  </si>
  <si>
    <t>8DQ914SL</t>
  </si>
  <si>
    <t>Ecolab Asepti-Wipe II Case Label</t>
  </si>
  <si>
    <t>Analytical - Label_NY_NP7030_9-7</t>
  </si>
  <si>
    <t>8GQ772SK</t>
  </si>
  <si>
    <t>LBL PDI BILINE NOT A SKIN WIPE</t>
  </si>
  <si>
    <t>Analytical - Label_B03</t>
  </si>
  <si>
    <t>8OH217UP</t>
  </si>
  <si>
    <t>LBL SAFEWAY H.S. WPS. CS LBL</t>
  </si>
  <si>
    <t>Analytical - Label_A25</t>
  </si>
  <si>
    <t>8OJ22750</t>
  </si>
  <si>
    <t>LBL PDI HYGEA MULTI PURPOSE NP9800</t>
  </si>
  <si>
    <t>Analytical - Label_A11</t>
  </si>
  <si>
    <t>8OP03700</t>
  </si>
  <si>
    <t>Simple Sensitive Skin Experts Cleans. Facial Wipes 25ct US</t>
  </si>
  <si>
    <t>Analytical - Label_NY_NP9840_87-75</t>
  </si>
  <si>
    <t>8OP065RSL</t>
  </si>
  <si>
    <t>Analytical - Label_NY_NP9995_2.625-3.375</t>
  </si>
  <si>
    <t>8OP08700</t>
  </si>
  <si>
    <t>Analytical - Label_NY_NP9800_3.375-2.625</t>
  </si>
  <si>
    <t>8OP09100</t>
  </si>
  <si>
    <t>Analytical - Label_NY_NP9991_3.375-2.625</t>
  </si>
  <si>
    <t>8OP09300</t>
  </si>
  <si>
    <t>Noxzema Ultimate Clear Anti-Blemish Pads -Front</t>
  </si>
  <si>
    <t>Analytical - Label_NY_NP7110_2.55-3</t>
  </si>
  <si>
    <t>8OP09301</t>
  </si>
  <si>
    <t>Noxzema Ultimate Clear Anti-Blemish Pads -Back</t>
  </si>
  <si>
    <t>Analytical - Label_NY_NP7110_2.55-5</t>
  </si>
  <si>
    <t>8OP227RSL</t>
  </si>
  <si>
    <t>LBL Rigid L' Oreal CCL NP9997</t>
  </si>
  <si>
    <t>Analytical - Label_NY_NP9997_2.625-3.375</t>
  </si>
  <si>
    <t>8OP22900RF</t>
  </si>
  <si>
    <t>Neutrogena Naturals Purifying Makeup Remover</t>
  </si>
  <si>
    <t>Analytical - Label_NY_NP98371_78-61</t>
  </si>
  <si>
    <t>8OP260RSL</t>
  </si>
  <si>
    <t>Avon ANEW Clean Facial Cleans. Wipes Reseal.</t>
  </si>
  <si>
    <t>Analytical - Label_NY_NP7700_3.375-2.3437</t>
  </si>
  <si>
    <t>8OP263CK</t>
  </si>
  <si>
    <t>Ecolab Eco-Wipe Duo Case Label</t>
  </si>
  <si>
    <t>Analytical - Label_NY_NP7030_8.5-6.5</t>
  </si>
  <si>
    <t>8OP308SIRF</t>
  </si>
  <si>
    <t>Remove Completely Label</t>
  </si>
  <si>
    <t>Analytical - Label_NY_NP9300_2-1.375</t>
  </si>
  <si>
    <t>8OP585SIRF</t>
  </si>
  <si>
    <t>Analytical - Label_NY_NP9300_1.375-2</t>
  </si>
  <si>
    <t>8OP63000RF</t>
  </si>
  <si>
    <t>Aveeno Positively Radiant Make-up Removing Wipes</t>
  </si>
  <si>
    <t>Analytical - Label_NY_NP9837_85-73</t>
  </si>
  <si>
    <t>8OX351CK</t>
  </si>
  <si>
    <t>Prevantics -OR Tri-Fold IFU</t>
  </si>
  <si>
    <t>Analytical - Label_NY_50#W_5_4</t>
  </si>
  <si>
    <t>NP Structure</t>
  </si>
  <si>
    <t>9OX465GL</t>
  </si>
  <si>
    <t>Hot Melt Adhesive, BAM 418</t>
  </si>
  <si>
    <t>Analytical - NY_Glue_01</t>
  </si>
  <si>
    <t>Very Pale Amber (Done)</t>
  </si>
  <si>
    <t>Sodium_Benzoate (TM 395)</t>
  </si>
  <si>
    <t>Gluconic_Acid_Final (TM 3012)</t>
  </si>
  <si>
    <t>Gluconic_Acid (TM 3012)</t>
  </si>
  <si>
    <t>Sodium_Benzoate_Final (TM 395)</t>
  </si>
  <si>
    <t>% Dual Quat</t>
  </si>
  <si>
    <t>Quat</t>
  </si>
  <si>
    <t>Quat_Final</t>
  </si>
  <si>
    <t>Mold</t>
  </si>
  <si>
    <t>TM 602</t>
  </si>
  <si>
    <t>Enrichment_E.coli</t>
  </si>
  <si>
    <t>MacConkey Broth</t>
  </si>
  <si>
    <t>Bacteria</t>
  </si>
  <si>
    <t>E.coli</t>
  </si>
  <si>
    <t>% Salicylic Acid</t>
  </si>
  <si>
    <t>Salicylic_Acid</t>
  </si>
  <si>
    <t>TM 399</t>
  </si>
  <si>
    <t>Salicylic_Acid_Final</t>
  </si>
  <si>
    <t>B.cepacia</t>
  </si>
  <si>
    <t>% Phenoxyethanol &amp; IPBC</t>
  </si>
  <si>
    <t>Phenoxyethanol Final</t>
  </si>
  <si>
    <t>IPBC Final</t>
  </si>
  <si>
    <t>S.aureus</t>
  </si>
  <si>
    <t>P.aeruginosa</t>
  </si>
  <si>
    <t>P. aeruginosa</t>
  </si>
  <si>
    <t>Finished Good Inspection</t>
  </si>
  <si>
    <t>Blood Agar</t>
  </si>
  <si>
    <t>Enrichment</t>
  </si>
  <si>
    <t>Salicylic Acid</t>
  </si>
  <si>
    <t>Salicylic Acid Final</t>
  </si>
  <si>
    <t>IdCoag_BloodAgar</t>
  </si>
  <si>
    <t>WI QAS 090</t>
  </si>
  <si>
    <t>GramStain_BloodAgar</t>
  </si>
  <si>
    <t>TM 613</t>
  </si>
  <si>
    <t>Analyte.C</t>
  </si>
  <si>
    <t>Seal Strength (@300DegF/30psi/1.5 sec dwell)</t>
  </si>
  <si>
    <t>Web Thickness (mils)</t>
  </si>
  <si>
    <t>Seal Strength (@325DegF/40PSI/0.5Sec Dwell)</t>
  </si>
  <si>
    <t>Seal Strength (@350DegF/40psi/1.0 sec dwell)</t>
  </si>
  <si>
    <t>GramStain Bioburden TMYC</t>
  </si>
  <si>
    <t>Seal Strength (@350DegF/50psi/1.0 sec dwell)</t>
  </si>
  <si>
    <t>Wet MD (g/in)</t>
  </si>
  <si>
    <t>Wet CD (g/in)</t>
  </si>
  <si>
    <t>GramStain J&amp;J TSA</t>
  </si>
  <si>
    <t>JJ Fungal RM</t>
  </si>
  <si>
    <t>Gram Stain J&amp;JCandida</t>
  </si>
  <si>
    <t>Dry CD (g/in)</t>
  </si>
  <si>
    <t>Dry MD (g/in)</t>
  </si>
  <si>
    <t>Dry CD CoA (g/in)</t>
  </si>
  <si>
    <t>Dry MD CoA (g/in)</t>
  </si>
  <si>
    <t>Wet CD CoA (g/in)</t>
  </si>
  <si>
    <t>Wet MD CoA (g/in)</t>
  </si>
  <si>
    <t>Wet CD CoA (g/25mm)</t>
  </si>
  <si>
    <t>Wet MD CoA (g/25mm)</t>
  </si>
  <si>
    <t>Use Test-Solvents</t>
  </si>
  <si>
    <t>Scrub Test</t>
  </si>
  <si>
    <t>Tuft Adhesion (Lb.)</t>
  </si>
  <si>
    <t>Overall Swab Length (Inches)</t>
  </si>
  <si>
    <t>Mitt Length (Inches)</t>
  </si>
  <si>
    <t>Mitt Thickness (Inches)</t>
  </si>
  <si>
    <t>Mitt Width (Inches)</t>
  </si>
  <si>
    <t>Tuft Diameter (Inches)</t>
  </si>
  <si>
    <t>Celsis  Result</t>
  </si>
  <si>
    <t>Quat Final</t>
  </si>
  <si>
    <t>IdCoag BloodAgar</t>
  </si>
  <si>
    <t>GramStain BloodAgar</t>
  </si>
  <si>
    <t xml:space="preserve">Appearance </t>
  </si>
  <si>
    <t xml:space="preserve">Color </t>
  </si>
  <si>
    <t xml:space="preserve">Color / Appearance </t>
  </si>
  <si>
    <t xml:space="preserve">Contamination </t>
  </si>
  <si>
    <t xml:space="preserve">Description </t>
  </si>
  <si>
    <t xml:space="preserve">Dry CD (g/in) </t>
  </si>
  <si>
    <t xml:space="preserve">Dry MD (g/in) </t>
  </si>
  <si>
    <t xml:space="preserve">Gluconic Acid </t>
  </si>
  <si>
    <t xml:space="preserve">Gluconic Acid Final </t>
  </si>
  <si>
    <t xml:space="preserve">Identification </t>
  </si>
  <si>
    <t xml:space="preserve">IR Identification </t>
  </si>
  <si>
    <t xml:space="preserve">Odor </t>
  </si>
  <si>
    <t xml:space="preserve">pH </t>
  </si>
  <si>
    <t xml:space="preserve">Ratio: Wet MD / Wet CD </t>
  </si>
  <si>
    <t xml:space="preserve">Sodium Benzoate </t>
  </si>
  <si>
    <t xml:space="preserve">Sodium Benzoate Final </t>
  </si>
  <si>
    <t xml:space="preserve">Wet CD (g/in) </t>
  </si>
  <si>
    <t xml:space="preserve">Wet MD (g/in) </t>
  </si>
  <si>
    <t xml:space="preserve">Colour </t>
  </si>
  <si>
    <t xml:space="preserve">Basis Weight </t>
  </si>
  <si>
    <t xml:space="preserve">Dry CD </t>
  </si>
  <si>
    <t>Dry CD</t>
  </si>
  <si>
    <t>Bead OD</t>
  </si>
  <si>
    <t>Canister Height OD</t>
  </si>
  <si>
    <t>Canister OD</t>
  </si>
  <si>
    <t>Label Length</t>
  </si>
  <si>
    <t>Label Width</t>
  </si>
  <si>
    <t>Neck OD</t>
  </si>
  <si>
    <t>Total Height OD</t>
  </si>
  <si>
    <t>Lip Width</t>
  </si>
  <si>
    <t>Dry CD (CoA)</t>
  </si>
  <si>
    <t>Dry MD (CoA)</t>
  </si>
  <si>
    <t>End Weight</t>
  </si>
  <si>
    <t>Sample Weight</t>
  </si>
  <si>
    <t>Start Weight</t>
  </si>
  <si>
    <t>Weight of Residue</t>
  </si>
  <si>
    <t>Identification for Ammonium</t>
  </si>
  <si>
    <t>Identification for Chloride</t>
  </si>
  <si>
    <t>Identification for Potassium</t>
  </si>
  <si>
    <t>Identification for Sodium</t>
  </si>
  <si>
    <t>Lid Inside Diameter</t>
  </si>
  <si>
    <t>Insert Fin Gap</t>
  </si>
  <si>
    <t>Lid Wall Thickness</t>
  </si>
  <si>
    <t>Orifice Flap Thickness</t>
  </si>
  <si>
    <t>Overall Lid Height</t>
  </si>
  <si>
    <t>Pop-Up Hole Outer Diameter</t>
  </si>
  <si>
    <t>Core ID</t>
  </si>
  <si>
    <t>Mitt Length</t>
  </si>
  <si>
    <t>Mitt Thickness</t>
  </si>
  <si>
    <t>Mitt Width</t>
  </si>
  <si>
    <t>Overall Swab Length</t>
  </si>
  <si>
    <t>Roll Diameter</t>
  </si>
  <si>
    <t>Roll Width</t>
  </si>
  <si>
    <t>Tuft Diameter</t>
  </si>
  <si>
    <t>Web Width</t>
  </si>
  <si>
    <t>% NaOCl by weight</t>
  </si>
  <si>
    <t>% NaOCl by weight Final</t>
  </si>
  <si>
    <t>Nonvolatile Residue Final</t>
  </si>
  <si>
    <t>Total non-volatile reside</t>
  </si>
  <si>
    <t>Seal Strength (@300°F/40psi/0.5 sec dewll)</t>
  </si>
  <si>
    <t>Seal Strength (@130°C/0.5 sec/1 bar)</t>
  </si>
  <si>
    <t>Seal Strength (@130°C/14psi/1.0 sec dwell)</t>
  </si>
  <si>
    <t>Seal Strength (@250°F/30psi/0.5 sec dwell)</t>
  </si>
  <si>
    <t>Seal Strength (@290°F/40psi/0.5 sec dwell)</t>
  </si>
  <si>
    <t>Seal Strength (@320°F/40psi/0.5 sec dwell)</t>
  </si>
  <si>
    <t>Seal Strength (@130°C/1bar/0.5sec dwell)</t>
  </si>
  <si>
    <t>Seal Strength (@140°C/1sec/14psi</t>
  </si>
  <si>
    <t>Seal Strength (@350°F/40psi/0.5sec dwell)</t>
  </si>
  <si>
    <t>Seal Strength (@300°F/30psi/1.5 sec dwell)</t>
  </si>
  <si>
    <t>Seal Strength (@325°F/40PSI/0.5Sec Dwell)</t>
  </si>
  <si>
    <t>Seal Strength (@350°F/40psi/1.0 sec dwell)</t>
  </si>
  <si>
    <t>Seal Strength (@350°F/50psi/1.0 sec dwell)</t>
  </si>
  <si>
    <t>Seal Strength (@350°F/30psi/0.5s dwell Top Jaw)</t>
  </si>
  <si>
    <t>Seal Strength (@140°C/14psi/1 s dwellTopJaw)</t>
  </si>
  <si>
    <t>Specific Gravity at 20°C</t>
  </si>
  <si>
    <t>Specific Gravity at 25°C</t>
  </si>
  <si>
    <t>Specific Gravity at 15.56°C</t>
  </si>
  <si>
    <t xml:space="preserve">Titrant End Volume </t>
  </si>
  <si>
    <t xml:space="preserve">Titrant Start Volume </t>
  </si>
  <si>
    <t xml:space="preserve">Total Volume of Titrant </t>
  </si>
  <si>
    <t xml:space="preserve">Tuft Adhesion </t>
  </si>
  <si>
    <t xml:space="preserve">Web Thickness </t>
  </si>
  <si>
    <t xml:space="preserve">Wet CD  </t>
  </si>
  <si>
    <t xml:space="preserve">Wet MD  </t>
  </si>
  <si>
    <t xml:space="preserve">Wet CD </t>
  </si>
  <si>
    <t xml:space="preserve">Wet CD CoA </t>
  </si>
  <si>
    <t xml:space="preserve">Wet MD </t>
  </si>
  <si>
    <t xml:space="preserve">Wet MD CoA </t>
  </si>
  <si>
    <t>METHOD.C</t>
  </si>
  <si>
    <t>STM101</t>
  </si>
  <si>
    <t>TM101</t>
  </si>
  <si>
    <t>TM102</t>
  </si>
  <si>
    <t>TM103</t>
  </si>
  <si>
    <t>TM107</t>
  </si>
  <si>
    <t>TM109</t>
  </si>
  <si>
    <t>TM132</t>
  </si>
  <si>
    <t>TM143</t>
  </si>
  <si>
    <t>TM148</t>
  </si>
  <si>
    <t>TM200</t>
  </si>
  <si>
    <t>TM202</t>
  </si>
  <si>
    <t>TM203</t>
  </si>
  <si>
    <t>TM204</t>
  </si>
  <si>
    <t>TM206</t>
  </si>
  <si>
    <t>TM208</t>
  </si>
  <si>
    <t>TM222</t>
  </si>
  <si>
    <t>TM226</t>
  </si>
  <si>
    <t>TM3005</t>
  </si>
  <si>
    <t>TM3014</t>
  </si>
  <si>
    <t>TM323</t>
  </si>
  <si>
    <t>TM366</t>
  </si>
  <si>
    <t>TM375</t>
  </si>
  <si>
    <t>TM376</t>
  </si>
  <si>
    <t>TM395</t>
  </si>
  <si>
    <t>TM399</t>
  </si>
  <si>
    <t>TM4001</t>
  </si>
  <si>
    <t>TM411</t>
  </si>
  <si>
    <t>TM434</t>
  </si>
  <si>
    <t>TM602</t>
  </si>
  <si>
    <t>TM603</t>
  </si>
  <si>
    <t>TM610</t>
  </si>
  <si>
    <t>TM613</t>
  </si>
  <si>
    <t>TM869</t>
  </si>
  <si>
    <t>TM882</t>
  </si>
  <si>
    <t>TMWW78014</t>
  </si>
  <si>
    <t>USP_NF</t>
  </si>
  <si>
    <t>TM400_TM408b_TM421_TM422_USP</t>
  </si>
  <si>
    <t>TM7252</t>
  </si>
  <si>
    <t>COA</t>
  </si>
  <si>
    <t>TM201</t>
  </si>
  <si>
    <t>J&amp;J</t>
  </si>
  <si>
    <t>ASTMD_646</t>
  </si>
  <si>
    <t>Dyne_Test_Kit</t>
  </si>
  <si>
    <t>JJTMWW78010__JJTM7252</t>
  </si>
  <si>
    <t>TC276_WG2N30_930809C</t>
  </si>
  <si>
    <t>TM208_TM220_TM230_TMUSP_Kao_LM</t>
  </si>
  <si>
    <t>Vatten_LB</t>
  </si>
  <si>
    <t>WI_QAS_076</t>
  </si>
  <si>
    <t>WI_QAS_090</t>
  </si>
  <si>
    <t>AOCS_Cd_8_53</t>
  </si>
  <si>
    <t>AOCS_Td_1a_64</t>
  </si>
  <si>
    <t>TM_002291</t>
  </si>
  <si>
    <t>TM_002568</t>
  </si>
  <si>
    <t>TM_002569</t>
  </si>
  <si>
    <t>USP_HPLC</t>
  </si>
  <si>
    <t>METHOD_C</t>
  </si>
  <si>
    <t>APAM_6_018</t>
  </si>
  <si>
    <t>IUPAC_2_201M</t>
  </si>
  <si>
    <t>IUPAC_2_202</t>
  </si>
  <si>
    <t>TM1019</t>
  </si>
  <si>
    <t>TM101_TM107_TM132</t>
  </si>
  <si>
    <t>USP_NF_841</t>
  </si>
  <si>
    <t>TM301_TM434</t>
  </si>
  <si>
    <t>See_Analyte_for_Method</t>
  </si>
  <si>
    <t>USP_197F</t>
  </si>
  <si>
    <t>USP_197M</t>
  </si>
  <si>
    <t>USP_541</t>
  </si>
  <si>
    <t>USP_621</t>
  </si>
  <si>
    <t>USP_791</t>
  </si>
  <si>
    <t>TM141</t>
  </si>
  <si>
    <t>TM142</t>
  </si>
  <si>
    <t>SOLO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</si>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</sst>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1" fillId="2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939"/>
  <sheetViews>
    <sheetView tabSelected="1" zoomScale="120" zoomScaleNormal="120" workbookViewId="0">
      <pane ySplit="1" topLeftCell="A2" activePane="bottomLeft" state="frozen"/>
      <selection activeCell="J1" sqref="J1"/>
      <selection pane="bottomLeft" activeCell="A112" sqref="A112:XFD5042"/>
    </sheetView>
  </sheetViews>
  <sheetFormatPr baseColWidth="10" defaultColWidth="8.83203125" defaultRowHeight="15" x14ac:dyDescent="0.2"/>
  <cols>
    <col min="1" max="1" width="7.33203125" bestFit="1" customWidth="1"/>
    <col min="2" max="2" width="13.33203125" bestFit="1" customWidth="1"/>
    <col min="3" max="3" width="63.6640625" bestFit="1" customWidth="1"/>
    <col min="4" max="4" width="11.33203125" bestFit="1" customWidth="1"/>
    <col min="5" max="5" width="73" bestFit="1" customWidth="1"/>
    <col min="6" max="6" width="18.1640625" bestFit="1" customWidth="1"/>
    <col min="7" max="7" width="14.83203125" bestFit="1" customWidth="1"/>
    <col min="8" max="8" width="12.83203125" bestFit="1" customWidth="1"/>
    <col min="9" max="9" width="24.1640625" customWidth="1"/>
    <col min="11" max="11" width="27.5" customWidth="1"/>
    <col min="12" max="12" width="22.33203125" customWidth="1"/>
    <col min="13" max="13" width="31.5" customWidth="1"/>
    <col min="14" max="14" width="3.6640625" customWidth="1"/>
    <col min="15" max="15" width="1" customWidth="1"/>
    <col min="16" max="16" width="2.33203125" customWidth="1"/>
    <col min="17" max="17" width="1.6640625" customWidth="1"/>
    <col min="18" max="18" width="2.6640625" customWidth="1"/>
    <col min="19" max="19" width="28.1640625" style="6" bestFit="1" customWidth="1"/>
    <col min="20" max="20" width="22" style="4" customWidth="1"/>
    <col min="22" max="22" width="36" customWidth="1"/>
    <col min="23" max="23" width="35.83203125" customWidth="1"/>
  </cols>
  <sheetData>
    <row r="1" spans="1:20" ht="16" customHeight="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K1" s="1" t="s">
        <v>8</v>
      </c>
      <c r="L1" s="1" t="s">
        <v>2625</v>
      </c>
      <c r="M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5" t="s">
        <v>14</v>
      </c>
      <c r="T1" s="7" t="s">
        <v>2745</v>
      </c>
    </row>
    <row r="2" spans="1:20" x14ac:dyDescent="0.2">
      <c r="A2" s="1">
        <v>8</v>
      </c>
      <c r="B2" t="s">
        <v>26</v>
      </c>
      <c r="C2" t="s">
        <v>27</v>
      </c>
      <c r="D2">
        <v>1900016300</v>
      </c>
      <c r="E2" t="s">
        <v>28</v>
      </c>
      <c r="F2" s="2">
        <v>43712.533441701387</v>
      </c>
      <c r="G2" t="s">
        <v>29</v>
      </c>
      <c r="H2">
        <v>765</v>
      </c>
      <c r="I2" t="s">
        <v>15</v>
      </c>
      <c r="K2" t="s">
        <v>35</v>
      </c>
      <c r="L2" t="s">
        <v>35</v>
      </c>
      <c r="M2" t="s">
        <v>36</v>
      </c>
      <c r="S2" t="str">
        <f>I2</f>
        <v>Canister &amp; Lid Inspection</v>
      </c>
      <c r="T2" s="4" t="str">
        <f>VLOOKUP($S2,CONVERT!$A$2:$B$150,2,FALSE)</f>
        <v>TM143</v>
      </c>
    </row>
    <row r="3" spans="1:20" x14ac:dyDescent="0.2">
      <c r="A3" s="1">
        <v>4</v>
      </c>
      <c r="B3" t="s">
        <v>26</v>
      </c>
      <c r="C3" t="s">
        <v>27</v>
      </c>
      <c r="D3">
        <v>1900016300</v>
      </c>
      <c r="E3" t="s">
        <v>28</v>
      </c>
      <c r="F3" s="2">
        <v>43712.533441701387</v>
      </c>
      <c r="G3" t="s">
        <v>29</v>
      </c>
      <c r="H3">
        <v>767</v>
      </c>
      <c r="I3" t="s">
        <v>30</v>
      </c>
      <c r="K3" t="s">
        <v>30</v>
      </c>
      <c r="L3" t="s">
        <v>30</v>
      </c>
      <c r="M3" t="s">
        <v>31</v>
      </c>
      <c r="S3" s="6" t="str">
        <f>I4</f>
        <v>Canister &amp; Lid Inspection</v>
      </c>
      <c r="T3" s="4" t="str">
        <f>VLOOKUP($S3,CONVERT!$A$2:$B$150,2,FALSE)</f>
        <v>TM143</v>
      </c>
    </row>
    <row r="4" spans="1:20" x14ac:dyDescent="0.2">
      <c r="A4" s="1">
        <v>6</v>
      </c>
      <c r="B4" t="s">
        <v>26</v>
      </c>
      <c r="C4" t="s">
        <v>27</v>
      </c>
      <c r="D4">
        <v>1900016300</v>
      </c>
      <c r="E4" t="s">
        <v>28</v>
      </c>
      <c r="F4" s="2">
        <v>43712.533441701387</v>
      </c>
      <c r="G4" t="s">
        <v>29</v>
      </c>
      <c r="H4">
        <v>765</v>
      </c>
      <c r="I4" t="s">
        <v>15</v>
      </c>
      <c r="K4" t="s">
        <v>21</v>
      </c>
      <c r="L4" t="s">
        <v>21</v>
      </c>
      <c r="M4" t="s">
        <v>33</v>
      </c>
      <c r="S4" s="6" t="s">
        <v>18</v>
      </c>
      <c r="T4" s="4" t="str">
        <f>VLOOKUP($S4,CONVERT!$A$2:$B$150,2,FALSE)</f>
        <v>TM143</v>
      </c>
    </row>
    <row r="5" spans="1:20" x14ac:dyDescent="0.2">
      <c r="A5" s="1">
        <v>29</v>
      </c>
      <c r="B5" t="s">
        <v>26</v>
      </c>
      <c r="C5" t="s">
        <v>27</v>
      </c>
      <c r="D5">
        <v>1900016300</v>
      </c>
      <c r="E5" t="s">
        <v>28</v>
      </c>
      <c r="F5" s="2">
        <v>43712.533441701387</v>
      </c>
      <c r="G5" t="s">
        <v>29</v>
      </c>
      <c r="H5">
        <v>765</v>
      </c>
      <c r="I5" t="s">
        <v>15</v>
      </c>
      <c r="K5" t="s">
        <v>41</v>
      </c>
      <c r="L5" t="s">
        <v>41</v>
      </c>
      <c r="M5" t="s">
        <v>42</v>
      </c>
      <c r="S5" s="6" t="s">
        <v>18</v>
      </c>
      <c r="T5" s="4" t="str">
        <f>VLOOKUP($S5,CONVERT!$A$2:$B$150,2,FALSE)</f>
        <v>TM143</v>
      </c>
    </row>
    <row r="6" spans="1:20" x14ac:dyDescent="0.2">
      <c r="A6" s="1">
        <v>10</v>
      </c>
      <c r="B6" t="s">
        <v>26</v>
      </c>
      <c r="C6" t="s">
        <v>27</v>
      </c>
      <c r="D6">
        <v>1900016300</v>
      </c>
      <c r="E6" t="s">
        <v>28</v>
      </c>
      <c r="F6" s="2">
        <v>43712.533441701387</v>
      </c>
      <c r="G6" t="s">
        <v>29</v>
      </c>
      <c r="H6">
        <v>765</v>
      </c>
      <c r="I6" t="s">
        <v>15</v>
      </c>
      <c r="K6" t="s">
        <v>37</v>
      </c>
      <c r="L6" t="s">
        <v>2682</v>
      </c>
      <c r="M6">
        <v>3.6875</v>
      </c>
      <c r="O6" t="s">
        <v>38</v>
      </c>
      <c r="P6" t="s">
        <v>39</v>
      </c>
      <c r="Q6">
        <v>3.6675</v>
      </c>
      <c r="R6">
        <v>3.7925</v>
      </c>
      <c r="S6" s="6" t="s">
        <v>18</v>
      </c>
      <c r="T6" s="4" t="str">
        <f>VLOOKUP($S6,CONVERT!$A$2:$B$150,2,FALSE)</f>
        <v>TM143</v>
      </c>
    </row>
    <row r="7" spans="1:20" x14ac:dyDescent="0.2">
      <c r="A7" s="1">
        <v>12</v>
      </c>
      <c r="B7" t="s">
        <v>26</v>
      </c>
      <c r="C7" t="s">
        <v>27</v>
      </c>
      <c r="D7">
        <v>1900016300</v>
      </c>
      <c r="E7" t="s">
        <v>28</v>
      </c>
      <c r="F7" s="2">
        <v>43712.533441701387</v>
      </c>
      <c r="G7" t="s">
        <v>29</v>
      </c>
      <c r="H7">
        <v>765</v>
      </c>
      <c r="I7" t="s">
        <v>15</v>
      </c>
      <c r="K7" t="s">
        <v>40</v>
      </c>
      <c r="L7" t="s">
        <v>2683</v>
      </c>
      <c r="M7">
        <v>1.875</v>
      </c>
      <c r="O7" t="s">
        <v>38</v>
      </c>
      <c r="P7" t="s">
        <v>39</v>
      </c>
      <c r="Q7">
        <v>1.8125</v>
      </c>
      <c r="R7">
        <v>1.9375</v>
      </c>
      <c r="S7" s="6" t="s">
        <v>18</v>
      </c>
      <c r="T7" s="4" t="str">
        <f>VLOOKUP($S7,CONVERT!$A$2:$B$150,2,FALSE)</f>
        <v>TM143</v>
      </c>
    </row>
    <row r="8" spans="1:20" x14ac:dyDescent="0.2">
      <c r="A8" s="1">
        <v>7</v>
      </c>
      <c r="B8" t="s">
        <v>26</v>
      </c>
      <c r="C8" t="s">
        <v>27</v>
      </c>
      <c r="D8">
        <v>1900016300</v>
      </c>
      <c r="E8" t="s">
        <v>28</v>
      </c>
      <c r="F8" s="2">
        <v>43712.533441701387</v>
      </c>
      <c r="G8" t="s">
        <v>29</v>
      </c>
      <c r="H8">
        <v>765</v>
      </c>
      <c r="I8" t="s">
        <v>15</v>
      </c>
      <c r="K8" t="s">
        <v>16</v>
      </c>
      <c r="L8" t="s">
        <v>16</v>
      </c>
      <c r="M8" t="s">
        <v>34</v>
      </c>
      <c r="S8" s="6" t="s">
        <v>18</v>
      </c>
      <c r="T8" s="4" t="str">
        <f>VLOOKUP($S8,CONVERT!$A$2:$B$150,2,FALSE)</f>
        <v>TM143</v>
      </c>
    </row>
    <row r="9" spans="1:20" x14ac:dyDescent="0.2">
      <c r="A9" s="1">
        <v>40</v>
      </c>
      <c r="B9" t="s">
        <v>43</v>
      </c>
      <c r="C9" t="s">
        <v>44</v>
      </c>
      <c r="D9">
        <v>1900013934</v>
      </c>
      <c r="E9" t="s">
        <v>45</v>
      </c>
      <c r="F9" s="2">
        <v>43683.401663773147</v>
      </c>
      <c r="G9" t="s">
        <v>29</v>
      </c>
      <c r="H9">
        <v>885</v>
      </c>
      <c r="I9" t="s">
        <v>46</v>
      </c>
      <c r="K9" t="s">
        <v>56</v>
      </c>
      <c r="L9" t="s">
        <v>56</v>
      </c>
      <c r="M9">
        <v>315</v>
      </c>
      <c r="P9" t="s">
        <v>57</v>
      </c>
      <c r="Q9">
        <v>0</v>
      </c>
      <c r="S9" s="6" t="s">
        <v>49</v>
      </c>
      <c r="T9" s="4" t="str">
        <f>VLOOKUP($S9,CONVERT!$A$2:$B$150,2,FALSE)</f>
        <v>TM101_TM107_TM132</v>
      </c>
    </row>
    <row r="10" spans="1:20" x14ac:dyDescent="0.2">
      <c r="A10" s="1">
        <v>31</v>
      </c>
      <c r="B10" t="s">
        <v>43</v>
      </c>
      <c r="C10" t="s">
        <v>44</v>
      </c>
      <c r="D10">
        <v>1900013934</v>
      </c>
      <c r="E10" t="s">
        <v>45</v>
      </c>
      <c r="F10" s="2">
        <v>43683.401663773147</v>
      </c>
      <c r="G10" t="s">
        <v>29</v>
      </c>
      <c r="H10">
        <v>885</v>
      </c>
      <c r="I10" t="s">
        <v>46</v>
      </c>
      <c r="K10" t="s">
        <v>47</v>
      </c>
      <c r="L10" t="s">
        <v>488</v>
      </c>
      <c r="M10" t="s">
        <v>48</v>
      </c>
      <c r="S10" s="6" t="s">
        <v>49</v>
      </c>
      <c r="T10" s="4" t="str">
        <f>VLOOKUP($S10,CONVERT!$A$2:$B$150,2,FALSE)</f>
        <v>TM101_TM107_TM132</v>
      </c>
    </row>
    <row r="11" spans="1:20" x14ac:dyDescent="0.2">
      <c r="A11" s="1">
        <v>33</v>
      </c>
      <c r="B11" t="s">
        <v>43</v>
      </c>
      <c r="C11" t="s">
        <v>44</v>
      </c>
      <c r="D11">
        <v>1900013934</v>
      </c>
      <c r="E11" t="s">
        <v>45</v>
      </c>
      <c r="F11" s="2">
        <v>43683.401663773147</v>
      </c>
      <c r="G11" t="s">
        <v>29</v>
      </c>
      <c r="H11">
        <v>885</v>
      </c>
      <c r="I11" t="s">
        <v>46</v>
      </c>
      <c r="K11" t="s">
        <v>52</v>
      </c>
      <c r="L11" t="s">
        <v>63</v>
      </c>
      <c r="M11">
        <v>41.3</v>
      </c>
      <c r="O11" t="s">
        <v>53</v>
      </c>
      <c r="P11" t="s">
        <v>54</v>
      </c>
      <c r="Q11">
        <v>37.799999999999997</v>
      </c>
      <c r="R11">
        <v>48.2</v>
      </c>
      <c r="S11" s="6" t="s">
        <v>49</v>
      </c>
      <c r="T11" s="4" t="str">
        <f>VLOOKUP($S11,CONVERT!$A$2:$B$150,2,FALSE)</f>
        <v>TM101_TM107_TM132</v>
      </c>
    </row>
    <row r="12" spans="1:20" x14ac:dyDescent="0.2">
      <c r="A12" s="1">
        <v>32</v>
      </c>
      <c r="B12" t="s">
        <v>43</v>
      </c>
      <c r="C12" t="s">
        <v>44</v>
      </c>
      <c r="D12">
        <v>1900013934</v>
      </c>
      <c r="E12" t="s">
        <v>45</v>
      </c>
      <c r="F12" s="2">
        <v>43683.401663773147</v>
      </c>
      <c r="G12" t="s">
        <v>29</v>
      </c>
      <c r="H12">
        <v>885</v>
      </c>
      <c r="I12" t="s">
        <v>46</v>
      </c>
      <c r="K12" t="s">
        <v>50</v>
      </c>
      <c r="L12" t="s">
        <v>50</v>
      </c>
      <c r="M12" t="s">
        <v>51</v>
      </c>
      <c r="S12" s="6" t="s">
        <v>49</v>
      </c>
      <c r="T12" s="4" t="str">
        <f>VLOOKUP($S12,CONVERT!$A$2:$B$150,2,FALSE)</f>
        <v>TM101_TM107_TM132</v>
      </c>
    </row>
    <row r="13" spans="1:20" x14ac:dyDescent="0.2">
      <c r="A13" s="1">
        <v>42</v>
      </c>
      <c r="B13" t="s">
        <v>43</v>
      </c>
      <c r="C13" t="s">
        <v>44</v>
      </c>
      <c r="D13">
        <v>1900013934</v>
      </c>
      <c r="E13" t="s">
        <v>45</v>
      </c>
      <c r="F13" s="2">
        <v>43683.401663773147</v>
      </c>
      <c r="G13" t="s">
        <v>29</v>
      </c>
      <c r="H13">
        <v>885</v>
      </c>
      <c r="I13" t="s">
        <v>46</v>
      </c>
      <c r="K13" t="s">
        <v>58</v>
      </c>
      <c r="L13" t="s">
        <v>2725</v>
      </c>
      <c r="M13">
        <v>5762.95</v>
      </c>
      <c r="O13" t="s">
        <v>59</v>
      </c>
      <c r="P13" t="s">
        <v>57</v>
      </c>
      <c r="Q13">
        <v>3500</v>
      </c>
      <c r="S13" s="6" t="s">
        <v>49</v>
      </c>
      <c r="T13" s="4" t="str">
        <f>VLOOKUP($S13,CONVERT!$A$2:$B$150,2,FALSE)</f>
        <v>TM101_TM107_TM132</v>
      </c>
    </row>
    <row r="14" spans="1:20" x14ac:dyDescent="0.2">
      <c r="A14" s="1">
        <v>34</v>
      </c>
      <c r="B14" t="s">
        <v>43</v>
      </c>
      <c r="C14" t="s">
        <v>44</v>
      </c>
      <c r="D14">
        <v>1900013934</v>
      </c>
      <c r="E14" t="s">
        <v>45</v>
      </c>
      <c r="F14" s="2">
        <v>43683.401663773147</v>
      </c>
      <c r="G14" t="s">
        <v>29</v>
      </c>
      <c r="H14">
        <v>885</v>
      </c>
      <c r="I14" t="s">
        <v>46</v>
      </c>
      <c r="K14" t="s">
        <v>55</v>
      </c>
      <c r="L14" t="s">
        <v>2711</v>
      </c>
      <c r="M14">
        <v>10.25</v>
      </c>
      <c r="O14" t="s">
        <v>38</v>
      </c>
      <c r="P14" t="s">
        <v>39</v>
      </c>
      <c r="Q14">
        <v>10.1875</v>
      </c>
      <c r="R14">
        <v>10.3125</v>
      </c>
      <c r="S14" s="6" t="s">
        <v>49</v>
      </c>
      <c r="T14" s="4" t="str">
        <f>VLOOKUP($S14,CONVERT!$A$2:$B$150,2,FALSE)</f>
        <v>TM101_TM107_TM132</v>
      </c>
    </row>
    <row r="15" spans="1:20" x14ac:dyDescent="0.2">
      <c r="A15" s="1">
        <v>160</v>
      </c>
      <c r="B15" t="s">
        <v>60</v>
      </c>
      <c r="C15" t="s">
        <v>61</v>
      </c>
      <c r="D15">
        <v>1900017970</v>
      </c>
      <c r="E15" t="s">
        <v>62</v>
      </c>
      <c r="F15" s="2">
        <v>43734.396372071758</v>
      </c>
      <c r="G15" t="s">
        <v>29</v>
      </c>
      <c r="H15">
        <v>743</v>
      </c>
      <c r="I15" t="s">
        <v>50</v>
      </c>
      <c r="K15" t="s">
        <v>50</v>
      </c>
      <c r="L15" t="s">
        <v>50</v>
      </c>
      <c r="M15" t="s">
        <v>51</v>
      </c>
      <c r="S15" s="6" t="str">
        <f>I16</f>
        <v>Dyne Level</v>
      </c>
      <c r="T15" s="4" t="str">
        <f>VLOOKUP($S15,CONVERT!$A$2:$B$150,2,FALSE)</f>
        <v>Dyne Level</v>
      </c>
    </row>
    <row r="16" spans="1:20" x14ac:dyDescent="0.2">
      <c r="A16" s="1">
        <v>166</v>
      </c>
      <c r="B16" t="s">
        <v>60</v>
      </c>
      <c r="C16" t="s">
        <v>61</v>
      </c>
      <c r="D16">
        <v>1900014213</v>
      </c>
      <c r="E16" t="s">
        <v>62</v>
      </c>
      <c r="F16" s="2">
        <v>43677.580625960647</v>
      </c>
      <c r="G16" t="s">
        <v>29</v>
      </c>
      <c r="H16">
        <v>836</v>
      </c>
      <c r="I16" t="s">
        <v>75</v>
      </c>
      <c r="K16" t="s">
        <v>76</v>
      </c>
      <c r="L16" t="s">
        <v>76</v>
      </c>
      <c r="M16">
        <v>36</v>
      </c>
      <c r="P16" t="s">
        <v>57</v>
      </c>
      <c r="Q16">
        <v>36</v>
      </c>
      <c r="R16">
        <v>38</v>
      </c>
      <c r="S16" s="6" t="s">
        <v>77</v>
      </c>
      <c r="T16" s="4" t="str">
        <f>VLOOKUP($S16,CONVERT!$A$2:$B$150,2,FALSE)</f>
        <v>Dyne_Test_Kit</v>
      </c>
    </row>
    <row r="17" spans="1:20" x14ac:dyDescent="0.2">
      <c r="A17" s="1">
        <v>100</v>
      </c>
      <c r="B17" t="s">
        <v>60</v>
      </c>
      <c r="C17" t="s">
        <v>61</v>
      </c>
      <c r="D17">
        <v>1900014668</v>
      </c>
      <c r="E17" t="s">
        <v>62</v>
      </c>
      <c r="F17" s="2">
        <v>43685.449152083333</v>
      </c>
      <c r="G17" t="s">
        <v>29</v>
      </c>
      <c r="H17">
        <v>761</v>
      </c>
      <c r="I17" t="s">
        <v>73</v>
      </c>
      <c r="K17" t="s">
        <v>55</v>
      </c>
      <c r="L17" t="s">
        <v>2711</v>
      </c>
      <c r="M17">
        <v>10.968</v>
      </c>
      <c r="O17" t="s">
        <v>38</v>
      </c>
      <c r="P17" t="s">
        <v>39</v>
      </c>
      <c r="Q17">
        <v>10.9375</v>
      </c>
      <c r="R17">
        <v>11.0625</v>
      </c>
      <c r="S17" s="6" t="s">
        <v>74</v>
      </c>
      <c r="T17" s="4" t="str">
        <f>VLOOKUP($S17,CONVERT!$A$2:$B$150,2,FALSE)</f>
        <v>Measurement</v>
      </c>
    </row>
    <row r="18" spans="1:20" x14ac:dyDescent="0.2">
      <c r="A18" s="1">
        <v>46</v>
      </c>
      <c r="B18" t="s">
        <v>60</v>
      </c>
      <c r="C18" t="s">
        <v>61</v>
      </c>
      <c r="D18">
        <v>1900017970</v>
      </c>
      <c r="E18" t="s">
        <v>62</v>
      </c>
      <c r="F18" s="2">
        <v>43734.396372071758</v>
      </c>
      <c r="G18" t="s">
        <v>29</v>
      </c>
      <c r="H18">
        <v>756</v>
      </c>
      <c r="I18" t="s">
        <v>63</v>
      </c>
      <c r="K18" t="s">
        <v>64</v>
      </c>
      <c r="L18" t="s">
        <v>63</v>
      </c>
      <c r="M18">
        <v>57.54</v>
      </c>
      <c r="O18" t="s">
        <v>53</v>
      </c>
      <c r="P18" t="s">
        <v>54</v>
      </c>
      <c r="Q18">
        <v>53.3</v>
      </c>
      <c r="R18">
        <v>65.099999999999994</v>
      </c>
      <c r="S18" s="6" t="s">
        <v>65</v>
      </c>
      <c r="T18" s="4" t="str">
        <f>VLOOKUP($S18,CONVERT!$A$2:$B$150,2,FALSE)</f>
        <v>TM101</v>
      </c>
    </row>
    <row r="19" spans="1:20" x14ac:dyDescent="0.2">
      <c r="A19" s="1">
        <v>94</v>
      </c>
      <c r="B19" t="s">
        <v>60</v>
      </c>
      <c r="C19" t="s">
        <v>61</v>
      </c>
      <c r="D19">
        <v>1900017970</v>
      </c>
      <c r="E19" t="s">
        <v>62</v>
      </c>
      <c r="F19" s="2">
        <v>43734.396372071758</v>
      </c>
      <c r="G19" t="s">
        <v>29</v>
      </c>
      <c r="H19">
        <v>762</v>
      </c>
      <c r="I19" t="s">
        <v>70</v>
      </c>
      <c r="K19" t="s">
        <v>71</v>
      </c>
      <c r="L19" t="s">
        <v>2729</v>
      </c>
      <c r="M19">
        <v>5339.63</v>
      </c>
      <c r="O19" t="s">
        <v>59</v>
      </c>
      <c r="P19" t="s">
        <v>57</v>
      </c>
      <c r="Q19">
        <v>2700</v>
      </c>
      <c r="S19" s="6" t="s">
        <v>72</v>
      </c>
      <c r="T19" s="4" t="str">
        <f>VLOOKUP($S19,CONVERT!$A$2:$B$150,2,FALSE)</f>
        <v>TM107</v>
      </c>
    </row>
    <row r="20" spans="1:20" x14ac:dyDescent="0.2">
      <c r="A20" s="1">
        <v>52</v>
      </c>
      <c r="B20" t="s">
        <v>60</v>
      </c>
      <c r="C20" t="s">
        <v>61</v>
      </c>
      <c r="D20">
        <v>1900007424</v>
      </c>
      <c r="E20" t="s">
        <v>62</v>
      </c>
      <c r="F20" s="2">
        <v>43572.805288113428</v>
      </c>
      <c r="G20" t="s">
        <v>29</v>
      </c>
      <c r="H20">
        <v>763</v>
      </c>
      <c r="I20" t="s">
        <v>66</v>
      </c>
      <c r="K20" t="s">
        <v>67</v>
      </c>
      <c r="L20" t="s">
        <v>2738</v>
      </c>
      <c r="M20">
        <v>3.65</v>
      </c>
      <c r="O20" t="s">
        <v>68</v>
      </c>
      <c r="P20" t="s">
        <v>54</v>
      </c>
      <c r="Q20">
        <v>3.2</v>
      </c>
      <c r="R20">
        <v>3.9</v>
      </c>
      <c r="S20" s="6" t="s">
        <v>69</v>
      </c>
      <c r="T20" s="4" t="str">
        <f>VLOOKUP($S20,CONVERT!$A$2:$B$150,2,FALSE)</f>
        <v>TM132</v>
      </c>
    </row>
    <row r="21" spans="1:20" x14ac:dyDescent="0.2">
      <c r="A21" s="1">
        <v>177</v>
      </c>
      <c r="B21" t="s">
        <v>78</v>
      </c>
      <c r="C21" t="s">
        <v>79</v>
      </c>
      <c r="D21">
        <v>1900016302</v>
      </c>
      <c r="E21" t="s">
        <v>80</v>
      </c>
      <c r="F21" s="2">
        <v>43712.839079745369</v>
      </c>
      <c r="G21" t="s">
        <v>29</v>
      </c>
      <c r="H21">
        <v>765</v>
      </c>
      <c r="I21" t="s">
        <v>15</v>
      </c>
      <c r="K21" t="s">
        <v>35</v>
      </c>
      <c r="L21" t="s">
        <v>35</v>
      </c>
      <c r="M21" t="s">
        <v>36</v>
      </c>
      <c r="S21" t="str">
        <f>I21</f>
        <v>Canister &amp; Lid Inspection</v>
      </c>
      <c r="T21" s="4" t="str">
        <f>VLOOKUP($S21,CONVERT!$A$2:$B$150,2,FALSE)</f>
        <v>TM143</v>
      </c>
    </row>
    <row r="22" spans="1:20" x14ac:dyDescent="0.2">
      <c r="A22" s="1">
        <v>772</v>
      </c>
      <c r="B22" t="s">
        <v>78</v>
      </c>
      <c r="C22" t="s">
        <v>79</v>
      </c>
      <c r="D22">
        <v>1900016302</v>
      </c>
      <c r="E22" t="s">
        <v>80</v>
      </c>
      <c r="F22" s="2">
        <v>43712.839079745369</v>
      </c>
      <c r="G22" t="s">
        <v>29</v>
      </c>
      <c r="H22">
        <v>767</v>
      </c>
      <c r="I22" t="s">
        <v>30</v>
      </c>
      <c r="K22" t="s">
        <v>30</v>
      </c>
      <c r="L22" t="s">
        <v>30</v>
      </c>
      <c r="M22" t="s">
        <v>31</v>
      </c>
      <c r="S22" s="6" t="str">
        <f>I23</f>
        <v>Solo Lid Inspection</v>
      </c>
      <c r="T22" s="4" t="str">
        <f>VLOOKUP($S22,CONVERT!$A$2:$B$150,2,FALSE)</f>
        <v>SOLO</v>
      </c>
    </row>
    <row r="23" spans="1:20" x14ac:dyDescent="0.2">
      <c r="A23" s="1">
        <v>434</v>
      </c>
      <c r="B23" t="s">
        <v>78</v>
      </c>
      <c r="C23" t="s">
        <v>79</v>
      </c>
      <c r="D23">
        <v>1900008646</v>
      </c>
      <c r="E23" t="s">
        <v>80</v>
      </c>
      <c r="F23" s="2">
        <v>43588.537682326387</v>
      </c>
      <c r="G23" t="s">
        <v>29</v>
      </c>
      <c r="H23">
        <v>818</v>
      </c>
      <c r="I23" t="s">
        <v>81</v>
      </c>
      <c r="K23" t="s">
        <v>19</v>
      </c>
      <c r="L23" t="s">
        <v>19</v>
      </c>
      <c r="M23" t="s">
        <v>86</v>
      </c>
      <c r="S23" s="6" t="str">
        <f>I23</f>
        <v>Solo Lid Inspection</v>
      </c>
      <c r="T23" s="4" t="str">
        <f>VLOOKUP($S23,CONVERT!$A$2:$B$150,2,FALSE)</f>
        <v>SOLO</v>
      </c>
    </row>
    <row r="24" spans="1:20" x14ac:dyDescent="0.2">
      <c r="A24" s="1">
        <v>438</v>
      </c>
      <c r="B24" t="s">
        <v>78</v>
      </c>
      <c r="C24" t="s">
        <v>79</v>
      </c>
      <c r="D24">
        <v>1900008646</v>
      </c>
      <c r="E24" t="s">
        <v>80</v>
      </c>
      <c r="F24" s="2">
        <v>43588.537682326387</v>
      </c>
      <c r="G24" t="s">
        <v>29</v>
      </c>
      <c r="H24">
        <v>818</v>
      </c>
      <c r="I24" t="s">
        <v>81</v>
      </c>
      <c r="K24" t="s">
        <v>87</v>
      </c>
      <c r="L24" t="s">
        <v>87</v>
      </c>
      <c r="M24" t="s">
        <v>88</v>
      </c>
      <c r="S24" s="6" t="str">
        <f>I24</f>
        <v>Solo Lid Inspection</v>
      </c>
      <c r="T24" s="4" t="str">
        <f>VLOOKUP($S24,CONVERT!$A$2:$B$150,2,FALSE)</f>
        <v>SOLO</v>
      </c>
    </row>
    <row r="25" spans="1:20" x14ac:dyDescent="0.2">
      <c r="A25" s="1">
        <v>424</v>
      </c>
      <c r="B25" t="s">
        <v>78</v>
      </c>
      <c r="C25" t="s">
        <v>79</v>
      </c>
      <c r="D25">
        <v>1900008646</v>
      </c>
      <c r="E25" t="s">
        <v>80</v>
      </c>
      <c r="F25" s="2">
        <v>43588.537682326387</v>
      </c>
      <c r="G25" t="s">
        <v>29</v>
      </c>
      <c r="H25">
        <v>818</v>
      </c>
      <c r="I25" t="s">
        <v>81</v>
      </c>
      <c r="K25" t="s">
        <v>84</v>
      </c>
      <c r="L25" t="s">
        <v>2699</v>
      </c>
      <c r="M25">
        <v>2.8000000000000001E-2</v>
      </c>
      <c r="O25" t="s">
        <v>38</v>
      </c>
      <c r="P25" t="s">
        <v>83</v>
      </c>
      <c r="Q25">
        <v>2.5000000000000001E-2</v>
      </c>
      <c r="R25">
        <v>3.5000000000000003E-2</v>
      </c>
      <c r="S25" s="6" t="str">
        <f>I25</f>
        <v>Solo Lid Inspection</v>
      </c>
      <c r="T25" s="4" t="str">
        <f>VLOOKUP($S25,CONVERT!$A$2:$B$150,2,FALSE)</f>
        <v>SOLO</v>
      </c>
    </row>
    <row r="26" spans="1:20" x14ac:dyDescent="0.2">
      <c r="A26" s="1">
        <v>422</v>
      </c>
      <c r="B26" t="s">
        <v>78</v>
      </c>
      <c r="C26" t="s">
        <v>79</v>
      </c>
      <c r="D26">
        <v>1900008646</v>
      </c>
      <c r="E26" t="s">
        <v>80</v>
      </c>
      <c r="F26" s="2">
        <v>43588.537682326387</v>
      </c>
      <c r="G26" t="s">
        <v>29</v>
      </c>
      <c r="H26">
        <v>818</v>
      </c>
      <c r="I26" t="s">
        <v>81</v>
      </c>
      <c r="K26" t="s">
        <v>82</v>
      </c>
      <c r="L26" t="s">
        <v>82</v>
      </c>
      <c r="M26">
        <v>4.3600000000000003</v>
      </c>
      <c r="O26" t="s">
        <v>38</v>
      </c>
      <c r="P26" t="s">
        <v>83</v>
      </c>
      <c r="Q26">
        <v>4.351</v>
      </c>
      <c r="R26">
        <v>4.4009999999999998</v>
      </c>
      <c r="S26" s="6" t="str">
        <f>I26</f>
        <v>Solo Lid Inspection</v>
      </c>
      <c r="T26" s="4" t="str">
        <f>VLOOKUP($S26,CONVERT!$A$2:$B$150,2,FALSE)</f>
        <v>SOLO</v>
      </c>
    </row>
    <row r="27" spans="1:20" x14ac:dyDescent="0.2">
      <c r="A27" s="1">
        <v>426</v>
      </c>
      <c r="B27" t="s">
        <v>78</v>
      </c>
      <c r="C27" t="s">
        <v>79</v>
      </c>
      <c r="D27">
        <v>1900008646</v>
      </c>
      <c r="E27" t="s">
        <v>80</v>
      </c>
      <c r="F27" s="2">
        <v>43588.537682326387</v>
      </c>
      <c r="G27" t="s">
        <v>29</v>
      </c>
      <c r="H27">
        <v>818</v>
      </c>
      <c r="I27" t="s">
        <v>81</v>
      </c>
      <c r="K27" t="s">
        <v>85</v>
      </c>
      <c r="L27" t="s">
        <v>85</v>
      </c>
      <c r="M27">
        <v>0.37</v>
      </c>
      <c r="O27" t="s">
        <v>38</v>
      </c>
      <c r="P27" t="s">
        <v>83</v>
      </c>
      <c r="Q27">
        <v>0.35499999999999998</v>
      </c>
      <c r="R27">
        <v>0.38500000000000001</v>
      </c>
      <c r="S27" s="6" t="str">
        <f>I27</f>
        <v>Solo Lid Inspection</v>
      </c>
      <c r="T27" s="4" t="str">
        <f>VLOOKUP($S27,CONVERT!$A$2:$B$150,2,FALSE)</f>
        <v>SOLO</v>
      </c>
    </row>
    <row r="28" spans="1:20" x14ac:dyDescent="0.2">
      <c r="A28" s="1">
        <v>446</v>
      </c>
      <c r="B28" t="s">
        <v>78</v>
      </c>
      <c r="C28" t="s">
        <v>79</v>
      </c>
      <c r="D28">
        <v>1900008646</v>
      </c>
      <c r="E28" t="s">
        <v>80</v>
      </c>
      <c r="F28" s="2">
        <v>43588.537682326387</v>
      </c>
      <c r="G28" t="s">
        <v>29</v>
      </c>
      <c r="H28">
        <v>818</v>
      </c>
      <c r="I28" t="s">
        <v>81</v>
      </c>
      <c r="K28" t="s">
        <v>89</v>
      </c>
      <c r="L28" t="s">
        <v>89</v>
      </c>
      <c r="M28">
        <v>11.241</v>
      </c>
      <c r="O28" t="s">
        <v>90</v>
      </c>
      <c r="P28" t="s">
        <v>54</v>
      </c>
      <c r="Q28">
        <v>10.5</v>
      </c>
      <c r="R28">
        <v>12.5</v>
      </c>
      <c r="S28" s="6" t="s">
        <v>74</v>
      </c>
      <c r="T28" s="4" t="str">
        <f>VLOOKUP($S28,CONVERT!$A$2:$B$150,2,FALSE)</f>
        <v>Measurement</v>
      </c>
    </row>
    <row r="29" spans="1:20" x14ac:dyDescent="0.2">
      <c r="A29" s="1">
        <v>194</v>
      </c>
      <c r="B29" t="s">
        <v>78</v>
      </c>
      <c r="C29" t="s">
        <v>79</v>
      </c>
      <c r="D29">
        <v>1900014357</v>
      </c>
      <c r="E29" t="s">
        <v>80</v>
      </c>
      <c r="F29" s="2">
        <v>43678.753789930553</v>
      </c>
      <c r="G29" t="s">
        <v>29</v>
      </c>
      <c r="H29">
        <v>765</v>
      </c>
      <c r="I29" t="s">
        <v>15</v>
      </c>
      <c r="K29" t="s">
        <v>21</v>
      </c>
      <c r="L29" t="s">
        <v>21</v>
      </c>
      <c r="M29" t="s">
        <v>33</v>
      </c>
      <c r="S29" s="6" t="s">
        <v>18</v>
      </c>
      <c r="T29" s="4" t="str">
        <f>VLOOKUP($S29,CONVERT!$A$2:$B$150,2,FALSE)</f>
        <v>TM143</v>
      </c>
    </row>
    <row r="30" spans="1:20" x14ac:dyDescent="0.2">
      <c r="A30" s="1">
        <v>193</v>
      </c>
      <c r="B30" t="s">
        <v>78</v>
      </c>
      <c r="C30" t="s">
        <v>79</v>
      </c>
      <c r="D30">
        <v>1900014357</v>
      </c>
      <c r="E30" t="s">
        <v>80</v>
      </c>
      <c r="F30" s="2">
        <v>43678.753789930553</v>
      </c>
      <c r="G30" t="s">
        <v>29</v>
      </c>
      <c r="H30">
        <v>765</v>
      </c>
      <c r="I30" t="s">
        <v>15</v>
      </c>
      <c r="K30" t="s">
        <v>41</v>
      </c>
      <c r="L30" t="s">
        <v>41</v>
      </c>
      <c r="M30" t="s">
        <v>42</v>
      </c>
      <c r="S30" s="6" t="s">
        <v>18</v>
      </c>
      <c r="T30" s="4" t="str">
        <f>VLOOKUP($S30,CONVERT!$A$2:$B$150,2,FALSE)</f>
        <v>TM143</v>
      </c>
    </row>
    <row r="31" spans="1:20" x14ac:dyDescent="0.2">
      <c r="A31" s="1">
        <v>174</v>
      </c>
      <c r="B31" t="s">
        <v>78</v>
      </c>
      <c r="C31" t="s">
        <v>79</v>
      </c>
      <c r="D31">
        <v>1900016302</v>
      </c>
      <c r="E31" t="s">
        <v>80</v>
      </c>
      <c r="F31" s="2">
        <v>43712.839079745369</v>
      </c>
      <c r="G31" t="s">
        <v>29</v>
      </c>
      <c r="H31">
        <v>765</v>
      </c>
      <c r="I31" t="s">
        <v>15</v>
      </c>
      <c r="K31" t="s">
        <v>37</v>
      </c>
      <c r="L31" t="s">
        <v>2682</v>
      </c>
      <c r="M31">
        <v>3.7025000000000001</v>
      </c>
      <c r="O31" t="s">
        <v>38</v>
      </c>
      <c r="P31" t="s">
        <v>39</v>
      </c>
      <c r="Q31">
        <v>3.6675</v>
      </c>
      <c r="R31">
        <v>3.7925</v>
      </c>
      <c r="S31" s="6" t="s">
        <v>18</v>
      </c>
      <c r="T31" s="4" t="str">
        <f>VLOOKUP($S31,CONVERT!$A$2:$B$150,2,FALSE)</f>
        <v>TM143</v>
      </c>
    </row>
    <row r="32" spans="1:20" x14ac:dyDescent="0.2">
      <c r="A32" s="1">
        <v>172</v>
      </c>
      <c r="B32" t="s">
        <v>78</v>
      </c>
      <c r="C32" t="s">
        <v>79</v>
      </c>
      <c r="D32">
        <v>1900016302</v>
      </c>
      <c r="E32" t="s">
        <v>80</v>
      </c>
      <c r="F32" s="2">
        <v>43712.839079745369</v>
      </c>
      <c r="G32" t="s">
        <v>29</v>
      </c>
      <c r="H32">
        <v>765</v>
      </c>
      <c r="I32" t="s">
        <v>15</v>
      </c>
      <c r="K32" t="s">
        <v>40</v>
      </c>
      <c r="L32" t="s">
        <v>2683</v>
      </c>
      <c r="M32">
        <v>1.8705000000000001</v>
      </c>
      <c r="O32" t="s">
        <v>38</v>
      </c>
      <c r="P32" t="s">
        <v>39</v>
      </c>
      <c r="Q32">
        <v>1.8125</v>
      </c>
      <c r="R32">
        <v>1.9375</v>
      </c>
      <c r="S32" s="6" t="s">
        <v>18</v>
      </c>
      <c r="T32" s="4" t="str">
        <f>VLOOKUP($S32,CONVERT!$A$2:$B$150,2,FALSE)</f>
        <v>TM143</v>
      </c>
    </row>
    <row r="33" spans="1:20" x14ac:dyDescent="0.2">
      <c r="A33" s="1">
        <v>189</v>
      </c>
      <c r="B33" t="s">
        <v>78</v>
      </c>
      <c r="C33" t="s">
        <v>79</v>
      </c>
      <c r="D33">
        <v>1900014357</v>
      </c>
      <c r="E33" t="s">
        <v>80</v>
      </c>
      <c r="F33" s="2">
        <v>43678.753789930553</v>
      </c>
      <c r="G33" t="s">
        <v>29</v>
      </c>
      <c r="H33">
        <v>765</v>
      </c>
      <c r="I33" t="s">
        <v>15</v>
      </c>
      <c r="K33" t="s">
        <v>16</v>
      </c>
      <c r="L33" t="s">
        <v>16</v>
      </c>
      <c r="M33" t="s">
        <v>34</v>
      </c>
      <c r="S33" s="6" t="s">
        <v>18</v>
      </c>
      <c r="T33" s="4" t="str">
        <f>VLOOKUP($S33,CONVERT!$A$2:$B$150,2,FALSE)</f>
        <v>TM143</v>
      </c>
    </row>
    <row r="34" spans="1:20" x14ac:dyDescent="0.2">
      <c r="A34" s="1">
        <v>787</v>
      </c>
      <c r="B34" t="s">
        <v>91</v>
      </c>
      <c r="C34" t="s">
        <v>92</v>
      </c>
      <c r="D34">
        <v>1900016700</v>
      </c>
      <c r="E34" t="s">
        <v>93</v>
      </c>
      <c r="F34" s="2">
        <v>43717.445849305557</v>
      </c>
      <c r="G34" t="s">
        <v>29</v>
      </c>
      <c r="H34">
        <v>743</v>
      </c>
      <c r="I34" t="s">
        <v>50</v>
      </c>
      <c r="K34" t="s">
        <v>50</v>
      </c>
      <c r="L34" t="s">
        <v>50</v>
      </c>
      <c r="M34" t="s">
        <v>51</v>
      </c>
      <c r="S34" s="6" t="str">
        <f>I35</f>
        <v>Dyne Level</v>
      </c>
      <c r="T34" s="4" t="str">
        <f>VLOOKUP($S34,CONVERT!$A$2:$B$150,2,FALSE)</f>
        <v>Dyne Level</v>
      </c>
    </row>
    <row r="35" spans="1:20" x14ac:dyDescent="0.2">
      <c r="A35" s="1">
        <v>782</v>
      </c>
      <c r="B35" t="s">
        <v>91</v>
      </c>
      <c r="C35" t="s">
        <v>92</v>
      </c>
      <c r="D35">
        <v>1900014667</v>
      </c>
      <c r="E35" t="s">
        <v>93</v>
      </c>
      <c r="F35" s="2">
        <v>43684.832933530102</v>
      </c>
      <c r="G35" t="s">
        <v>29</v>
      </c>
      <c r="H35">
        <v>836</v>
      </c>
      <c r="I35" t="s">
        <v>75</v>
      </c>
      <c r="K35" t="s">
        <v>76</v>
      </c>
      <c r="L35" t="s">
        <v>76</v>
      </c>
      <c r="M35">
        <v>38</v>
      </c>
      <c r="P35" t="s">
        <v>57</v>
      </c>
      <c r="Q35">
        <v>36</v>
      </c>
      <c r="R35">
        <v>38</v>
      </c>
      <c r="S35" s="6" t="s">
        <v>77</v>
      </c>
      <c r="T35" s="4" t="str">
        <f>VLOOKUP($S35,CONVERT!$A$2:$B$150,2,FALSE)</f>
        <v>Dyne_Test_Kit</v>
      </c>
    </row>
    <row r="36" spans="1:20" x14ac:dyDescent="0.2">
      <c r="A36" s="1">
        <v>797</v>
      </c>
      <c r="B36" t="s">
        <v>91</v>
      </c>
      <c r="C36" t="s">
        <v>92</v>
      </c>
      <c r="D36">
        <v>1900014037</v>
      </c>
      <c r="E36" t="s">
        <v>93</v>
      </c>
      <c r="F36" s="2">
        <v>43678.842703472219</v>
      </c>
      <c r="G36" t="s">
        <v>29</v>
      </c>
      <c r="H36">
        <v>761</v>
      </c>
      <c r="I36" t="s">
        <v>73</v>
      </c>
      <c r="K36" t="s">
        <v>55</v>
      </c>
      <c r="L36" t="s">
        <v>2711</v>
      </c>
      <c r="M36">
        <v>11.75</v>
      </c>
      <c r="O36" t="s">
        <v>38</v>
      </c>
      <c r="P36" t="s">
        <v>39</v>
      </c>
      <c r="Q36">
        <v>11.6875</v>
      </c>
      <c r="R36">
        <v>11.8125</v>
      </c>
      <c r="S36" s="6" t="s">
        <v>74</v>
      </c>
      <c r="T36" s="4" t="str">
        <f>VLOOKUP($S36,CONVERT!$A$2:$B$150,2,FALSE)</f>
        <v>Measurement</v>
      </c>
    </row>
    <row r="37" spans="1:20" x14ac:dyDescent="0.2">
      <c r="A37" s="1">
        <v>897</v>
      </c>
      <c r="B37" t="s">
        <v>91</v>
      </c>
      <c r="C37" t="s">
        <v>92</v>
      </c>
      <c r="D37">
        <v>1900014037</v>
      </c>
      <c r="E37" t="s">
        <v>93</v>
      </c>
      <c r="F37" s="2">
        <v>43678.842703472219</v>
      </c>
      <c r="G37" t="s">
        <v>29</v>
      </c>
      <c r="H37">
        <v>756</v>
      </c>
      <c r="I37" t="s">
        <v>63</v>
      </c>
      <c r="K37" t="s">
        <v>64</v>
      </c>
      <c r="L37" t="s">
        <v>63</v>
      </c>
      <c r="M37">
        <v>59.05</v>
      </c>
      <c r="O37" t="s">
        <v>53</v>
      </c>
      <c r="P37" t="s">
        <v>54</v>
      </c>
      <c r="Q37">
        <v>53.3</v>
      </c>
      <c r="R37">
        <v>65.099999999999994</v>
      </c>
      <c r="S37" s="6" t="s">
        <v>65</v>
      </c>
      <c r="T37" s="4" t="str">
        <f>VLOOKUP($S37,CONVERT!$A$2:$B$150,2,FALSE)</f>
        <v>TM101</v>
      </c>
    </row>
    <row r="38" spans="1:20" x14ac:dyDescent="0.2">
      <c r="A38" s="1">
        <v>792</v>
      </c>
      <c r="B38" t="s">
        <v>91</v>
      </c>
      <c r="C38" t="s">
        <v>92</v>
      </c>
      <c r="D38">
        <v>1900014667</v>
      </c>
      <c r="E38" t="s">
        <v>93</v>
      </c>
      <c r="F38" s="2">
        <v>43684.832933530102</v>
      </c>
      <c r="G38" t="s">
        <v>29</v>
      </c>
      <c r="H38">
        <v>762</v>
      </c>
      <c r="I38" t="s">
        <v>70</v>
      </c>
      <c r="K38" t="s">
        <v>71</v>
      </c>
      <c r="L38" t="s">
        <v>2729</v>
      </c>
      <c r="M38">
        <v>5664</v>
      </c>
      <c r="O38" t="s">
        <v>59</v>
      </c>
      <c r="P38" t="s">
        <v>57</v>
      </c>
      <c r="Q38">
        <v>2700</v>
      </c>
      <c r="S38" s="6" t="s">
        <v>72</v>
      </c>
      <c r="T38" s="4" t="str">
        <f>VLOOKUP($S38,CONVERT!$A$2:$B$150,2,FALSE)</f>
        <v>TM107</v>
      </c>
    </row>
    <row r="39" spans="1:20" x14ac:dyDescent="0.2">
      <c r="A39" s="1">
        <v>847</v>
      </c>
      <c r="B39" t="s">
        <v>91</v>
      </c>
      <c r="C39" t="s">
        <v>92</v>
      </c>
      <c r="D39">
        <v>1900014667</v>
      </c>
      <c r="E39" t="s">
        <v>93</v>
      </c>
      <c r="F39" s="2">
        <v>43684.832933530102</v>
      </c>
      <c r="G39" t="s">
        <v>29</v>
      </c>
      <c r="H39">
        <v>763</v>
      </c>
      <c r="I39" t="s">
        <v>66</v>
      </c>
      <c r="K39" t="s">
        <v>67</v>
      </c>
      <c r="L39" t="s">
        <v>2738</v>
      </c>
      <c r="M39">
        <v>3.7</v>
      </c>
      <c r="O39" t="s">
        <v>68</v>
      </c>
      <c r="P39" t="s">
        <v>54</v>
      </c>
      <c r="Q39">
        <v>3.2</v>
      </c>
      <c r="R39">
        <v>3.9</v>
      </c>
      <c r="S39" s="6" t="s">
        <v>69</v>
      </c>
      <c r="T39" s="4" t="str">
        <f>VLOOKUP($S39,CONVERT!$A$2:$B$150,2,FALSE)</f>
        <v>TM132</v>
      </c>
    </row>
    <row r="40" spans="1:20" x14ac:dyDescent="0.2">
      <c r="A40" s="1">
        <v>942</v>
      </c>
      <c r="B40" t="s">
        <v>94</v>
      </c>
      <c r="C40" t="s">
        <v>95</v>
      </c>
      <c r="D40">
        <v>1900007790</v>
      </c>
      <c r="E40" t="s">
        <v>96</v>
      </c>
      <c r="F40" s="2">
        <v>43573.641265972219</v>
      </c>
      <c r="G40" t="s">
        <v>29</v>
      </c>
      <c r="H40">
        <v>765</v>
      </c>
      <c r="I40" t="s">
        <v>15</v>
      </c>
      <c r="K40" t="s">
        <v>35</v>
      </c>
      <c r="L40" t="s">
        <v>35</v>
      </c>
      <c r="M40" t="s">
        <v>36</v>
      </c>
      <c r="S40" t="str">
        <f>I40</f>
        <v>Canister &amp; Lid Inspection</v>
      </c>
      <c r="T40" s="4" t="str">
        <f>VLOOKUP($S40,CONVERT!$A$2:$B$150,2,FALSE)</f>
        <v>TM143</v>
      </c>
    </row>
    <row r="41" spans="1:20" x14ac:dyDescent="0.2">
      <c r="A41" s="1">
        <v>941</v>
      </c>
      <c r="B41" t="s">
        <v>94</v>
      </c>
      <c r="C41" t="s">
        <v>95</v>
      </c>
      <c r="D41">
        <v>1900007790</v>
      </c>
      <c r="E41" t="s">
        <v>96</v>
      </c>
      <c r="F41" s="2">
        <v>43573.641265972219</v>
      </c>
      <c r="G41" t="s">
        <v>29</v>
      </c>
      <c r="H41">
        <v>767</v>
      </c>
      <c r="I41" t="s">
        <v>30</v>
      </c>
      <c r="K41" t="s">
        <v>30</v>
      </c>
      <c r="L41" t="s">
        <v>30</v>
      </c>
      <c r="M41" t="s">
        <v>31</v>
      </c>
      <c r="S41" s="6" t="str">
        <f>I42</f>
        <v>Canister &amp; Lid Inspection</v>
      </c>
      <c r="T41" s="4" t="str">
        <f>VLOOKUP($S41,CONVERT!$A$2:$B$150,2,FALSE)</f>
        <v>TM143</v>
      </c>
    </row>
    <row r="42" spans="1:20" x14ac:dyDescent="0.2">
      <c r="A42" s="1">
        <v>944</v>
      </c>
      <c r="B42" t="s">
        <v>94</v>
      </c>
      <c r="C42" t="s">
        <v>95</v>
      </c>
      <c r="D42">
        <v>1900007790</v>
      </c>
      <c r="E42" t="s">
        <v>96</v>
      </c>
      <c r="F42" s="2">
        <v>43573.641265972219</v>
      </c>
      <c r="G42" t="s">
        <v>29</v>
      </c>
      <c r="H42">
        <v>765</v>
      </c>
      <c r="I42" t="s">
        <v>15</v>
      </c>
      <c r="K42" t="s">
        <v>21</v>
      </c>
      <c r="L42" t="s">
        <v>21</v>
      </c>
      <c r="M42" t="s">
        <v>33</v>
      </c>
      <c r="S42" s="6" t="s">
        <v>18</v>
      </c>
      <c r="T42" s="4" t="str">
        <f>VLOOKUP($S42,CONVERT!$A$2:$B$150,2,FALSE)</f>
        <v>TM143</v>
      </c>
    </row>
    <row r="43" spans="1:20" x14ac:dyDescent="0.2">
      <c r="A43" s="1">
        <v>945</v>
      </c>
      <c r="B43" t="s">
        <v>94</v>
      </c>
      <c r="C43" t="s">
        <v>95</v>
      </c>
      <c r="D43">
        <v>1900007790</v>
      </c>
      <c r="E43" t="s">
        <v>96</v>
      </c>
      <c r="F43" s="2">
        <v>43573.641265972219</v>
      </c>
      <c r="G43" t="s">
        <v>29</v>
      </c>
      <c r="H43">
        <v>765</v>
      </c>
      <c r="I43" t="s">
        <v>15</v>
      </c>
      <c r="K43" t="s">
        <v>41</v>
      </c>
      <c r="L43" t="s">
        <v>41</v>
      </c>
      <c r="M43" t="s">
        <v>42</v>
      </c>
      <c r="S43" s="6" t="s">
        <v>18</v>
      </c>
      <c r="T43" s="4" t="str">
        <f>VLOOKUP($S43,CONVERT!$A$2:$B$150,2,FALSE)</f>
        <v>TM143</v>
      </c>
    </row>
    <row r="44" spans="1:20" x14ac:dyDescent="0.2">
      <c r="A44" s="1">
        <v>949</v>
      </c>
      <c r="B44" t="s">
        <v>94</v>
      </c>
      <c r="C44" t="s">
        <v>95</v>
      </c>
      <c r="D44">
        <v>1900007790</v>
      </c>
      <c r="E44" t="s">
        <v>96</v>
      </c>
      <c r="F44" s="2">
        <v>43573.641265972219</v>
      </c>
      <c r="G44" t="s">
        <v>29</v>
      </c>
      <c r="H44">
        <v>765</v>
      </c>
      <c r="I44" t="s">
        <v>15</v>
      </c>
      <c r="K44" t="s">
        <v>37</v>
      </c>
      <c r="L44" t="s">
        <v>2682</v>
      </c>
      <c r="M44">
        <v>3.6869999999999998</v>
      </c>
      <c r="O44" t="s">
        <v>38</v>
      </c>
      <c r="P44" t="s">
        <v>39</v>
      </c>
      <c r="Q44">
        <v>3.6675</v>
      </c>
      <c r="R44">
        <v>3.7925</v>
      </c>
      <c r="S44" s="6" t="s">
        <v>18</v>
      </c>
      <c r="T44" s="4" t="str">
        <f>VLOOKUP($S44,CONVERT!$A$2:$B$150,2,FALSE)</f>
        <v>TM143</v>
      </c>
    </row>
    <row r="45" spans="1:20" x14ac:dyDescent="0.2">
      <c r="A45" s="1">
        <v>947</v>
      </c>
      <c r="B45" t="s">
        <v>94</v>
      </c>
      <c r="C45" t="s">
        <v>95</v>
      </c>
      <c r="D45">
        <v>1900007790</v>
      </c>
      <c r="E45" t="s">
        <v>96</v>
      </c>
      <c r="F45" s="2">
        <v>43573.641265972219</v>
      </c>
      <c r="G45" t="s">
        <v>29</v>
      </c>
      <c r="H45">
        <v>765</v>
      </c>
      <c r="I45" t="s">
        <v>15</v>
      </c>
      <c r="K45" t="s">
        <v>40</v>
      </c>
      <c r="L45" t="s">
        <v>2683</v>
      </c>
      <c r="M45">
        <v>1.8125</v>
      </c>
      <c r="O45" t="s">
        <v>38</v>
      </c>
      <c r="P45" t="s">
        <v>39</v>
      </c>
      <c r="Q45">
        <v>1.8125</v>
      </c>
      <c r="R45">
        <v>1.9375</v>
      </c>
      <c r="S45" s="6" t="s">
        <v>18</v>
      </c>
      <c r="T45" s="4" t="str">
        <f>VLOOKUP($S45,CONVERT!$A$2:$B$150,2,FALSE)</f>
        <v>TM143</v>
      </c>
    </row>
    <row r="46" spans="1:20" x14ac:dyDescent="0.2">
      <c r="A46" s="1">
        <v>946</v>
      </c>
      <c r="B46" t="s">
        <v>94</v>
      </c>
      <c r="C46" t="s">
        <v>95</v>
      </c>
      <c r="D46">
        <v>1900007790</v>
      </c>
      <c r="E46" t="s">
        <v>96</v>
      </c>
      <c r="F46" s="2">
        <v>43573.641265972219</v>
      </c>
      <c r="G46" t="s">
        <v>29</v>
      </c>
      <c r="H46">
        <v>765</v>
      </c>
      <c r="I46" t="s">
        <v>15</v>
      </c>
      <c r="K46" t="s">
        <v>16</v>
      </c>
      <c r="L46" t="s">
        <v>16</v>
      </c>
      <c r="M46" t="s">
        <v>34</v>
      </c>
      <c r="S46" s="6" t="s">
        <v>18</v>
      </c>
      <c r="T46" s="4" t="str">
        <f>VLOOKUP($S46,CONVERT!$A$2:$B$150,2,FALSE)</f>
        <v>TM143</v>
      </c>
    </row>
    <row r="47" spans="1:20" x14ac:dyDescent="0.2">
      <c r="A47" s="1">
        <v>1001</v>
      </c>
      <c r="B47" t="s">
        <v>97</v>
      </c>
      <c r="C47" t="s">
        <v>95</v>
      </c>
      <c r="D47">
        <v>1900007789</v>
      </c>
      <c r="E47" t="s">
        <v>98</v>
      </c>
      <c r="F47" s="2">
        <v>43634.371296215279</v>
      </c>
      <c r="G47" t="s">
        <v>29</v>
      </c>
      <c r="H47">
        <v>765</v>
      </c>
      <c r="I47" t="s">
        <v>15</v>
      </c>
      <c r="K47" t="s">
        <v>35</v>
      </c>
      <c r="L47" t="s">
        <v>35</v>
      </c>
      <c r="M47" t="s">
        <v>36</v>
      </c>
      <c r="S47" t="str">
        <f>I47</f>
        <v>Canister &amp; Lid Inspection</v>
      </c>
      <c r="T47" s="4" t="str">
        <f>VLOOKUP($S47,CONVERT!$A$2:$B$150,2,FALSE)</f>
        <v>TM143</v>
      </c>
    </row>
    <row r="48" spans="1:20" x14ac:dyDescent="0.2">
      <c r="A48" s="1">
        <v>1048</v>
      </c>
      <c r="B48" t="s">
        <v>97</v>
      </c>
      <c r="C48" t="s">
        <v>95</v>
      </c>
      <c r="D48">
        <v>1900000364</v>
      </c>
      <c r="E48" t="s">
        <v>96</v>
      </c>
      <c r="F48" s="2">
        <v>43476.422660648153</v>
      </c>
      <c r="G48" t="s">
        <v>29</v>
      </c>
      <c r="H48">
        <v>743</v>
      </c>
      <c r="I48" t="s">
        <v>50</v>
      </c>
      <c r="K48" t="s">
        <v>50</v>
      </c>
      <c r="L48" t="s">
        <v>50</v>
      </c>
      <c r="M48" t="s">
        <v>51</v>
      </c>
      <c r="S48" s="6" t="str">
        <f>I49</f>
        <v>Certificate of Analysis</v>
      </c>
      <c r="T48" s="4" t="str">
        <f>VLOOKUP($S48,CONVERT!$A$2:$B$150,2,FALSE)</f>
        <v>COA</v>
      </c>
    </row>
    <row r="49" spans="1:20" x14ac:dyDescent="0.2">
      <c r="A49" s="1">
        <v>1049</v>
      </c>
      <c r="B49" t="s">
        <v>97</v>
      </c>
      <c r="C49" t="s">
        <v>95</v>
      </c>
      <c r="D49">
        <v>1900007789</v>
      </c>
      <c r="E49" t="s">
        <v>98</v>
      </c>
      <c r="F49" s="2">
        <v>43573.55246327546</v>
      </c>
      <c r="G49" t="s">
        <v>29</v>
      </c>
      <c r="H49">
        <v>743</v>
      </c>
      <c r="I49" t="s">
        <v>50</v>
      </c>
      <c r="K49" t="s">
        <v>50</v>
      </c>
      <c r="L49" t="s">
        <v>50</v>
      </c>
      <c r="M49" t="s">
        <v>51</v>
      </c>
      <c r="S49" s="6" t="str">
        <f>I50</f>
        <v>Certificate of Compliance</v>
      </c>
      <c r="T49" s="4" t="str">
        <f>VLOOKUP($S49,CONVERT!$A$2:$B$150,2,FALSE)</f>
        <v>COA</v>
      </c>
    </row>
    <row r="50" spans="1:20" x14ac:dyDescent="0.2">
      <c r="A50" s="1">
        <v>1053</v>
      </c>
      <c r="B50" t="s">
        <v>97</v>
      </c>
      <c r="C50" t="s">
        <v>95</v>
      </c>
      <c r="D50">
        <v>1900007789</v>
      </c>
      <c r="E50" t="s">
        <v>98</v>
      </c>
      <c r="F50" s="2">
        <v>43634.371296215279</v>
      </c>
      <c r="G50" t="s">
        <v>29</v>
      </c>
      <c r="H50">
        <v>767</v>
      </c>
      <c r="I50" t="s">
        <v>30</v>
      </c>
      <c r="K50" t="s">
        <v>30</v>
      </c>
      <c r="L50" t="s">
        <v>30</v>
      </c>
      <c r="M50" t="s">
        <v>31</v>
      </c>
      <c r="S50" s="6" t="str">
        <f>I51</f>
        <v>Canister &amp; Lid Inspection</v>
      </c>
      <c r="T50" s="4" t="str">
        <f>VLOOKUP($S50,CONVERT!$A$2:$B$150,2,FALSE)</f>
        <v>TM143</v>
      </c>
    </row>
    <row r="51" spans="1:20" x14ac:dyDescent="0.2">
      <c r="A51" s="1">
        <v>999</v>
      </c>
      <c r="B51" t="s">
        <v>97</v>
      </c>
      <c r="C51" t="s">
        <v>95</v>
      </c>
      <c r="D51">
        <v>1900007789</v>
      </c>
      <c r="E51" t="s">
        <v>98</v>
      </c>
      <c r="F51" s="2">
        <v>43634.371296215279</v>
      </c>
      <c r="G51" t="s">
        <v>29</v>
      </c>
      <c r="H51">
        <v>765</v>
      </c>
      <c r="I51" t="s">
        <v>15</v>
      </c>
      <c r="K51" t="s">
        <v>21</v>
      </c>
      <c r="L51" t="s">
        <v>21</v>
      </c>
      <c r="M51" t="s">
        <v>33</v>
      </c>
      <c r="S51" s="6" t="s">
        <v>18</v>
      </c>
      <c r="T51" s="4" t="str">
        <f>VLOOKUP($S51,CONVERT!$A$2:$B$150,2,FALSE)</f>
        <v>TM143</v>
      </c>
    </row>
    <row r="52" spans="1:20" x14ac:dyDescent="0.2">
      <c r="A52" s="1">
        <v>998</v>
      </c>
      <c r="B52" t="s">
        <v>97</v>
      </c>
      <c r="C52" t="s">
        <v>95</v>
      </c>
      <c r="D52">
        <v>1900007789</v>
      </c>
      <c r="E52" t="s">
        <v>98</v>
      </c>
      <c r="F52" s="2">
        <v>43634.371296215279</v>
      </c>
      <c r="G52" t="s">
        <v>29</v>
      </c>
      <c r="H52">
        <v>765</v>
      </c>
      <c r="I52" t="s">
        <v>15</v>
      </c>
      <c r="K52" t="s">
        <v>41</v>
      </c>
      <c r="L52" t="s">
        <v>41</v>
      </c>
      <c r="M52" t="s">
        <v>42</v>
      </c>
      <c r="S52" s="6" t="s">
        <v>18</v>
      </c>
      <c r="T52" s="4" t="str">
        <f>VLOOKUP($S52,CONVERT!$A$2:$B$150,2,FALSE)</f>
        <v>TM143</v>
      </c>
    </row>
    <row r="53" spans="1:20" x14ac:dyDescent="0.2">
      <c r="A53" s="1">
        <v>1006</v>
      </c>
      <c r="B53" t="s">
        <v>97</v>
      </c>
      <c r="C53" t="s">
        <v>95</v>
      </c>
      <c r="D53">
        <v>1900007789</v>
      </c>
      <c r="E53" t="s">
        <v>98</v>
      </c>
      <c r="F53" s="2">
        <v>43634.371296215279</v>
      </c>
      <c r="G53" t="s">
        <v>29</v>
      </c>
      <c r="H53">
        <v>765</v>
      </c>
      <c r="I53" t="s">
        <v>15</v>
      </c>
      <c r="K53" t="s">
        <v>37</v>
      </c>
      <c r="L53" t="s">
        <v>2682</v>
      </c>
      <c r="M53">
        <v>3.6875</v>
      </c>
      <c r="O53" t="s">
        <v>38</v>
      </c>
      <c r="P53" t="s">
        <v>39</v>
      </c>
      <c r="Q53">
        <v>3.6675</v>
      </c>
      <c r="R53">
        <v>3.7925</v>
      </c>
      <c r="S53" s="6" t="s">
        <v>18</v>
      </c>
      <c r="T53" s="4" t="str">
        <f>VLOOKUP($S53,CONVERT!$A$2:$B$150,2,FALSE)</f>
        <v>TM143</v>
      </c>
    </row>
    <row r="54" spans="1:20" x14ac:dyDescent="0.2">
      <c r="A54" s="1">
        <v>1003</v>
      </c>
      <c r="B54" t="s">
        <v>97</v>
      </c>
      <c r="C54" t="s">
        <v>95</v>
      </c>
      <c r="D54">
        <v>1900007789</v>
      </c>
      <c r="E54" t="s">
        <v>98</v>
      </c>
      <c r="F54" s="2">
        <v>43634.371296215279</v>
      </c>
      <c r="G54" t="s">
        <v>29</v>
      </c>
      <c r="H54">
        <v>765</v>
      </c>
      <c r="I54" t="s">
        <v>15</v>
      </c>
      <c r="K54" t="s">
        <v>40</v>
      </c>
      <c r="L54" t="s">
        <v>2683</v>
      </c>
      <c r="M54">
        <v>1.8438000000000001</v>
      </c>
      <c r="O54" t="s">
        <v>38</v>
      </c>
      <c r="P54" t="s">
        <v>39</v>
      </c>
      <c r="Q54">
        <v>1.8125</v>
      </c>
      <c r="R54">
        <v>1.9375</v>
      </c>
      <c r="S54" s="6" t="s">
        <v>18</v>
      </c>
      <c r="T54" s="4" t="str">
        <f>VLOOKUP($S54,CONVERT!$A$2:$B$150,2,FALSE)</f>
        <v>TM143</v>
      </c>
    </row>
    <row r="55" spans="1:20" x14ac:dyDescent="0.2">
      <c r="A55" s="1">
        <v>1000</v>
      </c>
      <c r="B55" t="s">
        <v>97</v>
      </c>
      <c r="C55" t="s">
        <v>95</v>
      </c>
      <c r="D55">
        <v>1900007789</v>
      </c>
      <c r="E55" t="s">
        <v>98</v>
      </c>
      <c r="F55" s="2">
        <v>43634.371296215279</v>
      </c>
      <c r="G55" t="s">
        <v>29</v>
      </c>
      <c r="H55">
        <v>765</v>
      </c>
      <c r="I55" t="s">
        <v>15</v>
      </c>
      <c r="K55" t="s">
        <v>16</v>
      </c>
      <c r="L55" t="s">
        <v>16</v>
      </c>
      <c r="M55" t="s">
        <v>34</v>
      </c>
      <c r="S55" s="6" t="s">
        <v>18</v>
      </c>
      <c r="T55" s="4" t="str">
        <f>VLOOKUP($S55,CONVERT!$A$2:$B$150,2,FALSE)</f>
        <v>TM143</v>
      </c>
    </row>
    <row r="56" spans="1:20" x14ac:dyDescent="0.2">
      <c r="A56" s="1">
        <v>1054</v>
      </c>
      <c r="B56" t="s">
        <v>99</v>
      </c>
      <c r="C56" t="s">
        <v>100</v>
      </c>
      <c r="D56">
        <v>1900008572</v>
      </c>
      <c r="E56" t="s">
        <v>101</v>
      </c>
      <c r="F56" s="2">
        <v>43587.417169594897</v>
      </c>
      <c r="G56" t="s">
        <v>29</v>
      </c>
      <c r="H56">
        <v>743</v>
      </c>
      <c r="I56" t="s">
        <v>50</v>
      </c>
      <c r="K56" t="s">
        <v>50</v>
      </c>
      <c r="L56" t="s">
        <v>50</v>
      </c>
      <c r="M56" t="s">
        <v>51</v>
      </c>
      <c r="S56" s="6" t="str">
        <f>I57</f>
        <v>Web Measurement</v>
      </c>
      <c r="T56" s="4" t="e">
        <f>VLOOKUP($S56,CONVERT!$A$2:$B$150,2,FALSE)</f>
        <v>#N/A</v>
      </c>
    </row>
    <row r="57" spans="1:20" x14ac:dyDescent="0.2">
      <c r="A57" s="1">
        <v>1082</v>
      </c>
      <c r="B57" t="s">
        <v>99</v>
      </c>
      <c r="C57" t="s">
        <v>100</v>
      </c>
      <c r="D57">
        <v>1900015628</v>
      </c>
      <c r="E57" t="s">
        <v>101</v>
      </c>
      <c r="F57" s="2">
        <v>43698.810620335651</v>
      </c>
      <c r="G57" t="s">
        <v>29</v>
      </c>
      <c r="H57">
        <v>761</v>
      </c>
      <c r="I57" t="s">
        <v>73</v>
      </c>
      <c r="K57" t="s">
        <v>55</v>
      </c>
      <c r="L57" t="s">
        <v>2711</v>
      </c>
      <c r="M57">
        <v>4.5</v>
      </c>
      <c r="O57" t="s">
        <v>38</v>
      </c>
      <c r="P57" t="s">
        <v>39</v>
      </c>
      <c r="Q57">
        <v>4.4375</v>
      </c>
      <c r="R57">
        <v>4.5625</v>
      </c>
      <c r="S57" s="6" t="s">
        <v>74</v>
      </c>
      <c r="T57" s="4" t="str">
        <f>VLOOKUP($S57,CONVERT!$A$2:$B$150,2,FALSE)</f>
        <v>Measurement</v>
      </c>
    </row>
    <row r="58" spans="1:20" x14ac:dyDescent="0.2">
      <c r="A58" s="1">
        <v>1068</v>
      </c>
      <c r="B58" t="s">
        <v>99</v>
      </c>
      <c r="C58" t="s">
        <v>100</v>
      </c>
      <c r="D58">
        <v>1900008572</v>
      </c>
      <c r="E58" t="s">
        <v>101</v>
      </c>
      <c r="F58" s="2">
        <v>43587.417169594897</v>
      </c>
      <c r="G58" t="s">
        <v>29</v>
      </c>
      <c r="H58">
        <v>756</v>
      </c>
      <c r="I58" t="s">
        <v>63</v>
      </c>
      <c r="K58" t="s">
        <v>102</v>
      </c>
      <c r="L58" t="s">
        <v>63</v>
      </c>
      <c r="M58">
        <v>59.5</v>
      </c>
      <c r="O58" t="s">
        <v>53</v>
      </c>
      <c r="P58" t="s">
        <v>54</v>
      </c>
      <c r="Q58">
        <v>55.6</v>
      </c>
      <c r="R58">
        <v>68</v>
      </c>
      <c r="S58" s="6" t="s">
        <v>65</v>
      </c>
      <c r="T58" s="4" t="str">
        <f>VLOOKUP($S58,CONVERT!$A$2:$B$150,2,FALSE)</f>
        <v>TM101</v>
      </c>
    </row>
    <row r="59" spans="1:20" x14ac:dyDescent="0.2">
      <c r="A59" s="1">
        <v>1075</v>
      </c>
      <c r="B59" t="s">
        <v>99</v>
      </c>
      <c r="C59" t="s">
        <v>100</v>
      </c>
      <c r="D59">
        <v>1900010235</v>
      </c>
      <c r="E59" t="s">
        <v>101</v>
      </c>
      <c r="F59" s="2">
        <v>43615.475721678238</v>
      </c>
      <c r="G59" t="s">
        <v>29</v>
      </c>
      <c r="H59">
        <v>762</v>
      </c>
      <c r="I59" t="s">
        <v>70</v>
      </c>
      <c r="K59" t="s">
        <v>103</v>
      </c>
      <c r="L59" t="s">
        <v>2726</v>
      </c>
      <c r="M59">
        <v>2057.7600000000002</v>
      </c>
      <c r="O59" t="s">
        <v>59</v>
      </c>
      <c r="P59" t="s">
        <v>57</v>
      </c>
      <c r="Q59">
        <v>1500</v>
      </c>
      <c r="S59" s="6" t="s">
        <v>72</v>
      </c>
      <c r="T59" s="4" t="str">
        <f>VLOOKUP($S59,CONVERT!$A$2:$B$150,2,FALSE)</f>
        <v>TM107</v>
      </c>
    </row>
    <row r="60" spans="1:20" x14ac:dyDescent="0.2">
      <c r="A60" s="1">
        <v>1134</v>
      </c>
      <c r="B60" t="s">
        <v>104</v>
      </c>
      <c r="C60" t="s">
        <v>105</v>
      </c>
      <c r="D60">
        <v>1900008487</v>
      </c>
      <c r="E60" t="s">
        <v>106</v>
      </c>
      <c r="F60" s="2">
        <v>43586.821810185182</v>
      </c>
      <c r="G60" t="s">
        <v>29</v>
      </c>
      <c r="H60">
        <v>743</v>
      </c>
      <c r="I60" t="s">
        <v>50</v>
      </c>
      <c r="K60" t="s">
        <v>50</v>
      </c>
      <c r="L60" t="s">
        <v>50</v>
      </c>
      <c r="M60" t="s">
        <v>51</v>
      </c>
      <c r="S60" s="6" t="str">
        <f>I61</f>
        <v>Web Measurement</v>
      </c>
      <c r="T60" s="4" t="e">
        <f>VLOOKUP($S60,CONVERT!$A$2:$B$150,2,FALSE)</f>
        <v>#N/A</v>
      </c>
    </row>
    <row r="61" spans="1:20" x14ac:dyDescent="0.2">
      <c r="A61" s="1">
        <v>1145</v>
      </c>
      <c r="B61" t="s">
        <v>104</v>
      </c>
      <c r="C61" t="s">
        <v>105</v>
      </c>
      <c r="D61">
        <v>1900008487</v>
      </c>
      <c r="E61" t="s">
        <v>106</v>
      </c>
      <c r="F61" s="2">
        <v>43586.821810185182</v>
      </c>
      <c r="G61" t="s">
        <v>29</v>
      </c>
      <c r="H61">
        <v>761</v>
      </c>
      <c r="I61" t="s">
        <v>73</v>
      </c>
      <c r="K61" t="s">
        <v>55</v>
      </c>
      <c r="L61" t="s">
        <v>2711</v>
      </c>
      <c r="M61">
        <v>11</v>
      </c>
      <c r="O61" t="s">
        <v>38</v>
      </c>
      <c r="P61" t="s">
        <v>39</v>
      </c>
      <c r="Q61">
        <v>10.9375</v>
      </c>
      <c r="R61">
        <v>11.0625</v>
      </c>
      <c r="S61" s="6" t="s">
        <v>74</v>
      </c>
      <c r="T61" s="4" t="str">
        <f>VLOOKUP($S61,CONVERT!$A$2:$B$150,2,FALSE)</f>
        <v>Measurement</v>
      </c>
    </row>
    <row r="62" spans="1:20" x14ac:dyDescent="0.2">
      <c r="A62" s="1">
        <v>1135</v>
      </c>
      <c r="B62" t="s">
        <v>104</v>
      </c>
      <c r="C62" t="s">
        <v>105</v>
      </c>
      <c r="D62">
        <v>1900008487</v>
      </c>
      <c r="E62" t="s">
        <v>106</v>
      </c>
      <c r="F62" s="2">
        <v>43586.821810185182</v>
      </c>
      <c r="G62" t="s">
        <v>29</v>
      </c>
      <c r="H62">
        <v>756</v>
      </c>
      <c r="I62" t="s">
        <v>63</v>
      </c>
      <c r="K62" t="s">
        <v>64</v>
      </c>
      <c r="L62" t="s">
        <v>63</v>
      </c>
      <c r="M62">
        <v>42.33</v>
      </c>
      <c r="O62" t="s">
        <v>53</v>
      </c>
      <c r="P62" t="s">
        <v>54</v>
      </c>
      <c r="Q62">
        <v>37.799999999999997</v>
      </c>
      <c r="R62">
        <v>48.2</v>
      </c>
      <c r="S62" s="6" t="s">
        <v>65</v>
      </c>
      <c r="T62" s="4" t="str">
        <f>VLOOKUP($S62,CONVERT!$A$2:$B$150,2,FALSE)</f>
        <v>TM101</v>
      </c>
    </row>
    <row r="63" spans="1:20" x14ac:dyDescent="0.2">
      <c r="A63" s="1">
        <v>1136</v>
      </c>
      <c r="B63" t="s">
        <v>104</v>
      </c>
      <c r="C63" t="s">
        <v>105</v>
      </c>
      <c r="D63">
        <v>1900008487</v>
      </c>
      <c r="E63" t="s">
        <v>106</v>
      </c>
      <c r="F63" s="2">
        <v>43586.821810185182</v>
      </c>
      <c r="G63" t="s">
        <v>29</v>
      </c>
      <c r="H63">
        <v>762</v>
      </c>
      <c r="I63" t="s">
        <v>70</v>
      </c>
      <c r="K63" t="s">
        <v>58</v>
      </c>
      <c r="L63" t="s">
        <v>2725</v>
      </c>
      <c r="M63">
        <v>7486</v>
      </c>
      <c r="O63" t="s">
        <v>59</v>
      </c>
      <c r="P63" t="s">
        <v>57</v>
      </c>
      <c r="Q63">
        <v>3500</v>
      </c>
      <c r="S63" s="6" t="s">
        <v>72</v>
      </c>
      <c r="T63" s="4" t="str">
        <f>VLOOKUP($S63,CONVERT!$A$2:$B$150,2,FALSE)</f>
        <v>TM107</v>
      </c>
    </row>
    <row r="64" spans="1:20" x14ac:dyDescent="0.2">
      <c r="A64" s="1">
        <v>1167</v>
      </c>
      <c r="B64" t="s">
        <v>107</v>
      </c>
      <c r="C64" t="s">
        <v>108</v>
      </c>
      <c r="D64">
        <v>1900016691</v>
      </c>
      <c r="E64" t="s">
        <v>109</v>
      </c>
      <c r="F64" s="2">
        <v>43718.78746728009</v>
      </c>
      <c r="G64" t="s">
        <v>110</v>
      </c>
      <c r="H64">
        <v>765</v>
      </c>
      <c r="I64" t="s">
        <v>15</v>
      </c>
      <c r="K64" t="s">
        <v>35</v>
      </c>
      <c r="L64" t="s">
        <v>35</v>
      </c>
      <c r="M64" t="s">
        <v>36</v>
      </c>
      <c r="S64" t="str">
        <f>I64</f>
        <v>Canister &amp; Lid Inspection</v>
      </c>
      <c r="T64" s="4" t="str">
        <f>VLOOKUP($S64,CONVERT!$A$2:$B$150,2,FALSE)</f>
        <v>TM143</v>
      </c>
    </row>
    <row r="65" spans="1:20" x14ac:dyDescent="0.2">
      <c r="A65" s="1">
        <v>1192</v>
      </c>
      <c r="B65" t="s">
        <v>107</v>
      </c>
      <c r="C65" t="s">
        <v>108</v>
      </c>
      <c r="D65">
        <v>1900016691</v>
      </c>
      <c r="E65" t="s">
        <v>109</v>
      </c>
      <c r="F65" s="2">
        <v>43718.78746728009</v>
      </c>
      <c r="G65" t="s">
        <v>110</v>
      </c>
      <c r="H65">
        <v>765</v>
      </c>
      <c r="I65" t="s">
        <v>15</v>
      </c>
      <c r="K65" t="s">
        <v>21</v>
      </c>
      <c r="L65" t="s">
        <v>21</v>
      </c>
      <c r="M65" t="s">
        <v>33</v>
      </c>
      <c r="S65" s="6" t="s">
        <v>18</v>
      </c>
      <c r="T65" s="4" t="str">
        <f>VLOOKUP($S65,CONVERT!$A$2:$B$150,2,FALSE)</f>
        <v>TM143</v>
      </c>
    </row>
    <row r="66" spans="1:20" x14ac:dyDescent="0.2">
      <c r="A66" s="1">
        <v>1186</v>
      </c>
      <c r="B66" t="s">
        <v>107</v>
      </c>
      <c r="C66" t="s">
        <v>108</v>
      </c>
      <c r="D66">
        <v>1900016691</v>
      </c>
      <c r="E66" t="s">
        <v>109</v>
      </c>
      <c r="F66" s="2">
        <v>43718.78746728009</v>
      </c>
      <c r="G66" t="s">
        <v>110</v>
      </c>
      <c r="H66">
        <v>765</v>
      </c>
      <c r="I66" t="s">
        <v>15</v>
      </c>
      <c r="K66" t="s">
        <v>56</v>
      </c>
      <c r="L66" t="s">
        <v>56</v>
      </c>
      <c r="M66">
        <v>200</v>
      </c>
      <c r="Q66">
        <v>0</v>
      </c>
      <c r="S66" s="6" t="s">
        <v>18</v>
      </c>
      <c r="T66" s="4" t="str">
        <f>VLOOKUP($S66,CONVERT!$A$2:$B$150,2,FALSE)</f>
        <v>TM143</v>
      </c>
    </row>
    <row r="67" spans="1:20" x14ac:dyDescent="0.2">
      <c r="A67" s="1">
        <v>1187</v>
      </c>
      <c r="B67" t="s">
        <v>107</v>
      </c>
      <c r="C67" t="s">
        <v>108</v>
      </c>
      <c r="D67">
        <v>1900016691</v>
      </c>
      <c r="E67" t="s">
        <v>109</v>
      </c>
      <c r="F67" s="2">
        <v>43718.78746728009</v>
      </c>
      <c r="G67" t="s">
        <v>110</v>
      </c>
      <c r="H67">
        <v>765</v>
      </c>
      <c r="I67" t="s">
        <v>15</v>
      </c>
      <c r="K67" t="s">
        <v>30</v>
      </c>
      <c r="L67" t="s">
        <v>30</v>
      </c>
      <c r="M67" t="s">
        <v>31</v>
      </c>
      <c r="S67" s="6" t="s">
        <v>18</v>
      </c>
      <c r="T67" s="4" t="str">
        <f>VLOOKUP($S67,CONVERT!$A$2:$B$150,2,FALSE)</f>
        <v>TM143</v>
      </c>
    </row>
    <row r="68" spans="1:20" x14ac:dyDescent="0.2">
      <c r="A68" s="1">
        <v>1166</v>
      </c>
      <c r="B68" t="s">
        <v>107</v>
      </c>
      <c r="C68" t="s">
        <v>108</v>
      </c>
      <c r="D68">
        <v>1900016691</v>
      </c>
      <c r="E68" t="s">
        <v>109</v>
      </c>
      <c r="F68" s="2">
        <v>43718.78746728009</v>
      </c>
      <c r="G68" t="s">
        <v>110</v>
      </c>
      <c r="H68">
        <v>765</v>
      </c>
      <c r="I68" t="s">
        <v>15</v>
      </c>
      <c r="K68" t="s">
        <v>41</v>
      </c>
      <c r="L68" t="s">
        <v>41</v>
      </c>
      <c r="M68" t="s">
        <v>42</v>
      </c>
      <c r="S68" s="6" t="s">
        <v>18</v>
      </c>
      <c r="T68" s="4" t="str">
        <f>VLOOKUP($S68,CONVERT!$A$2:$B$150,2,FALSE)</f>
        <v>TM143</v>
      </c>
    </row>
    <row r="69" spans="1:20" x14ac:dyDescent="0.2">
      <c r="A69" s="1">
        <v>1169</v>
      </c>
      <c r="B69" t="s">
        <v>107</v>
      </c>
      <c r="C69" t="s">
        <v>108</v>
      </c>
      <c r="D69">
        <v>1900016691</v>
      </c>
      <c r="E69" t="s">
        <v>109</v>
      </c>
      <c r="F69" s="2">
        <v>43718.78746728009</v>
      </c>
      <c r="G69" t="s">
        <v>110</v>
      </c>
      <c r="H69">
        <v>765</v>
      </c>
      <c r="I69" t="s">
        <v>15</v>
      </c>
      <c r="K69" t="s">
        <v>37</v>
      </c>
      <c r="L69" t="s">
        <v>2682</v>
      </c>
      <c r="M69">
        <v>3.7088000000000001</v>
      </c>
      <c r="O69" t="s">
        <v>38</v>
      </c>
      <c r="P69" t="s">
        <v>39</v>
      </c>
      <c r="Q69">
        <v>3.6675</v>
      </c>
      <c r="R69">
        <v>3.7925</v>
      </c>
      <c r="S69" s="6" t="s">
        <v>18</v>
      </c>
      <c r="T69" s="4" t="str">
        <f>VLOOKUP($S69,CONVERT!$A$2:$B$150,2,FALSE)</f>
        <v>TM143</v>
      </c>
    </row>
    <row r="70" spans="1:20" x14ac:dyDescent="0.2">
      <c r="A70" s="1">
        <v>1173</v>
      </c>
      <c r="B70" t="s">
        <v>107</v>
      </c>
      <c r="C70" t="s">
        <v>108</v>
      </c>
      <c r="D70">
        <v>1900016691</v>
      </c>
      <c r="E70" t="s">
        <v>109</v>
      </c>
      <c r="F70" s="2">
        <v>43718.78746728009</v>
      </c>
      <c r="G70" t="s">
        <v>110</v>
      </c>
      <c r="H70">
        <v>765</v>
      </c>
      <c r="I70" t="s">
        <v>15</v>
      </c>
      <c r="K70" t="s">
        <v>40</v>
      </c>
      <c r="L70" t="s">
        <v>2683</v>
      </c>
      <c r="M70">
        <v>1.8438000000000001</v>
      </c>
      <c r="O70" t="s">
        <v>38</v>
      </c>
      <c r="P70" t="s">
        <v>39</v>
      </c>
      <c r="Q70">
        <v>1.8125</v>
      </c>
      <c r="R70">
        <v>1.9375</v>
      </c>
      <c r="S70" s="6" t="s">
        <v>18</v>
      </c>
      <c r="T70" s="4" t="str">
        <f>VLOOKUP($S70,CONVERT!$A$2:$B$150,2,FALSE)</f>
        <v>TM143</v>
      </c>
    </row>
    <row r="71" spans="1:20" x14ac:dyDescent="0.2">
      <c r="A71" s="1">
        <v>1191</v>
      </c>
      <c r="B71" t="s">
        <v>107</v>
      </c>
      <c r="C71" t="s">
        <v>108</v>
      </c>
      <c r="D71">
        <v>1900016691</v>
      </c>
      <c r="E71" t="s">
        <v>109</v>
      </c>
      <c r="F71" s="2">
        <v>43718.78746728009</v>
      </c>
      <c r="G71" t="s">
        <v>110</v>
      </c>
      <c r="H71">
        <v>765</v>
      </c>
      <c r="I71" t="s">
        <v>15</v>
      </c>
      <c r="K71" t="s">
        <v>16</v>
      </c>
      <c r="L71" t="s">
        <v>16</v>
      </c>
      <c r="M71" t="s">
        <v>34</v>
      </c>
      <c r="S71" s="6" t="s">
        <v>18</v>
      </c>
      <c r="T71" s="4" t="str">
        <f>VLOOKUP($S71,CONVERT!$A$2:$B$150,2,FALSE)</f>
        <v>TM143</v>
      </c>
    </row>
    <row r="72" spans="1:20" x14ac:dyDescent="0.2">
      <c r="A72" s="1">
        <v>1193</v>
      </c>
      <c r="B72" t="s">
        <v>111</v>
      </c>
      <c r="C72" t="s">
        <v>112</v>
      </c>
      <c r="D72">
        <v>1900008316</v>
      </c>
      <c r="E72" t="s">
        <v>113</v>
      </c>
      <c r="F72" s="2">
        <v>43586.344309340268</v>
      </c>
      <c r="G72" t="s">
        <v>29</v>
      </c>
      <c r="H72">
        <v>743</v>
      </c>
      <c r="I72" t="s">
        <v>50</v>
      </c>
      <c r="K72" t="s">
        <v>50</v>
      </c>
      <c r="L72" t="s">
        <v>50</v>
      </c>
      <c r="M72" t="s">
        <v>51</v>
      </c>
      <c r="S72" s="6" t="str">
        <f>I73</f>
        <v>Web Measurement</v>
      </c>
      <c r="T72" s="4" t="e">
        <f>VLOOKUP($S72,CONVERT!$A$2:$B$150,2,FALSE)</f>
        <v>#N/A</v>
      </c>
    </row>
    <row r="73" spans="1:20" x14ac:dyDescent="0.2">
      <c r="A73" s="1">
        <v>1205</v>
      </c>
      <c r="B73" t="s">
        <v>111</v>
      </c>
      <c r="C73" t="s">
        <v>112</v>
      </c>
      <c r="D73">
        <v>1900008316</v>
      </c>
      <c r="E73" t="s">
        <v>113</v>
      </c>
      <c r="F73" s="2">
        <v>43586.344309340268</v>
      </c>
      <c r="G73" t="s">
        <v>29</v>
      </c>
      <c r="H73">
        <v>761</v>
      </c>
      <c r="I73" t="s">
        <v>73</v>
      </c>
      <c r="K73" t="s">
        <v>55</v>
      </c>
      <c r="L73" t="s">
        <v>2711</v>
      </c>
      <c r="M73">
        <v>11</v>
      </c>
      <c r="O73" t="s">
        <v>38</v>
      </c>
      <c r="P73" t="s">
        <v>39</v>
      </c>
      <c r="Q73">
        <v>10.9375</v>
      </c>
      <c r="R73">
        <v>11.0625</v>
      </c>
      <c r="S73" s="6" t="s">
        <v>74</v>
      </c>
      <c r="T73" s="4" t="str">
        <f>VLOOKUP($S73,CONVERT!$A$2:$B$150,2,FALSE)</f>
        <v>Measurement</v>
      </c>
    </row>
    <row r="74" spans="1:20" x14ac:dyDescent="0.2">
      <c r="A74" s="1">
        <v>1216</v>
      </c>
      <c r="B74" t="s">
        <v>111</v>
      </c>
      <c r="C74" t="s">
        <v>112</v>
      </c>
      <c r="D74">
        <v>1900008316</v>
      </c>
      <c r="E74" t="s">
        <v>113</v>
      </c>
      <c r="F74" s="2">
        <v>43586.344309340268</v>
      </c>
      <c r="G74" t="s">
        <v>29</v>
      </c>
      <c r="H74">
        <v>756</v>
      </c>
      <c r="I74" t="s">
        <v>63</v>
      </c>
      <c r="K74" t="s">
        <v>64</v>
      </c>
      <c r="L74" t="s">
        <v>63</v>
      </c>
      <c r="M74">
        <v>34.39</v>
      </c>
      <c r="O74" t="s">
        <v>53</v>
      </c>
      <c r="P74" t="s">
        <v>114</v>
      </c>
      <c r="Q74">
        <v>29.4</v>
      </c>
      <c r="R74">
        <v>37.42</v>
      </c>
      <c r="S74" s="6" t="s">
        <v>65</v>
      </c>
      <c r="T74" s="4" t="str">
        <f>VLOOKUP($S74,CONVERT!$A$2:$B$150,2,FALSE)</f>
        <v>TM101</v>
      </c>
    </row>
    <row r="75" spans="1:20" x14ac:dyDescent="0.2">
      <c r="A75" s="1">
        <v>1215</v>
      </c>
      <c r="B75" t="s">
        <v>111</v>
      </c>
      <c r="C75" t="s">
        <v>112</v>
      </c>
      <c r="D75">
        <v>1900008316</v>
      </c>
      <c r="E75" t="s">
        <v>113</v>
      </c>
      <c r="F75" s="2">
        <v>43586.344309340268</v>
      </c>
      <c r="G75" t="s">
        <v>29</v>
      </c>
      <c r="H75">
        <v>762</v>
      </c>
      <c r="I75" t="s">
        <v>70</v>
      </c>
      <c r="K75" t="s">
        <v>58</v>
      </c>
      <c r="L75" t="s">
        <v>2725</v>
      </c>
      <c r="M75">
        <v>5442</v>
      </c>
      <c r="O75" t="s">
        <v>59</v>
      </c>
      <c r="P75" t="s">
        <v>57</v>
      </c>
      <c r="Q75">
        <v>3500</v>
      </c>
      <c r="S75" s="6" t="s">
        <v>72</v>
      </c>
      <c r="T75" s="4" t="str">
        <f>VLOOKUP($S75,CONVERT!$A$2:$B$150,2,FALSE)</f>
        <v>TM107</v>
      </c>
    </row>
    <row r="76" spans="1:20" x14ac:dyDescent="0.2">
      <c r="A76" s="1">
        <v>1195</v>
      </c>
      <c r="B76" t="s">
        <v>111</v>
      </c>
      <c r="C76" t="s">
        <v>112</v>
      </c>
      <c r="D76">
        <v>1900008316</v>
      </c>
      <c r="E76" t="s">
        <v>113</v>
      </c>
      <c r="F76" s="2">
        <v>43586.344309340268</v>
      </c>
      <c r="G76" t="s">
        <v>29</v>
      </c>
      <c r="H76">
        <v>763</v>
      </c>
      <c r="I76" t="s">
        <v>66</v>
      </c>
      <c r="K76" t="s">
        <v>67</v>
      </c>
      <c r="L76" t="s">
        <v>2738</v>
      </c>
      <c r="M76">
        <v>1.9</v>
      </c>
      <c r="O76" t="s">
        <v>68</v>
      </c>
      <c r="P76" t="s">
        <v>54</v>
      </c>
      <c r="Q76">
        <v>1.8</v>
      </c>
      <c r="R76">
        <v>2.2000000000000002</v>
      </c>
      <c r="S76" s="6" t="s">
        <v>69</v>
      </c>
      <c r="T76" s="4" t="str">
        <f>VLOOKUP($S76,CONVERT!$A$2:$B$150,2,FALSE)</f>
        <v>TM132</v>
      </c>
    </row>
    <row r="77" spans="1:20" x14ac:dyDescent="0.2">
      <c r="A77" s="1">
        <v>1219</v>
      </c>
      <c r="B77" t="s">
        <v>115</v>
      </c>
      <c r="C77" t="s">
        <v>116</v>
      </c>
      <c r="D77">
        <v>1900008842</v>
      </c>
      <c r="E77" t="s">
        <v>117</v>
      </c>
      <c r="F77" s="2">
        <v>43594.488959409733</v>
      </c>
      <c r="G77" t="s">
        <v>29</v>
      </c>
      <c r="H77">
        <v>765</v>
      </c>
      <c r="I77" t="s">
        <v>15</v>
      </c>
      <c r="K77" t="s">
        <v>35</v>
      </c>
      <c r="L77" t="s">
        <v>35</v>
      </c>
      <c r="M77" t="s">
        <v>36</v>
      </c>
      <c r="S77" t="str">
        <f>I77</f>
        <v>Canister &amp; Lid Inspection</v>
      </c>
      <c r="T77" s="4" t="str">
        <f>VLOOKUP($S77,CONVERT!$A$2:$B$150,2,FALSE)</f>
        <v>TM143</v>
      </c>
    </row>
    <row r="78" spans="1:20" x14ac:dyDescent="0.2">
      <c r="A78" s="1">
        <v>1249</v>
      </c>
      <c r="B78" t="s">
        <v>115</v>
      </c>
      <c r="C78" t="s">
        <v>116</v>
      </c>
      <c r="D78">
        <v>1900000888</v>
      </c>
      <c r="E78" t="s">
        <v>117</v>
      </c>
      <c r="F78" s="2">
        <v>43482.825256909717</v>
      </c>
      <c r="G78" t="s">
        <v>29</v>
      </c>
      <c r="H78">
        <v>767</v>
      </c>
      <c r="I78" t="s">
        <v>30</v>
      </c>
      <c r="K78" t="s">
        <v>30</v>
      </c>
      <c r="L78" t="s">
        <v>30</v>
      </c>
      <c r="M78" t="s">
        <v>31</v>
      </c>
      <c r="S78" s="6" t="str">
        <f>I79</f>
        <v>Solo Lid Inspection</v>
      </c>
      <c r="T78" s="4" t="str">
        <f>VLOOKUP($S78,CONVERT!$A$2:$B$150,2,FALSE)</f>
        <v>SOLO</v>
      </c>
    </row>
    <row r="79" spans="1:20" x14ac:dyDescent="0.2">
      <c r="A79" s="1">
        <v>1251</v>
      </c>
      <c r="B79" t="s">
        <v>115</v>
      </c>
      <c r="C79" t="s">
        <v>116</v>
      </c>
      <c r="D79">
        <v>1900008842</v>
      </c>
      <c r="E79" t="s">
        <v>117</v>
      </c>
      <c r="F79" s="2">
        <v>43594.488959409733</v>
      </c>
      <c r="G79" t="s">
        <v>29</v>
      </c>
      <c r="H79">
        <v>818</v>
      </c>
      <c r="I79" t="s">
        <v>81</v>
      </c>
      <c r="K79" t="s">
        <v>19</v>
      </c>
      <c r="L79" t="s">
        <v>19</v>
      </c>
      <c r="M79" t="s">
        <v>86</v>
      </c>
      <c r="S79" s="6" t="str">
        <f>I79</f>
        <v>Solo Lid Inspection</v>
      </c>
      <c r="T79" s="4" t="str">
        <f>VLOOKUP($S79,CONVERT!$A$2:$B$150,2,FALSE)</f>
        <v>SOLO</v>
      </c>
    </row>
    <row r="80" spans="1:20" x14ac:dyDescent="0.2">
      <c r="A80" s="1">
        <v>1267</v>
      </c>
      <c r="B80" t="s">
        <v>115</v>
      </c>
      <c r="C80" t="s">
        <v>116</v>
      </c>
      <c r="D80">
        <v>1900008842</v>
      </c>
      <c r="E80" t="s">
        <v>117</v>
      </c>
      <c r="F80" s="2">
        <v>43594.488959409733</v>
      </c>
      <c r="G80" t="s">
        <v>29</v>
      </c>
      <c r="H80">
        <v>818</v>
      </c>
      <c r="I80" t="s">
        <v>81</v>
      </c>
      <c r="K80" t="s">
        <v>87</v>
      </c>
      <c r="L80" t="s">
        <v>87</v>
      </c>
      <c r="M80" t="s">
        <v>88</v>
      </c>
      <c r="S80" s="6" t="str">
        <f>I80</f>
        <v>Solo Lid Inspection</v>
      </c>
      <c r="T80" s="4" t="str">
        <f>VLOOKUP($S80,CONVERT!$A$2:$B$150,2,FALSE)</f>
        <v>SOLO</v>
      </c>
    </row>
    <row r="81" spans="1:20" x14ac:dyDescent="0.2">
      <c r="A81" s="1">
        <v>1254</v>
      </c>
      <c r="B81" t="s">
        <v>115</v>
      </c>
      <c r="C81" t="s">
        <v>116</v>
      </c>
      <c r="D81">
        <v>1900008842</v>
      </c>
      <c r="E81" t="s">
        <v>117</v>
      </c>
      <c r="F81" s="2">
        <v>43594.488959409733</v>
      </c>
      <c r="G81" t="s">
        <v>29</v>
      </c>
      <c r="H81">
        <v>818</v>
      </c>
      <c r="I81" t="s">
        <v>81</v>
      </c>
      <c r="K81" t="s">
        <v>84</v>
      </c>
      <c r="L81" t="s">
        <v>2699</v>
      </c>
      <c r="M81">
        <v>2.8000000000000001E-2</v>
      </c>
      <c r="O81" t="s">
        <v>38</v>
      </c>
      <c r="P81" t="s">
        <v>83</v>
      </c>
      <c r="Q81">
        <v>2.5000000000000001E-2</v>
      </c>
      <c r="R81">
        <v>3.5000000000000003E-2</v>
      </c>
      <c r="S81" s="6" t="str">
        <f>I81</f>
        <v>Solo Lid Inspection</v>
      </c>
      <c r="T81" s="4" t="str">
        <f>VLOOKUP($S81,CONVERT!$A$2:$B$150,2,FALSE)</f>
        <v>SOLO</v>
      </c>
    </row>
    <row r="82" spans="1:20" x14ac:dyDescent="0.2">
      <c r="A82" s="1">
        <v>1253</v>
      </c>
      <c r="B82" t="s">
        <v>115</v>
      </c>
      <c r="C82" t="s">
        <v>116</v>
      </c>
      <c r="D82">
        <v>1900008842</v>
      </c>
      <c r="E82" t="s">
        <v>117</v>
      </c>
      <c r="F82" s="2">
        <v>43594.488959409733</v>
      </c>
      <c r="G82" t="s">
        <v>29</v>
      </c>
      <c r="H82">
        <v>818</v>
      </c>
      <c r="I82" t="s">
        <v>81</v>
      </c>
      <c r="K82" t="s">
        <v>82</v>
      </c>
      <c r="L82" t="s">
        <v>82</v>
      </c>
      <c r="M82">
        <v>4.3600000000000003</v>
      </c>
      <c r="O82" t="s">
        <v>38</v>
      </c>
      <c r="P82" t="s">
        <v>83</v>
      </c>
      <c r="Q82">
        <v>4.351</v>
      </c>
      <c r="R82">
        <v>4.4009999999999998</v>
      </c>
      <c r="S82" s="6" t="str">
        <f>I82</f>
        <v>Solo Lid Inspection</v>
      </c>
      <c r="T82" s="4" t="str">
        <f>VLOOKUP($S82,CONVERT!$A$2:$B$150,2,FALSE)</f>
        <v>SOLO</v>
      </c>
    </row>
    <row r="83" spans="1:20" x14ac:dyDescent="0.2">
      <c r="A83" s="1">
        <v>1252</v>
      </c>
      <c r="B83" t="s">
        <v>115</v>
      </c>
      <c r="C83" t="s">
        <v>116</v>
      </c>
      <c r="D83">
        <v>1900008842</v>
      </c>
      <c r="E83" t="s">
        <v>117</v>
      </c>
      <c r="F83" s="2">
        <v>43594.488959409733</v>
      </c>
      <c r="G83" t="s">
        <v>29</v>
      </c>
      <c r="H83">
        <v>818</v>
      </c>
      <c r="I83" t="s">
        <v>81</v>
      </c>
      <c r="K83" t="s">
        <v>85</v>
      </c>
      <c r="L83" t="s">
        <v>85</v>
      </c>
      <c r="M83">
        <v>0.37</v>
      </c>
      <c r="O83" t="s">
        <v>38</v>
      </c>
      <c r="P83" t="s">
        <v>83</v>
      </c>
      <c r="Q83">
        <v>0.35499999999999998</v>
      </c>
      <c r="R83">
        <v>0.38500000000000001</v>
      </c>
      <c r="S83" s="6" t="str">
        <f>I83</f>
        <v>Solo Lid Inspection</v>
      </c>
      <c r="T83" s="4" t="str">
        <f>VLOOKUP($S83,CONVERT!$A$2:$B$150,2,FALSE)</f>
        <v>SOLO</v>
      </c>
    </row>
    <row r="84" spans="1:20" x14ac:dyDescent="0.2">
      <c r="A84" s="1">
        <v>1285</v>
      </c>
      <c r="B84" t="s">
        <v>115</v>
      </c>
      <c r="C84" t="s">
        <v>116</v>
      </c>
      <c r="D84">
        <v>1900008842</v>
      </c>
      <c r="E84" t="s">
        <v>117</v>
      </c>
      <c r="F84" s="2">
        <v>43594.488959409733</v>
      </c>
      <c r="G84" t="s">
        <v>29</v>
      </c>
      <c r="H84">
        <v>818</v>
      </c>
      <c r="I84" t="s">
        <v>81</v>
      </c>
      <c r="K84" t="s">
        <v>89</v>
      </c>
      <c r="L84" t="s">
        <v>89</v>
      </c>
      <c r="M84">
        <v>11.25</v>
      </c>
      <c r="O84" t="s">
        <v>90</v>
      </c>
      <c r="P84" t="s">
        <v>54</v>
      </c>
      <c r="Q84">
        <v>10.5</v>
      </c>
      <c r="R84">
        <v>12.5</v>
      </c>
      <c r="S84" s="6" t="s">
        <v>74</v>
      </c>
      <c r="T84" s="4" t="str">
        <f>VLOOKUP($S84,CONVERT!$A$2:$B$150,2,FALSE)</f>
        <v>Measurement</v>
      </c>
    </row>
    <row r="85" spans="1:20" x14ac:dyDescent="0.2">
      <c r="A85" s="1">
        <v>1217</v>
      </c>
      <c r="B85" t="s">
        <v>115</v>
      </c>
      <c r="C85" t="s">
        <v>116</v>
      </c>
      <c r="D85">
        <v>1900008842</v>
      </c>
      <c r="E85" t="s">
        <v>117</v>
      </c>
      <c r="F85" s="2">
        <v>43594.488959409733</v>
      </c>
      <c r="G85" t="s">
        <v>29</v>
      </c>
      <c r="H85">
        <v>765</v>
      </c>
      <c r="I85" t="s">
        <v>15</v>
      </c>
      <c r="K85" t="s">
        <v>21</v>
      </c>
      <c r="L85" t="s">
        <v>21</v>
      </c>
      <c r="M85" t="s">
        <v>33</v>
      </c>
      <c r="S85" s="6" t="s">
        <v>18</v>
      </c>
      <c r="T85" s="4" t="str">
        <f>VLOOKUP($S85,CONVERT!$A$2:$B$150,2,FALSE)</f>
        <v>TM143</v>
      </c>
    </row>
    <row r="86" spans="1:20" x14ac:dyDescent="0.2">
      <c r="A86" s="1">
        <v>1241</v>
      </c>
      <c r="B86" t="s">
        <v>115</v>
      </c>
      <c r="C86" t="s">
        <v>116</v>
      </c>
      <c r="D86">
        <v>1900008842</v>
      </c>
      <c r="E86" t="s">
        <v>117</v>
      </c>
      <c r="F86" s="2">
        <v>43594.488959409733</v>
      </c>
      <c r="G86" t="s">
        <v>29</v>
      </c>
      <c r="H86">
        <v>765</v>
      </c>
      <c r="I86" t="s">
        <v>15</v>
      </c>
      <c r="K86" t="s">
        <v>41</v>
      </c>
      <c r="L86" t="s">
        <v>41</v>
      </c>
      <c r="M86" t="s">
        <v>42</v>
      </c>
      <c r="S86" s="6" t="s">
        <v>18</v>
      </c>
      <c r="T86" s="4" t="str">
        <f>VLOOKUP($S86,CONVERT!$A$2:$B$150,2,FALSE)</f>
        <v>TM143</v>
      </c>
    </row>
    <row r="87" spans="1:20" x14ac:dyDescent="0.2">
      <c r="A87" s="1">
        <v>1222</v>
      </c>
      <c r="B87" t="s">
        <v>115</v>
      </c>
      <c r="C87" t="s">
        <v>116</v>
      </c>
      <c r="D87">
        <v>1900008842</v>
      </c>
      <c r="E87" t="s">
        <v>117</v>
      </c>
      <c r="F87" s="2">
        <v>43594.488959409733</v>
      </c>
      <c r="G87" t="s">
        <v>29</v>
      </c>
      <c r="H87">
        <v>765</v>
      </c>
      <c r="I87" t="s">
        <v>15</v>
      </c>
      <c r="K87" t="s">
        <v>37</v>
      </c>
      <c r="L87" t="s">
        <v>2682</v>
      </c>
      <c r="M87">
        <v>3.67</v>
      </c>
      <c r="O87" t="s">
        <v>38</v>
      </c>
      <c r="P87" t="s">
        <v>39</v>
      </c>
      <c r="Q87">
        <v>3.6675</v>
      </c>
      <c r="R87">
        <v>3.7925</v>
      </c>
      <c r="S87" s="6" t="s">
        <v>18</v>
      </c>
      <c r="T87" s="4" t="str">
        <f>VLOOKUP($S87,CONVERT!$A$2:$B$150,2,FALSE)</f>
        <v>TM143</v>
      </c>
    </row>
    <row r="88" spans="1:20" x14ac:dyDescent="0.2">
      <c r="A88" s="1">
        <v>1221</v>
      </c>
      <c r="B88" t="s">
        <v>115</v>
      </c>
      <c r="C88" t="s">
        <v>116</v>
      </c>
      <c r="D88">
        <v>1900008842</v>
      </c>
      <c r="E88" t="s">
        <v>117</v>
      </c>
      <c r="F88" s="2">
        <v>43594.488959409733</v>
      </c>
      <c r="G88" t="s">
        <v>29</v>
      </c>
      <c r="H88">
        <v>765</v>
      </c>
      <c r="I88" t="s">
        <v>15</v>
      </c>
      <c r="K88" t="s">
        <v>40</v>
      </c>
      <c r="L88" t="s">
        <v>2683</v>
      </c>
      <c r="M88">
        <v>1.84</v>
      </c>
      <c r="O88" t="s">
        <v>38</v>
      </c>
      <c r="P88" t="s">
        <v>39</v>
      </c>
      <c r="Q88">
        <v>1.8125</v>
      </c>
      <c r="R88">
        <v>1.9375</v>
      </c>
      <c r="S88" s="6" t="s">
        <v>18</v>
      </c>
      <c r="T88" s="4" t="str">
        <f>VLOOKUP($S88,CONVERT!$A$2:$B$150,2,FALSE)</f>
        <v>TM143</v>
      </c>
    </row>
    <row r="89" spans="1:20" x14ac:dyDescent="0.2">
      <c r="A89" s="1">
        <v>1218</v>
      </c>
      <c r="B89" t="s">
        <v>115</v>
      </c>
      <c r="C89" t="s">
        <v>116</v>
      </c>
      <c r="D89">
        <v>1900008842</v>
      </c>
      <c r="E89" t="s">
        <v>117</v>
      </c>
      <c r="F89" s="2">
        <v>43594.488959409733</v>
      </c>
      <c r="G89" t="s">
        <v>29</v>
      </c>
      <c r="H89">
        <v>765</v>
      </c>
      <c r="I89" t="s">
        <v>15</v>
      </c>
      <c r="K89" t="s">
        <v>16</v>
      </c>
      <c r="L89" t="s">
        <v>16</v>
      </c>
      <c r="M89" t="s">
        <v>34</v>
      </c>
      <c r="S89" s="6" t="s">
        <v>18</v>
      </c>
      <c r="T89" s="4" t="str">
        <f>VLOOKUP($S89,CONVERT!$A$2:$B$150,2,FALSE)</f>
        <v>TM143</v>
      </c>
    </row>
    <row r="90" spans="1:20" x14ac:dyDescent="0.2">
      <c r="A90" s="1">
        <v>1337</v>
      </c>
      <c r="B90" t="s">
        <v>118</v>
      </c>
      <c r="C90" t="s">
        <v>116</v>
      </c>
      <c r="D90">
        <v>1900010354</v>
      </c>
      <c r="E90" t="s">
        <v>119</v>
      </c>
      <c r="F90" s="2">
        <v>43623.72242283565</v>
      </c>
      <c r="G90" t="s">
        <v>29</v>
      </c>
      <c r="H90">
        <v>765</v>
      </c>
      <c r="I90" t="s">
        <v>15</v>
      </c>
      <c r="K90" t="s">
        <v>35</v>
      </c>
      <c r="L90" t="s">
        <v>35</v>
      </c>
      <c r="M90" t="s">
        <v>36</v>
      </c>
      <c r="S90" t="str">
        <f>I90</f>
        <v>Canister &amp; Lid Inspection</v>
      </c>
      <c r="T90" s="4" t="str">
        <f>VLOOKUP($S90,CONVERT!$A$2:$B$150,2,FALSE)</f>
        <v>TM143</v>
      </c>
    </row>
    <row r="91" spans="1:20" x14ac:dyDescent="0.2">
      <c r="A91" s="1">
        <v>1295</v>
      </c>
      <c r="B91" t="s">
        <v>118</v>
      </c>
      <c r="C91" t="s">
        <v>116</v>
      </c>
      <c r="D91">
        <v>1900010354</v>
      </c>
      <c r="E91" t="s">
        <v>119</v>
      </c>
      <c r="F91" s="2">
        <v>43623.72242283565</v>
      </c>
      <c r="G91" t="s">
        <v>29</v>
      </c>
      <c r="H91">
        <v>767</v>
      </c>
      <c r="I91" t="s">
        <v>30</v>
      </c>
      <c r="K91" t="s">
        <v>30</v>
      </c>
      <c r="L91" t="s">
        <v>30</v>
      </c>
      <c r="M91" t="s">
        <v>31</v>
      </c>
      <c r="S91" s="6" t="str">
        <f>I92</f>
        <v>Solo Lid Inspection</v>
      </c>
      <c r="T91" s="4" t="str">
        <f>VLOOKUP($S91,CONVERT!$A$2:$B$150,2,FALSE)</f>
        <v>SOLO</v>
      </c>
    </row>
    <row r="92" spans="1:20" x14ac:dyDescent="0.2">
      <c r="A92" s="1">
        <v>1329</v>
      </c>
      <c r="B92" t="s">
        <v>118</v>
      </c>
      <c r="C92" t="s">
        <v>116</v>
      </c>
      <c r="D92">
        <v>1900010354</v>
      </c>
      <c r="E92" t="s">
        <v>119</v>
      </c>
      <c r="F92" s="2">
        <v>43623.72242283565</v>
      </c>
      <c r="G92" t="s">
        <v>29</v>
      </c>
      <c r="H92">
        <v>818</v>
      </c>
      <c r="I92" t="s">
        <v>81</v>
      </c>
      <c r="K92" t="s">
        <v>21</v>
      </c>
      <c r="L92" t="s">
        <v>21</v>
      </c>
      <c r="M92" t="s">
        <v>88</v>
      </c>
      <c r="S92" s="6" t="str">
        <f>I92</f>
        <v>Solo Lid Inspection</v>
      </c>
      <c r="T92" s="4" t="str">
        <f>VLOOKUP($S92,CONVERT!$A$2:$B$150,2,FALSE)</f>
        <v>SOLO</v>
      </c>
    </row>
    <row r="93" spans="1:20" x14ac:dyDescent="0.2">
      <c r="A93" s="1">
        <v>1296</v>
      </c>
      <c r="B93" t="s">
        <v>118</v>
      </c>
      <c r="C93" t="s">
        <v>116</v>
      </c>
      <c r="D93">
        <v>1900010354</v>
      </c>
      <c r="E93" t="s">
        <v>119</v>
      </c>
      <c r="F93" s="2">
        <v>43623.72242283565</v>
      </c>
      <c r="G93" t="s">
        <v>29</v>
      </c>
      <c r="H93">
        <v>818</v>
      </c>
      <c r="I93" t="s">
        <v>81</v>
      </c>
      <c r="K93" t="s">
        <v>19</v>
      </c>
      <c r="L93" t="s">
        <v>19</v>
      </c>
      <c r="M93" t="s">
        <v>86</v>
      </c>
      <c r="S93" s="6" t="str">
        <f>I93</f>
        <v>Solo Lid Inspection</v>
      </c>
      <c r="T93" s="4" t="str">
        <f>VLOOKUP($S93,CONVERT!$A$2:$B$150,2,FALSE)</f>
        <v>SOLO</v>
      </c>
    </row>
    <row r="94" spans="1:20" x14ac:dyDescent="0.2">
      <c r="A94" s="1">
        <v>1297</v>
      </c>
      <c r="B94" t="s">
        <v>118</v>
      </c>
      <c r="C94" t="s">
        <v>116</v>
      </c>
      <c r="D94">
        <v>1900010354</v>
      </c>
      <c r="E94" t="s">
        <v>119</v>
      </c>
      <c r="F94" s="2">
        <v>43623.72242283565</v>
      </c>
      <c r="G94" t="s">
        <v>29</v>
      </c>
      <c r="H94">
        <v>818</v>
      </c>
      <c r="I94" t="s">
        <v>81</v>
      </c>
      <c r="K94" t="s">
        <v>87</v>
      </c>
      <c r="L94" t="s">
        <v>87</v>
      </c>
      <c r="M94" t="s">
        <v>88</v>
      </c>
      <c r="S94" s="6" t="str">
        <f>I94</f>
        <v>Solo Lid Inspection</v>
      </c>
      <c r="T94" s="4" t="str">
        <f>VLOOKUP($S94,CONVERT!$A$2:$B$150,2,FALSE)</f>
        <v>SOLO</v>
      </c>
    </row>
    <row r="95" spans="1:20" x14ac:dyDescent="0.2">
      <c r="A95" s="1">
        <v>1303</v>
      </c>
      <c r="B95" t="s">
        <v>118</v>
      </c>
      <c r="C95" t="s">
        <v>116</v>
      </c>
      <c r="D95">
        <v>1900010354</v>
      </c>
      <c r="E95" t="s">
        <v>119</v>
      </c>
      <c r="F95" s="2">
        <v>43623.72242283565</v>
      </c>
      <c r="G95" t="s">
        <v>29</v>
      </c>
      <c r="H95">
        <v>818</v>
      </c>
      <c r="I95" t="s">
        <v>81</v>
      </c>
      <c r="K95" t="s">
        <v>84</v>
      </c>
      <c r="L95" t="s">
        <v>2699</v>
      </c>
      <c r="M95">
        <v>2.9499999999999998E-2</v>
      </c>
      <c r="O95" t="s">
        <v>38</v>
      </c>
      <c r="P95" t="s">
        <v>83</v>
      </c>
      <c r="Q95">
        <v>2.5000000000000001E-2</v>
      </c>
      <c r="R95">
        <v>3.5000000000000003E-2</v>
      </c>
      <c r="S95" s="6" t="str">
        <f>I95</f>
        <v>Solo Lid Inspection</v>
      </c>
      <c r="T95" s="4" t="str">
        <f>VLOOKUP($S95,CONVERT!$A$2:$B$150,2,FALSE)</f>
        <v>SOLO</v>
      </c>
    </row>
    <row r="96" spans="1:20" x14ac:dyDescent="0.2">
      <c r="A96" s="1">
        <v>1328</v>
      </c>
      <c r="B96" t="s">
        <v>118</v>
      </c>
      <c r="C96" t="s">
        <v>116</v>
      </c>
      <c r="D96">
        <v>1900010354</v>
      </c>
      <c r="E96" t="s">
        <v>119</v>
      </c>
      <c r="F96" s="2">
        <v>43623.72242283565</v>
      </c>
      <c r="G96" t="s">
        <v>29</v>
      </c>
      <c r="H96">
        <v>818</v>
      </c>
      <c r="I96" t="s">
        <v>81</v>
      </c>
      <c r="K96" t="s">
        <v>16</v>
      </c>
      <c r="L96" t="s">
        <v>16</v>
      </c>
      <c r="M96" t="s">
        <v>17</v>
      </c>
      <c r="S96" s="6" t="str">
        <f>I96</f>
        <v>Solo Lid Inspection</v>
      </c>
      <c r="T96" s="4" t="str">
        <f>VLOOKUP($S96,CONVERT!$A$2:$B$150,2,FALSE)</f>
        <v>SOLO</v>
      </c>
    </row>
    <row r="97" spans="1:20" x14ac:dyDescent="0.2">
      <c r="A97" s="1">
        <v>1298</v>
      </c>
      <c r="B97" t="s">
        <v>118</v>
      </c>
      <c r="C97" t="s">
        <v>116</v>
      </c>
      <c r="D97">
        <v>1900010354</v>
      </c>
      <c r="E97" t="s">
        <v>119</v>
      </c>
      <c r="F97" s="2">
        <v>43623.72242283565</v>
      </c>
      <c r="G97" t="s">
        <v>29</v>
      </c>
      <c r="H97">
        <v>818</v>
      </c>
      <c r="I97" t="s">
        <v>81</v>
      </c>
      <c r="K97" t="s">
        <v>82</v>
      </c>
      <c r="L97" t="s">
        <v>82</v>
      </c>
      <c r="M97">
        <v>4.3739999999999997</v>
      </c>
      <c r="O97" t="s">
        <v>38</v>
      </c>
      <c r="P97" t="s">
        <v>83</v>
      </c>
      <c r="Q97">
        <v>4.351</v>
      </c>
      <c r="R97">
        <v>4.4009999999999998</v>
      </c>
      <c r="S97" s="6" t="str">
        <f>I97</f>
        <v>Solo Lid Inspection</v>
      </c>
      <c r="T97" s="4" t="str">
        <f>VLOOKUP($S97,CONVERT!$A$2:$B$150,2,FALSE)</f>
        <v>SOLO</v>
      </c>
    </row>
    <row r="98" spans="1:20" x14ac:dyDescent="0.2">
      <c r="A98" s="1">
        <v>1299</v>
      </c>
      <c r="B98" t="s">
        <v>118</v>
      </c>
      <c r="C98" t="s">
        <v>116</v>
      </c>
      <c r="D98">
        <v>1900010354</v>
      </c>
      <c r="E98" t="s">
        <v>119</v>
      </c>
      <c r="F98" s="2">
        <v>43623.72242283565</v>
      </c>
      <c r="G98" t="s">
        <v>29</v>
      </c>
      <c r="H98">
        <v>818</v>
      </c>
      <c r="I98" t="s">
        <v>81</v>
      </c>
      <c r="K98" t="s">
        <v>85</v>
      </c>
      <c r="L98" t="s">
        <v>85</v>
      </c>
      <c r="M98">
        <v>0.373</v>
      </c>
      <c r="O98" t="s">
        <v>38</v>
      </c>
      <c r="P98" t="s">
        <v>83</v>
      </c>
      <c r="Q98">
        <v>0.35499999999999998</v>
      </c>
      <c r="R98">
        <v>0.38500000000000001</v>
      </c>
      <c r="S98" s="6" t="str">
        <f>I98</f>
        <v>Solo Lid Inspection</v>
      </c>
      <c r="T98" s="4" t="str">
        <f>VLOOKUP($S98,CONVERT!$A$2:$B$150,2,FALSE)</f>
        <v>SOLO</v>
      </c>
    </row>
    <row r="99" spans="1:20" x14ac:dyDescent="0.2">
      <c r="A99" s="1">
        <v>1314</v>
      </c>
      <c r="B99" t="s">
        <v>118</v>
      </c>
      <c r="C99" t="s">
        <v>116</v>
      </c>
      <c r="D99">
        <v>1900010354</v>
      </c>
      <c r="E99" t="s">
        <v>119</v>
      </c>
      <c r="F99" s="2">
        <v>43623.72242283565</v>
      </c>
      <c r="G99" t="s">
        <v>29</v>
      </c>
      <c r="H99">
        <v>818</v>
      </c>
      <c r="I99" t="s">
        <v>81</v>
      </c>
      <c r="K99" t="s">
        <v>89</v>
      </c>
      <c r="L99" t="s">
        <v>89</v>
      </c>
      <c r="M99">
        <v>11.19</v>
      </c>
      <c r="O99" t="s">
        <v>90</v>
      </c>
      <c r="P99" t="s">
        <v>54</v>
      </c>
      <c r="Q99">
        <v>10.5</v>
      </c>
      <c r="R99">
        <v>12.5</v>
      </c>
      <c r="S99" s="6" t="s">
        <v>74</v>
      </c>
      <c r="T99" s="4" t="str">
        <f>VLOOKUP($S99,CONVERT!$A$2:$B$150,2,FALSE)</f>
        <v>Measurement</v>
      </c>
    </row>
    <row r="100" spans="1:20" x14ac:dyDescent="0.2">
      <c r="A100" s="1">
        <v>1343</v>
      </c>
      <c r="B100" t="s">
        <v>118</v>
      </c>
      <c r="C100" t="s">
        <v>116</v>
      </c>
      <c r="D100">
        <v>1900010354</v>
      </c>
      <c r="E100" t="s">
        <v>119</v>
      </c>
      <c r="F100" s="2">
        <v>43623.72242283565</v>
      </c>
      <c r="G100" t="s">
        <v>29</v>
      </c>
      <c r="H100">
        <v>765</v>
      </c>
      <c r="I100" t="s">
        <v>15</v>
      </c>
      <c r="K100" t="s">
        <v>41</v>
      </c>
      <c r="L100" t="s">
        <v>41</v>
      </c>
      <c r="M100" t="s">
        <v>42</v>
      </c>
      <c r="S100" s="6" t="s">
        <v>18</v>
      </c>
      <c r="T100" s="4" t="str">
        <f>VLOOKUP($S100,CONVERT!$A$2:$B$150,2,FALSE)</f>
        <v>TM143</v>
      </c>
    </row>
    <row r="101" spans="1:20" x14ac:dyDescent="0.2">
      <c r="A101" s="1">
        <v>1331</v>
      </c>
      <c r="B101" t="s">
        <v>118</v>
      </c>
      <c r="C101" t="s">
        <v>116</v>
      </c>
      <c r="D101">
        <v>1900010354</v>
      </c>
      <c r="E101" t="s">
        <v>119</v>
      </c>
      <c r="F101" s="2">
        <v>43623.72242283565</v>
      </c>
      <c r="G101" t="s">
        <v>29</v>
      </c>
      <c r="H101">
        <v>765</v>
      </c>
      <c r="I101" t="s">
        <v>15</v>
      </c>
      <c r="K101" t="s">
        <v>37</v>
      </c>
      <c r="L101" t="s">
        <v>2682</v>
      </c>
      <c r="M101">
        <v>3.7187999999999999</v>
      </c>
      <c r="O101" t="s">
        <v>38</v>
      </c>
      <c r="P101" t="s">
        <v>39</v>
      </c>
      <c r="Q101">
        <v>3.6675</v>
      </c>
      <c r="R101">
        <v>3.7925</v>
      </c>
      <c r="S101" s="6" t="s">
        <v>18</v>
      </c>
      <c r="T101" s="4" t="str">
        <f>VLOOKUP($S101,CONVERT!$A$2:$B$150,2,FALSE)</f>
        <v>TM143</v>
      </c>
    </row>
    <row r="102" spans="1:20" x14ac:dyDescent="0.2">
      <c r="A102" s="1">
        <v>1332</v>
      </c>
      <c r="B102" t="s">
        <v>118</v>
      </c>
      <c r="C102" t="s">
        <v>116</v>
      </c>
      <c r="D102">
        <v>1900010354</v>
      </c>
      <c r="E102" t="s">
        <v>119</v>
      </c>
      <c r="F102" s="2">
        <v>43623.72242283565</v>
      </c>
      <c r="G102" t="s">
        <v>29</v>
      </c>
      <c r="H102">
        <v>765</v>
      </c>
      <c r="I102" t="s">
        <v>15</v>
      </c>
      <c r="K102" t="s">
        <v>40</v>
      </c>
      <c r="L102" t="s">
        <v>2683</v>
      </c>
      <c r="M102">
        <v>1.875</v>
      </c>
      <c r="O102" t="s">
        <v>38</v>
      </c>
      <c r="P102" t="s">
        <v>39</v>
      </c>
      <c r="Q102">
        <v>1.8125</v>
      </c>
      <c r="R102">
        <v>1.9375</v>
      </c>
      <c r="S102" s="6" t="s">
        <v>18</v>
      </c>
      <c r="T102" s="4" t="str">
        <f>VLOOKUP($S102,CONVERT!$A$2:$B$150,2,FALSE)</f>
        <v>TM143</v>
      </c>
    </row>
    <row r="103" spans="1:20" x14ac:dyDescent="0.2">
      <c r="A103" s="1">
        <v>1368</v>
      </c>
      <c r="B103" t="s">
        <v>120</v>
      </c>
      <c r="C103" t="s">
        <v>116</v>
      </c>
      <c r="D103">
        <v>1900000889</v>
      </c>
      <c r="E103" t="s">
        <v>121</v>
      </c>
      <c r="F103" s="2">
        <v>43483.328955324083</v>
      </c>
      <c r="G103" t="s">
        <v>29</v>
      </c>
      <c r="H103">
        <v>765</v>
      </c>
      <c r="I103" t="s">
        <v>15</v>
      </c>
      <c r="K103" t="s">
        <v>35</v>
      </c>
      <c r="L103" t="s">
        <v>35</v>
      </c>
      <c r="M103" t="s">
        <v>36</v>
      </c>
      <c r="S103" t="str">
        <f>I103</f>
        <v>Canister &amp; Lid Inspection</v>
      </c>
      <c r="T103" s="4" t="str">
        <f>VLOOKUP($S103,CONVERT!$A$2:$B$150,2,FALSE)</f>
        <v>TM143</v>
      </c>
    </row>
    <row r="104" spans="1:20" x14ac:dyDescent="0.2">
      <c r="A104" s="1">
        <v>1364</v>
      </c>
      <c r="B104" t="s">
        <v>120</v>
      </c>
      <c r="C104" t="s">
        <v>116</v>
      </c>
      <c r="D104">
        <v>1900000889</v>
      </c>
      <c r="E104" t="s">
        <v>121</v>
      </c>
      <c r="F104" s="2">
        <v>43483.328955324083</v>
      </c>
      <c r="G104" t="s">
        <v>29</v>
      </c>
      <c r="H104">
        <v>767</v>
      </c>
      <c r="I104" t="s">
        <v>30</v>
      </c>
      <c r="K104" t="s">
        <v>30</v>
      </c>
      <c r="L104" t="s">
        <v>30</v>
      </c>
      <c r="M104" t="s">
        <v>31</v>
      </c>
      <c r="S104" s="6" t="str">
        <f>I105</f>
        <v>Solo Lid Inspection</v>
      </c>
      <c r="T104" s="4" t="str">
        <f>VLOOKUP($S104,CONVERT!$A$2:$B$150,2,FALSE)</f>
        <v>SOLO</v>
      </c>
    </row>
    <row r="105" spans="1:20" x14ac:dyDescent="0.2">
      <c r="A105" s="1">
        <v>1404</v>
      </c>
      <c r="B105" t="s">
        <v>120</v>
      </c>
      <c r="C105" t="s">
        <v>116</v>
      </c>
      <c r="D105">
        <v>1900000889</v>
      </c>
      <c r="E105" t="s">
        <v>121</v>
      </c>
      <c r="F105" s="2">
        <v>43483.328955324083</v>
      </c>
      <c r="G105" t="s">
        <v>29</v>
      </c>
      <c r="H105">
        <v>818</v>
      </c>
      <c r="I105" t="s">
        <v>81</v>
      </c>
      <c r="K105" t="s">
        <v>19</v>
      </c>
      <c r="L105" t="s">
        <v>19</v>
      </c>
      <c r="M105" t="s">
        <v>86</v>
      </c>
      <c r="S105" s="6" t="str">
        <f>I105</f>
        <v>Solo Lid Inspection</v>
      </c>
      <c r="T105" s="4" t="str">
        <f>VLOOKUP($S105,CONVERT!$A$2:$B$150,2,FALSE)</f>
        <v>SOLO</v>
      </c>
    </row>
    <row r="106" spans="1:20" x14ac:dyDescent="0.2">
      <c r="A106" s="1">
        <v>1399</v>
      </c>
      <c r="B106" t="s">
        <v>120</v>
      </c>
      <c r="C106" t="s">
        <v>116</v>
      </c>
      <c r="D106">
        <v>1900000889</v>
      </c>
      <c r="E106" t="s">
        <v>121</v>
      </c>
      <c r="F106" s="2">
        <v>43483.328955324083</v>
      </c>
      <c r="G106" t="s">
        <v>29</v>
      </c>
      <c r="H106">
        <v>818</v>
      </c>
      <c r="I106" t="s">
        <v>81</v>
      </c>
      <c r="K106" t="s">
        <v>87</v>
      </c>
      <c r="L106" t="s">
        <v>87</v>
      </c>
      <c r="M106" t="s">
        <v>88</v>
      </c>
      <c r="S106" s="6" t="str">
        <f>I106</f>
        <v>Solo Lid Inspection</v>
      </c>
      <c r="T106" s="4" t="str">
        <f>VLOOKUP($S106,CONVERT!$A$2:$B$150,2,FALSE)</f>
        <v>SOLO</v>
      </c>
    </row>
    <row r="107" spans="1:20" x14ac:dyDescent="0.2">
      <c r="A107" s="1">
        <v>1400</v>
      </c>
      <c r="B107" t="s">
        <v>120</v>
      </c>
      <c r="C107" t="s">
        <v>116</v>
      </c>
      <c r="D107">
        <v>1900000889</v>
      </c>
      <c r="E107" t="s">
        <v>121</v>
      </c>
      <c r="F107" s="2">
        <v>43483.328955324083</v>
      </c>
      <c r="G107" t="s">
        <v>29</v>
      </c>
      <c r="H107">
        <v>818</v>
      </c>
      <c r="I107" t="s">
        <v>81</v>
      </c>
      <c r="K107" t="s">
        <v>84</v>
      </c>
      <c r="L107" t="s">
        <v>2699</v>
      </c>
      <c r="M107">
        <v>2.9700000000000001E-2</v>
      </c>
      <c r="O107" t="s">
        <v>38</v>
      </c>
      <c r="P107" t="s">
        <v>83</v>
      </c>
      <c r="Q107">
        <v>2.5000000000000001E-2</v>
      </c>
      <c r="R107">
        <v>3.5000000000000003E-2</v>
      </c>
      <c r="S107" s="6" t="str">
        <f>I107</f>
        <v>Solo Lid Inspection</v>
      </c>
      <c r="T107" s="4" t="str">
        <f>VLOOKUP($S107,CONVERT!$A$2:$B$150,2,FALSE)</f>
        <v>SOLO</v>
      </c>
    </row>
    <row r="108" spans="1:20" x14ac:dyDescent="0.2">
      <c r="A108" s="1">
        <v>1402</v>
      </c>
      <c r="B108" t="s">
        <v>120</v>
      </c>
      <c r="C108" t="s">
        <v>116</v>
      </c>
      <c r="D108">
        <v>1900000889</v>
      </c>
      <c r="E108" t="s">
        <v>121</v>
      </c>
      <c r="F108" s="2">
        <v>43483.328955324083</v>
      </c>
      <c r="G108" t="s">
        <v>29</v>
      </c>
      <c r="H108">
        <v>818</v>
      </c>
      <c r="I108" t="s">
        <v>81</v>
      </c>
      <c r="K108" t="s">
        <v>82</v>
      </c>
      <c r="L108" t="s">
        <v>82</v>
      </c>
      <c r="M108">
        <v>4.3710000000000004</v>
      </c>
      <c r="O108" t="s">
        <v>38</v>
      </c>
      <c r="P108" t="s">
        <v>83</v>
      </c>
      <c r="Q108">
        <v>4.351</v>
      </c>
      <c r="R108">
        <v>4.4009999999999998</v>
      </c>
      <c r="S108" s="6" t="str">
        <f>I108</f>
        <v>Solo Lid Inspection</v>
      </c>
      <c r="T108" s="4" t="str">
        <f>VLOOKUP($S108,CONVERT!$A$2:$B$150,2,FALSE)</f>
        <v>SOLO</v>
      </c>
    </row>
    <row r="109" spans="1:20" x14ac:dyDescent="0.2">
      <c r="A109" s="1">
        <v>1401</v>
      </c>
      <c r="B109" t="s">
        <v>120</v>
      </c>
      <c r="C109" t="s">
        <v>116</v>
      </c>
      <c r="D109">
        <v>1900000889</v>
      </c>
      <c r="E109" t="s">
        <v>121</v>
      </c>
      <c r="F109" s="2">
        <v>43483.328955324083</v>
      </c>
      <c r="G109" t="s">
        <v>29</v>
      </c>
      <c r="H109">
        <v>818</v>
      </c>
      <c r="I109" t="s">
        <v>81</v>
      </c>
      <c r="K109" t="s">
        <v>85</v>
      </c>
      <c r="L109" t="s">
        <v>85</v>
      </c>
      <c r="M109">
        <v>0.3705</v>
      </c>
      <c r="O109" t="s">
        <v>38</v>
      </c>
      <c r="P109" t="s">
        <v>83</v>
      </c>
      <c r="Q109">
        <v>0.35499999999999998</v>
      </c>
      <c r="R109">
        <v>0.38500000000000001</v>
      </c>
      <c r="S109" s="6" t="str">
        <f>I109</f>
        <v>Solo Lid Inspection</v>
      </c>
      <c r="T109" s="4" t="str">
        <f>VLOOKUP($S109,CONVERT!$A$2:$B$150,2,FALSE)</f>
        <v>SOLO</v>
      </c>
    </row>
    <row r="110" spans="1:20" x14ac:dyDescent="0.2">
      <c r="A110" s="1">
        <v>1403</v>
      </c>
      <c r="B110" t="s">
        <v>120</v>
      </c>
      <c r="C110" t="s">
        <v>116</v>
      </c>
      <c r="D110">
        <v>1900000889</v>
      </c>
      <c r="E110" t="s">
        <v>121</v>
      </c>
      <c r="F110" s="2">
        <v>43483.328955324083</v>
      </c>
      <c r="G110" t="s">
        <v>29</v>
      </c>
      <c r="H110">
        <v>818</v>
      </c>
      <c r="I110" t="s">
        <v>81</v>
      </c>
      <c r="K110" t="s">
        <v>89</v>
      </c>
      <c r="L110" t="s">
        <v>89</v>
      </c>
      <c r="M110">
        <v>11.385</v>
      </c>
      <c r="O110" t="s">
        <v>90</v>
      </c>
      <c r="P110" t="s">
        <v>54</v>
      </c>
      <c r="Q110">
        <v>10.5</v>
      </c>
      <c r="R110">
        <v>12.5</v>
      </c>
      <c r="S110" s="6" t="s">
        <v>74</v>
      </c>
      <c r="T110" s="4" t="str">
        <f>VLOOKUP($S110,CONVERT!$A$2:$B$150,2,FALSE)</f>
        <v>Measurement</v>
      </c>
    </row>
    <row r="111" spans="1:20" x14ac:dyDescent="0.2">
      <c r="A111" s="1">
        <v>1370</v>
      </c>
      <c r="B111" t="s">
        <v>120</v>
      </c>
      <c r="C111" t="s">
        <v>116</v>
      </c>
      <c r="D111">
        <v>1900013942</v>
      </c>
      <c r="E111" t="s">
        <v>121</v>
      </c>
      <c r="F111" s="2">
        <v>43676.808516354169</v>
      </c>
      <c r="G111" t="s">
        <v>29</v>
      </c>
      <c r="H111">
        <v>765</v>
      </c>
      <c r="I111" t="s">
        <v>15</v>
      </c>
      <c r="K111" t="s">
        <v>21</v>
      </c>
      <c r="L111" t="s">
        <v>21</v>
      </c>
      <c r="M111" t="s">
        <v>33</v>
      </c>
      <c r="S111" s="6" t="s">
        <v>18</v>
      </c>
      <c r="T111" s="4" t="str">
        <f>VLOOKUP($S111,CONVERT!$A$2:$B$150,2,FALSE)</f>
        <v>TM143</v>
      </c>
    </row>
    <row r="112" spans="1:20" x14ac:dyDescent="0.2">
      <c r="A112" s="1">
        <v>1371</v>
      </c>
      <c r="B112" t="s">
        <v>120</v>
      </c>
      <c r="C112" t="s">
        <v>116</v>
      </c>
      <c r="D112">
        <v>1900013942</v>
      </c>
      <c r="E112" t="s">
        <v>121</v>
      </c>
      <c r="F112" s="2">
        <v>43676.808516354169</v>
      </c>
      <c r="G112" t="s">
        <v>29</v>
      </c>
      <c r="H112">
        <v>765</v>
      </c>
      <c r="I112" t="s">
        <v>15</v>
      </c>
      <c r="K112" t="s">
        <v>41</v>
      </c>
      <c r="L112" t="s">
        <v>41</v>
      </c>
      <c r="M112" t="s">
        <v>42</v>
      </c>
      <c r="S112" s="6" t="s">
        <v>18</v>
      </c>
      <c r="T112" s="4" t="str">
        <f>VLOOKUP($S112,CONVERT!$A$2:$B$150,2,FALSE)</f>
        <v>TM143</v>
      </c>
    </row>
    <row r="113" spans="1:20" x14ac:dyDescent="0.2">
      <c r="A113" s="1">
        <v>1366</v>
      </c>
      <c r="B113" t="s">
        <v>120</v>
      </c>
      <c r="C113" t="s">
        <v>116</v>
      </c>
      <c r="D113">
        <v>1900000889</v>
      </c>
      <c r="E113" t="s">
        <v>121</v>
      </c>
      <c r="F113" s="2">
        <v>43483.328955324083</v>
      </c>
      <c r="G113" t="s">
        <v>29</v>
      </c>
      <c r="H113">
        <v>765</v>
      </c>
      <c r="I113" t="s">
        <v>15</v>
      </c>
      <c r="K113" t="s">
        <v>37</v>
      </c>
      <c r="L113" t="s">
        <v>2682</v>
      </c>
      <c r="M113">
        <v>3.7088000000000001</v>
      </c>
      <c r="O113" t="s">
        <v>38</v>
      </c>
      <c r="P113" t="s">
        <v>39</v>
      </c>
      <c r="Q113">
        <v>3.6675</v>
      </c>
      <c r="R113">
        <v>3.7925</v>
      </c>
      <c r="S113" s="6" t="s">
        <v>18</v>
      </c>
      <c r="T113" s="4" t="str">
        <f>VLOOKUP($S113,CONVERT!$A$2:$B$150,2,FALSE)</f>
        <v>TM143</v>
      </c>
    </row>
    <row r="114" spans="1:20" x14ac:dyDescent="0.2">
      <c r="A114" s="1">
        <v>1367</v>
      </c>
      <c r="B114" t="s">
        <v>120</v>
      </c>
      <c r="C114" t="s">
        <v>116</v>
      </c>
      <c r="D114">
        <v>1900000889</v>
      </c>
      <c r="E114" t="s">
        <v>121</v>
      </c>
      <c r="F114" s="2">
        <v>43483.328955324083</v>
      </c>
      <c r="G114" t="s">
        <v>29</v>
      </c>
      <c r="H114">
        <v>765</v>
      </c>
      <c r="I114" t="s">
        <v>15</v>
      </c>
      <c r="K114" t="s">
        <v>40</v>
      </c>
      <c r="L114" t="s">
        <v>2683</v>
      </c>
      <c r="M114">
        <v>1.875</v>
      </c>
      <c r="O114" t="s">
        <v>38</v>
      </c>
      <c r="P114" t="s">
        <v>39</v>
      </c>
      <c r="Q114">
        <v>1.8125</v>
      </c>
      <c r="R114">
        <v>1.9375</v>
      </c>
      <c r="S114" s="6" t="s">
        <v>18</v>
      </c>
      <c r="T114" s="4" t="str">
        <f>VLOOKUP($S114,CONVERT!$A$2:$B$150,2,FALSE)</f>
        <v>TM143</v>
      </c>
    </row>
    <row r="115" spans="1:20" x14ac:dyDescent="0.2">
      <c r="A115" s="1">
        <v>1394</v>
      </c>
      <c r="B115" t="s">
        <v>120</v>
      </c>
      <c r="C115" t="s">
        <v>116</v>
      </c>
      <c r="D115">
        <v>1900013942</v>
      </c>
      <c r="E115" t="s">
        <v>121</v>
      </c>
      <c r="F115" s="2">
        <v>43676.808516354169</v>
      </c>
      <c r="G115" t="s">
        <v>29</v>
      </c>
      <c r="H115">
        <v>765</v>
      </c>
      <c r="I115" t="s">
        <v>15</v>
      </c>
      <c r="K115" t="s">
        <v>16</v>
      </c>
      <c r="L115" t="s">
        <v>16</v>
      </c>
      <c r="M115" t="s">
        <v>34</v>
      </c>
      <c r="S115" s="6" t="s">
        <v>18</v>
      </c>
      <c r="T115" s="4" t="str">
        <f>VLOOKUP($S115,CONVERT!$A$2:$B$150,2,FALSE)</f>
        <v>TM143</v>
      </c>
    </row>
    <row r="116" spans="1:20" x14ac:dyDescent="0.2">
      <c r="A116" s="1">
        <v>1487</v>
      </c>
      <c r="B116" t="s">
        <v>122</v>
      </c>
      <c r="C116" t="s">
        <v>123</v>
      </c>
      <c r="D116">
        <v>1900007325</v>
      </c>
      <c r="E116" t="s">
        <v>124</v>
      </c>
      <c r="F116" s="2">
        <v>43570.787358252317</v>
      </c>
      <c r="G116" t="s">
        <v>29</v>
      </c>
      <c r="H116">
        <v>743</v>
      </c>
      <c r="I116" t="s">
        <v>50</v>
      </c>
      <c r="K116" t="s">
        <v>50</v>
      </c>
      <c r="L116" t="s">
        <v>50</v>
      </c>
      <c r="M116" t="s">
        <v>51</v>
      </c>
      <c r="S116" s="6" t="str">
        <f>I117</f>
        <v>Web Measurement</v>
      </c>
      <c r="T116" s="4" t="e">
        <f>VLOOKUP($S116,CONVERT!$A$2:$B$150,2,FALSE)</f>
        <v>#N/A</v>
      </c>
    </row>
    <row r="117" spans="1:20" x14ac:dyDescent="0.2">
      <c r="A117" s="1">
        <v>1446</v>
      </c>
      <c r="B117" t="s">
        <v>122</v>
      </c>
      <c r="C117" t="s">
        <v>123</v>
      </c>
      <c r="D117">
        <v>1900000807</v>
      </c>
      <c r="E117" t="s">
        <v>124</v>
      </c>
      <c r="F117" s="2">
        <v>43482.784400115743</v>
      </c>
      <c r="G117" t="s">
        <v>29</v>
      </c>
      <c r="H117">
        <v>761</v>
      </c>
      <c r="I117" t="s">
        <v>73</v>
      </c>
      <c r="K117" t="s">
        <v>128</v>
      </c>
      <c r="L117" t="s">
        <v>2711</v>
      </c>
      <c r="M117">
        <v>310</v>
      </c>
      <c r="O117" t="s">
        <v>129</v>
      </c>
      <c r="P117" t="s">
        <v>57</v>
      </c>
      <c r="Q117">
        <v>308</v>
      </c>
      <c r="R117">
        <v>312</v>
      </c>
      <c r="S117" s="6" t="s">
        <v>74</v>
      </c>
      <c r="T117" s="4" t="str">
        <f>VLOOKUP($S117,CONVERT!$A$2:$B$150,2,FALSE)</f>
        <v>Measurement</v>
      </c>
    </row>
    <row r="118" spans="1:20" x14ac:dyDescent="0.2">
      <c r="A118" s="1">
        <v>1492</v>
      </c>
      <c r="B118" t="s">
        <v>122</v>
      </c>
      <c r="C118" t="s">
        <v>123</v>
      </c>
      <c r="D118">
        <v>1900000807</v>
      </c>
      <c r="E118" t="s">
        <v>124</v>
      </c>
      <c r="F118" s="2">
        <v>43482.784400115743</v>
      </c>
      <c r="G118" t="s">
        <v>29</v>
      </c>
      <c r="H118">
        <v>762</v>
      </c>
      <c r="I118" t="s">
        <v>70</v>
      </c>
      <c r="K118" t="s">
        <v>130</v>
      </c>
      <c r="L118" t="s">
        <v>2718</v>
      </c>
      <c r="M118">
        <v>8798</v>
      </c>
      <c r="O118" t="s">
        <v>59</v>
      </c>
      <c r="P118" t="s">
        <v>57</v>
      </c>
      <c r="Q118">
        <v>2000</v>
      </c>
      <c r="S118" s="6" t="s">
        <v>72</v>
      </c>
      <c r="T118" s="4" t="str">
        <f>VLOOKUP($S118,CONVERT!$A$2:$B$150,2,FALSE)</f>
        <v>TM107</v>
      </c>
    </row>
    <row r="119" spans="1:20" x14ac:dyDescent="0.2">
      <c r="A119" s="1">
        <v>1497</v>
      </c>
      <c r="B119" t="s">
        <v>122</v>
      </c>
      <c r="C119" t="s">
        <v>123</v>
      </c>
      <c r="D119">
        <v>1900007325</v>
      </c>
      <c r="E119" t="s">
        <v>124</v>
      </c>
      <c r="F119" s="2">
        <v>43570.787358252317</v>
      </c>
      <c r="G119" t="s">
        <v>29</v>
      </c>
      <c r="H119">
        <v>763</v>
      </c>
      <c r="I119" t="s">
        <v>66</v>
      </c>
      <c r="K119" t="s">
        <v>67</v>
      </c>
      <c r="L119" t="s">
        <v>2738</v>
      </c>
      <c r="M119">
        <v>3.5</v>
      </c>
      <c r="O119" t="s">
        <v>68</v>
      </c>
      <c r="P119" t="s">
        <v>114</v>
      </c>
      <c r="Q119">
        <v>3.06</v>
      </c>
      <c r="R119">
        <v>3.74</v>
      </c>
      <c r="S119" s="6" t="s">
        <v>69</v>
      </c>
      <c r="T119" s="4" t="str">
        <f>VLOOKUP($S119,CONVERT!$A$2:$B$150,2,FALSE)</f>
        <v>TM132</v>
      </c>
    </row>
    <row r="120" spans="1:20" x14ac:dyDescent="0.2">
      <c r="A120" s="1">
        <v>1441</v>
      </c>
      <c r="B120" t="s">
        <v>122</v>
      </c>
      <c r="C120" t="s">
        <v>123</v>
      </c>
      <c r="D120">
        <v>1900007325</v>
      </c>
      <c r="E120" t="s">
        <v>124</v>
      </c>
      <c r="F120" s="2">
        <v>43570.787358252317</v>
      </c>
      <c r="G120" t="s">
        <v>29</v>
      </c>
      <c r="H120">
        <v>748</v>
      </c>
      <c r="I120" t="s">
        <v>125</v>
      </c>
      <c r="K120" t="s">
        <v>41</v>
      </c>
      <c r="L120" t="s">
        <v>41</v>
      </c>
      <c r="M120" t="s">
        <v>126</v>
      </c>
      <c r="S120" s="6" t="s">
        <v>127</v>
      </c>
      <c r="T120" s="4" t="str">
        <f>VLOOKUP($S120,CONVERT!$A$2:$B$150,2,FALSE)</f>
        <v>TM208</v>
      </c>
    </row>
    <row r="121" spans="1:20" x14ac:dyDescent="0.2">
      <c r="A121" s="1">
        <v>1579</v>
      </c>
      <c r="B121" t="s">
        <v>131</v>
      </c>
      <c r="C121" t="s">
        <v>132</v>
      </c>
      <c r="D121">
        <v>1900014255</v>
      </c>
      <c r="E121" t="s">
        <v>133</v>
      </c>
      <c r="F121" s="2">
        <v>43676.418434571759</v>
      </c>
      <c r="G121" t="s">
        <v>29</v>
      </c>
      <c r="H121">
        <v>743</v>
      </c>
      <c r="I121" t="s">
        <v>50</v>
      </c>
      <c r="K121" t="s">
        <v>50</v>
      </c>
      <c r="L121" t="s">
        <v>50</v>
      </c>
      <c r="M121" t="s">
        <v>51</v>
      </c>
      <c r="S121" s="6" t="str">
        <f>I122</f>
        <v>Web Measurement</v>
      </c>
      <c r="T121" s="4" t="e">
        <f>VLOOKUP($S121,CONVERT!$A$2:$B$150,2,FALSE)</f>
        <v>#N/A</v>
      </c>
    </row>
    <row r="122" spans="1:20" x14ac:dyDescent="0.2">
      <c r="A122" s="1">
        <v>1519</v>
      </c>
      <c r="B122" t="s">
        <v>131</v>
      </c>
      <c r="C122" t="s">
        <v>132</v>
      </c>
      <c r="D122">
        <v>1900014255</v>
      </c>
      <c r="E122" t="s">
        <v>133</v>
      </c>
      <c r="F122" s="2">
        <v>43676.418434571759</v>
      </c>
      <c r="G122" t="s">
        <v>29</v>
      </c>
      <c r="H122">
        <v>761</v>
      </c>
      <c r="I122" t="s">
        <v>73</v>
      </c>
      <c r="K122" t="s">
        <v>55</v>
      </c>
      <c r="L122" t="s">
        <v>2711</v>
      </c>
      <c r="M122">
        <v>12.25</v>
      </c>
      <c r="O122" t="s">
        <v>38</v>
      </c>
      <c r="P122" t="s">
        <v>39</v>
      </c>
      <c r="Q122">
        <v>12.1425</v>
      </c>
      <c r="R122">
        <v>12.2675</v>
      </c>
      <c r="S122" s="6" t="s">
        <v>74</v>
      </c>
      <c r="T122" s="4" t="str">
        <f>VLOOKUP($S122,CONVERT!$A$2:$B$150,2,FALSE)</f>
        <v>Measurement</v>
      </c>
    </row>
    <row r="123" spans="1:20" x14ac:dyDescent="0.2">
      <c r="A123" s="1">
        <v>1513</v>
      </c>
      <c r="B123" t="s">
        <v>131</v>
      </c>
      <c r="C123" t="s">
        <v>132</v>
      </c>
      <c r="D123">
        <v>1900005745</v>
      </c>
      <c r="E123" t="s">
        <v>133</v>
      </c>
      <c r="F123" s="2">
        <v>43546.723942557866</v>
      </c>
      <c r="G123" t="s">
        <v>29</v>
      </c>
      <c r="H123">
        <v>756</v>
      </c>
      <c r="I123" t="s">
        <v>63</v>
      </c>
      <c r="K123" t="s">
        <v>64</v>
      </c>
      <c r="L123" t="s">
        <v>63</v>
      </c>
      <c r="M123">
        <v>60.85</v>
      </c>
      <c r="O123" t="s">
        <v>53</v>
      </c>
      <c r="P123" t="s">
        <v>114</v>
      </c>
      <c r="Q123">
        <v>52.53</v>
      </c>
      <c r="R123">
        <v>64.209999999999994</v>
      </c>
      <c r="S123" s="6" t="s">
        <v>65</v>
      </c>
      <c r="T123" s="4" t="str">
        <f>VLOOKUP($S123,CONVERT!$A$2:$B$150,2,FALSE)</f>
        <v>TM101</v>
      </c>
    </row>
    <row r="124" spans="1:20" x14ac:dyDescent="0.2">
      <c r="A124" s="1">
        <v>1585</v>
      </c>
      <c r="B124" t="s">
        <v>131</v>
      </c>
      <c r="C124" t="s">
        <v>132</v>
      </c>
      <c r="D124">
        <v>1900010291</v>
      </c>
      <c r="E124" t="s">
        <v>133</v>
      </c>
      <c r="F124" s="2">
        <v>43621.825466747687</v>
      </c>
      <c r="G124" t="s">
        <v>29</v>
      </c>
      <c r="H124">
        <v>762</v>
      </c>
      <c r="I124" t="s">
        <v>70</v>
      </c>
      <c r="K124" t="s">
        <v>134</v>
      </c>
      <c r="L124" t="s">
        <v>2722</v>
      </c>
      <c r="M124">
        <v>7718</v>
      </c>
      <c r="O124" t="s">
        <v>135</v>
      </c>
      <c r="P124" t="s">
        <v>57</v>
      </c>
      <c r="Q124">
        <v>25</v>
      </c>
      <c r="S124" s="6" t="s">
        <v>72</v>
      </c>
      <c r="T124" s="4" t="str">
        <f>VLOOKUP($S124,CONVERT!$A$2:$B$150,2,FALSE)</f>
        <v>TM107</v>
      </c>
    </row>
    <row r="125" spans="1:20" x14ac:dyDescent="0.2">
      <c r="A125" s="1">
        <v>1604</v>
      </c>
      <c r="B125" t="s">
        <v>136</v>
      </c>
      <c r="C125" t="s">
        <v>137</v>
      </c>
      <c r="D125">
        <v>1900004929</v>
      </c>
      <c r="E125" t="s">
        <v>138</v>
      </c>
      <c r="F125" s="2">
        <v>43538.383740509264</v>
      </c>
      <c r="G125" t="s">
        <v>29</v>
      </c>
      <c r="H125">
        <v>885</v>
      </c>
      <c r="I125" t="s">
        <v>46</v>
      </c>
      <c r="K125" t="s">
        <v>56</v>
      </c>
      <c r="L125" t="s">
        <v>56</v>
      </c>
      <c r="M125">
        <v>200</v>
      </c>
      <c r="P125" t="s">
        <v>57</v>
      </c>
      <c r="Q125">
        <v>0</v>
      </c>
      <c r="S125" s="6" t="s">
        <v>49</v>
      </c>
      <c r="T125" s="4" t="str">
        <f>VLOOKUP($S125,CONVERT!$A$2:$B$150,2,FALSE)</f>
        <v>TM101_TM107_TM132</v>
      </c>
    </row>
    <row r="126" spans="1:20" x14ac:dyDescent="0.2">
      <c r="A126" s="1">
        <v>1600</v>
      </c>
      <c r="B126" t="s">
        <v>136</v>
      </c>
      <c r="C126" t="s">
        <v>137</v>
      </c>
      <c r="D126">
        <v>1900004929</v>
      </c>
      <c r="E126" t="s">
        <v>138</v>
      </c>
      <c r="F126" s="2">
        <v>43538.383740509264</v>
      </c>
      <c r="G126" t="s">
        <v>29</v>
      </c>
      <c r="H126">
        <v>885</v>
      </c>
      <c r="I126" t="s">
        <v>46</v>
      </c>
      <c r="K126" t="s">
        <v>47</v>
      </c>
      <c r="L126" t="s">
        <v>488</v>
      </c>
      <c r="M126" t="s">
        <v>48</v>
      </c>
      <c r="S126" s="6" t="s">
        <v>49</v>
      </c>
      <c r="T126" s="4" t="str">
        <f>VLOOKUP($S126,CONVERT!$A$2:$B$150,2,FALSE)</f>
        <v>TM101_TM107_TM132</v>
      </c>
    </row>
    <row r="127" spans="1:20" x14ac:dyDescent="0.2">
      <c r="A127" s="1">
        <v>1603</v>
      </c>
      <c r="B127" t="s">
        <v>136</v>
      </c>
      <c r="C127" t="s">
        <v>137</v>
      </c>
      <c r="D127">
        <v>1900004929</v>
      </c>
      <c r="E127" t="s">
        <v>138</v>
      </c>
      <c r="F127" s="2">
        <v>43538.383740509264</v>
      </c>
      <c r="G127" t="s">
        <v>29</v>
      </c>
      <c r="H127">
        <v>885</v>
      </c>
      <c r="I127" t="s">
        <v>46</v>
      </c>
      <c r="K127" t="s">
        <v>52</v>
      </c>
      <c r="L127" t="s">
        <v>63</v>
      </c>
      <c r="M127">
        <v>43.3</v>
      </c>
      <c r="O127" t="s">
        <v>53</v>
      </c>
      <c r="P127" t="s">
        <v>54</v>
      </c>
      <c r="Q127">
        <v>37.799999999999997</v>
      </c>
      <c r="R127">
        <v>48.2</v>
      </c>
      <c r="S127" s="6" t="s">
        <v>49</v>
      </c>
      <c r="T127" s="4" t="str">
        <f>VLOOKUP($S127,CONVERT!$A$2:$B$150,2,FALSE)</f>
        <v>TM101_TM107_TM132</v>
      </c>
    </row>
    <row r="128" spans="1:20" x14ac:dyDescent="0.2">
      <c r="A128" s="1">
        <v>1601</v>
      </c>
      <c r="B128" t="s">
        <v>136</v>
      </c>
      <c r="C128" t="s">
        <v>137</v>
      </c>
      <c r="D128">
        <v>1900004929</v>
      </c>
      <c r="E128" t="s">
        <v>138</v>
      </c>
      <c r="F128" s="2">
        <v>43538.383740509264</v>
      </c>
      <c r="G128" t="s">
        <v>29</v>
      </c>
      <c r="H128">
        <v>885</v>
      </c>
      <c r="I128" t="s">
        <v>46</v>
      </c>
      <c r="K128" t="s">
        <v>50</v>
      </c>
      <c r="L128" t="s">
        <v>50</v>
      </c>
      <c r="M128" t="s">
        <v>51</v>
      </c>
      <c r="S128" s="6" t="s">
        <v>49</v>
      </c>
      <c r="T128" s="4" t="str">
        <f>VLOOKUP($S128,CONVERT!$A$2:$B$150,2,FALSE)</f>
        <v>TM101_TM107_TM132</v>
      </c>
    </row>
    <row r="129" spans="1:20" x14ac:dyDescent="0.2">
      <c r="A129" s="1">
        <v>1602</v>
      </c>
      <c r="B129" t="s">
        <v>136</v>
      </c>
      <c r="C129" t="s">
        <v>137</v>
      </c>
      <c r="D129">
        <v>1900004929</v>
      </c>
      <c r="E129" t="s">
        <v>138</v>
      </c>
      <c r="F129" s="2">
        <v>43538.383740509264</v>
      </c>
      <c r="G129" t="s">
        <v>29</v>
      </c>
      <c r="H129">
        <v>885</v>
      </c>
      <c r="I129" t="s">
        <v>46</v>
      </c>
      <c r="K129" t="s">
        <v>58</v>
      </c>
      <c r="L129" t="s">
        <v>2725</v>
      </c>
      <c r="M129">
        <v>5039.2700000000004</v>
      </c>
      <c r="O129" t="s">
        <v>59</v>
      </c>
      <c r="P129" t="s">
        <v>57</v>
      </c>
      <c r="Q129">
        <v>3500</v>
      </c>
      <c r="S129" s="6" t="s">
        <v>49</v>
      </c>
      <c r="T129" s="4" t="str">
        <f>VLOOKUP($S129,CONVERT!$A$2:$B$150,2,FALSE)</f>
        <v>TM101_TM107_TM132</v>
      </c>
    </row>
    <row r="130" spans="1:20" x14ac:dyDescent="0.2">
      <c r="A130" s="1">
        <v>1598</v>
      </c>
      <c r="B130" t="s">
        <v>136</v>
      </c>
      <c r="C130" t="s">
        <v>137</v>
      </c>
      <c r="D130">
        <v>1900004929</v>
      </c>
      <c r="E130" t="s">
        <v>138</v>
      </c>
      <c r="F130" s="2">
        <v>43538.383740509264</v>
      </c>
      <c r="G130" t="s">
        <v>29</v>
      </c>
      <c r="H130">
        <v>885</v>
      </c>
      <c r="I130" t="s">
        <v>46</v>
      </c>
      <c r="K130" t="s">
        <v>139</v>
      </c>
      <c r="L130" t="s">
        <v>139</v>
      </c>
      <c r="M130" t="s">
        <v>140</v>
      </c>
      <c r="S130" s="6" t="s">
        <v>49</v>
      </c>
      <c r="T130" s="4" t="str">
        <f>VLOOKUP($S130,CONVERT!$A$2:$B$150,2,FALSE)</f>
        <v>TM101_TM107_TM132</v>
      </c>
    </row>
    <row r="131" spans="1:20" x14ac:dyDescent="0.2">
      <c r="A131" s="1">
        <v>1597</v>
      </c>
      <c r="B131" t="s">
        <v>136</v>
      </c>
      <c r="C131" t="s">
        <v>137</v>
      </c>
      <c r="D131">
        <v>1900004929</v>
      </c>
      <c r="E131" t="s">
        <v>138</v>
      </c>
      <c r="F131" s="2">
        <v>43538.383740509264</v>
      </c>
      <c r="G131" t="s">
        <v>29</v>
      </c>
      <c r="H131">
        <v>885</v>
      </c>
      <c r="I131" t="s">
        <v>46</v>
      </c>
      <c r="K131" t="s">
        <v>55</v>
      </c>
      <c r="L131" t="s">
        <v>2711</v>
      </c>
      <c r="M131">
        <v>12.1425</v>
      </c>
      <c r="O131" t="s">
        <v>38</v>
      </c>
      <c r="P131" t="s">
        <v>39</v>
      </c>
      <c r="Q131">
        <v>12.1425</v>
      </c>
      <c r="R131">
        <v>12.2675</v>
      </c>
      <c r="S131" s="6" t="s">
        <v>49</v>
      </c>
      <c r="T131" s="4" t="str">
        <f>VLOOKUP($S131,CONVERT!$A$2:$B$150,2,FALSE)</f>
        <v>TM101_TM107_TM132</v>
      </c>
    </row>
    <row r="132" spans="1:20" x14ac:dyDescent="0.2">
      <c r="A132" s="1">
        <v>1599</v>
      </c>
      <c r="B132" t="s">
        <v>136</v>
      </c>
      <c r="C132" t="s">
        <v>137</v>
      </c>
      <c r="D132">
        <v>1900004929</v>
      </c>
      <c r="E132" t="s">
        <v>138</v>
      </c>
      <c r="F132" s="2">
        <v>43538.383740509264</v>
      </c>
      <c r="G132" t="s">
        <v>29</v>
      </c>
      <c r="H132">
        <v>885</v>
      </c>
      <c r="I132" t="s">
        <v>46</v>
      </c>
      <c r="K132" t="s">
        <v>141</v>
      </c>
      <c r="L132" t="s">
        <v>141</v>
      </c>
      <c r="M132" t="s">
        <v>142</v>
      </c>
      <c r="S132" s="6" t="s">
        <v>49</v>
      </c>
      <c r="T132" s="4" t="str">
        <f>VLOOKUP($S132,CONVERT!$A$2:$B$150,2,FALSE)</f>
        <v>TM101_TM107_TM132</v>
      </c>
    </row>
    <row r="133" spans="1:20" x14ac:dyDescent="0.2">
      <c r="A133" s="1">
        <v>1647</v>
      </c>
      <c r="B133" t="s">
        <v>143</v>
      </c>
      <c r="C133" t="s">
        <v>144</v>
      </c>
      <c r="D133">
        <v>1900001358</v>
      </c>
      <c r="E133" t="s">
        <v>145</v>
      </c>
      <c r="F133" s="2">
        <v>43482.676037534722</v>
      </c>
      <c r="G133" t="s">
        <v>29</v>
      </c>
      <c r="H133">
        <v>743</v>
      </c>
      <c r="I133" t="s">
        <v>50</v>
      </c>
      <c r="K133" t="s">
        <v>50</v>
      </c>
      <c r="L133" t="s">
        <v>50</v>
      </c>
      <c r="M133" t="s">
        <v>51</v>
      </c>
      <c r="S133" s="6" t="str">
        <f>I134</f>
        <v>Web Measurement</v>
      </c>
      <c r="T133" s="4" t="e">
        <f>VLOOKUP($S133,CONVERT!$A$2:$B$150,2,FALSE)</f>
        <v>#N/A</v>
      </c>
    </row>
    <row r="134" spans="1:20" x14ac:dyDescent="0.2">
      <c r="A134" s="1">
        <v>1651</v>
      </c>
      <c r="B134" t="s">
        <v>143</v>
      </c>
      <c r="C134" t="s">
        <v>144</v>
      </c>
      <c r="D134">
        <v>1900002658</v>
      </c>
      <c r="E134" t="s">
        <v>145</v>
      </c>
      <c r="F134" s="2">
        <v>43503.738407025463</v>
      </c>
      <c r="G134" t="s">
        <v>29</v>
      </c>
      <c r="H134">
        <v>761</v>
      </c>
      <c r="I134" t="s">
        <v>73</v>
      </c>
      <c r="K134" t="s">
        <v>55</v>
      </c>
      <c r="L134" t="s">
        <v>2711</v>
      </c>
      <c r="M134">
        <v>11</v>
      </c>
      <c r="O134" t="s">
        <v>38</v>
      </c>
      <c r="P134" t="s">
        <v>39</v>
      </c>
      <c r="Q134">
        <v>10.9375</v>
      </c>
      <c r="R134">
        <v>11.0625</v>
      </c>
      <c r="S134" s="6" t="s">
        <v>74</v>
      </c>
      <c r="T134" s="4" t="str">
        <f>VLOOKUP($S134,CONVERT!$A$2:$B$150,2,FALSE)</f>
        <v>Measurement</v>
      </c>
    </row>
    <row r="135" spans="1:20" x14ac:dyDescent="0.2">
      <c r="A135" s="1">
        <v>1662</v>
      </c>
      <c r="B135" t="s">
        <v>143</v>
      </c>
      <c r="C135" t="s">
        <v>144</v>
      </c>
      <c r="D135">
        <v>1900002658</v>
      </c>
      <c r="E135" t="s">
        <v>145</v>
      </c>
      <c r="F135" s="2">
        <v>43503.738407025463</v>
      </c>
      <c r="G135" t="s">
        <v>29</v>
      </c>
      <c r="H135">
        <v>756</v>
      </c>
      <c r="I135" t="s">
        <v>63</v>
      </c>
      <c r="K135" t="s">
        <v>64</v>
      </c>
      <c r="L135" t="s">
        <v>63</v>
      </c>
      <c r="M135">
        <v>61.11</v>
      </c>
      <c r="O135" t="s">
        <v>53</v>
      </c>
      <c r="P135" t="s">
        <v>114</v>
      </c>
      <c r="Q135">
        <v>52.53</v>
      </c>
      <c r="R135">
        <v>64.209999999999994</v>
      </c>
      <c r="S135" s="6" t="s">
        <v>65</v>
      </c>
      <c r="T135" s="4" t="str">
        <f>VLOOKUP($S135,CONVERT!$A$2:$B$150,2,FALSE)</f>
        <v>TM101</v>
      </c>
    </row>
    <row r="136" spans="1:20" x14ac:dyDescent="0.2">
      <c r="A136" s="1">
        <v>1649</v>
      </c>
      <c r="B136" t="s">
        <v>143</v>
      </c>
      <c r="C136" t="s">
        <v>144</v>
      </c>
      <c r="D136">
        <v>1900001358</v>
      </c>
      <c r="E136" t="s">
        <v>145</v>
      </c>
      <c r="F136" s="2">
        <v>43482.676037534722</v>
      </c>
      <c r="G136" t="s">
        <v>29</v>
      </c>
      <c r="H136">
        <v>762</v>
      </c>
      <c r="I136" t="s">
        <v>70</v>
      </c>
      <c r="K136" t="s">
        <v>134</v>
      </c>
      <c r="L136" t="s">
        <v>2722</v>
      </c>
      <c r="M136">
        <v>180.6</v>
      </c>
      <c r="O136" t="s">
        <v>135</v>
      </c>
      <c r="P136" t="s">
        <v>57</v>
      </c>
      <c r="Q136">
        <v>25</v>
      </c>
      <c r="S136" s="6" t="s">
        <v>72</v>
      </c>
      <c r="T136" s="4" t="str">
        <f>VLOOKUP($S136,CONVERT!$A$2:$B$150,2,FALSE)</f>
        <v>TM107</v>
      </c>
    </row>
    <row r="137" spans="1:20" x14ac:dyDescent="0.2">
      <c r="A137" s="1">
        <v>1706</v>
      </c>
      <c r="B137" t="s">
        <v>146</v>
      </c>
      <c r="C137" t="s">
        <v>147</v>
      </c>
      <c r="D137">
        <v>1900005641</v>
      </c>
      <c r="E137" t="s">
        <v>148</v>
      </c>
      <c r="F137" s="2">
        <v>43545.539180902779</v>
      </c>
      <c r="G137" t="s">
        <v>29</v>
      </c>
      <c r="H137">
        <v>743</v>
      </c>
      <c r="I137" t="s">
        <v>50</v>
      </c>
      <c r="K137" t="s">
        <v>50</v>
      </c>
      <c r="L137" t="s">
        <v>50</v>
      </c>
      <c r="M137" t="s">
        <v>51</v>
      </c>
      <c r="S137" s="6" t="str">
        <f>I138</f>
        <v>Web Measurement</v>
      </c>
      <c r="T137" s="4" t="e">
        <f>VLOOKUP($S137,CONVERT!$A$2:$B$150,2,FALSE)</f>
        <v>#N/A</v>
      </c>
    </row>
    <row r="138" spans="1:20" x14ac:dyDescent="0.2">
      <c r="A138" s="1">
        <v>1686</v>
      </c>
      <c r="B138" t="s">
        <v>146</v>
      </c>
      <c r="C138" t="s">
        <v>147</v>
      </c>
      <c r="D138">
        <v>1900011807</v>
      </c>
      <c r="E138" t="s">
        <v>148</v>
      </c>
      <c r="F138" s="2">
        <v>43662.773875578707</v>
      </c>
      <c r="G138" t="s">
        <v>29</v>
      </c>
      <c r="H138">
        <v>761</v>
      </c>
      <c r="I138" t="s">
        <v>73</v>
      </c>
      <c r="K138" t="s">
        <v>55</v>
      </c>
      <c r="L138" t="s">
        <v>2711</v>
      </c>
      <c r="M138">
        <v>12.25</v>
      </c>
      <c r="O138" t="s">
        <v>38</v>
      </c>
      <c r="P138" t="s">
        <v>39</v>
      </c>
      <c r="Q138">
        <v>12.1425</v>
      </c>
      <c r="R138">
        <v>12.2675</v>
      </c>
      <c r="S138" s="6" t="s">
        <v>74</v>
      </c>
      <c r="T138" s="4" t="str">
        <f>VLOOKUP($S138,CONVERT!$A$2:$B$150,2,FALSE)</f>
        <v>Measurement</v>
      </c>
    </row>
    <row r="139" spans="1:20" x14ac:dyDescent="0.2">
      <c r="A139" s="1">
        <v>1710</v>
      </c>
      <c r="B139" t="s">
        <v>146</v>
      </c>
      <c r="C139" t="s">
        <v>147</v>
      </c>
      <c r="D139">
        <v>1900005641</v>
      </c>
      <c r="E139" t="s">
        <v>148</v>
      </c>
      <c r="F139" s="2">
        <v>43545.539180902779</v>
      </c>
      <c r="G139" t="s">
        <v>29</v>
      </c>
      <c r="H139">
        <v>762</v>
      </c>
      <c r="I139" t="s">
        <v>70</v>
      </c>
      <c r="K139" t="s">
        <v>130</v>
      </c>
      <c r="L139" t="s">
        <v>2718</v>
      </c>
      <c r="M139">
        <v>7698.56</v>
      </c>
      <c r="O139" t="s">
        <v>59</v>
      </c>
      <c r="P139" t="s">
        <v>57</v>
      </c>
      <c r="Q139">
        <v>2000</v>
      </c>
      <c r="S139" s="6" t="s">
        <v>72</v>
      </c>
      <c r="T139" s="4" t="str">
        <f>VLOOKUP($S139,CONVERT!$A$2:$B$150,2,FALSE)</f>
        <v>TM107</v>
      </c>
    </row>
    <row r="140" spans="1:20" x14ac:dyDescent="0.2">
      <c r="A140" s="1">
        <v>1684</v>
      </c>
      <c r="B140" t="s">
        <v>146</v>
      </c>
      <c r="C140" t="s">
        <v>147</v>
      </c>
      <c r="D140">
        <v>1900005641</v>
      </c>
      <c r="E140" t="s">
        <v>148</v>
      </c>
      <c r="F140" s="2">
        <v>43545.539180902779</v>
      </c>
      <c r="G140" t="s">
        <v>29</v>
      </c>
      <c r="H140">
        <v>763</v>
      </c>
      <c r="I140" t="s">
        <v>66</v>
      </c>
      <c r="K140" t="s">
        <v>67</v>
      </c>
      <c r="L140" t="s">
        <v>2738</v>
      </c>
      <c r="M140">
        <v>3.5</v>
      </c>
      <c r="O140" t="s">
        <v>68</v>
      </c>
      <c r="P140" t="s">
        <v>114</v>
      </c>
      <c r="Q140">
        <v>3.06</v>
      </c>
      <c r="R140">
        <v>3.74</v>
      </c>
      <c r="S140" s="6" t="s">
        <v>69</v>
      </c>
      <c r="T140" s="4" t="str">
        <f>VLOOKUP($S140,CONVERT!$A$2:$B$150,2,FALSE)</f>
        <v>TM132</v>
      </c>
    </row>
    <row r="141" spans="1:20" x14ac:dyDescent="0.2">
      <c r="A141" s="1">
        <v>1682</v>
      </c>
      <c r="B141" t="s">
        <v>146</v>
      </c>
      <c r="C141" t="s">
        <v>147</v>
      </c>
      <c r="D141">
        <v>1900011807</v>
      </c>
      <c r="E141" t="s">
        <v>148</v>
      </c>
      <c r="F141" s="2">
        <v>43662.773875578707</v>
      </c>
      <c r="G141" t="s">
        <v>29</v>
      </c>
      <c r="H141">
        <v>748</v>
      </c>
      <c r="I141" t="s">
        <v>125</v>
      </c>
      <c r="K141" t="s">
        <v>41</v>
      </c>
      <c r="L141" t="s">
        <v>41</v>
      </c>
      <c r="M141" t="s">
        <v>126</v>
      </c>
      <c r="S141" s="6" t="s">
        <v>127</v>
      </c>
      <c r="T141" s="4" t="str">
        <f>VLOOKUP($S141,CONVERT!$A$2:$B$150,2,FALSE)</f>
        <v>TM208</v>
      </c>
    </row>
    <row r="142" spans="1:20" x14ac:dyDescent="0.2">
      <c r="A142" s="1">
        <v>1790</v>
      </c>
      <c r="B142" t="s">
        <v>149</v>
      </c>
      <c r="C142" t="s">
        <v>150</v>
      </c>
      <c r="D142">
        <v>1900003822</v>
      </c>
      <c r="E142" t="s">
        <v>151</v>
      </c>
      <c r="F142" s="2">
        <v>43522.443357870368</v>
      </c>
      <c r="G142" t="s">
        <v>29</v>
      </c>
      <c r="H142">
        <v>743</v>
      </c>
      <c r="I142" t="s">
        <v>50</v>
      </c>
      <c r="K142" t="s">
        <v>50</v>
      </c>
      <c r="L142" t="s">
        <v>50</v>
      </c>
      <c r="M142" t="s">
        <v>51</v>
      </c>
      <c r="S142" s="6" t="str">
        <f>I143</f>
        <v>Web Measurement</v>
      </c>
      <c r="T142" s="4" t="e">
        <f>VLOOKUP($S142,CONVERT!$A$2:$B$150,2,FALSE)</f>
        <v>#N/A</v>
      </c>
    </row>
    <row r="143" spans="1:20" x14ac:dyDescent="0.2">
      <c r="A143" s="1">
        <v>1777</v>
      </c>
      <c r="B143" t="s">
        <v>149</v>
      </c>
      <c r="C143" t="s">
        <v>150</v>
      </c>
      <c r="D143">
        <v>1900003822</v>
      </c>
      <c r="E143" t="s">
        <v>151</v>
      </c>
      <c r="F143" s="2">
        <v>43522.443357870368</v>
      </c>
      <c r="G143" t="s">
        <v>29</v>
      </c>
      <c r="H143">
        <v>761</v>
      </c>
      <c r="I143" t="s">
        <v>73</v>
      </c>
      <c r="K143" t="s">
        <v>55</v>
      </c>
      <c r="L143" t="s">
        <v>2711</v>
      </c>
      <c r="M143">
        <v>9.5</v>
      </c>
      <c r="O143" t="s">
        <v>38</v>
      </c>
      <c r="P143" t="s">
        <v>39</v>
      </c>
      <c r="Q143">
        <v>9.4375</v>
      </c>
      <c r="R143">
        <v>9.5625</v>
      </c>
      <c r="S143" s="6" t="s">
        <v>74</v>
      </c>
      <c r="T143" s="4" t="str">
        <f>VLOOKUP($S143,CONVERT!$A$2:$B$150,2,FALSE)</f>
        <v>Measurement</v>
      </c>
    </row>
    <row r="144" spans="1:20" x14ac:dyDescent="0.2">
      <c r="A144" s="1">
        <v>1788</v>
      </c>
      <c r="B144" t="s">
        <v>149</v>
      </c>
      <c r="C144" t="s">
        <v>150</v>
      </c>
      <c r="D144">
        <v>1900003822</v>
      </c>
      <c r="E144" t="s">
        <v>151</v>
      </c>
      <c r="F144" s="2">
        <v>43522.443357870368</v>
      </c>
      <c r="G144" t="s">
        <v>29</v>
      </c>
      <c r="H144">
        <v>762</v>
      </c>
      <c r="I144" t="s">
        <v>70</v>
      </c>
      <c r="K144" t="s">
        <v>130</v>
      </c>
      <c r="L144" t="s">
        <v>2718</v>
      </c>
      <c r="M144">
        <v>7419.71</v>
      </c>
      <c r="O144" t="s">
        <v>59</v>
      </c>
      <c r="P144" t="s">
        <v>57</v>
      </c>
      <c r="Q144">
        <v>2000</v>
      </c>
      <c r="S144" s="6" t="s">
        <v>72</v>
      </c>
      <c r="T144" s="4" t="str">
        <f>VLOOKUP($S144,CONVERT!$A$2:$B$150,2,FALSE)</f>
        <v>TM107</v>
      </c>
    </row>
    <row r="145" spans="1:20" x14ac:dyDescent="0.2">
      <c r="A145" s="1">
        <v>1794</v>
      </c>
      <c r="B145" t="s">
        <v>149</v>
      </c>
      <c r="C145" t="s">
        <v>150</v>
      </c>
      <c r="D145">
        <v>1900003822</v>
      </c>
      <c r="E145" t="s">
        <v>151</v>
      </c>
      <c r="F145" s="2">
        <v>43522.443357870368</v>
      </c>
      <c r="G145" t="s">
        <v>29</v>
      </c>
      <c r="H145">
        <v>763</v>
      </c>
      <c r="I145" t="s">
        <v>66</v>
      </c>
      <c r="K145" t="s">
        <v>67</v>
      </c>
      <c r="L145" t="s">
        <v>2738</v>
      </c>
      <c r="M145">
        <v>3.6</v>
      </c>
      <c r="O145" t="s">
        <v>68</v>
      </c>
      <c r="P145" t="s">
        <v>114</v>
      </c>
      <c r="Q145">
        <v>3.06</v>
      </c>
      <c r="R145">
        <v>3.74</v>
      </c>
      <c r="S145" s="6" t="s">
        <v>69</v>
      </c>
      <c r="T145" s="4" t="str">
        <f>VLOOKUP($S145,CONVERT!$A$2:$B$150,2,FALSE)</f>
        <v>TM132</v>
      </c>
    </row>
    <row r="146" spans="1:20" x14ac:dyDescent="0.2">
      <c r="A146" s="1">
        <v>1805</v>
      </c>
      <c r="B146" t="s">
        <v>149</v>
      </c>
      <c r="C146" t="s">
        <v>150</v>
      </c>
      <c r="D146">
        <v>1900003822</v>
      </c>
      <c r="E146" t="s">
        <v>151</v>
      </c>
      <c r="F146" s="2">
        <v>43522.443357870368</v>
      </c>
      <c r="G146" t="s">
        <v>29</v>
      </c>
      <c r="H146">
        <v>748</v>
      </c>
      <c r="I146" t="s">
        <v>125</v>
      </c>
      <c r="K146" t="s">
        <v>41</v>
      </c>
      <c r="L146" t="s">
        <v>41</v>
      </c>
      <c r="M146" t="s">
        <v>126</v>
      </c>
      <c r="S146" s="6" t="s">
        <v>127</v>
      </c>
      <c r="T146" s="4" t="str">
        <f>VLOOKUP($S146,CONVERT!$A$2:$B$150,2,FALSE)</f>
        <v>TM208</v>
      </c>
    </row>
    <row r="147" spans="1:20" x14ac:dyDescent="0.2">
      <c r="A147" s="1">
        <v>1807</v>
      </c>
      <c r="B147" t="s">
        <v>152</v>
      </c>
      <c r="C147" t="s">
        <v>153</v>
      </c>
      <c r="D147">
        <v>1900000302</v>
      </c>
      <c r="E147" t="s">
        <v>154</v>
      </c>
      <c r="F147" s="2">
        <v>43475.754000115739</v>
      </c>
      <c r="G147" t="s">
        <v>29</v>
      </c>
      <c r="H147">
        <v>743</v>
      </c>
      <c r="I147" t="s">
        <v>50</v>
      </c>
      <c r="K147" t="s">
        <v>50</v>
      </c>
      <c r="L147" t="s">
        <v>50</v>
      </c>
      <c r="M147" t="s">
        <v>51</v>
      </c>
      <c r="S147" s="6" t="str">
        <f>I148</f>
        <v>Web Measurement</v>
      </c>
      <c r="T147" s="4" t="e">
        <f>VLOOKUP($S147,CONVERT!$A$2:$B$150,2,FALSE)</f>
        <v>#N/A</v>
      </c>
    </row>
    <row r="148" spans="1:20" x14ac:dyDescent="0.2">
      <c r="A148" s="1">
        <v>1819</v>
      </c>
      <c r="B148" t="s">
        <v>152</v>
      </c>
      <c r="C148" t="s">
        <v>153</v>
      </c>
      <c r="D148">
        <v>1900000302</v>
      </c>
      <c r="E148" t="s">
        <v>154</v>
      </c>
      <c r="F148" s="2">
        <v>43475.754000115739</v>
      </c>
      <c r="G148" t="s">
        <v>29</v>
      </c>
      <c r="H148">
        <v>761</v>
      </c>
      <c r="I148" t="s">
        <v>73</v>
      </c>
      <c r="K148" t="s">
        <v>55</v>
      </c>
      <c r="L148" t="s">
        <v>2711</v>
      </c>
      <c r="M148">
        <v>12.75</v>
      </c>
      <c r="O148" t="s">
        <v>38</v>
      </c>
      <c r="P148" t="s">
        <v>39</v>
      </c>
      <c r="Q148">
        <v>12.6875</v>
      </c>
      <c r="R148">
        <v>12.8125</v>
      </c>
      <c r="S148" s="6" t="s">
        <v>74</v>
      </c>
      <c r="T148" s="4" t="str">
        <f>VLOOKUP($S148,CONVERT!$A$2:$B$150,2,FALSE)</f>
        <v>Measurement</v>
      </c>
    </row>
    <row r="149" spans="1:20" x14ac:dyDescent="0.2">
      <c r="A149" s="1">
        <v>1820</v>
      </c>
      <c r="B149" t="s">
        <v>152</v>
      </c>
      <c r="C149" t="s">
        <v>153</v>
      </c>
      <c r="D149">
        <v>1900000302</v>
      </c>
      <c r="E149" t="s">
        <v>154</v>
      </c>
      <c r="F149" s="2">
        <v>43475.754000115739</v>
      </c>
      <c r="G149" t="s">
        <v>29</v>
      </c>
      <c r="H149">
        <v>756</v>
      </c>
      <c r="I149" t="s">
        <v>63</v>
      </c>
      <c r="K149" t="s">
        <v>64</v>
      </c>
      <c r="L149" t="s">
        <v>63</v>
      </c>
      <c r="M149">
        <v>41.14</v>
      </c>
      <c r="O149" t="s">
        <v>53</v>
      </c>
      <c r="P149" t="s">
        <v>114</v>
      </c>
      <c r="Q149">
        <v>35.82</v>
      </c>
      <c r="R149">
        <v>45.6</v>
      </c>
      <c r="S149" s="6" t="s">
        <v>65</v>
      </c>
      <c r="T149" s="4" t="str">
        <f>VLOOKUP($S149,CONVERT!$A$2:$B$150,2,FALSE)</f>
        <v>TM101</v>
      </c>
    </row>
    <row r="150" spans="1:20" x14ac:dyDescent="0.2">
      <c r="A150" s="1">
        <v>1822</v>
      </c>
      <c r="B150" t="s">
        <v>152</v>
      </c>
      <c r="C150" t="s">
        <v>153</v>
      </c>
      <c r="D150">
        <v>1900000302</v>
      </c>
      <c r="E150" t="s">
        <v>154</v>
      </c>
      <c r="F150" s="2">
        <v>43475.754000115739</v>
      </c>
      <c r="G150" t="s">
        <v>29</v>
      </c>
      <c r="H150">
        <v>762</v>
      </c>
      <c r="I150" t="s">
        <v>70</v>
      </c>
      <c r="K150" t="s">
        <v>58</v>
      </c>
      <c r="L150" t="s">
        <v>2725</v>
      </c>
      <c r="M150">
        <v>6659.74</v>
      </c>
      <c r="O150" t="s">
        <v>59</v>
      </c>
      <c r="P150" t="s">
        <v>57</v>
      </c>
      <c r="Q150">
        <v>3500</v>
      </c>
      <c r="S150" s="6" t="s">
        <v>72</v>
      </c>
      <c r="T150" s="4" t="str">
        <f>VLOOKUP($S150,CONVERT!$A$2:$B$150,2,FALSE)</f>
        <v>TM107</v>
      </c>
    </row>
    <row r="151" spans="1:20" x14ac:dyDescent="0.2">
      <c r="A151" s="1">
        <v>1809</v>
      </c>
      <c r="B151" t="s">
        <v>152</v>
      </c>
      <c r="C151" t="s">
        <v>153</v>
      </c>
      <c r="D151">
        <v>1900000302</v>
      </c>
      <c r="E151" t="s">
        <v>154</v>
      </c>
      <c r="F151" s="2">
        <v>43475.754000115739</v>
      </c>
      <c r="G151" t="s">
        <v>29</v>
      </c>
      <c r="H151">
        <v>763</v>
      </c>
      <c r="I151" t="s">
        <v>66</v>
      </c>
      <c r="K151" t="s">
        <v>67</v>
      </c>
      <c r="L151" t="s">
        <v>2738</v>
      </c>
      <c r="M151">
        <v>2.4</v>
      </c>
      <c r="O151" t="s">
        <v>68</v>
      </c>
      <c r="P151" t="s">
        <v>54</v>
      </c>
      <c r="Q151">
        <v>2.2000000000000002</v>
      </c>
      <c r="R151">
        <v>2.8</v>
      </c>
      <c r="S151" s="6" t="s">
        <v>69</v>
      </c>
      <c r="T151" s="4" t="str">
        <f>VLOOKUP($S151,CONVERT!$A$2:$B$150,2,FALSE)</f>
        <v>TM132</v>
      </c>
    </row>
    <row r="152" spans="1:20" x14ac:dyDescent="0.2">
      <c r="A152" s="1">
        <v>2121</v>
      </c>
      <c r="B152" t="s">
        <v>155</v>
      </c>
      <c r="C152" t="s">
        <v>156</v>
      </c>
      <c r="D152">
        <v>1900000164</v>
      </c>
      <c r="E152" t="s">
        <v>157</v>
      </c>
      <c r="F152" s="2">
        <v>43469.750437152783</v>
      </c>
      <c r="G152" t="s">
        <v>29</v>
      </c>
      <c r="H152">
        <v>743</v>
      </c>
      <c r="I152" t="s">
        <v>50</v>
      </c>
      <c r="K152" t="s">
        <v>50</v>
      </c>
      <c r="L152" t="s">
        <v>50</v>
      </c>
      <c r="M152" t="s">
        <v>51</v>
      </c>
      <c r="S152" s="6" t="str">
        <f>I153</f>
        <v>Web Measurement</v>
      </c>
      <c r="T152" s="4" t="e">
        <f>VLOOKUP($S152,CONVERT!$A$2:$B$150,2,FALSE)</f>
        <v>#N/A</v>
      </c>
    </row>
    <row r="153" spans="1:20" x14ac:dyDescent="0.2">
      <c r="A153" s="1">
        <v>2110</v>
      </c>
      <c r="B153" t="s">
        <v>155</v>
      </c>
      <c r="C153" t="s">
        <v>156</v>
      </c>
      <c r="D153">
        <v>1900000164</v>
      </c>
      <c r="E153" t="s">
        <v>157</v>
      </c>
      <c r="F153" s="2">
        <v>43469.750437152783</v>
      </c>
      <c r="G153" t="s">
        <v>29</v>
      </c>
      <c r="H153">
        <v>761</v>
      </c>
      <c r="I153" t="s">
        <v>73</v>
      </c>
      <c r="K153" t="s">
        <v>128</v>
      </c>
      <c r="L153" t="s">
        <v>2711</v>
      </c>
      <c r="M153">
        <v>311</v>
      </c>
      <c r="O153" t="s">
        <v>129</v>
      </c>
      <c r="P153" t="s">
        <v>57</v>
      </c>
      <c r="Q153">
        <v>308</v>
      </c>
      <c r="R153">
        <v>312</v>
      </c>
      <c r="S153" s="6" t="s">
        <v>74</v>
      </c>
      <c r="T153" s="4" t="str">
        <f>VLOOKUP($S153,CONVERT!$A$2:$B$150,2,FALSE)</f>
        <v>Measurement</v>
      </c>
    </row>
    <row r="154" spans="1:20" x14ac:dyDescent="0.2">
      <c r="A154" s="1">
        <v>2127</v>
      </c>
      <c r="B154" t="s">
        <v>155</v>
      </c>
      <c r="C154" t="s">
        <v>156</v>
      </c>
      <c r="D154">
        <v>1900004590</v>
      </c>
      <c r="E154" t="s">
        <v>157</v>
      </c>
      <c r="F154" s="2">
        <v>43535.831072303241</v>
      </c>
      <c r="G154" t="s">
        <v>29</v>
      </c>
      <c r="H154">
        <v>756</v>
      </c>
      <c r="I154" t="s">
        <v>63</v>
      </c>
      <c r="K154" t="s">
        <v>64</v>
      </c>
      <c r="L154" t="s">
        <v>63</v>
      </c>
      <c r="M154">
        <v>51.9</v>
      </c>
      <c r="O154" t="s">
        <v>53</v>
      </c>
      <c r="P154" t="s">
        <v>114</v>
      </c>
      <c r="Q154">
        <v>44.88</v>
      </c>
      <c r="R154">
        <v>57.12</v>
      </c>
      <c r="S154" s="6" t="s">
        <v>65</v>
      </c>
      <c r="T154" s="4" t="str">
        <f>VLOOKUP($S154,CONVERT!$A$2:$B$150,2,FALSE)</f>
        <v>TM101</v>
      </c>
    </row>
    <row r="155" spans="1:20" x14ac:dyDescent="0.2">
      <c r="A155" s="1">
        <v>2125</v>
      </c>
      <c r="B155" t="s">
        <v>155</v>
      </c>
      <c r="C155" t="s">
        <v>156</v>
      </c>
      <c r="D155">
        <v>1900004590</v>
      </c>
      <c r="E155" t="s">
        <v>157</v>
      </c>
      <c r="F155" s="2">
        <v>43535.831072303241</v>
      </c>
      <c r="G155" t="s">
        <v>29</v>
      </c>
      <c r="H155">
        <v>762</v>
      </c>
      <c r="I155" t="s">
        <v>70</v>
      </c>
      <c r="K155" t="s">
        <v>58</v>
      </c>
      <c r="L155" t="s">
        <v>2725</v>
      </c>
      <c r="M155">
        <v>7699.25</v>
      </c>
      <c r="O155" t="s">
        <v>59</v>
      </c>
      <c r="P155" t="s">
        <v>57</v>
      </c>
      <c r="Q155">
        <v>3500</v>
      </c>
      <c r="S155" s="6" t="s">
        <v>72</v>
      </c>
      <c r="T155" s="4" t="str">
        <f>VLOOKUP($S155,CONVERT!$A$2:$B$150,2,FALSE)</f>
        <v>TM107</v>
      </c>
    </row>
    <row r="156" spans="1:20" x14ac:dyDescent="0.2">
      <c r="A156" s="1">
        <v>2108</v>
      </c>
      <c r="B156" t="s">
        <v>155</v>
      </c>
      <c r="C156" t="s">
        <v>156</v>
      </c>
      <c r="D156">
        <v>1900000164</v>
      </c>
      <c r="E156" t="s">
        <v>157</v>
      </c>
      <c r="F156" s="2">
        <v>43469.750437152783</v>
      </c>
      <c r="G156" t="s">
        <v>29</v>
      </c>
      <c r="H156">
        <v>763</v>
      </c>
      <c r="I156" t="s">
        <v>66</v>
      </c>
      <c r="K156" t="s">
        <v>67</v>
      </c>
      <c r="L156" t="s">
        <v>2738</v>
      </c>
      <c r="M156">
        <v>3.05</v>
      </c>
      <c r="O156" t="s">
        <v>68</v>
      </c>
      <c r="P156" t="s">
        <v>114</v>
      </c>
      <c r="Q156">
        <v>2.64</v>
      </c>
      <c r="R156">
        <v>3.36</v>
      </c>
      <c r="S156" s="6" t="s">
        <v>69</v>
      </c>
      <c r="T156" s="4" t="str">
        <f>VLOOKUP($S156,CONVERT!$A$2:$B$150,2,FALSE)</f>
        <v>TM132</v>
      </c>
    </row>
    <row r="157" spans="1:20" x14ac:dyDescent="0.2">
      <c r="A157" s="1">
        <v>2595</v>
      </c>
      <c r="B157" t="s">
        <v>158</v>
      </c>
      <c r="C157" t="s">
        <v>159</v>
      </c>
      <c r="D157">
        <v>1900005428</v>
      </c>
      <c r="E157" t="s">
        <v>160</v>
      </c>
      <c r="F157" s="2">
        <v>43542.682973229174</v>
      </c>
      <c r="G157" t="s">
        <v>29</v>
      </c>
      <c r="H157">
        <v>743</v>
      </c>
      <c r="I157" t="s">
        <v>50</v>
      </c>
      <c r="K157" t="s">
        <v>50</v>
      </c>
      <c r="L157" t="s">
        <v>50</v>
      </c>
      <c r="M157" t="s">
        <v>51</v>
      </c>
      <c r="S157" s="6" t="str">
        <f>I158</f>
        <v>Canister &amp; Lid Inspection</v>
      </c>
      <c r="T157" s="4" t="str">
        <f>VLOOKUP($S157,CONVERT!$A$2:$B$150,2,FALSE)</f>
        <v>TM143</v>
      </c>
    </row>
    <row r="158" spans="1:20" x14ac:dyDescent="0.2">
      <c r="A158" s="1">
        <v>2185</v>
      </c>
      <c r="B158" t="s">
        <v>158</v>
      </c>
      <c r="C158" t="s">
        <v>159</v>
      </c>
      <c r="D158">
        <v>1900001343</v>
      </c>
      <c r="E158" t="s">
        <v>160</v>
      </c>
      <c r="F158" s="2">
        <v>43483.685343020843</v>
      </c>
      <c r="G158" t="s">
        <v>29</v>
      </c>
      <c r="H158">
        <v>765</v>
      </c>
      <c r="I158" t="s">
        <v>15</v>
      </c>
      <c r="K158" t="s">
        <v>21</v>
      </c>
      <c r="L158" t="s">
        <v>21</v>
      </c>
      <c r="M158" t="s">
        <v>33</v>
      </c>
      <c r="S158" s="6" t="s">
        <v>18</v>
      </c>
      <c r="T158" s="4" t="str">
        <f>VLOOKUP($S158,CONVERT!$A$2:$B$150,2,FALSE)</f>
        <v>TM143</v>
      </c>
    </row>
    <row r="159" spans="1:20" x14ac:dyDescent="0.2">
      <c r="A159" s="1">
        <v>2134</v>
      </c>
      <c r="B159" t="s">
        <v>158</v>
      </c>
      <c r="C159" t="s">
        <v>159</v>
      </c>
      <c r="D159">
        <v>1900013638</v>
      </c>
      <c r="E159" t="s">
        <v>160</v>
      </c>
      <c r="F159" s="2">
        <v>43671.47281608796</v>
      </c>
      <c r="G159" t="s">
        <v>29</v>
      </c>
      <c r="H159">
        <v>765</v>
      </c>
      <c r="I159" t="s">
        <v>15</v>
      </c>
      <c r="K159" t="s">
        <v>164</v>
      </c>
      <c r="L159" t="s">
        <v>164</v>
      </c>
      <c r="M159">
        <v>0.154</v>
      </c>
      <c r="O159" t="s">
        <v>38</v>
      </c>
      <c r="P159" t="s">
        <v>83</v>
      </c>
      <c r="Q159">
        <v>0.14699999999999999</v>
      </c>
      <c r="R159">
        <v>0.157</v>
      </c>
      <c r="S159" s="6" t="s">
        <v>18</v>
      </c>
      <c r="T159" s="4" t="str">
        <f>VLOOKUP($S159,CONVERT!$A$2:$B$150,2,FALSE)</f>
        <v>TM143</v>
      </c>
    </row>
    <row r="160" spans="1:20" x14ac:dyDescent="0.2">
      <c r="A160" s="1">
        <v>2183</v>
      </c>
      <c r="B160" t="s">
        <v>158</v>
      </c>
      <c r="C160" t="s">
        <v>159</v>
      </c>
      <c r="D160">
        <v>1900001343</v>
      </c>
      <c r="E160" t="s">
        <v>160</v>
      </c>
      <c r="F160" s="2">
        <v>43483.685343020843</v>
      </c>
      <c r="G160" t="s">
        <v>29</v>
      </c>
      <c r="H160">
        <v>765</v>
      </c>
      <c r="I160" t="s">
        <v>15</v>
      </c>
      <c r="K160" t="s">
        <v>19</v>
      </c>
      <c r="L160" t="s">
        <v>19</v>
      </c>
      <c r="M160" t="s">
        <v>168</v>
      </c>
      <c r="S160" s="6" t="s">
        <v>18</v>
      </c>
      <c r="T160" s="4" t="str">
        <f>VLOOKUP($S160,CONVERT!$A$2:$B$150,2,FALSE)</f>
        <v>TM143</v>
      </c>
    </row>
    <row r="161" spans="1:20" x14ac:dyDescent="0.2">
      <c r="A161" s="1">
        <v>2129</v>
      </c>
      <c r="B161" t="s">
        <v>158</v>
      </c>
      <c r="C161" t="s">
        <v>159</v>
      </c>
      <c r="D161">
        <v>1900013638</v>
      </c>
      <c r="E161" t="s">
        <v>160</v>
      </c>
      <c r="F161" s="2">
        <v>43671.47281608796</v>
      </c>
      <c r="G161" t="s">
        <v>29</v>
      </c>
      <c r="H161">
        <v>765</v>
      </c>
      <c r="I161" t="s">
        <v>15</v>
      </c>
      <c r="K161" t="s">
        <v>87</v>
      </c>
      <c r="L161" t="s">
        <v>87</v>
      </c>
      <c r="M161" t="s">
        <v>161</v>
      </c>
      <c r="S161" s="6" t="s">
        <v>18</v>
      </c>
      <c r="T161" s="4" t="str">
        <f>VLOOKUP($S161,CONVERT!$A$2:$B$150,2,FALSE)</f>
        <v>TM143</v>
      </c>
    </row>
    <row r="162" spans="1:20" x14ac:dyDescent="0.2">
      <c r="A162" s="1">
        <v>2136</v>
      </c>
      <c r="B162" t="s">
        <v>158</v>
      </c>
      <c r="C162" t="s">
        <v>159</v>
      </c>
      <c r="D162">
        <v>1900013638</v>
      </c>
      <c r="E162" t="s">
        <v>160</v>
      </c>
      <c r="F162" s="2">
        <v>43671.47281608796</v>
      </c>
      <c r="G162" t="s">
        <v>29</v>
      </c>
      <c r="H162">
        <v>765</v>
      </c>
      <c r="I162" t="s">
        <v>15</v>
      </c>
      <c r="K162" t="s">
        <v>166</v>
      </c>
      <c r="L162" t="s">
        <v>2697</v>
      </c>
      <c r="M162">
        <v>3.7694999999999999</v>
      </c>
      <c r="O162" t="s">
        <v>38</v>
      </c>
      <c r="P162" t="s">
        <v>83</v>
      </c>
      <c r="Q162">
        <v>3.76</v>
      </c>
      <c r="R162">
        <v>3.77</v>
      </c>
      <c r="S162" s="6" t="s">
        <v>18</v>
      </c>
      <c r="T162" s="4" t="str">
        <f>VLOOKUP($S162,CONVERT!$A$2:$B$150,2,FALSE)</f>
        <v>TM143</v>
      </c>
    </row>
    <row r="163" spans="1:20" x14ac:dyDescent="0.2">
      <c r="A163" s="1">
        <v>2130</v>
      </c>
      <c r="B163" t="s">
        <v>158</v>
      </c>
      <c r="C163" t="s">
        <v>159</v>
      </c>
      <c r="D163">
        <v>1900013638</v>
      </c>
      <c r="E163" t="s">
        <v>160</v>
      </c>
      <c r="F163" s="2">
        <v>43671.47281608796</v>
      </c>
      <c r="G163" t="s">
        <v>29</v>
      </c>
      <c r="H163">
        <v>765</v>
      </c>
      <c r="I163" t="s">
        <v>15</v>
      </c>
      <c r="K163" t="s">
        <v>84</v>
      </c>
      <c r="L163" t="s">
        <v>2699</v>
      </c>
      <c r="M163">
        <v>0.05</v>
      </c>
      <c r="O163" t="s">
        <v>38</v>
      </c>
      <c r="P163" t="s">
        <v>83</v>
      </c>
      <c r="Q163">
        <v>0.04</v>
      </c>
      <c r="R163">
        <v>0.05</v>
      </c>
      <c r="S163" s="6" t="s">
        <v>18</v>
      </c>
      <c r="T163" s="4" t="str">
        <f>VLOOKUP($S163,CONVERT!$A$2:$B$150,2,FALSE)</f>
        <v>TM143</v>
      </c>
    </row>
    <row r="164" spans="1:20" x14ac:dyDescent="0.2">
      <c r="A164" s="1">
        <v>2184</v>
      </c>
      <c r="B164" t="s">
        <v>158</v>
      </c>
      <c r="C164" t="s">
        <v>159</v>
      </c>
      <c r="D164">
        <v>1900001343</v>
      </c>
      <c r="E164" t="s">
        <v>160</v>
      </c>
      <c r="F164" s="2">
        <v>43483.685343020843</v>
      </c>
      <c r="G164" t="s">
        <v>29</v>
      </c>
      <c r="H164">
        <v>765</v>
      </c>
      <c r="I164" t="s">
        <v>15</v>
      </c>
      <c r="K164" t="s">
        <v>16</v>
      </c>
      <c r="L164" t="s">
        <v>16</v>
      </c>
      <c r="M164" t="s">
        <v>17</v>
      </c>
      <c r="S164" s="6" t="s">
        <v>18</v>
      </c>
      <c r="T164" s="4" t="str">
        <f>VLOOKUP($S164,CONVERT!$A$2:$B$150,2,FALSE)</f>
        <v>TM143</v>
      </c>
    </row>
    <row r="165" spans="1:20" x14ac:dyDescent="0.2">
      <c r="A165" s="1">
        <v>2135</v>
      </c>
      <c r="B165" t="s">
        <v>158</v>
      </c>
      <c r="C165" t="s">
        <v>159</v>
      </c>
      <c r="D165">
        <v>1900013638</v>
      </c>
      <c r="E165" t="s">
        <v>160</v>
      </c>
      <c r="F165" s="2">
        <v>43671.47281608796</v>
      </c>
      <c r="G165" t="s">
        <v>29</v>
      </c>
      <c r="H165">
        <v>765</v>
      </c>
      <c r="I165" t="s">
        <v>15</v>
      </c>
      <c r="K165" t="s">
        <v>165</v>
      </c>
      <c r="L165" t="s">
        <v>2701</v>
      </c>
      <c r="M165">
        <v>1.5845</v>
      </c>
      <c r="O165" t="s">
        <v>38</v>
      </c>
      <c r="P165" t="s">
        <v>83</v>
      </c>
      <c r="Q165">
        <v>1.58</v>
      </c>
      <c r="R165">
        <v>1.6</v>
      </c>
      <c r="S165" s="6" t="s">
        <v>18</v>
      </c>
      <c r="T165" s="4" t="str">
        <f>VLOOKUP($S165,CONVERT!$A$2:$B$150,2,FALSE)</f>
        <v>TM143</v>
      </c>
    </row>
    <row r="166" spans="1:20" x14ac:dyDescent="0.2">
      <c r="A166" s="1">
        <v>2132</v>
      </c>
      <c r="B166" t="s">
        <v>158</v>
      </c>
      <c r="C166" t="s">
        <v>159</v>
      </c>
      <c r="D166">
        <v>1900013638</v>
      </c>
      <c r="E166" t="s">
        <v>160</v>
      </c>
      <c r="F166" s="2">
        <v>43671.47281608796</v>
      </c>
      <c r="G166" t="s">
        <v>29</v>
      </c>
      <c r="H166">
        <v>765</v>
      </c>
      <c r="I166" t="s">
        <v>15</v>
      </c>
      <c r="K166" t="s">
        <v>163</v>
      </c>
      <c r="L166" t="s">
        <v>2702</v>
      </c>
      <c r="M166">
        <v>0.56499999999999995</v>
      </c>
      <c r="O166" t="s">
        <v>38</v>
      </c>
      <c r="P166" t="s">
        <v>83</v>
      </c>
      <c r="Q166">
        <v>0.55500000000000005</v>
      </c>
      <c r="R166">
        <v>0.56499999999999995</v>
      </c>
      <c r="S166" s="6" t="s">
        <v>18</v>
      </c>
      <c r="T166" s="4" t="str">
        <f>VLOOKUP($S166,CONVERT!$A$2:$B$150,2,FALSE)</f>
        <v>TM143</v>
      </c>
    </row>
    <row r="167" spans="1:20" x14ac:dyDescent="0.2">
      <c r="A167" s="1">
        <v>2131</v>
      </c>
      <c r="B167" t="s">
        <v>158</v>
      </c>
      <c r="C167" t="s">
        <v>159</v>
      </c>
      <c r="D167">
        <v>1900013638</v>
      </c>
      <c r="E167" t="s">
        <v>160</v>
      </c>
      <c r="F167" s="2">
        <v>43671.47281608796</v>
      </c>
      <c r="G167" t="s">
        <v>29</v>
      </c>
      <c r="H167">
        <v>765</v>
      </c>
      <c r="I167" t="s">
        <v>15</v>
      </c>
      <c r="K167" t="s">
        <v>162</v>
      </c>
      <c r="L167" t="s">
        <v>162</v>
      </c>
      <c r="M167">
        <v>0.02</v>
      </c>
      <c r="O167" t="s">
        <v>38</v>
      </c>
      <c r="P167" t="s">
        <v>83</v>
      </c>
      <c r="Q167">
        <v>1.4999999999999999E-2</v>
      </c>
      <c r="R167">
        <v>2.5000000000000001E-2</v>
      </c>
      <c r="S167" s="6" t="s">
        <v>18</v>
      </c>
      <c r="T167" s="4" t="str">
        <f>VLOOKUP($S167,CONVERT!$A$2:$B$150,2,FALSE)</f>
        <v>TM143</v>
      </c>
    </row>
    <row r="168" spans="1:20" x14ac:dyDescent="0.2">
      <c r="A168" s="1">
        <v>2162</v>
      </c>
      <c r="B168" t="s">
        <v>158</v>
      </c>
      <c r="C168" t="s">
        <v>159</v>
      </c>
      <c r="D168">
        <v>1900013638</v>
      </c>
      <c r="E168" t="s">
        <v>160</v>
      </c>
      <c r="F168" s="2">
        <v>43671.47281608796</v>
      </c>
      <c r="G168" t="s">
        <v>29</v>
      </c>
      <c r="H168">
        <v>765</v>
      </c>
      <c r="I168" t="s">
        <v>15</v>
      </c>
      <c r="K168" t="s">
        <v>167</v>
      </c>
      <c r="L168" t="s">
        <v>89</v>
      </c>
      <c r="M168">
        <v>22.773</v>
      </c>
      <c r="O168" t="s">
        <v>90</v>
      </c>
      <c r="P168" t="s">
        <v>54</v>
      </c>
      <c r="Q168">
        <v>20</v>
      </c>
      <c r="R168">
        <v>24</v>
      </c>
      <c r="S168" s="6" t="s">
        <v>18</v>
      </c>
      <c r="T168" s="4" t="str">
        <f>VLOOKUP($S168,CONVERT!$A$2:$B$150,2,FALSE)</f>
        <v>TM143</v>
      </c>
    </row>
    <row r="169" spans="1:20" x14ac:dyDescent="0.2">
      <c r="A169" s="1">
        <v>2612</v>
      </c>
      <c r="B169" t="s">
        <v>169</v>
      </c>
      <c r="C169" t="s">
        <v>170</v>
      </c>
      <c r="D169">
        <v>1900010774</v>
      </c>
      <c r="E169" t="s">
        <v>171</v>
      </c>
      <c r="F169" s="2">
        <v>43626.527298842593</v>
      </c>
      <c r="G169" t="s">
        <v>29</v>
      </c>
      <c r="H169">
        <v>743</v>
      </c>
      <c r="I169" t="s">
        <v>50</v>
      </c>
      <c r="K169" t="s">
        <v>50</v>
      </c>
      <c r="L169" t="s">
        <v>50</v>
      </c>
      <c r="M169" t="s">
        <v>51</v>
      </c>
      <c r="S169" s="6" t="str">
        <f>I170</f>
        <v>Web Measurement</v>
      </c>
      <c r="T169" s="4" t="e">
        <f>VLOOKUP($S169,CONVERT!$A$2:$B$150,2,FALSE)</f>
        <v>#N/A</v>
      </c>
    </row>
    <row r="170" spans="1:20" x14ac:dyDescent="0.2">
      <c r="A170" s="1">
        <v>2614</v>
      </c>
      <c r="B170" t="s">
        <v>169</v>
      </c>
      <c r="C170" t="s">
        <v>170</v>
      </c>
      <c r="D170">
        <v>1900010774</v>
      </c>
      <c r="E170" t="s">
        <v>171</v>
      </c>
      <c r="F170" s="2">
        <v>43626.527298842593</v>
      </c>
      <c r="G170" t="s">
        <v>29</v>
      </c>
      <c r="H170">
        <v>761</v>
      </c>
      <c r="I170" t="s">
        <v>73</v>
      </c>
      <c r="K170" t="s">
        <v>55</v>
      </c>
      <c r="L170" t="s">
        <v>2711</v>
      </c>
      <c r="M170">
        <v>7.4375</v>
      </c>
      <c r="O170" t="s">
        <v>38</v>
      </c>
      <c r="P170" t="s">
        <v>39</v>
      </c>
      <c r="Q170">
        <v>7.4375</v>
      </c>
      <c r="R170">
        <v>7.5625</v>
      </c>
      <c r="S170" s="6" t="s">
        <v>74</v>
      </c>
      <c r="T170" s="4" t="str">
        <f>VLOOKUP($S170,CONVERT!$A$2:$B$150,2,FALSE)</f>
        <v>Measurement</v>
      </c>
    </row>
    <row r="171" spans="1:20" x14ac:dyDescent="0.2">
      <c r="A171" s="1">
        <v>2611</v>
      </c>
      <c r="B171" t="s">
        <v>169</v>
      </c>
      <c r="C171" t="s">
        <v>170</v>
      </c>
      <c r="D171">
        <v>1900010774</v>
      </c>
      <c r="E171" t="s">
        <v>171</v>
      </c>
      <c r="F171" s="2">
        <v>43626.527298842593</v>
      </c>
      <c r="G171" t="s">
        <v>29</v>
      </c>
      <c r="H171">
        <v>756</v>
      </c>
      <c r="I171" t="s">
        <v>63</v>
      </c>
      <c r="K171" t="s">
        <v>102</v>
      </c>
      <c r="L171" t="s">
        <v>63</v>
      </c>
      <c r="M171">
        <v>60.5</v>
      </c>
      <c r="O171" t="s">
        <v>53</v>
      </c>
      <c r="P171" t="s">
        <v>54</v>
      </c>
      <c r="Q171">
        <v>55.6</v>
      </c>
      <c r="R171">
        <v>68</v>
      </c>
      <c r="S171" s="6" t="s">
        <v>65</v>
      </c>
      <c r="T171" s="4" t="str">
        <f>VLOOKUP($S171,CONVERT!$A$2:$B$150,2,FALSE)</f>
        <v>TM101</v>
      </c>
    </row>
    <row r="172" spans="1:20" x14ac:dyDescent="0.2">
      <c r="A172" s="1">
        <v>2624</v>
      </c>
      <c r="B172" t="s">
        <v>169</v>
      </c>
      <c r="C172" t="s">
        <v>170</v>
      </c>
      <c r="D172">
        <v>1900010774</v>
      </c>
      <c r="E172" t="s">
        <v>171</v>
      </c>
      <c r="F172" s="2">
        <v>43626.527298842593</v>
      </c>
      <c r="G172" t="s">
        <v>29</v>
      </c>
      <c r="H172">
        <v>762</v>
      </c>
      <c r="I172" t="s">
        <v>70</v>
      </c>
      <c r="K172" t="s">
        <v>103</v>
      </c>
      <c r="L172" t="s">
        <v>2726</v>
      </c>
      <c r="M172">
        <v>1823.34</v>
      </c>
      <c r="O172" t="s">
        <v>59</v>
      </c>
      <c r="P172" t="s">
        <v>57</v>
      </c>
      <c r="Q172">
        <v>1500</v>
      </c>
      <c r="S172" s="6" t="s">
        <v>72</v>
      </c>
      <c r="T172" s="4" t="str">
        <f>VLOOKUP($S172,CONVERT!$A$2:$B$150,2,FALSE)</f>
        <v>TM107</v>
      </c>
    </row>
    <row r="173" spans="1:20" x14ac:dyDescent="0.2">
      <c r="A173" s="1">
        <v>2705</v>
      </c>
      <c r="B173" t="s">
        <v>172</v>
      </c>
      <c r="C173" t="s">
        <v>173</v>
      </c>
      <c r="D173">
        <v>1900004209</v>
      </c>
      <c r="E173" t="s">
        <v>174</v>
      </c>
      <c r="F173" s="2">
        <v>43528.530486608797</v>
      </c>
      <c r="H173">
        <v>1044</v>
      </c>
      <c r="I173" t="s">
        <v>185</v>
      </c>
      <c r="K173" t="s">
        <v>63</v>
      </c>
      <c r="L173" t="s">
        <v>63</v>
      </c>
      <c r="M173">
        <v>63.4</v>
      </c>
      <c r="O173" t="s">
        <v>186</v>
      </c>
      <c r="P173" t="s">
        <v>114</v>
      </c>
      <c r="Q173">
        <v>57.56</v>
      </c>
      <c r="R173">
        <v>70.400000000000006</v>
      </c>
      <c r="S173" s="6" t="s">
        <v>187</v>
      </c>
      <c r="T173" s="4" t="str">
        <f>VLOOKUP($S173,CONVERT!$A$2:$B$150,2,FALSE)</f>
        <v>ASTMD_646</v>
      </c>
    </row>
    <row r="174" spans="1:20" x14ac:dyDescent="0.2">
      <c r="A174" s="1">
        <v>2660</v>
      </c>
      <c r="B174" t="s">
        <v>172</v>
      </c>
      <c r="C174" t="s">
        <v>173</v>
      </c>
      <c r="D174">
        <v>1900006045</v>
      </c>
      <c r="E174" t="s">
        <v>174</v>
      </c>
      <c r="F174" s="2">
        <v>43551.363188888892</v>
      </c>
      <c r="H174">
        <v>757</v>
      </c>
      <c r="I174" t="s">
        <v>177</v>
      </c>
      <c r="K174" t="s">
        <v>178</v>
      </c>
      <c r="L174" t="s">
        <v>177</v>
      </c>
      <c r="M174">
        <v>3.8</v>
      </c>
      <c r="O174" t="s">
        <v>68</v>
      </c>
      <c r="P174" t="s">
        <v>83</v>
      </c>
      <c r="Q174">
        <v>3.5150000000000001</v>
      </c>
      <c r="R174">
        <v>3.5150000000000001</v>
      </c>
      <c r="S174" t="s">
        <v>177</v>
      </c>
      <c r="T174" s="4" t="str">
        <f>VLOOKUP($S174,CONVERT!$A$2:$B$150,2,FALSE)</f>
        <v>TM102</v>
      </c>
    </row>
    <row r="175" spans="1:20" x14ac:dyDescent="0.2">
      <c r="A175" s="1">
        <v>2709</v>
      </c>
      <c r="B175" t="s">
        <v>172</v>
      </c>
      <c r="C175" t="s">
        <v>173</v>
      </c>
      <c r="D175">
        <v>1900015844</v>
      </c>
      <c r="E175" t="s">
        <v>180</v>
      </c>
      <c r="F175" s="2">
        <v>43717.338507256944</v>
      </c>
      <c r="G175" t="s">
        <v>29</v>
      </c>
      <c r="H175">
        <v>1044</v>
      </c>
      <c r="I175" t="s">
        <v>185</v>
      </c>
      <c r="K175" t="s">
        <v>63</v>
      </c>
      <c r="L175" t="s">
        <v>63</v>
      </c>
      <c r="O175" t="s">
        <v>186</v>
      </c>
      <c r="P175" t="s">
        <v>114</v>
      </c>
      <c r="Q175">
        <v>57.56</v>
      </c>
      <c r="R175">
        <v>70.400000000000006</v>
      </c>
      <c r="S175" s="6" t="s">
        <v>65</v>
      </c>
      <c r="T175" s="4" t="str">
        <f>VLOOKUP($S175,CONVERT!$A$2:$B$150,2,FALSE)</f>
        <v>TM101</v>
      </c>
    </row>
    <row r="176" spans="1:20" x14ac:dyDescent="0.2">
      <c r="A176" s="1">
        <v>2688</v>
      </c>
      <c r="B176" t="s">
        <v>172</v>
      </c>
      <c r="C176" t="s">
        <v>173</v>
      </c>
      <c r="D176">
        <v>1900015844</v>
      </c>
      <c r="E176" t="s">
        <v>174</v>
      </c>
      <c r="F176" s="2">
        <v>43708.077415543979</v>
      </c>
      <c r="G176" t="s">
        <v>29</v>
      </c>
      <c r="H176">
        <v>762</v>
      </c>
      <c r="I176" t="s">
        <v>70</v>
      </c>
      <c r="K176" t="s">
        <v>183</v>
      </c>
      <c r="L176" t="s">
        <v>2720</v>
      </c>
      <c r="O176" t="s">
        <v>59</v>
      </c>
      <c r="P176" t="s">
        <v>57</v>
      </c>
      <c r="Q176">
        <v>7500</v>
      </c>
      <c r="S176" s="6" t="s">
        <v>72</v>
      </c>
      <c r="T176" s="4" t="str">
        <f>VLOOKUP($S176,CONVERT!$A$2:$B$150,2,FALSE)</f>
        <v>TM107</v>
      </c>
    </row>
    <row r="177" spans="1:20" x14ac:dyDescent="0.2">
      <c r="A177" s="1">
        <v>2674</v>
      </c>
      <c r="B177" t="s">
        <v>172</v>
      </c>
      <c r="C177" t="s">
        <v>173</v>
      </c>
      <c r="D177">
        <v>1900015844</v>
      </c>
      <c r="E177" t="s">
        <v>180</v>
      </c>
      <c r="F177" s="2">
        <v>43717.338507256944</v>
      </c>
      <c r="G177" t="s">
        <v>29</v>
      </c>
      <c r="H177">
        <v>761</v>
      </c>
      <c r="I177" t="s">
        <v>73</v>
      </c>
      <c r="K177" t="s">
        <v>182</v>
      </c>
      <c r="L177" t="s">
        <v>2703</v>
      </c>
      <c r="O177" t="s">
        <v>38</v>
      </c>
      <c r="P177" t="s">
        <v>83</v>
      </c>
      <c r="Q177">
        <v>2.9375</v>
      </c>
      <c r="R177">
        <v>3.0625</v>
      </c>
      <c r="S177" s="6" t="s">
        <v>176</v>
      </c>
      <c r="T177" s="4" t="str">
        <f>VLOOKUP($S177,CONVERT!$A$2:$B$150,2,FALSE)</f>
        <v>TM143</v>
      </c>
    </row>
    <row r="178" spans="1:20" x14ac:dyDescent="0.2">
      <c r="A178" s="1">
        <v>2668</v>
      </c>
      <c r="B178" t="s">
        <v>172</v>
      </c>
      <c r="C178" t="s">
        <v>173</v>
      </c>
      <c r="D178">
        <v>1900017143</v>
      </c>
      <c r="E178" t="s">
        <v>180</v>
      </c>
      <c r="F178" s="2">
        <v>43725.656920254631</v>
      </c>
      <c r="G178" t="s">
        <v>29</v>
      </c>
      <c r="H178">
        <v>761</v>
      </c>
      <c r="I178" t="s">
        <v>73</v>
      </c>
      <c r="K178" t="s">
        <v>181</v>
      </c>
      <c r="L178" t="s">
        <v>181</v>
      </c>
      <c r="M178">
        <v>15</v>
      </c>
      <c r="O178" t="s">
        <v>38</v>
      </c>
      <c r="P178" t="s">
        <v>83</v>
      </c>
      <c r="Q178">
        <v>14.9375</v>
      </c>
      <c r="R178">
        <v>15.0625</v>
      </c>
      <c r="S178" s="6" t="s">
        <v>176</v>
      </c>
      <c r="T178" s="4" t="str">
        <f>VLOOKUP($S178,CONVERT!$A$2:$B$150,2,FALSE)</f>
        <v>TM143</v>
      </c>
    </row>
    <row r="179" spans="1:20" x14ac:dyDescent="0.2">
      <c r="A179" s="1">
        <v>2629</v>
      </c>
      <c r="B179" t="s">
        <v>172</v>
      </c>
      <c r="C179" t="s">
        <v>173</v>
      </c>
      <c r="D179">
        <v>1900001046</v>
      </c>
      <c r="E179" t="s">
        <v>174</v>
      </c>
      <c r="F179" s="2">
        <v>43483.682462731478</v>
      </c>
      <c r="H179">
        <v>761</v>
      </c>
      <c r="I179" t="s">
        <v>73</v>
      </c>
      <c r="K179" t="s">
        <v>55</v>
      </c>
      <c r="L179" t="s">
        <v>2711</v>
      </c>
      <c r="M179">
        <v>8</v>
      </c>
      <c r="O179" t="s">
        <v>38</v>
      </c>
      <c r="P179" t="s">
        <v>39</v>
      </c>
      <c r="Q179">
        <v>7.9375</v>
      </c>
      <c r="R179">
        <v>8.0625</v>
      </c>
      <c r="S179" s="6" t="s">
        <v>176</v>
      </c>
      <c r="T179" s="4" t="str">
        <f>VLOOKUP($S179,CONVERT!$A$2:$B$150,2,FALSE)</f>
        <v>TM143</v>
      </c>
    </row>
    <row r="180" spans="1:20" x14ac:dyDescent="0.2">
      <c r="A180" s="1">
        <v>2664</v>
      </c>
      <c r="B180" t="s">
        <v>172</v>
      </c>
      <c r="C180" t="s">
        <v>173</v>
      </c>
      <c r="D180">
        <v>1900017143</v>
      </c>
      <c r="E180" t="s">
        <v>180</v>
      </c>
      <c r="F180" s="2">
        <v>43725.656920254631</v>
      </c>
      <c r="G180" t="s">
        <v>29</v>
      </c>
      <c r="H180">
        <v>761</v>
      </c>
      <c r="I180" t="s">
        <v>73</v>
      </c>
      <c r="K180" t="s">
        <v>55</v>
      </c>
      <c r="L180" t="s">
        <v>2711</v>
      </c>
      <c r="M180">
        <v>8</v>
      </c>
      <c r="O180" t="s">
        <v>38</v>
      </c>
      <c r="P180" t="s">
        <v>39</v>
      </c>
      <c r="Q180">
        <v>7.9375</v>
      </c>
      <c r="R180">
        <v>8.0625</v>
      </c>
      <c r="S180" s="6" t="s">
        <v>176</v>
      </c>
      <c r="T180" s="4" t="str">
        <f>VLOOKUP($S180,CONVERT!$A$2:$B$150,2,FALSE)</f>
        <v>TM143</v>
      </c>
    </row>
    <row r="181" spans="1:20" x14ac:dyDescent="0.2">
      <c r="A181" s="1">
        <v>2625</v>
      </c>
      <c r="B181" t="s">
        <v>172</v>
      </c>
      <c r="C181" t="s">
        <v>173</v>
      </c>
      <c r="D181">
        <v>1900015844</v>
      </c>
      <c r="E181" t="s">
        <v>174</v>
      </c>
      <c r="F181" s="2">
        <v>43708.077415543979</v>
      </c>
      <c r="G181" t="s">
        <v>29</v>
      </c>
      <c r="H181">
        <v>743</v>
      </c>
      <c r="I181" t="s">
        <v>50</v>
      </c>
      <c r="K181" t="s">
        <v>50</v>
      </c>
      <c r="L181" t="s">
        <v>50</v>
      </c>
      <c r="S181" s="6" t="s">
        <v>175</v>
      </c>
      <c r="T181" s="4" t="str">
        <f>VLOOKUP($S181,CONVERT!$A$2:$B$150,2,FALSE)</f>
        <v>Visual</v>
      </c>
    </row>
    <row r="182" spans="1:20" x14ac:dyDescent="0.2">
      <c r="A182" s="1">
        <v>2692</v>
      </c>
      <c r="B182" t="s">
        <v>172</v>
      </c>
      <c r="C182" t="s">
        <v>173</v>
      </c>
      <c r="D182">
        <v>1900015844</v>
      </c>
      <c r="E182" t="s">
        <v>180</v>
      </c>
      <c r="F182" s="2">
        <v>43717.338507256944</v>
      </c>
      <c r="G182" t="s">
        <v>29</v>
      </c>
      <c r="H182">
        <v>743</v>
      </c>
      <c r="I182" t="s">
        <v>50</v>
      </c>
      <c r="K182" t="s">
        <v>50</v>
      </c>
      <c r="L182" t="s">
        <v>50</v>
      </c>
      <c r="S182" s="6" t="s">
        <v>175</v>
      </c>
      <c r="T182" s="4" t="str">
        <f>VLOOKUP($S182,CONVERT!$A$2:$B$150,2,FALSE)</f>
        <v>Visual</v>
      </c>
    </row>
    <row r="183" spans="1:20" x14ac:dyDescent="0.2">
      <c r="A183" s="1">
        <v>2698</v>
      </c>
      <c r="B183" t="s">
        <v>172</v>
      </c>
      <c r="C183" t="s">
        <v>173</v>
      </c>
      <c r="D183">
        <v>1900006045</v>
      </c>
      <c r="E183" t="s">
        <v>174</v>
      </c>
      <c r="F183" s="2">
        <v>43551.363188888892</v>
      </c>
      <c r="H183">
        <v>748</v>
      </c>
      <c r="I183" t="s">
        <v>125</v>
      </c>
      <c r="K183" t="s">
        <v>21</v>
      </c>
      <c r="L183" t="s">
        <v>21</v>
      </c>
      <c r="M183" t="s">
        <v>126</v>
      </c>
      <c r="S183" s="6" t="s">
        <v>184</v>
      </c>
      <c r="T183" s="4" t="str">
        <f>VLOOKUP($S183,CONVERT!$A$2:$B$150,2,FALSE)</f>
        <v>Visual</v>
      </c>
    </row>
    <row r="184" spans="1:20" x14ac:dyDescent="0.2">
      <c r="A184" s="1">
        <v>2697</v>
      </c>
      <c r="B184" t="s">
        <v>172</v>
      </c>
      <c r="C184" t="s">
        <v>173</v>
      </c>
      <c r="D184">
        <v>1900006045</v>
      </c>
      <c r="E184" t="s">
        <v>174</v>
      </c>
      <c r="F184" s="2">
        <v>43551.363188888892</v>
      </c>
      <c r="H184">
        <v>748</v>
      </c>
      <c r="I184" t="s">
        <v>125</v>
      </c>
      <c r="K184" t="s">
        <v>41</v>
      </c>
      <c r="L184" t="s">
        <v>41</v>
      </c>
      <c r="M184" t="s">
        <v>126</v>
      </c>
      <c r="S184" s="6" t="s">
        <v>184</v>
      </c>
      <c r="T184" s="4" t="str">
        <f>VLOOKUP($S184,CONVERT!$A$2:$B$150,2,FALSE)</f>
        <v>Visual</v>
      </c>
    </row>
    <row r="185" spans="1:20" x14ac:dyDescent="0.2">
      <c r="A185" s="1">
        <v>2974</v>
      </c>
      <c r="B185" t="s">
        <v>188</v>
      </c>
      <c r="C185" t="s">
        <v>189</v>
      </c>
      <c r="D185">
        <v>1900015843</v>
      </c>
      <c r="E185" t="s">
        <v>190</v>
      </c>
      <c r="F185" s="2">
        <v>43706.530471412043</v>
      </c>
      <c r="G185" t="s">
        <v>29</v>
      </c>
      <c r="H185">
        <v>1044</v>
      </c>
      <c r="I185" t="s">
        <v>185</v>
      </c>
      <c r="K185" t="s">
        <v>63</v>
      </c>
      <c r="L185" t="s">
        <v>63</v>
      </c>
      <c r="M185">
        <v>72.89</v>
      </c>
      <c r="O185" t="s">
        <v>186</v>
      </c>
      <c r="P185" t="s">
        <v>54</v>
      </c>
      <c r="Q185">
        <v>66.599999999999994</v>
      </c>
      <c r="R185">
        <v>81.400000000000006</v>
      </c>
      <c r="S185" s="6" t="s">
        <v>187</v>
      </c>
      <c r="T185" s="4" t="str">
        <f>VLOOKUP($S185,CONVERT!$A$2:$B$150,2,FALSE)</f>
        <v>ASTMD_646</v>
      </c>
    </row>
    <row r="186" spans="1:20" x14ac:dyDescent="0.2">
      <c r="A186" s="1">
        <v>2957</v>
      </c>
      <c r="B186" t="s">
        <v>188</v>
      </c>
      <c r="C186" t="s">
        <v>189</v>
      </c>
      <c r="D186">
        <v>1900004593</v>
      </c>
      <c r="E186" t="s">
        <v>190</v>
      </c>
      <c r="F186" s="2">
        <v>43536.48339105324</v>
      </c>
      <c r="G186" t="s">
        <v>29</v>
      </c>
      <c r="H186">
        <v>757</v>
      </c>
      <c r="I186" t="s">
        <v>177</v>
      </c>
      <c r="K186" t="s">
        <v>178</v>
      </c>
      <c r="L186" t="s">
        <v>177</v>
      </c>
      <c r="M186">
        <v>4.22</v>
      </c>
      <c r="O186" t="s">
        <v>68</v>
      </c>
      <c r="P186" t="s">
        <v>39</v>
      </c>
      <c r="Q186">
        <v>3.9950000000000001</v>
      </c>
      <c r="R186">
        <v>3.9950000000000001</v>
      </c>
      <c r="S186" t="str">
        <f>I186</f>
        <v>Caliper</v>
      </c>
      <c r="T186" s="4" t="str">
        <f>VLOOKUP($S186,CONVERT!$A$2:$B$150,2,FALSE)</f>
        <v>TM102</v>
      </c>
    </row>
    <row r="187" spans="1:20" x14ac:dyDescent="0.2">
      <c r="A187" s="1">
        <v>2964</v>
      </c>
      <c r="B187" t="s">
        <v>188</v>
      </c>
      <c r="C187" t="s">
        <v>189</v>
      </c>
      <c r="D187">
        <v>1900010274</v>
      </c>
      <c r="E187" t="s">
        <v>190</v>
      </c>
      <c r="F187" s="2">
        <v>43619.5662715625</v>
      </c>
      <c r="G187" t="s">
        <v>29</v>
      </c>
      <c r="H187">
        <v>836</v>
      </c>
      <c r="I187" t="s">
        <v>75</v>
      </c>
      <c r="K187" t="s">
        <v>76</v>
      </c>
      <c r="L187" t="s">
        <v>76</v>
      </c>
      <c r="M187">
        <v>36</v>
      </c>
      <c r="P187" t="s">
        <v>57</v>
      </c>
      <c r="S187" s="6" t="s">
        <v>77</v>
      </c>
      <c r="T187" s="4" t="str">
        <f>VLOOKUP($S187,CONVERT!$A$2:$B$150,2,FALSE)</f>
        <v>Dyne_Test_Kit</v>
      </c>
    </row>
    <row r="188" spans="1:20" x14ac:dyDescent="0.2">
      <c r="A188" s="1">
        <v>2861</v>
      </c>
      <c r="B188" t="s">
        <v>188</v>
      </c>
      <c r="C188" t="s">
        <v>189</v>
      </c>
      <c r="D188">
        <v>1900004593</v>
      </c>
      <c r="E188" t="s">
        <v>190</v>
      </c>
      <c r="F188" s="2">
        <v>43536.48339105324</v>
      </c>
      <c r="G188" t="s">
        <v>29</v>
      </c>
      <c r="H188">
        <v>762</v>
      </c>
      <c r="I188" t="s">
        <v>70</v>
      </c>
      <c r="K188" t="s">
        <v>183</v>
      </c>
      <c r="L188" t="s">
        <v>2720</v>
      </c>
      <c r="M188">
        <v>8720.24</v>
      </c>
      <c r="O188" t="s">
        <v>59</v>
      </c>
      <c r="P188" t="s">
        <v>57</v>
      </c>
      <c r="Q188">
        <v>5850</v>
      </c>
      <c r="S188" s="6" t="s">
        <v>72</v>
      </c>
      <c r="T188" s="4" t="str">
        <f>VLOOKUP($S188,CONVERT!$A$2:$B$150,2,FALSE)</f>
        <v>TM107</v>
      </c>
    </row>
    <row r="189" spans="1:20" x14ac:dyDescent="0.2">
      <c r="A189" s="1">
        <v>2890</v>
      </c>
      <c r="B189" t="s">
        <v>188</v>
      </c>
      <c r="C189" t="s">
        <v>189</v>
      </c>
      <c r="D189">
        <v>1900017142</v>
      </c>
      <c r="E189" t="s">
        <v>190</v>
      </c>
      <c r="F189" s="2">
        <v>43725.655106828701</v>
      </c>
      <c r="G189" t="s">
        <v>29</v>
      </c>
      <c r="H189">
        <v>761</v>
      </c>
      <c r="I189" t="s">
        <v>73</v>
      </c>
      <c r="K189" t="s">
        <v>182</v>
      </c>
      <c r="L189" t="s">
        <v>2703</v>
      </c>
      <c r="M189">
        <v>3</v>
      </c>
      <c r="O189" t="s">
        <v>38</v>
      </c>
      <c r="P189" t="s">
        <v>39</v>
      </c>
      <c r="Q189">
        <v>2.9375</v>
      </c>
      <c r="R189">
        <v>3.0625</v>
      </c>
      <c r="S189" s="6" t="s">
        <v>176</v>
      </c>
      <c r="T189" s="4" t="str">
        <f>VLOOKUP($S189,CONVERT!$A$2:$B$150,2,FALSE)</f>
        <v>TM143</v>
      </c>
    </row>
    <row r="190" spans="1:20" x14ac:dyDescent="0.2">
      <c r="A190" s="1">
        <v>2892</v>
      </c>
      <c r="B190" t="s">
        <v>188</v>
      </c>
      <c r="C190" t="s">
        <v>189</v>
      </c>
      <c r="D190">
        <v>1900017142</v>
      </c>
      <c r="E190" t="s">
        <v>190</v>
      </c>
      <c r="F190" s="2">
        <v>43725.655106828701</v>
      </c>
      <c r="G190" t="s">
        <v>29</v>
      </c>
      <c r="H190">
        <v>761</v>
      </c>
      <c r="I190" t="s">
        <v>73</v>
      </c>
      <c r="K190" t="s">
        <v>181</v>
      </c>
      <c r="L190" t="s">
        <v>181</v>
      </c>
      <c r="M190">
        <v>15</v>
      </c>
      <c r="O190" t="s">
        <v>38</v>
      </c>
      <c r="P190" t="s">
        <v>39</v>
      </c>
      <c r="Q190">
        <v>14.9375</v>
      </c>
      <c r="R190">
        <v>15.0625</v>
      </c>
      <c r="S190" s="6" t="s">
        <v>176</v>
      </c>
      <c r="T190" s="4" t="str">
        <f>VLOOKUP($S190,CONVERT!$A$2:$B$150,2,FALSE)</f>
        <v>TM143</v>
      </c>
    </row>
    <row r="191" spans="1:20" x14ac:dyDescent="0.2">
      <c r="A191" s="1">
        <v>2868</v>
      </c>
      <c r="B191" t="s">
        <v>188</v>
      </c>
      <c r="C191" t="s">
        <v>189</v>
      </c>
      <c r="D191">
        <v>1900004593</v>
      </c>
      <c r="E191" t="s">
        <v>190</v>
      </c>
      <c r="F191" s="2">
        <v>43536.48339105324</v>
      </c>
      <c r="G191" t="s">
        <v>29</v>
      </c>
      <c r="H191">
        <v>761</v>
      </c>
      <c r="I191" t="s">
        <v>73</v>
      </c>
      <c r="K191" t="s">
        <v>55</v>
      </c>
      <c r="L191" t="s">
        <v>2711</v>
      </c>
      <c r="M191">
        <v>7.5</v>
      </c>
      <c r="O191" t="s">
        <v>38</v>
      </c>
      <c r="P191" t="s">
        <v>39</v>
      </c>
      <c r="Q191">
        <v>7.4375</v>
      </c>
      <c r="R191">
        <v>7.5625</v>
      </c>
      <c r="S191" s="6" t="s">
        <v>176</v>
      </c>
      <c r="T191" s="4" t="str">
        <f>VLOOKUP($S191,CONVERT!$A$2:$B$150,2,FALSE)</f>
        <v>TM143</v>
      </c>
    </row>
    <row r="192" spans="1:20" x14ac:dyDescent="0.2">
      <c r="A192" s="1">
        <v>2947</v>
      </c>
      <c r="B192" t="s">
        <v>188</v>
      </c>
      <c r="C192" t="s">
        <v>189</v>
      </c>
      <c r="D192">
        <v>1900010274</v>
      </c>
      <c r="E192" t="s">
        <v>190</v>
      </c>
      <c r="F192" s="2">
        <v>43619.5662715625</v>
      </c>
      <c r="G192" t="s">
        <v>29</v>
      </c>
      <c r="H192">
        <v>743</v>
      </c>
      <c r="I192" t="s">
        <v>50</v>
      </c>
      <c r="K192" t="s">
        <v>50</v>
      </c>
      <c r="L192" t="s">
        <v>50</v>
      </c>
      <c r="M192" t="s">
        <v>51</v>
      </c>
      <c r="S192" s="6" t="s">
        <v>175</v>
      </c>
      <c r="T192" s="4" t="str">
        <f>VLOOKUP($S192,CONVERT!$A$2:$B$150,2,FALSE)</f>
        <v>Visual</v>
      </c>
    </row>
    <row r="193" spans="1:20" x14ac:dyDescent="0.2">
      <c r="A193" s="1">
        <v>2984</v>
      </c>
      <c r="B193" t="s">
        <v>188</v>
      </c>
      <c r="C193" t="s">
        <v>189</v>
      </c>
      <c r="D193">
        <v>1900010274</v>
      </c>
      <c r="E193" t="s">
        <v>190</v>
      </c>
      <c r="F193" s="2">
        <v>43619.5662715625</v>
      </c>
      <c r="G193" t="s">
        <v>29</v>
      </c>
      <c r="H193">
        <v>748</v>
      </c>
      <c r="I193" t="s">
        <v>125</v>
      </c>
      <c r="K193" t="s">
        <v>21</v>
      </c>
      <c r="L193" t="s">
        <v>21</v>
      </c>
      <c r="M193" t="s">
        <v>126</v>
      </c>
      <c r="S193" s="6" t="s">
        <v>184</v>
      </c>
      <c r="T193" s="4" t="str">
        <f>VLOOKUP($S193,CONVERT!$A$2:$B$150,2,FALSE)</f>
        <v>Visual</v>
      </c>
    </row>
    <row r="194" spans="1:20" x14ac:dyDescent="0.2">
      <c r="A194" s="1">
        <v>2985</v>
      </c>
      <c r="B194" t="s">
        <v>188</v>
      </c>
      <c r="C194" t="s">
        <v>189</v>
      </c>
      <c r="D194">
        <v>1900010274</v>
      </c>
      <c r="E194" t="s">
        <v>190</v>
      </c>
      <c r="F194" s="2">
        <v>43619.5662715625</v>
      </c>
      <c r="G194" t="s">
        <v>29</v>
      </c>
      <c r="H194">
        <v>748</v>
      </c>
      <c r="I194" t="s">
        <v>125</v>
      </c>
      <c r="K194" t="s">
        <v>41</v>
      </c>
      <c r="L194" t="s">
        <v>41</v>
      </c>
      <c r="M194" t="s">
        <v>126</v>
      </c>
      <c r="S194" s="6" t="s">
        <v>184</v>
      </c>
      <c r="T194" s="4" t="str">
        <f>VLOOKUP($S194,CONVERT!$A$2:$B$150,2,FALSE)</f>
        <v>Visual</v>
      </c>
    </row>
    <row r="195" spans="1:20" x14ac:dyDescent="0.2">
      <c r="A195" s="1">
        <v>3039</v>
      </c>
      <c r="B195" t="s">
        <v>191</v>
      </c>
      <c r="C195" t="s">
        <v>192</v>
      </c>
      <c r="D195">
        <v>1900004922</v>
      </c>
      <c r="E195" t="s">
        <v>193</v>
      </c>
      <c r="F195" s="2">
        <v>43536.405248530093</v>
      </c>
      <c r="G195" t="s">
        <v>29</v>
      </c>
      <c r="H195">
        <v>765</v>
      </c>
      <c r="I195" t="s">
        <v>15</v>
      </c>
      <c r="K195" t="s">
        <v>35</v>
      </c>
      <c r="L195" t="s">
        <v>35</v>
      </c>
      <c r="M195" t="s">
        <v>36</v>
      </c>
      <c r="S195" t="str">
        <f>I195</f>
        <v>Canister &amp; Lid Inspection</v>
      </c>
      <c r="T195" s="4" t="str">
        <f>VLOOKUP($S195,CONVERT!$A$2:$B$150,2,FALSE)</f>
        <v>TM143</v>
      </c>
    </row>
    <row r="196" spans="1:20" x14ac:dyDescent="0.2">
      <c r="A196" s="1">
        <v>3036</v>
      </c>
      <c r="B196" t="s">
        <v>191</v>
      </c>
      <c r="C196" t="s">
        <v>192</v>
      </c>
      <c r="D196">
        <v>1900004922</v>
      </c>
      <c r="E196" t="s">
        <v>193</v>
      </c>
      <c r="F196" s="2">
        <v>43536.405248530093</v>
      </c>
      <c r="G196" t="s">
        <v>29</v>
      </c>
      <c r="H196">
        <v>771</v>
      </c>
      <c r="I196" t="s">
        <v>194</v>
      </c>
      <c r="K196" t="s">
        <v>194</v>
      </c>
      <c r="L196" t="s">
        <v>194</v>
      </c>
      <c r="M196" t="s">
        <v>195</v>
      </c>
      <c r="S196" s="6" t="str">
        <f>I197</f>
        <v>Canister &amp; Lid Inspection</v>
      </c>
      <c r="T196" s="4" t="str">
        <f>VLOOKUP($S196,CONVERT!$A$2:$B$150,2,FALSE)</f>
        <v>TM143</v>
      </c>
    </row>
    <row r="197" spans="1:20" x14ac:dyDescent="0.2">
      <c r="A197" s="1">
        <v>3041</v>
      </c>
      <c r="B197" t="s">
        <v>191</v>
      </c>
      <c r="C197" t="s">
        <v>192</v>
      </c>
      <c r="D197">
        <v>1900004922</v>
      </c>
      <c r="E197" t="s">
        <v>193</v>
      </c>
      <c r="F197" s="2">
        <v>43536.405248530093</v>
      </c>
      <c r="G197" t="s">
        <v>29</v>
      </c>
      <c r="H197">
        <v>765</v>
      </c>
      <c r="I197" t="s">
        <v>15</v>
      </c>
      <c r="K197" t="s">
        <v>21</v>
      </c>
      <c r="L197" t="s">
        <v>21</v>
      </c>
      <c r="M197" t="s">
        <v>33</v>
      </c>
      <c r="S197" s="6" t="s">
        <v>18</v>
      </c>
      <c r="T197" s="4" t="str">
        <f>VLOOKUP($S197,CONVERT!$A$2:$B$150,2,FALSE)</f>
        <v>TM143</v>
      </c>
    </row>
    <row r="198" spans="1:20" x14ac:dyDescent="0.2">
      <c r="A198" s="1">
        <v>3042</v>
      </c>
      <c r="B198" t="s">
        <v>191</v>
      </c>
      <c r="C198" t="s">
        <v>192</v>
      </c>
      <c r="D198">
        <v>1900004922</v>
      </c>
      <c r="E198" t="s">
        <v>193</v>
      </c>
      <c r="F198" s="2">
        <v>43536.405248530093</v>
      </c>
      <c r="G198" t="s">
        <v>29</v>
      </c>
      <c r="H198">
        <v>765</v>
      </c>
      <c r="I198" t="s">
        <v>15</v>
      </c>
      <c r="K198" t="s">
        <v>41</v>
      </c>
      <c r="L198" t="s">
        <v>41</v>
      </c>
      <c r="M198" t="s">
        <v>42</v>
      </c>
      <c r="S198" s="6" t="s">
        <v>18</v>
      </c>
      <c r="T198" s="4" t="str">
        <f>VLOOKUP($S198,CONVERT!$A$2:$B$150,2,FALSE)</f>
        <v>TM143</v>
      </c>
    </row>
    <row r="199" spans="1:20" x14ac:dyDescent="0.2">
      <c r="A199" s="1">
        <v>3043</v>
      </c>
      <c r="B199" t="s">
        <v>191</v>
      </c>
      <c r="C199" t="s">
        <v>192</v>
      </c>
      <c r="D199">
        <v>1900004922</v>
      </c>
      <c r="E199" t="s">
        <v>193</v>
      </c>
      <c r="F199" s="2">
        <v>43536.405248530093</v>
      </c>
      <c r="G199" t="s">
        <v>29</v>
      </c>
      <c r="H199">
        <v>765</v>
      </c>
      <c r="I199" t="s">
        <v>15</v>
      </c>
      <c r="K199" t="s">
        <v>37</v>
      </c>
      <c r="L199" t="s">
        <v>2682</v>
      </c>
      <c r="M199">
        <v>73</v>
      </c>
      <c r="O199" t="s">
        <v>129</v>
      </c>
      <c r="P199" t="s">
        <v>57</v>
      </c>
      <c r="Q199">
        <v>71</v>
      </c>
      <c r="R199">
        <v>75</v>
      </c>
      <c r="S199" s="6" t="s">
        <v>18</v>
      </c>
      <c r="T199" s="4" t="str">
        <f>VLOOKUP($S199,CONVERT!$A$2:$B$150,2,FALSE)</f>
        <v>TM143</v>
      </c>
    </row>
    <row r="200" spans="1:20" x14ac:dyDescent="0.2">
      <c r="A200" s="1">
        <v>3046</v>
      </c>
      <c r="B200" t="s">
        <v>191</v>
      </c>
      <c r="C200" t="s">
        <v>192</v>
      </c>
      <c r="D200">
        <v>1900004922</v>
      </c>
      <c r="E200" t="s">
        <v>193</v>
      </c>
      <c r="F200" s="2">
        <v>43536.405248530093</v>
      </c>
      <c r="G200" t="s">
        <v>29</v>
      </c>
      <c r="H200">
        <v>765</v>
      </c>
      <c r="I200" t="s">
        <v>15</v>
      </c>
      <c r="K200" t="s">
        <v>40</v>
      </c>
      <c r="L200" t="s">
        <v>2683</v>
      </c>
      <c r="M200">
        <v>54</v>
      </c>
      <c r="O200" t="s">
        <v>129</v>
      </c>
      <c r="P200" t="s">
        <v>57</v>
      </c>
      <c r="Q200">
        <v>52</v>
      </c>
      <c r="R200">
        <v>56</v>
      </c>
      <c r="S200" s="6" t="s">
        <v>18</v>
      </c>
      <c r="T200" s="4" t="str">
        <f>VLOOKUP($S200,CONVERT!$A$2:$B$150,2,FALSE)</f>
        <v>TM143</v>
      </c>
    </row>
    <row r="201" spans="1:20" x14ac:dyDescent="0.2">
      <c r="A201" s="1">
        <v>3038</v>
      </c>
      <c r="B201" t="s">
        <v>191</v>
      </c>
      <c r="C201" t="s">
        <v>192</v>
      </c>
      <c r="D201">
        <v>1900004922</v>
      </c>
      <c r="E201" t="s">
        <v>193</v>
      </c>
      <c r="F201" s="2">
        <v>43536.405248530093</v>
      </c>
      <c r="G201" t="s">
        <v>29</v>
      </c>
      <c r="H201">
        <v>765</v>
      </c>
      <c r="I201" t="s">
        <v>15</v>
      </c>
      <c r="K201" t="s">
        <v>16</v>
      </c>
      <c r="L201" t="s">
        <v>16</v>
      </c>
      <c r="M201" t="s">
        <v>34</v>
      </c>
      <c r="S201" s="6" t="s">
        <v>18</v>
      </c>
      <c r="T201" s="4" t="str">
        <f>VLOOKUP($S201,CONVERT!$A$2:$B$150,2,FALSE)</f>
        <v>TM143</v>
      </c>
    </row>
    <row r="202" spans="1:20" x14ac:dyDescent="0.2">
      <c r="A202" s="1">
        <v>3075</v>
      </c>
      <c r="B202" t="s">
        <v>196</v>
      </c>
      <c r="C202" t="s">
        <v>197</v>
      </c>
      <c r="D202">
        <v>1900006901</v>
      </c>
      <c r="E202" t="s">
        <v>198</v>
      </c>
      <c r="F202" s="2">
        <v>43563.734033993052</v>
      </c>
      <c r="G202" t="s">
        <v>29</v>
      </c>
      <c r="H202">
        <v>743</v>
      </c>
      <c r="I202" t="s">
        <v>50</v>
      </c>
      <c r="K202" t="s">
        <v>50</v>
      </c>
      <c r="L202" t="s">
        <v>50</v>
      </c>
      <c r="S202" s="6" t="str">
        <f>I203</f>
        <v>Web Measurement</v>
      </c>
      <c r="T202" s="4" t="e">
        <f>VLOOKUP($S202,CONVERT!$A$2:$B$150,2,FALSE)</f>
        <v>#N/A</v>
      </c>
    </row>
    <row r="203" spans="1:20" x14ac:dyDescent="0.2">
      <c r="A203" s="1">
        <v>3083</v>
      </c>
      <c r="B203" t="s">
        <v>196</v>
      </c>
      <c r="C203" t="s">
        <v>197</v>
      </c>
      <c r="D203">
        <v>1900006901</v>
      </c>
      <c r="E203" t="s">
        <v>198</v>
      </c>
      <c r="F203" s="2">
        <v>43564.774392627318</v>
      </c>
      <c r="G203" t="s">
        <v>29</v>
      </c>
      <c r="H203">
        <v>761</v>
      </c>
      <c r="I203" t="s">
        <v>73</v>
      </c>
      <c r="K203" t="s">
        <v>55</v>
      </c>
      <c r="L203" t="s">
        <v>2711</v>
      </c>
      <c r="M203">
        <v>13.5</v>
      </c>
      <c r="O203" t="s">
        <v>38</v>
      </c>
      <c r="P203" t="s">
        <v>39</v>
      </c>
      <c r="Q203">
        <v>13.4375</v>
      </c>
      <c r="R203">
        <v>13.5625</v>
      </c>
      <c r="S203" s="6" t="s">
        <v>74</v>
      </c>
      <c r="T203" s="4" t="str">
        <f>VLOOKUP($S203,CONVERT!$A$2:$B$150,2,FALSE)</f>
        <v>Measurement</v>
      </c>
    </row>
    <row r="204" spans="1:20" x14ac:dyDescent="0.2">
      <c r="A204" s="1">
        <v>3067</v>
      </c>
      <c r="B204" t="s">
        <v>196</v>
      </c>
      <c r="C204" t="s">
        <v>197</v>
      </c>
      <c r="D204">
        <v>1900006901</v>
      </c>
      <c r="E204" t="s">
        <v>198</v>
      </c>
      <c r="F204" s="2">
        <v>43564.774392627318</v>
      </c>
      <c r="G204" t="s">
        <v>29</v>
      </c>
      <c r="H204">
        <v>756</v>
      </c>
      <c r="I204" t="s">
        <v>63</v>
      </c>
      <c r="K204" t="s">
        <v>64</v>
      </c>
      <c r="L204" t="s">
        <v>63</v>
      </c>
      <c r="M204">
        <v>53.97</v>
      </c>
      <c r="O204" t="s">
        <v>53</v>
      </c>
      <c r="P204" t="s">
        <v>54</v>
      </c>
      <c r="Q204">
        <v>45.4</v>
      </c>
      <c r="R204">
        <v>57.8</v>
      </c>
      <c r="S204" s="6" t="s">
        <v>65</v>
      </c>
      <c r="T204" s="4" t="str">
        <f>VLOOKUP($S204,CONVERT!$A$2:$B$150,2,FALSE)</f>
        <v>TM101</v>
      </c>
    </row>
    <row r="205" spans="1:20" x14ac:dyDescent="0.2">
      <c r="A205" s="1">
        <v>3063</v>
      </c>
      <c r="B205" t="s">
        <v>196</v>
      </c>
      <c r="C205" t="s">
        <v>197</v>
      </c>
      <c r="D205">
        <v>1900006901</v>
      </c>
      <c r="E205" t="s">
        <v>198</v>
      </c>
      <c r="F205" s="2">
        <v>43563.734033993052</v>
      </c>
      <c r="G205" t="s">
        <v>29</v>
      </c>
      <c r="H205">
        <v>762</v>
      </c>
      <c r="I205" t="s">
        <v>70</v>
      </c>
      <c r="K205" t="s">
        <v>58</v>
      </c>
      <c r="L205" t="s">
        <v>2725</v>
      </c>
      <c r="O205" t="s">
        <v>59</v>
      </c>
      <c r="P205" t="s">
        <v>57</v>
      </c>
      <c r="Q205">
        <v>3500</v>
      </c>
      <c r="S205" s="6" t="s">
        <v>72</v>
      </c>
      <c r="T205" s="4" t="str">
        <f>VLOOKUP($S205,CONVERT!$A$2:$B$150,2,FALSE)</f>
        <v>TM107</v>
      </c>
    </row>
    <row r="206" spans="1:20" x14ac:dyDescent="0.2">
      <c r="A206" s="1">
        <v>3071</v>
      </c>
      <c r="B206" t="s">
        <v>196</v>
      </c>
      <c r="C206" t="s">
        <v>197</v>
      </c>
      <c r="D206">
        <v>1900006901</v>
      </c>
      <c r="E206" t="s">
        <v>198</v>
      </c>
      <c r="F206" s="2">
        <v>43564.774392627318</v>
      </c>
      <c r="G206" t="s">
        <v>29</v>
      </c>
      <c r="H206">
        <v>763</v>
      </c>
      <c r="I206" t="s">
        <v>66</v>
      </c>
      <c r="K206" t="s">
        <v>67</v>
      </c>
      <c r="L206" t="s">
        <v>2738</v>
      </c>
      <c r="M206">
        <v>3.1</v>
      </c>
      <c r="O206" t="s">
        <v>68</v>
      </c>
      <c r="P206" t="s">
        <v>114</v>
      </c>
      <c r="Q206">
        <v>2.86</v>
      </c>
      <c r="R206">
        <v>3.64</v>
      </c>
      <c r="S206" s="6" t="s">
        <v>69</v>
      </c>
      <c r="T206" s="4" t="str">
        <f>VLOOKUP($S206,CONVERT!$A$2:$B$150,2,FALSE)</f>
        <v>TM132</v>
      </c>
    </row>
    <row r="207" spans="1:20" x14ac:dyDescent="0.2">
      <c r="A207" s="1">
        <v>3150</v>
      </c>
      <c r="B207" t="s">
        <v>199</v>
      </c>
      <c r="C207" t="s">
        <v>200</v>
      </c>
      <c r="D207">
        <v>1900016588</v>
      </c>
      <c r="E207" t="s">
        <v>201</v>
      </c>
      <c r="F207" s="2">
        <v>43713.835924768522</v>
      </c>
      <c r="G207" t="s">
        <v>29</v>
      </c>
      <c r="H207">
        <v>743</v>
      </c>
      <c r="I207" t="s">
        <v>50</v>
      </c>
      <c r="K207" t="s">
        <v>50</v>
      </c>
      <c r="L207" t="s">
        <v>50</v>
      </c>
      <c r="M207" t="s">
        <v>51</v>
      </c>
      <c r="S207" s="6" t="str">
        <f>I208</f>
        <v>Web Measurement</v>
      </c>
      <c r="T207" s="4" t="e">
        <f>VLOOKUP($S207,CONVERT!$A$2:$B$150,2,FALSE)</f>
        <v>#N/A</v>
      </c>
    </row>
    <row r="208" spans="1:20" x14ac:dyDescent="0.2">
      <c r="A208" s="1">
        <v>3087</v>
      </c>
      <c r="B208" t="s">
        <v>199</v>
      </c>
      <c r="C208" t="s">
        <v>200</v>
      </c>
      <c r="D208">
        <v>1900006515</v>
      </c>
      <c r="E208" t="s">
        <v>201</v>
      </c>
      <c r="F208" s="2">
        <v>43558.762288425933</v>
      </c>
      <c r="G208" t="s">
        <v>29</v>
      </c>
      <c r="H208">
        <v>761</v>
      </c>
      <c r="I208" t="s">
        <v>73</v>
      </c>
      <c r="K208" t="s">
        <v>55</v>
      </c>
      <c r="L208" t="s">
        <v>2711</v>
      </c>
      <c r="M208">
        <v>6</v>
      </c>
      <c r="O208" t="s">
        <v>38</v>
      </c>
      <c r="P208" t="s">
        <v>39</v>
      </c>
      <c r="Q208">
        <v>5.9375</v>
      </c>
      <c r="R208">
        <v>6.0625</v>
      </c>
      <c r="S208" s="6" t="s">
        <v>74</v>
      </c>
      <c r="T208" s="4" t="str">
        <f>VLOOKUP($S208,CONVERT!$A$2:$B$150,2,FALSE)</f>
        <v>Measurement</v>
      </c>
    </row>
    <row r="209" spans="1:20" x14ac:dyDescent="0.2">
      <c r="A209" s="1">
        <v>3138</v>
      </c>
      <c r="B209" t="s">
        <v>199</v>
      </c>
      <c r="C209" t="s">
        <v>200</v>
      </c>
      <c r="D209">
        <v>1900006515</v>
      </c>
      <c r="E209" t="s">
        <v>201</v>
      </c>
      <c r="F209" s="2">
        <v>43558.762288425933</v>
      </c>
      <c r="G209" t="s">
        <v>29</v>
      </c>
      <c r="H209">
        <v>756</v>
      </c>
      <c r="I209" t="s">
        <v>63</v>
      </c>
      <c r="K209" t="s">
        <v>64</v>
      </c>
      <c r="L209" t="s">
        <v>63</v>
      </c>
      <c r="M209">
        <v>92.46</v>
      </c>
      <c r="O209" t="s">
        <v>53</v>
      </c>
      <c r="P209" t="s">
        <v>54</v>
      </c>
      <c r="Q209">
        <v>81</v>
      </c>
      <c r="R209">
        <v>99</v>
      </c>
      <c r="S209" s="6" t="s">
        <v>65</v>
      </c>
      <c r="T209" s="4" t="str">
        <f>VLOOKUP($S209,CONVERT!$A$2:$B$150,2,FALSE)</f>
        <v>TM101</v>
      </c>
    </row>
    <row r="210" spans="1:20" x14ac:dyDescent="0.2">
      <c r="A210" s="1">
        <v>3144</v>
      </c>
      <c r="B210" t="s">
        <v>199</v>
      </c>
      <c r="C210" t="s">
        <v>200</v>
      </c>
      <c r="D210">
        <v>1900000161</v>
      </c>
      <c r="E210" t="s">
        <v>201</v>
      </c>
      <c r="F210" s="2">
        <v>43469.745429664363</v>
      </c>
      <c r="G210" t="s">
        <v>29</v>
      </c>
      <c r="H210">
        <v>762</v>
      </c>
      <c r="I210" t="s">
        <v>70</v>
      </c>
      <c r="K210" t="s">
        <v>202</v>
      </c>
      <c r="L210" t="s">
        <v>2727</v>
      </c>
      <c r="M210">
        <v>10097</v>
      </c>
      <c r="O210" t="s">
        <v>59</v>
      </c>
      <c r="P210" t="s">
        <v>57</v>
      </c>
      <c r="Q210">
        <v>5000</v>
      </c>
      <c r="S210" s="6" t="s">
        <v>72</v>
      </c>
      <c r="T210" s="4" t="str">
        <f>VLOOKUP($S210,CONVERT!$A$2:$B$150,2,FALSE)</f>
        <v>TM107</v>
      </c>
    </row>
    <row r="211" spans="1:20" x14ac:dyDescent="0.2">
      <c r="A211" s="1">
        <v>3176</v>
      </c>
      <c r="B211" t="s">
        <v>203</v>
      </c>
      <c r="C211" t="s">
        <v>204</v>
      </c>
      <c r="D211">
        <v>1900014521</v>
      </c>
      <c r="E211" t="s">
        <v>205</v>
      </c>
      <c r="F211" s="2">
        <v>43691.595152349539</v>
      </c>
      <c r="G211" t="s">
        <v>29</v>
      </c>
      <c r="H211">
        <v>743</v>
      </c>
      <c r="I211" t="s">
        <v>50</v>
      </c>
      <c r="K211" t="s">
        <v>50</v>
      </c>
      <c r="L211" t="s">
        <v>50</v>
      </c>
      <c r="M211" t="s">
        <v>51</v>
      </c>
      <c r="S211" s="6" t="str">
        <f>I212</f>
        <v>Web Measurement</v>
      </c>
      <c r="T211" s="4" t="e">
        <f>VLOOKUP($S211,CONVERT!$A$2:$B$150,2,FALSE)</f>
        <v>#N/A</v>
      </c>
    </row>
    <row r="212" spans="1:20" x14ac:dyDescent="0.2">
      <c r="A212" s="1">
        <v>3184</v>
      </c>
      <c r="B212" t="s">
        <v>203</v>
      </c>
      <c r="C212" t="s">
        <v>204</v>
      </c>
      <c r="D212">
        <v>1900014521</v>
      </c>
      <c r="E212" t="s">
        <v>205</v>
      </c>
      <c r="F212" s="2">
        <v>43691.595152349539</v>
      </c>
      <c r="G212" t="s">
        <v>29</v>
      </c>
      <c r="H212">
        <v>761</v>
      </c>
      <c r="I212" t="s">
        <v>73</v>
      </c>
      <c r="K212" t="s">
        <v>55</v>
      </c>
      <c r="L212" t="s">
        <v>2711</v>
      </c>
      <c r="M212">
        <v>6</v>
      </c>
      <c r="O212" t="s">
        <v>38</v>
      </c>
      <c r="P212" t="s">
        <v>39</v>
      </c>
      <c r="Q212">
        <v>5.9375</v>
      </c>
      <c r="R212">
        <v>6.0625</v>
      </c>
      <c r="S212" s="6" t="s">
        <v>74</v>
      </c>
      <c r="T212" s="4" t="str">
        <f>VLOOKUP($S212,CONVERT!$A$2:$B$150,2,FALSE)</f>
        <v>Measurement</v>
      </c>
    </row>
    <row r="213" spans="1:20" x14ac:dyDescent="0.2">
      <c r="A213" s="1">
        <v>3182</v>
      </c>
      <c r="B213" t="s">
        <v>203</v>
      </c>
      <c r="C213" t="s">
        <v>204</v>
      </c>
      <c r="D213">
        <v>1900014521</v>
      </c>
      <c r="E213" t="s">
        <v>205</v>
      </c>
      <c r="F213" s="2">
        <v>43691.595152349539</v>
      </c>
      <c r="G213" t="s">
        <v>29</v>
      </c>
      <c r="H213">
        <v>756</v>
      </c>
      <c r="I213" t="s">
        <v>63</v>
      </c>
      <c r="K213" t="s">
        <v>207</v>
      </c>
      <c r="L213" t="s">
        <v>63</v>
      </c>
      <c r="M213">
        <v>69.709999999999994</v>
      </c>
      <c r="O213" t="s">
        <v>208</v>
      </c>
      <c r="P213" t="s">
        <v>54</v>
      </c>
      <c r="Q213">
        <v>65.3</v>
      </c>
      <c r="R213">
        <v>79.8</v>
      </c>
      <c r="S213" s="6" t="s">
        <v>65</v>
      </c>
      <c r="T213" s="4" t="str">
        <f>VLOOKUP($S213,CONVERT!$A$2:$B$150,2,FALSE)</f>
        <v>TM101</v>
      </c>
    </row>
    <row r="214" spans="1:20" x14ac:dyDescent="0.2">
      <c r="A214" s="1">
        <v>3181</v>
      </c>
      <c r="B214" t="s">
        <v>203</v>
      </c>
      <c r="C214" t="s">
        <v>204</v>
      </c>
      <c r="D214">
        <v>1900014521</v>
      </c>
      <c r="E214" t="s">
        <v>205</v>
      </c>
      <c r="F214" s="2">
        <v>43691.595152349539</v>
      </c>
      <c r="G214" t="s">
        <v>29</v>
      </c>
      <c r="H214">
        <v>762</v>
      </c>
      <c r="I214" t="s">
        <v>70</v>
      </c>
      <c r="K214" t="s">
        <v>206</v>
      </c>
      <c r="L214" t="s">
        <v>2719</v>
      </c>
      <c r="M214">
        <v>5740.1</v>
      </c>
      <c r="O214" t="s">
        <v>59</v>
      </c>
      <c r="P214" t="s">
        <v>57</v>
      </c>
      <c r="Q214">
        <v>2270</v>
      </c>
      <c r="S214" s="6" t="s">
        <v>72</v>
      </c>
      <c r="T214" s="4" t="str">
        <f>VLOOKUP($S214,CONVERT!$A$2:$B$150,2,FALSE)</f>
        <v>TM107</v>
      </c>
    </row>
    <row r="215" spans="1:20" x14ac:dyDescent="0.2">
      <c r="A215" s="1">
        <v>3183</v>
      </c>
      <c r="B215" t="s">
        <v>203</v>
      </c>
      <c r="C215" t="s">
        <v>204</v>
      </c>
      <c r="D215">
        <v>1900014521</v>
      </c>
      <c r="E215" t="s">
        <v>205</v>
      </c>
      <c r="F215" s="2">
        <v>43691.595152349539</v>
      </c>
      <c r="G215" t="s">
        <v>29</v>
      </c>
      <c r="H215">
        <v>763</v>
      </c>
      <c r="I215" t="s">
        <v>66</v>
      </c>
      <c r="K215" t="s">
        <v>67</v>
      </c>
      <c r="L215" t="s">
        <v>2738</v>
      </c>
      <c r="M215">
        <v>4.5</v>
      </c>
      <c r="O215" t="s">
        <v>68</v>
      </c>
      <c r="P215" t="s">
        <v>54</v>
      </c>
      <c r="Q215">
        <v>3.9</v>
      </c>
      <c r="R215">
        <v>4.7</v>
      </c>
      <c r="S215" s="6" t="s">
        <v>69</v>
      </c>
      <c r="T215" s="4" t="str">
        <f>VLOOKUP($S215,CONVERT!$A$2:$B$150,2,FALSE)</f>
        <v>TM132</v>
      </c>
    </row>
    <row r="216" spans="1:20" x14ac:dyDescent="0.2">
      <c r="A216" s="1">
        <v>3224</v>
      </c>
      <c r="B216" t="s">
        <v>209</v>
      </c>
      <c r="C216" t="s">
        <v>210</v>
      </c>
      <c r="D216">
        <v>1900017714</v>
      </c>
      <c r="E216" t="s">
        <v>211</v>
      </c>
      <c r="F216" s="2">
        <v>43728.92530771991</v>
      </c>
      <c r="G216" t="s">
        <v>29</v>
      </c>
      <c r="H216">
        <v>743</v>
      </c>
      <c r="I216" t="s">
        <v>50</v>
      </c>
      <c r="K216" t="s">
        <v>50</v>
      </c>
      <c r="L216" t="s">
        <v>50</v>
      </c>
      <c r="M216" t="s">
        <v>51</v>
      </c>
      <c r="S216" s="6" t="str">
        <f>I217</f>
        <v>Web Measurement</v>
      </c>
      <c r="T216" s="4" t="e">
        <f>VLOOKUP($S216,CONVERT!$A$2:$B$150,2,FALSE)</f>
        <v>#N/A</v>
      </c>
    </row>
    <row r="217" spans="1:20" x14ac:dyDescent="0.2">
      <c r="A217" s="1">
        <v>3194</v>
      </c>
      <c r="B217" t="s">
        <v>209</v>
      </c>
      <c r="C217" t="s">
        <v>210</v>
      </c>
      <c r="D217">
        <v>1900013424</v>
      </c>
      <c r="E217" t="s">
        <v>211</v>
      </c>
      <c r="F217" s="2">
        <v>43672.096536921294</v>
      </c>
      <c r="G217" t="s">
        <v>29</v>
      </c>
      <c r="H217">
        <v>761</v>
      </c>
      <c r="I217" t="s">
        <v>73</v>
      </c>
      <c r="K217" t="s">
        <v>55</v>
      </c>
      <c r="L217" t="s">
        <v>2711</v>
      </c>
      <c r="M217">
        <v>11</v>
      </c>
      <c r="O217" t="s">
        <v>38</v>
      </c>
      <c r="P217" t="s">
        <v>39</v>
      </c>
      <c r="Q217">
        <v>10.9375</v>
      </c>
      <c r="R217">
        <v>11.0625</v>
      </c>
      <c r="S217" s="6" t="s">
        <v>74</v>
      </c>
      <c r="T217" s="4" t="str">
        <f>VLOOKUP($S217,CONVERT!$A$2:$B$150,2,FALSE)</f>
        <v>Measurement</v>
      </c>
    </row>
    <row r="218" spans="1:20" x14ac:dyDescent="0.2">
      <c r="A218" s="1">
        <v>3230</v>
      </c>
      <c r="B218" t="s">
        <v>209</v>
      </c>
      <c r="C218" t="s">
        <v>210</v>
      </c>
      <c r="D218">
        <v>1900017714</v>
      </c>
      <c r="E218" t="s">
        <v>211</v>
      </c>
      <c r="F218" s="2">
        <v>43728.92530771991</v>
      </c>
      <c r="G218" t="s">
        <v>29</v>
      </c>
      <c r="H218">
        <v>756</v>
      </c>
      <c r="I218" t="s">
        <v>63</v>
      </c>
      <c r="K218" t="s">
        <v>64</v>
      </c>
      <c r="L218" t="s">
        <v>63</v>
      </c>
      <c r="M218">
        <v>43.12</v>
      </c>
      <c r="O218" t="s">
        <v>53</v>
      </c>
      <c r="P218" t="s">
        <v>54</v>
      </c>
      <c r="Q218">
        <v>37.799999999999997</v>
      </c>
      <c r="R218">
        <v>48.2</v>
      </c>
      <c r="S218" s="6" t="s">
        <v>65</v>
      </c>
      <c r="T218" s="4" t="str">
        <f>VLOOKUP($S218,CONVERT!$A$2:$B$150,2,FALSE)</f>
        <v>TM101</v>
      </c>
    </row>
    <row r="219" spans="1:20" x14ac:dyDescent="0.2">
      <c r="A219" s="1">
        <v>3227</v>
      </c>
      <c r="B219" t="s">
        <v>209</v>
      </c>
      <c r="C219" t="s">
        <v>210</v>
      </c>
      <c r="D219">
        <v>1900017714</v>
      </c>
      <c r="E219" t="s">
        <v>211</v>
      </c>
      <c r="F219" s="2">
        <v>43728.92530771991</v>
      </c>
      <c r="G219" t="s">
        <v>29</v>
      </c>
      <c r="H219">
        <v>762</v>
      </c>
      <c r="I219" t="s">
        <v>70</v>
      </c>
      <c r="K219" t="s">
        <v>58</v>
      </c>
      <c r="L219" t="s">
        <v>2725</v>
      </c>
      <c r="M219">
        <v>6855</v>
      </c>
      <c r="O219" t="s">
        <v>59</v>
      </c>
      <c r="P219" t="s">
        <v>57</v>
      </c>
      <c r="Q219">
        <v>3500</v>
      </c>
      <c r="S219" s="6" t="s">
        <v>72</v>
      </c>
      <c r="T219" s="4" t="str">
        <f>VLOOKUP($S219,CONVERT!$A$2:$B$150,2,FALSE)</f>
        <v>TM107</v>
      </c>
    </row>
    <row r="220" spans="1:20" x14ac:dyDescent="0.2">
      <c r="A220" s="1">
        <v>3249</v>
      </c>
      <c r="B220" t="s">
        <v>212</v>
      </c>
      <c r="C220" t="s">
        <v>213</v>
      </c>
      <c r="D220">
        <v>1900010780</v>
      </c>
      <c r="E220" t="s">
        <v>214</v>
      </c>
      <c r="F220" s="2">
        <v>43628.794451469897</v>
      </c>
      <c r="G220" t="s">
        <v>29</v>
      </c>
      <c r="H220">
        <v>743</v>
      </c>
      <c r="I220" t="s">
        <v>50</v>
      </c>
      <c r="K220" t="s">
        <v>50</v>
      </c>
      <c r="L220" t="s">
        <v>50</v>
      </c>
      <c r="M220" t="s">
        <v>51</v>
      </c>
      <c r="S220" s="6" t="str">
        <f>I221</f>
        <v>Web Measurement</v>
      </c>
      <c r="T220" s="4" t="e">
        <f>VLOOKUP($S220,CONVERT!$A$2:$B$150,2,FALSE)</f>
        <v>#N/A</v>
      </c>
    </row>
    <row r="221" spans="1:20" x14ac:dyDescent="0.2">
      <c r="A221" s="1">
        <v>3236</v>
      </c>
      <c r="B221" t="s">
        <v>212</v>
      </c>
      <c r="C221" t="s">
        <v>213</v>
      </c>
      <c r="D221">
        <v>1900010780</v>
      </c>
      <c r="E221" t="s">
        <v>214</v>
      </c>
      <c r="F221" s="2">
        <v>43628.794451469897</v>
      </c>
      <c r="G221" t="s">
        <v>29</v>
      </c>
      <c r="H221">
        <v>761</v>
      </c>
      <c r="I221" t="s">
        <v>73</v>
      </c>
      <c r="K221" t="s">
        <v>55</v>
      </c>
      <c r="L221" t="s">
        <v>2711</v>
      </c>
      <c r="M221">
        <v>16.25</v>
      </c>
      <c r="O221" t="s">
        <v>38</v>
      </c>
      <c r="P221" t="s">
        <v>39</v>
      </c>
      <c r="Q221">
        <v>16.1875</v>
      </c>
      <c r="R221">
        <v>16.3125</v>
      </c>
      <c r="S221" s="6" t="s">
        <v>74</v>
      </c>
      <c r="T221" s="4" t="str">
        <f>VLOOKUP($S221,CONVERT!$A$2:$B$150,2,FALSE)</f>
        <v>Measurement</v>
      </c>
    </row>
    <row r="222" spans="1:20" x14ac:dyDescent="0.2">
      <c r="A222" s="1">
        <v>3233</v>
      </c>
      <c r="B222" t="s">
        <v>212</v>
      </c>
      <c r="C222" t="s">
        <v>213</v>
      </c>
      <c r="D222">
        <v>1900010780</v>
      </c>
      <c r="E222" t="s">
        <v>214</v>
      </c>
      <c r="F222" s="2">
        <v>43628.794451469897</v>
      </c>
      <c r="G222" t="s">
        <v>29</v>
      </c>
      <c r="H222">
        <v>756</v>
      </c>
      <c r="I222" t="s">
        <v>63</v>
      </c>
      <c r="K222" t="s">
        <v>64</v>
      </c>
      <c r="L222" t="s">
        <v>63</v>
      </c>
      <c r="M222">
        <v>34.26</v>
      </c>
      <c r="O222" t="s">
        <v>53</v>
      </c>
      <c r="P222" t="s">
        <v>114</v>
      </c>
      <c r="Q222">
        <v>29.4</v>
      </c>
      <c r="R222">
        <v>37.42</v>
      </c>
      <c r="S222" s="6" t="s">
        <v>65</v>
      </c>
      <c r="T222" s="4" t="str">
        <f>VLOOKUP($S222,CONVERT!$A$2:$B$150,2,FALSE)</f>
        <v>TM101</v>
      </c>
    </row>
    <row r="223" spans="1:20" x14ac:dyDescent="0.2">
      <c r="A223" s="1">
        <v>3234</v>
      </c>
      <c r="B223" t="s">
        <v>212</v>
      </c>
      <c r="C223" t="s">
        <v>213</v>
      </c>
      <c r="D223">
        <v>1900010780</v>
      </c>
      <c r="E223" t="s">
        <v>214</v>
      </c>
      <c r="F223" s="2">
        <v>43628.794451469897</v>
      </c>
      <c r="G223" t="s">
        <v>29</v>
      </c>
      <c r="H223">
        <v>762</v>
      </c>
      <c r="I223" t="s">
        <v>70</v>
      </c>
      <c r="K223" t="s">
        <v>58</v>
      </c>
      <c r="L223" t="s">
        <v>2725</v>
      </c>
      <c r="M223">
        <v>7619</v>
      </c>
      <c r="O223" t="s">
        <v>59</v>
      </c>
      <c r="P223" t="s">
        <v>57</v>
      </c>
      <c r="Q223">
        <v>3500</v>
      </c>
      <c r="S223" s="6" t="s">
        <v>72</v>
      </c>
      <c r="T223" s="4" t="str">
        <f>VLOOKUP($S223,CONVERT!$A$2:$B$150,2,FALSE)</f>
        <v>TM107</v>
      </c>
    </row>
    <row r="224" spans="1:20" x14ac:dyDescent="0.2">
      <c r="A224" s="1">
        <v>3235</v>
      </c>
      <c r="B224" t="s">
        <v>212</v>
      </c>
      <c r="C224" t="s">
        <v>213</v>
      </c>
      <c r="D224">
        <v>1900010780</v>
      </c>
      <c r="E224" t="s">
        <v>214</v>
      </c>
      <c r="F224" s="2">
        <v>43628.794451469897</v>
      </c>
      <c r="G224" t="s">
        <v>29</v>
      </c>
      <c r="H224">
        <v>763</v>
      </c>
      <c r="I224" t="s">
        <v>66</v>
      </c>
      <c r="K224" t="s">
        <v>67</v>
      </c>
      <c r="L224" t="s">
        <v>2738</v>
      </c>
      <c r="M224">
        <v>2.1</v>
      </c>
      <c r="O224" t="s">
        <v>68</v>
      </c>
      <c r="P224" t="s">
        <v>54</v>
      </c>
      <c r="Q224">
        <v>1.8</v>
      </c>
      <c r="R224">
        <v>2.2000000000000002</v>
      </c>
      <c r="S224" s="6" t="s">
        <v>69</v>
      </c>
      <c r="T224" s="4" t="str">
        <f>VLOOKUP($S224,CONVERT!$A$2:$B$150,2,FALSE)</f>
        <v>TM132</v>
      </c>
    </row>
    <row r="225" spans="1:20" x14ac:dyDescent="0.2">
      <c r="A225" s="1">
        <v>3253</v>
      </c>
      <c r="B225" t="s">
        <v>215</v>
      </c>
      <c r="C225" t="s">
        <v>216</v>
      </c>
      <c r="D225">
        <v>1900002883</v>
      </c>
      <c r="E225" t="s">
        <v>217</v>
      </c>
      <c r="F225" s="2">
        <v>43507.746170370367</v>
      </c>
      <c r="G225" t="s">
        <v>29</v>
      </c>
      <c r="H225">
        <v>743</v>
      </c>
      <c r="I225" t="s">
        <v>50</v>
      </c>
      <c r="K225" t="s">
        <v>50</v>
      </c>
      <c r="L225" t="s">
        <v>50</v>
      </c>
      <c r="M225" t="s">
        <v>51</v>
      </c>
      <c r="S225" s="6" t="str">
        <f>I226</f>
        <v>Web Measurement</v>
      </c>
      <c r="T225" s="4" t="e">
        <f>VLOOKUP($S225,CONVERT!$A$2:$B$150,2,FALSE)</f>
        <v>#N/A</v>
      </c>
    </row>
    <row r="226" spans="1:20" x14ac:dyDescent="0.2">
      <c r="A226" s="1">
        <v>3255</v>
      </c>
      <c r="B226" t="s">
        <v>215</v>
      </c>
      <c r="C226" t="s">
        <v>216</v>
      </c>
      <c r="D226">
        <v>1900002883</v>
      </c>
      <c r="E226" t="s">
        <v>217</v>
      </c>
      <c r="F226" s="2">
        <v>43507.746170370367</v>
      </c>
      <c r="G226" t="s">
        <v>29</v>
      </c>
      <c r="H226">
        <v>761</v>
      </c>
      <c r="I226" t="s">
        <v>73</v>
      </c>
      <c r="K226" t="s">
        <v>55</v>
      </c>
      <c r="L226" t="s">
        <v>2711</v>
      </c>
      <c r="M226">
        <v>18</v>
      </c>
      <c r="O226" t="s">
        <v>38</v>
      </c>
      <c r="P226" t="s">
        <v>39</v>
      </c>
      <c r="Q226">
        <v>17.9375</v>
      </c>
      <c r="R226">
        <v>18.0625</v>
      </c>
      <c r="S226" s="6" t="s">
        <v>74</v>
      </c>
      <c r="T226" s="4" t="str">
        <f>VLOOKUP($S226,CONVERT!$A$2:$B$150,2,FALSE)</f>
        <v>Measurement</v>
      </c>
    </row>
    <row r="227" spans="1:20" x14ac:dyDescent="0.2">
      <c r="A227" s="1">
        <v>3251</v>
      </c>
      <c r="B227" t="s">
        <v>215</v>
      </c>
      <c r="C227" t="s">
        <v>216</v>
      </c>
      <c r="D227">
        <v>1900002883</v>
      </c>
      <c r="E227" t="s">
        <v>217</v>
      </c>
      <c r="F227" s="2">
        <v>43507.746170370367</v>
      </c>
      <c r="G227" t="s">
        <v>29</v>
      </c>
      <c r="H227">
        <v>756</v>
      </c>
      <c r="I227" t="s">
        <v>63</v>
      </c>
      <c r="K227" t="s">
        <v>64</v>
      </c>
      <c r="L227" t="s">
        <v>63</v>
      </c>
      <c r="M227">
        <v>33.33</v>
      </c>
      <c r="O227" t="s">
        <v>53</v>
      </c>
      <c r="P227" t="s">
        <v>114</v>
      </c>
      <c r="Q227">
        <v>29.4</v>
      </c>
      <c r="R227">
        <v>37.42</v>
      </c>
      <c r="S227" s="6" t="s">
        <v>65</v>
      </c>
      <c r="T227" s="4" t="str">
        <f>VLOOKUP($S227,CONVERT!$A$2:$B$150,2,FALSE)</f>
        <v>TM101</v>
      </c>
    </row>
    <row r="228" spans="1:20" x14ac:dyDescent="0.2">
      <c r="A228" s="1">
        <v>3295</v>
      </c>
      <c r="B228" t="s">
        <v>215</v>
      </c>
      <c r="C228" t="s">
        <v>216</v>
      </c>
      <c r="D228">
        <v>1900002883</v>
      </c>
      <c r="E228" t="s">
        <v>217</v>
      </c>
      <c r="F228" s="2">
        <v>43507.746170370367</v>
      </c>
      <c r="G228" t="s">
        <v>29</v>
      </c>
      <c r="H228">
        <v>762</v>
      </c>
      <c r="I228" t="s">
        <v>70</v>
      </c>
      <c r="K228" t="s">
        <v>58</v>
      </c>
      <c r="L228" t="s">
        <v>2725</v>
      </c>
      <c r="M228">
        <v>6908</v>
      </c>
      <c r="O228" t="s">
        <v>59</v>
      </c>
      <c r="P228" t="s">
        <v>57</v>
      </c>
      <c r="Q228">
        <v>3500</v>
      </c>
      <c r="S228" s="6" t="s">
        <v>72</v>
      </c>
      <c r="T228" s="4" t="str">
        <f>VLOOKUP($S228,CONVERT!$A$2:$B$150,2,FALSE)</f>
        <v>TM107</v>
      </c>
    </row>
    <row r="229" spans="1:20" x14ac:dyDescent="0.2">
      <c r="A229" s="1">
        <v>3275</v>
      </c>
      <c r="B229" t="s">
        <v>215</v>
      </c>
      <c r="C229" t="s">
        <v>216</v>
      </c>
      <c r="D229">
        <v>1900002883</v>
      </c>
      <c r="E229" t="s">
        <v>217</v>
      </c>
      <c r="F229" s="2">
        <v>43507.746170370367</v>
      </c>
      <c r="G229" t="s">
        <v>29</v>
      </c>
      <c r="H229">
        <v>763</v>
      </c>
      <c r="I229" t="s">
        <v>66</v>
      </c>
      <c r="K229" t="s">
        <v>67</v>
      </c>
      <c r="L229" t="s">
        <v>2738</v>
      </c>
      <c r="M229">
        <v>1.85</v>
      </c>
      <c r="O229" t="s">
        <v>68</v>
      </c>
      <c r="P229" t="s">
        <v>54</v>
      </c>
      <c r="Q229">
        <v>1.8</v>
      </c>
      <c r="R229">
        <v>2.2000000000000002</v>
      </c>
      <c r="S229" s="6" t="s">
        <v>69</v>
      </c>
      <c r="T229" s="4" t="str">
        <f>VLOOKUP($S229,CONVERT!$A$2:$B$150,2,FALSE)</f>
        <v>TM132</v>
      </c>
    </row>
    <row r="230" spans="1:20" x14ac:dyDescent="0.2">
      <c r="A230" s="1">
        <v>3303</v>
      </c>
      <c r="B230" t="s">
        <v>218</v>
      </c>
      <c r="C230" t="s">
        <v>219</v>
      </c>
      <c r="D230">
        <v>1900000690</v>
      </c>
      <c r="E230" t="s">
        <v>220</v>
      </c>
      <c r="F230" s="2">
        <v>43487.740995335647</v>
      </c>
      <c r="G230" t="s">
        <v>29</v>
      </c>
      <c r="H230">
        <v>743</v>
      </c>
      <c r="I230" t="s">
        <v>50</v>
      </c>
      <c r="K230" t="s">
        <v>50</v>
      </c>
      <c r="L230" t="s">
        <v>50</v>
      </c>
      <c r="M230" t="s">
        <v>51</v>
      </c>
      <c r="S230" s="6" t="str">
        <f>I231</f>
        <v>Web Measurement</v>
      </c>
      <c r="T230" s="4" t="e">
        <f>VLOOKUP($S230,CONVERT!$A$2:$B$150,2,FALSE)</f>
        <v>#N/A</v>
      </c>
    </row>
    <row r="231" spans="1:20" x14ac:dyDescent="0.2">
      <c r="A231" s="1">
        <v>3297</v>
      </c>
      <c r="B231" t="s">
        <v>218</v>
      </c>
      <c r="C231" t="s">
        <v>219</v>
      </c>
      <c r="D231">
        <v>1900000690</v>
      </c>
      <c r="E231" t="s">
        <v>220</v>
      </c>
      <c r="F231" s="2">
        <v>43487.740995335647</v>
      </c>
      <c r="G231" t="s">
        <v>29</v>
      </c>
      <c r="H231">
        <v>761</v>
      </c>
      <c r="I231" t="s">
        <v>73</v>
      </c>
      <c r="K231" t="s">
        <v>55</v>
      </c>
      <c r="L231" t="s">
        <v>2711</v>
      </c>
      <c r="M231">
        <v>15.75</v>
      </c>
      <c r="O231" t="s">
        <v>38</v>
      </c>
      <c r="P231" t="s">
        <v>39</v>
      </c>
      <c r="Q231">
        <v>15.6875</v>
      </c>
      <c r="R231">
        <v>15.8125</v>
      </c>
      <c r="S231" s="6" t="s">
        <v>74</v>
      </c>
      <c r="T231" s="4" t="str">
        <f>VLOOKUP($S231,CONVERT!$A$2:$B$150,2,FALSE)</f>
        <v>Measurement</v>
      </c>
    </row>
    <row r="232" spans="1:20" x14ac:dyDescent="0.2">
      <c r="A232" s="1">
        <v>3298</v>
      </c>
      <c r="B232" t="s">
        <v>218</v>
      </c>
      <c r="C232" t="s">
        <v>219</v>
      </c>
      <c r="D232">
        <v>1900000690</v>
      </c>
      <c r="E232" t="s">
        <v>220</v>
      </c>
      <c r="F232" s="2">
        <v>43487.740995335647</v>
      </c>
      <c r="G232" t="s">
        <v>29</v>
      </c>
      <c r="H232">
        <v>756</v>
      </c>
      <c r="I232" t="s">
        <v>63</v>
      </c>
      <c r="K232" t="s">
        <v>64</v>
      </c>
      <c r="L232" t="s">
        <v>63</v>
      </c>
      <c r="M232">
        <v>33.9</v>
      </c>
      <c r="O232" t="s">
        <v>53</v>
      </c>
      <c r="P232" t="s">
        <v>114</v>
      </c>
      <c r="Q232">
        <v>29.4</v>
      </c>
      <c r="R232">
        <v>37.42</v>
      </c>
      <c r="S232" s="6" t="s">
        <v>65</v>
      </c>
      <c r="T232" s="4" t="str">
        <f>VLOOKUP($S232,CONVERT!$A$2:$B$150,2,FALSE)</f>
        <v>TM101</v>
      </c>
    </row>
    <row r="233" spans="1:20" x14ac:dyDescent="0.2">
      <c r="A233" s="1">
        <v>3299</v>
      </c>
      <c r="B233" t="s">
        <v>218</v>
      </c>
      <c r="C233" t="s">
        <v>219</v>
      </c>
      <c r="D233">
        <v>1900000690</v>
      </c>
      <c r="E233" t="s">
        <v>220</v>
      </c>
      <c r="F233" s="2">
        <v>43487.740995335647</v>
      </c>
      <c r="G233" t="s">
        <v>29</v>
      </c>
      <c r="H233">
        <v>762</v>
      </c>
      <c r="I233" t="s">
        <v>70</v>
      </c>
      <c r="K233" t="s">
        <v>58</v>
      </c>
      <c r="L233" t="s">
        <v>2725</v>
      </c>
      <c r="M233">
        <v>5068.96</v>
      </c>
      <c r="O233" t="s">
        <v>59</v>
      </c>
      <c r="P233" t="s">
        <v>57</v>
      </c>
      <c r="Q233">
        <v>3500</v>
      </c>
      <c r="S233" s="6" t="s">
        <v>72</v>
      </c>
      <c r="T233" s="4" t="str">
        <f>VLOOKUP($S233,CONVERT!$A$2:$B$150,2,FALSE)</f>
        <v>TM107</v>
      </c>
    </row>
    <row r="234" spans="1:20" x14ac:dyDescent="0.2">
      <c r="A234" s="1">
        <v>3305</v>
      </c>
      <c r="B234" t="s">
        <v>218</v>
      </c>
      <c r="C234" t="s">
        <v>219</v>
      </c>
      <c r="D234">
        <v>1900000690</v>
      </c>
      <c r="E234" t="s">
        <v>220</v>
      </c>
      <c r="F234" s="2">
        <v>43487.740995335647</v>
      </c>
      <c r="G234" t="s">
        <v>29</v>
      </c>
      <c r="H234">
        <v>763</v>
      </c>
      <c r="I234" t="s">
        <v>66</v>
      </c>
      <c r="K234" t="s">
        <v>67</v>
      </c>
      <c r="L234" t="s">
        <v>2738</v>
      </c>
      <c r="M234">
        <v>2.1800000000000002</v>
      </c>
      <c r="O234" t="s">
        <v>68</v>
      </c>
      <c r="P234" t="s">
        <v>54</v>
      </c>
      <c r="Q234">
        <v>1.8</v>
      </c>
      <c r="R234">
        <v>2.2000000000000002</v>
      </c>
      <c r="S234" s="6" t="s">
        <v>69</v>
      </c>
      <c r="T234" s="4" t="str">
        <f>VLOOKUP($S234,CONVERT!$A$2:$B$150,2,FALSE)</f>
        <v>TM132</v>
      </c>
    </row>
    <row r="235" spans="1:20" x14ac:dyDescent="0.2">
      <c r="A235" s="1">
        <v>3318</v>
      </c>
      <c r="B235" t="s">
        <v>221</v>
      </c>
      <c r="C235" t="s">
        <v>222</v>
      </c>
      <c r="D235">
        <v>1900009247</v>
      </c>
      <c r="E235" t="s">
        <v>223</v>
      </c>
      <c r="F235" s="2">
        <v>43600.762085995368</v>
      </c>
      <c r="G235" t="s">
        <v>29</v>
      </c>
      <c r="H235">
        <v>765</v>
      </c>
      <c r="I235" t="s">
        <v>15</v>
      </c>
      <c r="K235" t="s">
        <v>35</v>
      </c>
      <c r="L235" t="s">
        <v>35</v>
      </c>
      <c r="M235" t="s">
        <v>36</v>
      </c>
      <c r="S235" t="str">
        <f>I235</f>
        <v>Canister &amp; Lid Inspection</v>
      </c>
      <c r="T235" s="4" t="str">
        <f>VLOOKUP($S235,CONVERT!$A$2:$B$150,2,FALSE)</f>
        <v>TM143</v>
      </c>
    </row>
    <row r="236" spans="1:20" x14ac:dyDescent="0.2">
      <c r="A236" s="1">
        <v>3306</v>
      </c>
      <c r="B236" t="s">
        <v>221</v>
      </c>
      <c r="C236" t="s">
        <v>222</v>
      </c>
      <c r="D236">
        <v>1900002447</v>
      </c>
      <c r="E236" t="s">
        <v>223</v>
      </c>
      <c r="F236" s="2">
        <v>43504.737845520831</v>
      </c>
      <c r="G236" t="s">
        <v>29</v>
      </c>
      <c r="H236">
        <v>771</v>
      </c>
      <c r="I236" t="s">
        <v>194</v>
      </c>
      <c r="K236" t="s">
        <v>194</v>
      </c>
      <c r="L236" t="s">
        <v>194</v>
      </c>
      <c r="M236" t="s">
        <v>195</v>
      </c>
      <c r="S236" s="6" t="str">
        <f>I237</f>
        <v>Canister &amp; Lid Inspection</v>
      </c>
      <c r="T236" s="4" t="str">
        <f>VLOOKUP($S236,CONVERT!$A$2:$B$150,2,FALSE)</f>
        <v>TM143</v>
      </c>
    </row>
    <row r="237" spans="1:20" x14ac:dyDescent="0.2">
      <c r="A237" s="1">
        <v>3316</v>
      </c>
      <c r="B237" t="s">
        <v>221</v>
      </c>
      <c r="C237" t="s">
        <v>222</v>
      </c>
      <c r="D237">
        <v>1900009247</v>
      </c>
      <c r="E237" t="s">
        <v>223</v>
      </c>
      <c r="F237" s="2">
        <v>43600.762085995368</v>
      </c>
      <c r="G237" t="s">
        <v>29</v>
      </c>
      <c r="H237">
        <v>765</v>
      </c>
      <c r="I237" t="s">
        <v>15</v>
      </c>
      <c r="K237" t="s">
        <v>21</v>
      </c>
      <c r="L237" t="s">
        <v>21</v>
      </c>
      <c r="M237" t="s">
        <v>33</v>
      </c>
      <c r="S237" s="6" t="s">
        <v>18</v>
      </c>
      <c r="T237" s="4" t="str">
        <f>VLOOKUP($S237,CONVERT!$A$2:$B$150,2,FALSE)</f>
        <v>TM143</v>
      </c>
    </row>
    <row r="238" spans="1:20" x14ac:dyDescent="0.2">
      <c r="A238" s="1">
        <v>3317</v>
      </c>
      <c r="B238" t="s">
        <v>221</v>
      </c>
      <c r="C238" t="s">
        <v>222</v>
      </c>
      <c r="D238">
        <v>1900009247</v>
      </c>
      <c r="E238" t="s">
        <v>223</v>
      </c>
      <c r="F238" s="2">
        <v>43600.762085995368</v>
      </c>
      <c r="G238" t="s">
        <v>29</v>
      </c>
      <c r="H238">
        <v>765</v>
      </c>
      <c r="I238" t="s">
        <v>15</v>
      </c>
      <c r="K238" t="s">
        <v>41</v>
      </c>
      <c r="L238" t="s">
        <v>41</v>
      </c>
      <c r="M238" t="s">
        <v>42</v>
      </c>
      <c r="S238" s="6" t="s">
        <v>18</v>
      </c>
      <c r="T238" s="4" t="str">
        <f>VLOOKUP($S238,CONVERT!$A$2:$B$150,2,FALSE)</f>
        <v>TM143</v>
      </c>
    </row>
    <row r="239" spans="1:20" x14ac:dyDescent="0.2">
      <c r="A239" s="1">
        <v>3320</v>
      </c>
      <c r="B239" t="s">
        <v>221</v>
      </c>
      <c r="C239" t="s">
        <v>222</v>
      </c>
      <c r="D239">
        <v>1900009247</v>
      </c>
      <c r="E239" t="s">
        <v>223</v>
      </c>
      <c r="F239" s="2">
        <v>43600.762085995368</v>
      </c>
      <c r="G239" t="s">
        <v>29</v>
      </c>
      <c r="H239">
        <v>765</v>
      </c>
      <c r="I239" t="s">
        <v>15</v>
      </c>
      <c r="K239" t="s">
        <v>37</v>
      </c>
      <c r="L239" t="s">
        <v>2682</v>
      </c>
      <c r="M239">
        <v>72</v>
      </c>
      <c r="O239" t="s">
        <v>129</v>
      </c>
      <c r="P239" t="s">
        <v>57</v>
      </c>
      <c r="Q239">
        <v>71</v>
      </c>
      <c r="R239">
        <v>75</v>
      </c>
      <c r="S239" s="6" t="s">
        <v>18</v>
      </c>
      <c r="T239" s="4" t="str">
        <f>VLOOKUP($S239,CONVERT!$A$2:$B$150,2,FALSE)</f>
        <v>TM143</v>
      </c>
    </row>
    <row r="240" spans="1:20" x14ac:dyDescent="0.2">
      <c r="A240" s="1">
        <v>3322</v>
      </c>
      <c r="B240" t="s">
        <v>221</v>
      </c>
      <c r="C240" t="s">
        <v>222</v>
      </c>
      <c r="D240">
        <v>1900009247</v>
      </c>
      <c r="E240" t="s">
        <v>223</v>
      </c>
      <c r="F240" s="2">
        <v>43600.762085995368</v>
      </c>
      <c r="G240" t="s">
        <v>29</v>
      </c>
      <c r="H240">
        <v>765</v>
      </c>
      <c r="I240" t="s">
        <v>15</v>
      </c>
      <c r="K240" t="s">
        <v>40</v>
      </c>
      <c r="L240" t="s">
        <v>2683</v>
      </c>
      <c r="M240">
        <v>53</v>
      </c>
      <c r="O240" t="s">
        <v>129</v>
      </c>
      <c r="P240" t="s">
        <v>57</v>
      </c>
      <c r="Q240">
        <v>52</v>
      </c>
      <c r="R240">
        <v>56</v>
      </c>
      <c r="S240" s="6" t="s">
        <v>18</v>
      </c>
      <c r="T240" s="4" t="str">
        <f>VLOOKUP($S240,CONVERT!$A$2:$B$150,2,FALSE)</f>
        <v>TM143</v>
      </c>
    </row>
    <row r="241" spans="1:20" x14ac:dyDescent="0.2">
      <c r="A241" s="1">
        <v>3315</v>
      </c>
      <c r="B241" t="s">
        <v>221</v>
      </c>
      <c r="C241" t="s">
        <v>222</v>
      </c>
      <c r="D241">
        <v>1900009247</v>
      </c>
      <c r="E241" t="s">
        <v>223</v>
      </c>
      <c r="F241" s="2">
        <v>43600.762085995368</v>
      </c>
      <c r="G241" t="s">
        <v>29</v>
      </c>
      <c r="H241">
        <v>765</v>
      </c>
      <c r="I241" t="s">
        <v>15</v>
      </c>
      <c r="K241" t="s">
        <v>16</v>
      </c>
      <c r="L241" t="s">
        <v>16</v>
      </c>
      <c r="M241" t="s">
        <v>34</v>
      </c>
      <c r="S241" s="6" t="s">
        <v>18</v>
      </c>
      <c r="T241" s="4" t="str">
        <f>VLOOKUP($S241,CONVERT!$A$2:$B$150,2,FALSE)</f>
        <v>TM143</v>
      </c>
    </row>
    <row r="242" spans="1:20" x14ac:dyDescent="0.2">
      <c r="A242" s="1">
        <v>3573</v>
      </c>
      <c r="B242" t="s">
        <v>224</v>
      </c>
      <c r="C242" t="s">
        <v>225</v>
      </c>
      <c r="D242">
        <v>1900016324</v>
      </c>
      <c r="E242" t="s">
        <v>226</v>
      </c>
      <c r="F242" s="2">
        <v>43707.590231249997</v>
      </c>
      <c r="G242" t="s">
        <v>29</v>
      </c>
      <c r="H242">
        <v>765</v>
      </c>
      <c r="I242" t="s">
        <v>15</v>
      </c>
      <c r="K242" t="s">
        <v>233</v>
      </c>
      <c r="L242" t="s">
        <v>233</v>
      </c>
      <c r="M242" t="s">
        <v>234</v>
      </c>
      <c r="S242" t="s">
        <v>15</v>
      </c>
      <c r="T242" s="4" t="str">
        <f>VLOOKUP($S242,CONVERT!$A$2:$B$150,2,FALSE)</f>
        <v>TM143</v>
      </c>
    </row>
    <row r="243" spans="1:20" x14ac:dyDescent="0.2">
      <c r="A243" s="1">
        <v>3554</v>
      </c>
      <c r="B243" t="s">
        <v>224</v>
      </c>
      <c r="C243" t="s">
        <v>225</v>
      </c>
      <c r="D243">
        <v>1900016324</v>
      </c>
      <c r="E243" t="s">
        <v>226</v>
      </c>
      <c r="F243" s="2">
        <v>43707.590231249997</v>
      </c>
      <c r="G243" t="s">
        <v>29</v>
      </c>
      <c r="H243">
        <v>743</v>
      </c>
      <c r="I243" t="s">
        <v>50</v>
      </c>
      <c r="K243" t="s">
        <v>50</v>
      </c>
      <c r="L243" t="s">
        <v>50</v>
      </c>
      <c r="M243" t="s">
        <v>51</v>
      </c>
      <c r="S243" s="6" t="str">
        <f>I244</f>
        <v>Flip Lid Force</v>
      </c>
      <c r="T243" s="4" t="e">
        <f>VLOOKUP($S243,CONVERT!$A$2:$B$150,2,FALSE)</f>
        <v>#N/A</v>
      </c>
    </row>
    <row r="244" spans="1:20" x14ac:dyDescent="0.2">
      <c r="A244" s="1">
        <v>3556</v>
      </c>
      <c r="B244" t="s">
        <v>224</v>
      </c>
      <c r="C244" t="s">
        <v>225</v>
      </c>
      <c r="D244">
        <v>1900016324</v>
      </c>
      <c r="E244" t="s">
        <v>226</v>
      </c>
      <c r="F244" s="2">
        <v>43707.590231249997</v>
      </c>
      <c r="G244" t="s">
        <v>29</v>
      </c>
      <c r="H244">
        <v>791</v>
      </c>
      <c r="I244" t="s">
        <v>227</v>
      </c>
      <c r="K244" t="s">
        <v>227</v>
      </c>
      <c r="L244" t="s">
        <v>227</v>
      </c>
      <c r="M244">
        <v>2.3199999999999998</v>
      </c>
      <c r="O244" t="s">
        <v>228</v>
      </c>
      <c r="P244" t="s">
        <v>114</v>
      </c>
      <c r="Q244">
        <v>0.75</v>
      </c>
      <c r="S244" s="6" t="s">
        <v>176</v>
      </c>
      <c r="T244" s="4" t="str">
        <f>VLOOKUP($S244,CONVERT!$A$2:$B$150,2,FALSE)</f>
        <v>TM143</v>
      </c>
    </row>
    <row r="245" spans="1:20" x14ac:dyDescent="0.2">
      <c r="A245" s="1">
        <v>3575</v>
      </c>
      <c r="B245" t="s">
        <v>224</v>
      </c>
      <c r="C245" t="s">
        <v>225</v>
      </c>
      <c r="D245">
        <v>1900016324</v>
      </c>
      <c r="E245" t="s">
        <v>226</v>
      </c>
      <c r="F245" s="2">
        <v>43707.590231249997</v>
      </c>
      <c r="G245" t="s">
        <v>29</v>
      </c>
      <c r="H245">
        <v>765</v>
      </c>
      <c r="I245" t="s">
        <v>15</v>
      </c>
      <c r="K245" t="s">
        <v>21</v>
      </c>
      <c r="L245" t="s">
        <v>21</v>
      </c>
      <c r="M245" t="s">
        <v>22</v>
      </c>
      <c r="S245" s="6" t="s">
        <v>18</v>
      </c>
      <c r="T245" s="4" t="str">
        <f>VLOOKUP($S245,CONVERT!$A$2:$B$150,2,FALSE)</f>
        <v>TM143</v>
      </c>
    </row>
    <row r="246" spans="1:20" x14ac:dyDescent="0.2">
      <c r="A246" s="1">
        <v>3560</v>
      </c>
      <c r="B246" t="s">
        <v>224</v>
      </c>
      <c r="C246" t="s">
        <v>225</v>
      </c>
      <c r="D246">
        <v>1900016324</v>
      </c>
      <c r="E246" t="s">
        <v>226</v>
      </c>
      <c r="F246" s="2">
        <v>43707.590231249997</v>
      </c>
      <c r="G246" t="s">
        <v>29</v>
      </c>
      <c r="H246">
        <v>765</v>
      </c>
      <c r="I246" t="s">
        <v>15</v>
      </c>
      <c r="K246" t="s">
        <v>230</v>
      </c>
      <c r="L246" t="s">
        <v>230</v>
      </c>
      <c r="M246">
        <v>4.8499999999999996</v>
      </c>
      <c r="O246" t="s">
        <v>38</v>
      </c>
      <c r="P246" t="s">
        <v>83</v>
      </c>
      <c r="Q246">
        <v>4.8470000000000004</v>
      </c>
      <c r="R246">
        <v>4.867</v>
      </c>
      <c r="S246" s="6" t="s">
        <v>18</v>
      </c>
      <c r="T246" s="4" t="str">
        <f>VLOOKUP($S246,CONVERT!$A$2:$B$150,2,FALSE)</f>
        <v>TM143</v>
      </c>
    </row>
    <row r="247" spans="1:20" x14ac:dyDescent="0.2">
      <c r="A247" s="1">
        <v>3572</v>
      </c>
      <c r="B247" t="s">
        <v>224</v>
      </c>
      <c r="C247" t="s">
        <v>225</v>
      </c>
      <c r="D247">
        <v>1900016324</v>
      </c>
      <c r="E247" t="s">
        <v>226</v>
      </c>
      <c r="F247" s="2">
        <v>43707.590231249997</v>
      </c>
      <c r="G247" t="s">
        <v>29</v>
      </c>
      <c r="H247">
        <v>765</v>
      </c>
      <c r="I247" t="s">
        <v>15</v>
      </c>
      <c r="K247" t="s">
        <v>19</v>
      </c>
      <c r="L247" t="s">
        <v>19</v>
      </c>
      <c r="M247" t="s">
        <v>232</v>
      </c>
      <c r="S247" s="6" t="s">
        <v>18</v>
      </c>
      <c r="T247" s="4" t="str">
        <f>VLOOKUP($S247,CONVERT!$A$2:$B$150,2,FALSE)</f>
        <v>TM143</v>
      </c>
    </row>
    <row r="248" spans="1:20" x14ac:dyDescent="0.2">
      <c r="A248" s="1">
        <v>3557</v>
      </c>
      <c r="B248" t="s">
        <v>224</v>
      </c>
      <c r="C248" t="s">
        <v>225</v>
      </c>
      <c r="D248">
        <v>1900016324</v>
      </c>
      <c r="E248" t="s">
        <v>226</v>
      </c>
      <c r="F248" s="2">
        <v>43707.590231249997</v>
      </c>
      <c r="G248" t="s">
        <v>29</v>
      </c>
      <c r="H248">
        <v>765</v>
      </c>
      <c r="I248" t="s">
        <v>15</v>
      </c>
      <c r="K248" t="s">
        <v>229</v>
      </c>
      <c r="L248" t="s">
        <v>2698</v>
      </c>
      <c r="M248">
        <v>7.0999999999999994E-2</v>
      </c>
      <c r="O248" t="s">
        <v>38</v>
      </c>
      <c r="P248" t="s">
        <v>83</v>
      </c>
      <c r="Q248">
        <v>6.5000000000000002E-2</v>
      </c>
      <c r="R248">
        <v>7.4999999999999997E-2</v>
      </c>
      <c r="S248" s="6" t="s">
        <v>18</v>
      </c>
      <c r="T248" s="4" t="str">
        <f>VLOOKUP($S248,CONVERT!$A$2:$B$150,2,FALSE)</f>
        <v>TM143</v>
      </c>
    </row>
    <row r="249" spans="1:20" x14ac:dyDescent="0.2">
      <c r="A249" s="1">
        <v>3566</v>
      </c>
      <c r="B249" t="s">
        <v>224</v>
      </c>
      <c r="C249" t="s">
        <v>225</v>
      </c>
      <c r="D249">
        <v>1900016324</v>
      </c>
      <c r="E249" t="s">
        <v>226</v>
      </c>
      <c r="F249" s="2">
        <v>43707.590231249997</v>
      </c>
      <c r="G249" t="s">
        <v>29</v>
      </c>
      <c r="H249">
        <v>765</v>
      </c>
      <c r="I249" t="s">
        <v>15</v>
      </c>
      <c r="K249" t="s">
        <v>166</v>
      </c>
      <c r="L249" t="s">
        <v>2697</v>
      </c>
      <c r="M249">
        <v>4.92</v>
      </c>
      <c r="O249" t="s">
        <v>38</v>
      </c>
      <c r="P249" t="s">
        <v>83</v>
      </c>
      <c r="Q249">
        <v>4.9169999999999998</v>
      </c>
      <c r="R249">
        <v>4.9370000000000003</v>
      </c>
      <c r="S249" s="6" t="s">
        <v>18</v>
      </c>
      <c r="T249" s="4" t="str">
        <f>VLOOKUP($S249,CONVERT!$A$2:$B$150,2,FALSE)</f>
        <v>TM143</v>
      </c>
    </row>
    <row r="250" spans="1:20" x14ac:dyDescent="0.2">
      <c r="A250" s="1">
        <v>3559</v>
      </c>
      <c r="B250" t="s">
        <v>224</v>
      </c>
      <c r="C250" t="s">
        <v>225</v>
      </c>
      <c r="D250">
        <v>1900016324</v>
      </c>
      <c r="E250" t="s">
        <v>226</v>
      </c>
      <c r="F250" s="2">
        <v>43707.590231249997</v>
      </c>
      <c r="G250" t="s">
        <v>29</v>
      </c>
      <c r="H250">
        <v>765</v>
      </c>
      <c r="I250" t="s">
        <v>15</v>
      </c>
      <c r="K250" t="s">
        <v>84</v>
      </c>
      <c r="L250" t="s">
        <v>2699</v>
      </c>
      <c r="M250">
        <v>4.3999999999999997E-2</v>
      </c>
      <c r="O250" t="s">
        <v>38</v>
      </c>
      <c r="P250" t="s">
        <v>83</v>
      </c>
      <c r="Q250">
        <v>3.5000000000000003E-2</v>
      </c>
      <c r="R250">
        <v>4.4999999999999998E-2</v>
      </c>
      <c r="S250" s="6" t="s">
        <v>18</v>
      </c>
      <c r="T250" s="4" t="str">
        <f>VLOOKUP($S250,CONVERT!$A$2:$B$150,2,FALSE)</f>
        <v>TM143</v>
      </c>
    </row>
    <row r="251" spans="1:20" x14ac:dyDescent="0.2">
      <c r="A251" s="1">
        <v>3577</v>
      </c>
      <c r="B251" t="s">
        <v>224</v>
      </c>
      <c r="C251" t="s">
        <v>225</v>
      </c>
      <c r="D251">
        <v>1900016324</v>
      </c>
      <c r="E251" t="s">
        <v>226</v>
      </c>
      <c r="F251" s="2">
        <v>43707.590231249997</v>
      </c>
      <c r="G251" t="s">
        <v>29</v>
      </c>
      <c r="H251">
        <v>765</v>
      </c>
      <c r="I251" t="s">
        <v>15</v>
      </c>
      <c r="K251" t="s">
        <v>16</v>
      </c>
      <c r="L251" t="s">
        <v>16</v>
      </c>
      <c r="M251" t="s">
        <v>17</v>
      </c>
      <c r="S251" s="6" t="s">
        <v>18</v>
      </c>
      <c r="T251" s="4" t="str">
        <f>VLOOKUP($S251,CONVERT!$A$2:$B$150,2,FALSE)</f>
        <v>TM143</v>
      </c>
    </row>
    <row r="252" spans="1:20" x14ac:dyDescent="0.2">
      <c r="A252" s="1">
        <v>3571</v>
      </c>
      <c r="B252" t="s">
        <v>224</v>
      </c>
      <c r="C252" t="s">
        <v>225</v>
      </c>
      <c r="D252">
        <v>1900016324</v>
      </c>
      <c r="E252" t="s">
        <v>226</v>
      </c>
      <c r="F252" s="2">
        <v>43707.590231249997</v>
      </c>
      <c r="G252" t="s">
        <v>29</v>
      </c>
      <c r="H252">
        <v>765</v>
      </c>
      <c r="I252" t="s">
        <v>15</v>
      </c>
      <c r="K252" t="s">
        <v>231</v>
      </c>
      <c r="L252" t="s">
        <v>2700</v>
      </c>
      <c r="M252">
        <v>2.3E-2</v>
      </c>
      <c r="O252" t="s">
        <v>38</v>
      </c>
      <c r="P252" t="s">
        <v>83</v>
      </c>
      <c r="Q252">
        <v>1.7999999999999999E-2</v>
      </c>
      <c r="R252">
        <v>2.8000000000000001E-2</v>
      </c>
      <c r="S252" s="6" t="s">
        <v>18</v>
      </c>
      <c r="T252" s="4" t="str">
        <f>VLOOKUP($S252,CONVERT!$A$2:$B$150,2,FALSE)</f>
        <v>TM143</v>
      </c>
    </row>
    <row r="253" spans="1:20" x14ac:dyDescent="0.2">
      <c r="A253" s="1">
        <v>3583</v>
      </c>
      <c r="B253" t="s">
        <v>224</v>
      </c>
      <c r="C253" t="s">
        <v>225</v>
      </c>
      <c r="D253">
        <v>1900016324</v>
      </c>
      <c r="E253" t="s">
        <v>226</v>
      </c>
      <c r="F253" s="2">
        <v>43707.590231249997</v>
      </c>
      <c r="G253" t="s">
        <v>29</v>
      </c>
      <c r="H253">
        <v>765</v>
      </c>
      <c r="I253" t="s">
        <v>15</v>
      </c>
      <c r="K253" t="s">
        <v>165</v>
      </c>
      <c r="L253" t="s">
        <v>2701</v>
      </c>
      <c r="M253">
        <v>1.48</v>
      </c>
      <c r="O253" t="s">
        <v>38</v>
      </c>
      <c r="P253" t="s">
        <v>83</v>
      </c>
      <c r="Q253">
        <v>1.472</v>
      </c>
      <c r="R253">
        <v>1.492</v>
      </c>
      <c r="S253" s="6" t="s">
        <v>18</v>
      </c>
      <c r="T253" s="4" t="str">
        <f>VLOOKUP($S253,CONVERT!$A$2:$B$150,2,FALSE)</f>
        <v>TM143</v>
      </c>
    </row>
    <row r="254" spans="1:20" x14ac:dyDescent="0.2">
      <c r="A254" s="1">
        <v>3564</v>
      </c>
      <c r="B254" t="s">
        <v>224</v>
      </c>
      <c r="C254" t="s">
        <v>225</v>
      </c>
      <c r="D254">
        <v>1900016324</v>
      </c>
      <c r="E254" t="s">
        <v>226</v>
      </c>
      <c r="F254" s="2">
        <v>43707.590231249997</v>
      </c>
      <c r="G254" t="s">
        <v>29</v>
      </c>
      <c r="H254">
        <v>765</v>
      </c>
      <c r="I254" t="s">
        <v>15</v>
      </c>
      <c r="K254" t="s">
        <v>163</v>
      </c>
      <c r="L254" t="s">
        <v>2702</v>
      </c>
      <c r="M254">
        <v>0.16600000000000001</v>
      </c>
      <c r="O254" t="s">
        <v>38</v>
      </c>
      <c r="P254" t="s">
        <v>83</v>
      </c>
      <c r="Q254">
        <v>0.16</v>
      </c>
      <c r="R254">
        <v>0.17</v>
      </c>
      <c r="S254" s="6" t="s">
        <v>18</v>
      </c>
      <c r="T254" s="4" t="str">
        <f>VLOOKUP($S254,CONVERT!$A$2:$B$150,2,FALSE)</f>
        <v>TM143</v>
      </c>
    </row>
    <row r="255" spans="1:20" x14ac:dyDescent="0.2">
      <c r="A255" s="1">
        <v>3569</v>
      </c>
      <c r="B255" t="s">
        <v>224</v>
      </c>
      <c r="C255" t="s">
        <v>225</v>
      </c>
      <c r="D255">
        <v>1900016324</v>
      </c>
      <c r="E255" t="s">
        <v>226</v>
      </c>
      <c r="F255" s="2">
        <v>43707.590231249997</v>
      </c>
      <c r="G255" t="s">
        <v>29</v>
      </c>
      <c r="H255">
        <v>765</v>
      </c>
      <c r="I255" t="s">
        <v>15</v>
      </c>
      <c r="K255" t="s">
        <v>167</v>
      </c>
      <c r="L255" t="s">
        <v>89</v>
      </c>
      <c r="M255">
        <v>34.11</v>
      </c>
      <c r="O255" t="s">
        <v>90</v>
      </c>
      <c r="P255" t="s">
        <v>54</v>
      </c>
      <c r="Q255">
        <v>32</v>
      </c>
      <c r="R255">
        <v>42</v>
      </c>
      <c r="S255" s="6" t="s">
        <v>18</v>
      </c>
      <c r="T255" s="4" t="str">
        <f>VLOOKUP($S255,CONVERT!$A$2:$B$150,2,FALSE)</f>
        <v>TM143</v>
      </c>
    </row>
    <row r="256" spans="1:20" x14ac:dyDescent="0.2">
      <c r="A256" s="1">
        <v>3786</v>
      </c>
      <c r="B256" t="s">
        <v>235</v>
      </c>
      <c r="C256" t="s">
        <v>236</v>
      </c>
      <c r="D256">
        <v>1900015952</v>
      </c>
      <c r="E256" t="s">
        <v>237</v>
      </c>
      <c r="F256" s="2">
        <v>43705.719916087961</v>
      </c>
      <c r="G256" t="s">
        <v>29</v>
      </c>
      <c r="H256">
        <v>743</v>
      </c>
      <c r="I256" t="s">
        <v>50</v>
      </c>
      <c r="K256" t="s">
        <v>50</v>
      </c>
      <c r="L256" t="s">
        <v>50</v>
      </c>
      <c r="M256" t="s">
        <v>51</v>
      </c>
      <c r="S256" s="6" t="str">
        <f>I257</f>
        <v>Canister &amp; Lid Inspection</v>
      </c>
      <c r="T256" s="4" t="str">
        <f>VLOOKUP($S256,CONVERT!$A$2:$B$150,2,FALSE)</f>
        <v>TM143</v>
      </c>
    </row>
    <row r="257" spans="1:20" x14ac:dyDescent="0.2">
      <c r="A257" s="1">
        <v>3670</v>
      </c>
      <c r="B257" t="s">
        <v>235</v>
      </c>
      <c r="C257" t="s">
        <v>236</v>
      </c>
      <c r="D257">
        <v>1900015952</v>
      </c>
      <c r="E257" t="s">
        <v>237</v>
      </c>
      <c r="F257" s="2">
        <v>43705.719916087961</v>
      </c>
      <c r="G257" t="s">
        <v>29</v>
      </c>
      <c r="H257">
        <v>765</v>
      </c>
      <c r="I257" t="s">
        <v>15</v>
      </c>
      <c r="K257" t="s">
        <v>21</v>
      </c>
      <c r="L257" t="s">
        <v>21</v>
      </c>
      <c r="M257" t="s">
        <v>33</v>
      </c>
      <c r="S257" s="6" t="s">
        <v>18</v>
      </c>
      <c r="T257" s="4" t="str">
        <f>VLOOKUP($S257,CONVERT!$A$2:$B$150,2,FALSE)</f>
        <v>TM143</v>
      </c>
    </row>
    <row r="258" spans="1:20" x14ac:dyDescent="0.2">
      <c r="A258" s="1">
        <v>3660</v>
      </c>
      <c r="B258" t="s">
        <v>235</v>
      </c>
      <c r="C258" t="s">
        <v>236</v>
      </c>
      <c r="D258">
        <v>1900015952</v>
      </c>
      <c r="E258" t="s">
        <v>237</v>
      </c>
      <c r="F258" s="2">
        <v>43705.719916087961</v>
      </c>
      <c r="G258" t="s">
        <v>29</v>
      </c>
      <c r="H258">
        <v>765</v>
      </c>
      <c r="I258" t="s">
        <v>15</v>
      </c>
      <c r="K258" t="s">
        <v>164</v>
      </c>
      <c r="L258" t="s">
        <v>164</v>
      </c>
      <c r="M258">
        <v>0.151</v>
      </c>
      <c r="O258" t="s">
        <v>38</v>
      </c>
      <c r="P258" t="s">
        <v>83</v>
      </c>
      <c r="Q258">
        <v>0.14699999999999999</v>
      </c>
      <c r="R258">
        <v>0.157</v>
      </c>
      <c r="S258" s="6" t="s">
        <v>18</v>
      </c>
      <c r="T258" s="4" t="str">
        <f>VLOOKUP($S258,CONVERT!$A$2:$B$150,2,FALSE)</f>
        <v>TM143</v>
      </c>
    </row>
    <row r="259" spans="1:20" x14ac:dyDescent="0.2">
      <c r="A259" s="1">
        <v>3667</v>
      </c>
      <c r="B259" t="s">
        <v>235</v>
      </c>
      <c r="C259" t="s">
        <v>236</v>
      </c>
      <c r="D259">
        <v>1900015952</v>
      </c>
      <c r="E259" t="s">
        <v>237</v>
      </c>
      <c r="F259" s="2">
        <v>43705.719916087961</v>
      </c>
      <c r="G259" t="s">
        <v>29</v>
      </c>
      <c r="H259">
        <v>765</v>
      </c>
      <c r="I259" t="s">
        <v>15</v>
      </c>
      <c r="K259" t="s">
        <v>19</v>
      </c>
      <c r="L259" t="s">
        <v>19</v>
      </c>
      <c r="M259" t="s">
        <v>238</v>
      </c>
      <c r="S259" s="6" t="s">
        <v>18</v>
      </c>
      <c r="T259" s="4" t="str">
        <f>VLOOKUP($S259,CONVERT!$A$2:$B$150,2,FALSE)</f>
        <v>TM143</v>
      </c>
    </row>
    <row r="260" spans="1:20" x14ac:dyDescent="0.2">
      <c r="A260" s="1">
        <v>3668</v>
      </c>
      <c r="B260" t="s">
        <v>235</v>
      </c>
      <c r="C260" t="s">
        <v>236</v>
      </c>
      <c r="D260">
        <v>1900015952</v>
      </c>
      <c r="E260" t="s">
        <v>237</v>
      </c>
      <c r="F260" s="2">
        <v>43705.719916087961</v>
      </c>
      <c r="G260" t="s">
        <v>29</v>
      </c>
      <c r="H260">
        <v>765</v>
      </c>
      <c r="I260" t="s">
        <v>15</v>
      </c>
      <c r="K260" t="s">
        <v>87</v>
      </c>
      <c r="L260" t="s">
        <v>87</v>
      </c>
      <c r="M260" t="s">
        <v>161</v>
      </c>
      <c r="S260" s="6" t="s">
        <v>18</v>
      </c>
      <c r="T260" s="4" t="str">
        <f>VLOOKUP($S260,CONVERT!$A$2:$B$150,2,FALSE)</f>
        <v>TM143</v>
      </c>
    </row>
    <row r="261" spans="1:20" x14ac:dyDescent="0.2">
      <c r="A261" s="1">
        <v>3664</v>
      </c>
      <c r="B261" t="s">
        <v>235</v>
      </c>
      <c r="C261" t="s">
        <v>236</v>
      </c>
      <c r="D261">
        <v>1900014128</v>
      </c>
      <c r="E261" t="s">
        <v>237</v>
      </c>
      <c r="F261" s="2">
        <v>43676.481332604169</v>
      </c>
      <c r="G261" t="s">
        <v>29</v>
      </c>
      <c r="H261">
        <v>765</v>
      </c>
      <c r="I261" t="s">
        <v>15</v>
      </c>
      <c r="K261" t="s">
        <v>166</v>
      </c>
      <c r="L261" t="s">
        <v>2697</v>
      </c>
      <c r="M261">
        <v>3.7694999999999999</v>
      </c>
      <c r="O261" t="s">
        <v>38</v>
      </c>
      <c r="P261" t="s">
        <v>83</v>
      </c>
      <c r="Q261">
        <v>3.76</v>
      </c>
      <c r="R261">
        <v>3.77</v>
      </c>
      <c r="S261" s="6" t="s">
        <v>18</v>
      </c>
      <c r="T261" s="4" t="str">
        <f>VLOOKUP($S261,CONVERT!$A$2:$B$150,2,FALSE)</f>
        <v>TM143</v>
      </c>
    </row>
    <row r="262" spans="1:20" x14ac:dyDescent="0.2">
      <c r="A262" s="1">
        <v>3656</v>
      </c>
      <c r="B262" t="s">
        <v>235</v>
      </c>
      <c r="C262" t="s">
        <v>236</v>
      </c>
      <c r="D262">
        <v>1900015952</v>
      </c>
      <c r="E262" t="s">
        <v>237</v>
      </c>
      <c r="F262" s="2">
        <v>43705.719916087961</v>
      </c>
      <c r="G262" t="s">
        <v>29</v>
      </c>
      <c r="H262">
        <v>765</v>
      </c>
      <c r="I262" t="s">
        <v>15</v>
      </c>
      <c r="K262" t="s">
        <v>84</v>
      </c>
      <c r="L262" t="s">
        <v>2699</v>
      </c>
      <c r="M262">
        <v>4.5999999999999999E-2</v>
      </c>
      <c r="O262" t="s">
        <v>38</v>
      </c>
      <c r="P262" t="s">
        <v>83</v>
      </c>
      <c r="Q262">
        <v>0.04</v>
      </c>
      <c r="R262">
        <v>0.05</v>
      </c>
      <c r="S262" s="6" t="s">
        <v>18</v>
      </c>
      <c r="T262" s="4" t="str">
        <f>VLOOKUP($S262,CONVERT!$A$2:$B$150,2,FALSE)</f>
        <v>TM143</v>
      </c>
    </row>
    <row r="263" spans="1:20" x14ac:dyDescent="0.2">
      <c r="A263" s="1">
        <v>3658</v>
      </c>
      <c r="B263" t="s">
        <v>235</v>
      </c>
      <c r="C263" t="s">
        <v>236</v>
      </c>
      <c r="D263">
        <v>1900015952</v>
      </c>
      <c r="E263" t="s">
        <v>237</v>
      </c>
      <c r="F263" s="2">
        <v>43705.719916087961</v>
      </c>
      <c r="G263" t="s">
        <v>29</v>
      </c>
      <c r="H263">
        <v>765</v>
      </c>
      <c r="I263" t="s">
        <v>15</v>
      </c>
      <c r="K263" t="s">
        <v>16</v>
      </c>
      <c r="L263" t="s">
        <v>16</v>
      </c>
      <c r="M263" t="s">
        <v>17</v>
      </c>
      <c r="S263" s="6" t="s">
        <v>18</v>
      </c>
      <c r="T263" s="4" t="str">
        <f>VLOOKUP($S263,CONVERT!$A$2:$B$150,2,FALSE)</f>
        <v>TM143</v>
      </c>
    </row>
    <row r="264" spans="1:20" x14ac:dyDescent="0.2">
      <c r="A264" s="1">
        <v>3657</v>
      </c>
      <c r="B264" t="s">
        <v>235</v>
      </c>
      <c r="C264" t="s">
        <v>236</v>
      </c>
      <c r="D264">
        <v>1900015952</v>
      </c>
      <c r="E264" t="s">
        <v>237</v>
      </c>
      <c r="F264" s="2">
        <v>43705.719916087961</v>
      </c>
      <c r="G264" t="s">
        <v>29</v>
      </c>
      <c r="H264">
        <v>765</v>
      </c>
      <c r="I264" t="s">
        <v>15</v>
      </c>
      <c r="K264" t="s">
        <v>165</v>
      </c>
      <c r="L264" t="s">
        <v>2701</v>
      </c>
      <c r="M264">
        <v>1.486</v>
      </c>
      <c r="O264" t="s">
        <v>38</v>
      </c>
      <c r="P264" t="s">
        <v>83</v>
      </c>
      <c r="Q264">
        <v>1.4730000000000001</v>
      </c>
      <c r="R264">
        <v>1.4930000000000001</v>
      </c>
      <c r="S264" s="6" t="s">
        <v>18</v>
      </c>
      <c r="T264" s="4" t="str">
        <f>VLOOKUP($S264,CONVERT!$A$2:$B$150,2,FALSE)</f>
        <v>TM143</v>
      </c>
    </row>
    <row r="265" spans="1:20" x14ac:dyDescent="0.2">
      <c r="A265" s="1">
        <v>3662</v>
      </c>
      <c r="B265" t="s">
        <v>235</v>
      </c>
      <c r="C265" t="s">
        <v>236</v>
      </c>
      <c r="D265">
        <v>1900015952</v>
      </c>
      <c r="E265" t="s">
        <v>237</v>
      </c>
      <c r="F265" s="2">
        <v>43705.719916087961</v>
      </c>
      <c r="G265" t="s">
        <v>29</v>
      </c>
      <c r="H265">
        <v>765</v>
      </c>
      <c r="I265" t="s">
        <v>15</v>
      </c>
      <c r="K265" t="s">
        <v>163</v>
      </c>
      <c r="L265" t="s">
        <v>2702</v>
      </c>
      <c r="M265">
        <v>0.55500000000000005</v>
      </c>
      <c r="O265" t="s">
        <v>38</v>
      </c>
      <c r="P265" t="s">
        <v>83</v>
      </c>
      <c r="Q265">
        <v>0.55500000000000005</v>
      </c>
      <c r="R265">
        <v>0.56499999999999995</v>
      </c>
      <c r="S265" s="6" t="s">
        <v>18</v>
      </c>
      <c r="T265" s="4" t="str">
        <f>VLOOKUP($S265,CONVERT!$A$2:$B$150,2,FALSE)</f>
        <v>TM143</v>
      </c>
    </row>
    <row r="266" spans="1:20" x14ac:dyDescent="0.2">
      <c r="A266" s="1">
        <v>3659</v>
      </c>
      <c r="B266" t="s">
        <v>235</v>
      </c>
      <c r="C266" t="s">
        <v>236</v>
      </c>
      <c r="D266">
        <v>1900015952</v>
      </c>
      <c r="E266" t="s">
        <v>237</v>
      </c>
      <c r="F266" s="2">
        <v>43705.719916087961</v>
      </c>
      <c r="G266" t="s">
        <v>29</v>
      </c>
      <c r="H266">
        <v>765</v>
      </c>
      <c r="I266" t="s">
        <v>15</v>
      </c>
      <c r="K266" t="s">
        <v>162</v>
      </c>
      <c r="L266" t="s">
        <v>162</v>
      </c>
      <c r="M266">
        <v>1.4999999999999999E-2</v>
      </c>
      <c r="O266" t="s">
        <v>38</v>
      </c>
      <c r="P266" t="s">
        <v>83</v>
      </c>
      <c r="Q266">
        <v>1.4999999999999999E-2</v>
      </c>
      <c r="R266">
        <v>2.5000000000000001E-2</v>
      </c>
      <c r="S266" s="6" t="s">
        <v>18</v>
      </c>
      <c r="T266" s="4" t="str">
        <f>VLOOKUP($S266,CONVERT!$A$2:$B$150,2,FALSE)</f>
        <v>TM143</v>
      </c>
    </row>
    <row r="267" spans="1:20" x14ac:dyDescent="0.2">
      <c r="A267" s="1">
        <v>3700</v>
      </c>
      <c r="B267" t="s">
        <v>235</v>
      </c>
      <c r="C267" t="s">
        <v>236</v>
      </c>
      <c r="D267">
        <v>1900015952</v>
      </c>
      <c r="E267" t="s">
        <v>237</v>
      </c>
      <c r="F267" s="2">
        <v>43705.719916087961</v>
      </c>
      <c r="G267" t="s">
        <v>29</v>
      </c>
      <c r="H267">
        <v>765</v>
      </c>
      <c r="I267" t="s">
        <v>15</v>
      </c>
      <c r="K267" t="s">
        <v>167</v>
      </c>
      <c r="L267" t="s">
        <v>89</v>
      </c>
      <c r="M267">
        <v>22.425000000000001</v>
      </c>
      <c r="O267" t="s">
        <v>90</v>
      </c>
      <c r="P267" t="s">
        <v>54</v>
      </c>
      <c r="Q267">
        <v>20</v>
      </c>
      <c r="R267">
        <v>24</v>
      </c>
      <c r="S267" s="6" t="s">
        <v>18</v>
      </c>
      <c r="T267" s="4" t="str">
        <f>VLOOKUP($S267,CONVERT!$A$2:$B$150,2,FALSE)</f>
        <v>TM143</v>
      </c>
    </row>
    <row r="268" spans="1:20" x14ac:dyDescent="0.2">
      <c r="A268" s="1">
        <v>4012</v>
      </c>
      <c r="B268" t="s">
        <v>239</v>
      </c>
      <c r="C268" t="s">
        <v>240</v>
      </c>
      <c r="D268">
        <v>1900005210</v>
      </c>
      <c r="E268" t="s">
        <v>243</v>
      </c>
      <c r="F268" s="2">
        <v>43537.565600266207</v>
      </c>
      <c r="G268" t="s">
        <v>29</v>
      </c>
      <c r="H268">
        <v>1014</v>
      </c>
      <c r="I268" t="s">
        <v>23</v>
      </c>
      <c r="K268" t="s">
        <v>24</v>
      </c>
      <c r="L268" t="s">
        <v>50</v>
      </c>
      <c r="M268" t="s">
        <v>25</v>
      </c>
      <c r="S268" s="6" t="s">
        <v>2784</v>
      </c>
      <c r="T268" s="4" t="str">
        <f>VLOOKUP($S268,CONVERT!$A$2:$B$150,2,FALSE)</f>
        <v>COA</v>
      </c>
    </row>
    <row r="269" spans="1:20" x14ac:dyDescent="0.2">
      <c r="A269" s="1">
        <v>3788</v>
      </c>
      <c r="B269" t="s">
        <v>239</v>
      </c>
      <c r="C269" t="s">
        <v>240</v>
      </c>
      <c r="D269">
        <v>1900016436</v>
      </c>
      <c r="E269" t="s">
        <v>241</v>
      </c>
      <c r="F269" s="2">
        <v>43711.347403784719</v>
      </c>
      <c r="G269" t="s">
        <v>29</v>
      </c>
      <c r="H269">
        <v>743</v>
      </c>
      <c r="I269" t="s">
        <v>50</v>
      </c>
      <c r="K269" t="s">
        <v>50</v>
      </c>
      <c r="L269" t="s">
        <v>50</v>
      </c>
      <c r="S269" s="6" t="str">
        <f>I270</f>
        <v>Certificate of Analysis</v>
      </c>
      <c r="T269" s="4" t="str">
        <f>VLOOKUP($S269,CONVERT!$A$2:$B$150,2,FALSE)</f>
        <v>COA</v>
      </c>
    </row>
    <row r="270" spans="1:20" x14ac:dyDescent="0.2">
      <c r="A270" s="1">
        <v>3976</v>
      </c>
      <c r="B270" t="s">
        <v>239</v>
      </c>
      <c r="C270" t="s">
        <v>240</v>
      </c>
      <c r="D270">
        <v>1900013487</v>
      </c>
      <c r="E270" t="s">
        <v>242</v>
      </c>
      <c r="F270" s="2">
        <v>43666.755457060193</v>
      </c>
      <c r="G270" t="s">
        <v>29</v>
      </c>
      <c r="H270">
        <v>743</v>
      </c>
      <c r="I270" t="s">
        <v>50</v>
      </c>
      <c r="K270" t="s">
        <v>50</v>
      </c>
      <c r="L270" t="s">
        <v>50</v>
      </c>
      <c r="M270" t="s">
        <v>51</v>
      </c>
      <c r="S270" s="6" t="str">
        <f>I271</f>
        <v>Flip Lid Force</v>
      </c>
      <c r="T270" s="4" t="e">
        <f>VLOOKUP($S270,CONVERT!$A$2:$B$150,2,FALSE)</f>
        <v>#N/A</v>
      </c>
    </row>
    <row r="271" spans="1:20" x14ac:dyDescent="0.2">
      <c r="A271" s="1">
        <v>3789</v>
      </c>
      <c r="B271" t="s">
        <v>239</v>
      </c>
      <c r="C271" t="s">
        <v>240</v>
      </c>
      <c r="D271">
        <v>1900014113</v>
      </c>
      <c r="E271" t="s">
        <v>242</v>
      </c>
      <c r="F271" s="2">
        <v>43672.508367048613</v>
      </c>
      <c r="G271" t="s">
        <v>29</v>
      </c>
      <c r="H271">
        <v>791</v>
      </c>
      <c r="I271" t="s">
        <v>227</v>
      </c>
      <c r="K271" t="s">
        <v>227</v>
      </c>
      <c r="L271" t="s">
        <v>227</v>
      </c>
      <c r="M271">
        <v>1.61</v>
      </c>
      <c r="O271" t="s">
        <v>228</v>
      </c>
      <c r="P271" t="s">
        <v>114</v>
      </c>
      <c r="Q271">
        <v>0.75</v>
      </c>
      <c r="S271" s="6" t="s">
        <v>176</v>
      </c>
      <c r="T271" s="4" t="str">
        <f>VLOOKUP($S271,CONVERT!$A$2:$B$150,2,FALSE)</f>
        <v>TM143</v>
      </c>
    </row>
    <row r="272" spans="1:20" x14ac:dyDescent="0.2">
      <c r="A272" s="1">
        <v>3803</v>
      </c>
      <c r="B272" t="s">
        <v>239</v>
      </c>
      <c r="C272" t="s">
        <v>240</v>
      </c>
      <c r="D272">
        <v>1900012672</v>
      </c>
      <c r="E272" t="s">
        <v>98</v>
      </c>
      <c r="F272" s="2">
        <v>43663.410283449077</v>
      </c>
      <c r="G272" t="s">
        <v>29</v>
      </c>
      <c r="H272">
        <v>791</v>
      </c>
      <c r="I272" t="s">
        <v>227</v>
      </c>
      <c r="K272" t="s">
        <v>227</v>
      </c>
      <c r="L272" t="s">
        <v>227</v>
      </c>
      <c r="M272">
        <v>1.07</v>
      </c>
      <c r="O272" t="s">
        <v>228</v>
      </c>
      <c r="P272" t="s">
        <v>114</v>
      </c>
      <c r="Q272">
        <v>0.75</v>
      </c>
      <c r="S272" s="6" t="s">
        <v>176</v>
      </c>
      <c r="T272" s="4" t="str">
        <f>VLOOKUP($S272,CONVERT!$A$2:$B$150,2,FALSE)</f>
        <v>TM143</v>
      </c>
    </row>
    <row r="273" spans="1:20" x14ac:dyDescent="0.2">
      <c r="A273" s="1">
        <v>4102</v>
      </c>
      <c r="B273" t="s">
        <v>239</v>
      </c>
      <c r="C273" t="s">
        <v>240</v>
      </c>
      <c r="D273">
        <v>1900002039</v>
      </c>
      <c r="E273" t="s">
        <v>242</v>
      </c>
      <c r="F273" s="2">
        <v>43494.503397187502</v>
      </c>
      <c r="G273" t="s">
        <v>29</v>
      </c>
      <c r="H273">
        <v>765</v>
      </c>
      <c r="I273" t="s">
        <v>15</v>
      </c>
      <c r="K273" t="s">
        <v>21</v>
      </c>
      <c r="L273" t="s">
        <v>21</v>
      </c>
      <c r="M273" t="s">
        <v>22</v>
      </c>
      <c r="S273" s="6" t="s">
        <v>18</v>
      </c>
      <c r="T273" s="4" t="str">
        <f>VLOOKUP($S273,CONVERT!$A$2:$B$150,2,FALSE)</f>
        <v>TM143</v>
      </c>
    </row>
    <row r="274" spans="1:20" x14ac:dyDescent="0.2">
      <c r="A274" s="1">
        <v>4013</v>
      </c>
      <c r="B274" t="s">
        <v>239</v>
      </c>
      <c r="C274" t="s">
        <v>240</v>
      </c>
      <c r="D274">
        <v>1900017015</v>
      </c>
      <c r="E274" t="s">
        <v>242</v>
      </c>
      <c r="F274" s="2">
        <v>43719.380743090267</v>
      </c>
      <c r="G274" t="s">
        <v>29</v>
      </c>
      <c r="H274">
        <v>765</v>
      </c>
      <c r="I274" t="s">
        <v>15</v>
      </c>
      <c r="K274" t="s">
        <v>230</v>
      </c>
      <c r="L274" t="s">
        <v>230</v>
      </c>
      <c r="M274">
        <v>4.8544999999999998</v>
      </c>
      <c r="O274" t="s">
        <v>38</v>
      </c>
      <c r="P274" t="s">
        <v>83</v>
      </c>
      <c r="Q274">
        <v>4.8470000000000004</v>
      </c>
      <c r="R274">
        <v>4.867</v>
      </c>
      <c r="S274" s="6" t="s">
        <v>18</v>
      </c>
      <c r="T274" s="4" t="str">
        <f>VLOOKUP($S274,CONVERT!$A$2:$B$150,2,FALSE)</f>
        <v>TM143</v>
      </c>
    </row>
    <row r="275" spans="1:20" x14ac:dyDescent="0.2">
      <c r="A275" s="1">
        <v>5304</v>
      </c>
      <c r="B275" t="s">
        <v>239</v>
      </c>
      <c r="C275" t="s">
        <v>240</v>
      </c>
      <c r="D275">
        <v>1900012672</v>
      </c>
      <c r="E275" t="s">
        <v>98</v>
      </c>
      <c r="F275" s="2">
        <v>43663.410283449077</v>
      </c>
      <c r="G275" t="s">
        <v>29</v>
      </c>
      <c r="H275">
        <v>765</v>
      </c>
      <c r="I275" t="s">
        <v>15</v>
      </c>
      <c r="K275" t="s">
        <v>230</v>
      </c>
      <c r="L275" t="s">
        <v>230</v>
      </c>
      <c r="M275">
        <v>4.8499999999999996</v>
      </c>
      <c r="O275" t="s">
        <v>38</v>
      </c>
      <c r="P275" t="s">
        <v>83</v>
      </c>
      <c r="Q275">
        <v>4.8470000000000004</v>
      </c>
      <c r="R275">
        <v>4.867</v>
      </c>
      <c r="S275" s="6" t="s">
        <v>18</v>
      </c>
      <c r="T275" s="4" t="str">
        <f>VLOOKUP($S275,CONVERT!$A$2:$B$150,2,FALSE)</f>
        <v>TM143</v>
      </c>
    </row>
    <row r="276" spans="1:20" x14ac:dyDescent="0.2">
      <c r="A276" s="1">
        <v>4014</v>
      </c>
      <c r="B276" t="s">
        <v>239</v>
      </c>
      <c r="C276" t="s">
        <v>240</v>
      </c>
      <c r="D276">
        <v>1900017015</v>
      </c>
      <c r="E276" t="s">
        <v>242</v>
      </c>
      <c r="F276" s="2">
        <v>43719.380743090267</v>
      </c>
      <c r="G276" t="s">
        <v>29</v>
      </c>
      <c r="H276">
        <v>765</v>
      </c>
      <c r="I276" t="s">
        <v>15</v>
      </c>
      <c r="K276" t="s">
        <v>244</v>
      </c>
      <c r="L276" t="s">
        <v>244</v>
      </c>
      <c r="M276">
        <v>0.45</v>
      </c>
      <c r="O276" t="s">
        <v>38</v>
      </c>
      <c r="P276" t="s">
        <v>83</v>
      </c>
      <c r="Q276">
        <v>0.44500000000000001</v>
      </c>
      <c r="R276">
        <v>0.45500000000000002</v>
      </c>
      <c r="S276" s="6" t="s">
        <v>18</v>
      </c>
      <c r="T276" s="4" t="str">
        <f>VLOOKUP($S276,CONVERT!$A$2:$B$150,2,FALSE)</f>
        <v>TM143</v>
      </c>
    </row>
    <row r="277" spans="1:20" x14ac:dyDescent="0.2">
      <c r="A277" s="1">
        <v>5297</v>
      </c>
      <c r="B277" t="s">
        <v>239</v>
      </c>
      <c r="C277" t="s">
        <v>240</v>
      </c>
      <c r="D277">
        <v>1900012672</v>
      </c>
      <c r="E277" t="s">
        <v>98</v>
      </c>
      <c r="F277" s="2">
        <v>43663.410283449077</v>
      </c>
      <c r="G277" t="s">
        <v>29</v>
      </c>
      <c r="H277">
        <v>765</v>
      </c>
      <c r="I277" t="s">
        <v>15</v>
      </c>
      <c r="K277" t="s">
        <v>244</v>
      </c>
      <c r="L277" t="s">
        <v>244</v>
      </c>
      <c r="M277">
        <v>0.45</v>
      </c>
      <c r="O277" t="s">
        <v>38</v>
      </c>
      <c r="P277" t="s">
        <v>83</v>
      </c>
      <c r="Q277">
        <v>0.44500000000000001</v>
      </c>
      <c r="R277">
        <v>0.45500000000000002</v>
      </c>
      <c r="S277" s="6" t="s">
        <v>18</v>
      </c>
      <c r="T277" s="4" t="str">
        <f>VLOOKUP($S277,CONVERT!$A$2:$B$150,2,FALSE)</f>
        <v>TM143</v>
      </c>
    </row>
    <row r="278" spans="1:20" x14ac:dyDescent="0.2">
      <c r="A278" s="1">
        <v>4090</v>
      </c>
      <c r="B278" t="s">
        <v>239</v>
      </c>
      <c r="C278" t="s">
        <v>240</v>
      </c>
      <c r="D278">
        <v>1900017015</v>
      </c>
      <c r="E278" t="s">
        <v>242</v>
      </c>
      <c r="F278" s="2">
        <v>43719.380743090267</v>
      </c>
      <c r="G278" t="s">
        <v>29</v>
      </c>
      <c r="H278">
        <v>765</v>
      </c>
      <c r="I278" t="s">
        <v>15</v>
      </c>
      <c r="K278" t="s">
        <v>19</v>
      </c>
      <c r="L278" t="s">
        <v>19</v>
      </c>
      <c r="M278" t="s">
        <v>246</v>
      </c>
      <c r="S278" s="6" t="s">
        <v>18</v>
      </c>
      <c r="T278" s="4" t="str">
        <f>VLOOKUP($S278,CONVERT!$A$2:$B$150,2,FALSE)</f>
        <v>TM143</v>
      </c>
    </row>
    <row r="279" spans="1:20" x14ac:dyDescent="0.2">
      <c r="A279" s="1">
        <v>5330</v>
      </c>
      <c r="B279" t="s">
        <v>239</v>
      </c>
      <c r="C279" t="s">
        <v>240</v>
      </c>
      <c r="D279">
        <v>1900012672</v>
      </c>
      <c r="E279" t="s">
        <v>98</v>
      </c>
      <c r="F279" s="2">
        <v>43663.410283449077</v>
      </c>
      <c r="G279" t="s">
        <v>29</v>
      </c>
      <c r="H279">
        <v>765</v>
      </c>
      <c r="I279" t="s">
        <v>15</v>
      </c>
      <c r="K279" t="s">
        <v>19</v>
      </c>
      <c r="L279" t="s">
        <v>19</v>
      </c>
      <c r="M279" t="s">
        <v>246</v>
      </c>
      <c r="S279" s="6" t="s">
        <v>18</v>
      </c>
      <c r="T279" s="4" t="str">
        <f>VLOOKUP($S279,CONVERT!$A$2:$B$150,2,FALSE)</f>
        <v>TM143</v>
      </c>
    </row>
    <row r="280" spans="1:20" x14ac:dyDescent="0.2">
      <c r="A280" s="1">
        <v>4021</v>
      </c>
      <c r="B280" t="s">
        <v>239</v>
      </c>
      <c r="C280" t="s">
        <v>240</v>
      </c>
      <c r="D280">
        <v>1900017015</v>
      </c>
      <c r="E280" t="s">
        <v>242</v>
      </c>
      <c r="F280" s="2">
        <v>43719.380743090267</v>
      </c>
      <c r="G280" t="s">
        <v>29</v>
      </c>
      <c r="H280">
        <v>765</v>
      </c>
      <c r="I280" t="s">
        <v>15</v>
      </c>
      <c r="K280" t="s">
        <v>245</v>
      </c>
      <c r="L280" t="s">
        <v>245</v>
      </c>
      <c r="M280">
        <v>0.123</v>
      </c>
      <c r="O280" t="s">
        <v>38</v>
      </c>
      <c r="P280" t="s">
        <v>83</v>
      </c>
      <c r="Q280">
        <v>0.12</v>
      </c>
      <c r="R280">
        <v>0.13</v>
      </c>
      <c r="S280" s="6" t="s">
        <v>18</v>
      </c>
      <c r="T280" s="4" t="str">
        <f>VLOOKUP($S280,CONVERT!$A$2:$B$150,2,FALSE)</f>
        <v>TM143</v>
      </c>
    </row>
    <row r="281" spans="1:20" x14ac:dyDescent="0.2">
      <c r="A281" s="1">
        <v>5298</v>
      </c>
      <c r="B281" t="s">
        <v>239</v>
      </c>
      <c r="C281" t="s">
        <v>240</v>
      </c>
      <c r="D281">
        <v>1900012672</v>
      </c>
      <c r="E281" t="s">
        <v>98</v>
      </c>
      <c r="F281" s="2">
        <v>43663.410283449077</v>
      </c>
      <c r="G281" t="s">
        <v>29</v>
      </c>
      <c r="H281">
        <v>765</v>
      </c>
      <c r="I281" t="s">
        <v>15</v>
      </c>
      <c r="K281" t="s">
        <v>245</v>
      </c>
      <c r="L281" t="s">
        <v>245</v>
      </c>
      <c r="M281">
        <v>0.13</v>
      </c>
      <c r="O281" t="s">
        <v>38</v>
      </c>
      <c r="P281" t="s">
        <v>83</v>
      </c>
      <c r="Q281">
        <v>0.12</v>
      </c>
      <c r="R281">
        <v>0.13</v>
      </c>
      <c r="S281" s="6" t="s">
        <v>18</v>
      </c>
      <c r="T281" s="4" t="str">
        <f>VLOOKUP($S281,CONVERT!$A$2:$B$150,2,FALSE)</f>
        <v>TM143</v>
      </c>
    </row>
    <row r="282" spans="1:20" x14ac:dyDescent="0.2">
      <c r="A282" s="1">
        <v>4084</v>
      </c>
      <c r="B282" t="s">
        <v>239</v>
      </c>
      <c r="C282" t="s">
        <v>240</v>
      </c>
      <c r="D282">
        <v>1900016217</v>
      </c>
      <c r="E282" t="s">
        <v>242</v>
      </c>
      <c r="F282" s="2">
        <v>43706.853886921293</v>
      </c>
      <c r="G282" t="s">
        <v>29</v>
      </c>
      <c r="H282">
        <v>765</v>
      </c>
      <c r="I282" t="s">
        <v>15</v>
      </c>
      <c r="K282" t="s">
        <v>87</v>
      </c>
      <c r="L282" t="s">
        <v>87</v>
      </c>
      <c r="M282" t="s">
        <v>161</v>
      </c>
      <c r="S282" s="6" t="s">
        <v>18</v>
      </c>
      <c r="T282" s="4" t="str">
        <f>VLOOKUP($S282,CONVERT!$A$2:$B$150,2,FALSE)</f>
        <v>TM143</v>
      </c>
    </row>
    <row r="283" spans="1:20" x14ac:dyDescent="0.2">
      <c r="A283" s="1">
        <v>5329</v>
      </c>
      <c r="B283" t="s">
        <v>239</v>
      </c>
      <c r="C283" t="s">
        <v>240</v>
      </c>
      <c r="D283">
        <v>1900012672</v>
      </c>
      <c r="E283" t="s">
        <v>98</v>
      </c>
      <c r="F283" s="2">
        <v>43663.410283449077</v>
      </c>
      <c r="G283" t="s">
        <v>29</v>
      </c>
      <c r="H283">
        <v>765</v>
      </c>
      <c r="I283" t="s">
        <v>15</v>
      </c>
      <c r="K283" t="s">
        <v>87</v>
      </c>
      <c r="L283" t="s">
        <v>87</v>
      </c>
      <c r="M283" t="s">
        <v>161</v>
      </c>
      <c r="S283" s="6" t="s">
        <v>18</v>
      </c>
      <c r="T283" s="4" t="str">
        <f>VLOOKUP($S283,CONVERT!$A$2:$B$150,2,FALSE)</f>
        <v>TM143</v>
      </c>
    </row>
    <row r="284" spans="1:20" x14ac:dyDescent="0.2">
      <c r="A284" s="1">
        <v>4019</v>
      </c>
      <c r="B284" t="s">
        <v>239</v>
      </c>
      <c r="C284" t="s">
        <v>240</v>
      </c>
      <c r="D284">
        <v>1900017015</v>
      </c>
      <c r="E284" t="s">
        <v>242</v>
      </c>
      <c r="F284" s="2">
        <v>43719.380743090267</v>
      </c>
      <c r="G284" t="s">
        <v>29</v>
      </c>
      <c r="H284">
        <v>765</v>
      </c>
      <c r="I284" t="s">
        <v>15</v>
      </c>
      <c r="K284" t="s">
        <v>229</v>
      </c>
      <c r="L284" t="s">
        <v>2698</v>
      </c>
      <c r="M284">
        <v>7.5999999999999998E-2</v>
      </c>
      <c r="O284" t="s">
        <v>38</v>
      </c>
      <c r="P284" t="s">
        <v>83</v>
      </c>
      <c r="Q284">
        <v>7.0000000000000007E-2</v>
      </c>
      <c r="R284">
        <v>0.08</v>
      </c>
      <c r="S284" s="6" t="s">
        <v>18</v>
      </c>
      <c r="T284" s="4" t="str">
        <f>VLOOKUP($S284,CONVERT!$A$2:$B$150,2,FALSE)</f>
        <v>TM143</v>
      </c>
    </row>
    <row r="285" spans="1:20" x14ac:dyDescent="0.2">
      <c r="A285" s="1">
        <v>5356</v>
      </c>
      <c r="B285" t="s">
        <v>239</v>
      </c>
      <c r="C285" t="s">
        <v>240</v>
      </c>
      <c r="D285">
        <v>1900012672</v>
      </c>
      <c r="E285" t="s">
        <v>98</v>
      </c>
      <c r="F285" s="2">
        <v>43663.410283449077</v>
      </c>
      <c r="G285" t="s">
        <v>29</v>
      </c>
      <c r="H285">
        <v>765</v>
      </c>
      <c r="I285" t="s">
        <v>15</v>
      </c>
      <c r="K285" t="s">
        <v>229</v>
      </c>
      <c r="L285" t="s">
        <v>2698</v>
      </c>
      <c r="M285">
        <v>7.5999999999999998E-2</v>
      </c>
      <c r="O285" t="s">
        <v>38</v>
      </c>
      <c r="P285" t="s">
        <v>83</v>
      </c>
      <c r="Q285">
        <v>7.0000000000000007E-2</v>
      </c>
      <c r="R285">
        <v>0.08</v>
      </c>
      <c r="S285" s="6" t="s">
        <v>18</v>
      </c>
      <c r="T285" s="4" t="str">
        <f>VLOOKUP($S285,CONVERT!$A$2:$B$150,2,FALSE)</f>
        <v>TM143</v>
      </c>
    </row>
    <row r="286" spans="1:20" x14ac:dyDescent="0.2">
      <c r="A286" s="1">
        <v>4025</v>
      </c>
      <c r="B286" t="s">
        <v>239</v>
      </c>
      <c r="C286" t="s">
        <v>240</v>
      </c>
      <c r="D286">
        <v>1900017015</v>
      </c>
      <c r="E286" t="s">
        <v>242</v>
      </c>
      <c r="F286" s="2">
        <v>43719.380743090267</v>
      </c>
      <c r="G286" t="s">
        <v>29</v>
      </c>
      <c r="H286">
        <v>765</v>
      </c>
      <c r="I286" t="s">
        <v>15</v>
      </c>
      <c r="K286" t="s">
        <v>166</v>
      </c>
      <c r="L286" t="s">
        <v>2697</v>
      </c>
      <c r="M286">
        <v>4.923</v>
      </c>
      <c r="O286" t="s">
        <v>38</v>
      </c>
      <c r="P286" t="s">
        <v>83</v>
      </c>
      <c r="Q286">
        <v>4.9169999999999998</v>
      </c>
      <c r="R286">
        <v>4.9370000000000003</v>
      </c>
      <c r="S286" s="6" t="s">
        <v>18</v>
      </c>
      <c r="T286" s="4" t="str">
        <f>VLOOKUP($S286,CONVERT!$A$2:$B$150,2,FALSE)</f>
        <v>TM143</v>
      </c>
    </row>
    <row r="287" spans="1:20" x14ac:dyDescent="0.2">
      <c r="A287" s="1">
        <v>5311</v>
      </c>
      <c r="B287" t="s">
        <v>239</v>
      </c>
      <c r="C287" t="s">
        <v>240</v>
      </c>
      <c r="D287">
        <v>1900012672</v>
      </c>
      <c r="E287" t="s">
        <v>98</v>
      </c>
      <c r="F287" s="2">
        <v>43663.410283449077</v>
      </c>
      <c r="G287" t="s">
        <v>29</v>
      </c>
      <c r="H287">
        <v>765</v>
      </c>
      <c r="I287" t="s">
        <v>15</v>
      </c>
      <c r="K287" t="s">
        <v>166</v>
      </c>
      <c r="L287" t="s">
        <v>2697</v>
      </c>
      <c r="M287">
        <v>4.92</v>
      </c>
      <c r="O287" t="s">
        <v>38</v>
      </c>
      <c r="P287" t="s">
        <v>83</v>
      </c>
      <c r="Q287">
        <v>4.9169999999999998</v>
      </c>
      <c r="R287">
        <v>4.9370000000000003</v>
      </c>
      <c r="S287" s="6" t="s">
        <v>18</v>
      </c>
      <c r="T287" s="4" t="str">
        <f>VLOOKUP($S287,CONVERT!$A$2:$B$150,2,FALSE)</f>
        <v>TM143</v>
      </c>
    </row>
    <row r="288" spans="1:20" x14ac:dyDescent="0.2">
      <c r="A288" s="1">
        <v>4023</v>
      </c>
      <c r="B288" t="s">
        <v>239</v>
      </c>
      <c r="C288" t="s">
        <v>240</v>
      </c>
      <c r="D288">
        <v>1900017015</v>
      </c>
      <c r="E288" t="s">
        <v>242</v>
      </c>
      <c r="F288" s="2">
        <v>43719.380743090267</v>
      </c>
      <c r="G288" t="s">
        <v>29</v>
      </c>
      <c r="H288">
        <v>765</v>
      </c>
      <c r="I288" t="s">
        <v>15</v>
      </c>
      <c r="K288" t="s">
        <v>84</v>
      </c>
      <c r="L288" t="s">
        <v>2699</v>
      </c>
      <c r="M288">
        <v>0.04</v>
      </c>
      <c r="O288" t="s">
        <v>38</v>
      </c>
      <c r="P288" t="s">
        <v>83</v>
      </c>
      <c r="Q288">
        <v>3.5000000000000003E-2</v>
      </c>
      <c r="R288">
        <v>4.4999999999999998E-2</v>
      </c>
      <c r="S288" s="6" t="s">
        <v>18</v>
      </c>
      <c r="T288" s="4" t="str">
        <f>VLOOKUP($S288,CONVERT!$A$2:$B$150,2,FALSE)</f>
        <v>TM143</v>
      </c>
    </row>
    <row r="289" spans="1:20" x14ac:dyDescent="0.2">
      <c r="A289" s="1">
        <v>4078</v>
      </c>
      <c r="B289" t="s">
        <v>239</v>
      </c>
      <c r="C289" t="s">
        <v>240</v>
      </c>
      <c r="D289">
        <v>1900012672</v>
      </c>
      <c r="E289" t="s">
        <v>98</v>
      </c>
      <c r="F289" s="2">
        <v>43663.410283449077</v>
      </c>
      <c r="G289" t="s">
        <v>29</v>
      </c>
      <c r="H289">
        <v>765</v>
      </c>
      <c r="I289" t="s">
        <v>15</v>
      </c>
      <c r="K289" t="s">
        <v>84</v>
      </c>
      <c r="L289" t="s">
        <v>2699</v>
      </c>
      <c r="M289">
        <v>4.2000000000000003E-2</v>
      </c>
      <c r="O289" t="s">
        <v>38</v>
      </c>
      <c r="P289" t="s">
        <v>83</v>
      </c>
      <c r="Q289">
        <v>3.5000000000000003E-2</v>
      </c>
      <c r="R289">
        <v>4.4999999999999998E-2</v>
      </c>
      <c r="S289" s="6" t="s">
        <v>18</v>
      </c>
      <c r="T289" s="4" t="str">
        <f>VLOOKUP($S289,CONVERT!$A$2:$B$150,2,FALSE)</f>
        <v>TM143</v>
      </c>
    </row>
    <row r="290" spans="1:20" x14ac:dyDescent="0.2">
      <c r="A290" s="1">
        <v>4092</v>
      </c>
      <c r="B290" t="s">
        <v>239</v>
      </c>
      <c r="C290" t="s">
        <v>240</v>
      </c>
      <c r="D290">
        <v>1900017015</v>
      </c>
      <c r="E290" t="s">
        <v>242</v>
      </c>
      <c r="F290" s="2">
        <v>43719.380743090267</v>
      </c>
      <c r="G290" t="s">
        <v>29</v>
      </c>
      <c r="H290">
        <v>765</v>
      </c>
      <c r="I290" t="s">
        <v>15</v>
      </c>
      <c r="K290" t="s">
        <v>16</v>
      </c>
      <c r="L290" t="s">
        <v>16</v>
      </c>
      <c r="M290" t="s">
        <v>17</v>
      </c>
      <c r="S290" s="6" t="s">
        <v>18</v>
      </c>
      <c r="T290" s="4" t="str">
        <f>VLOOKUP($S290,CONVERT!$A$2:$B$150,2,FALSE)</f>
        <v>TM143</v>
      </c>
    </row>
    <row r="291" spans="1:20" x14ac:dyDescent="0.2">
      <c r="A291" s="1">
        <v>4016</v>
      </c>
      <c r="B291" t="s">
        <v>239</v>
      </c>
      <c r="C291" t="s">
        <v>240</v>
      </c>
      <c r="D291">
        <v>1900017015</v>
      </c>
      <c r="E291" t="s">
        <v>242</v>
      </c>
      <c r="F291" s="2">
        <v>43719.380743090267</v>
      </c>
      <c r="G291" t="s">
        <v>29</v>
      </c>
      <c r="H291">
        <v>765</v>
      </c>
      <c r="I291" t="s">
        <v>15</v>
      </c>
      <c r="K291" t="s">
        <v>231</v>
      </c>
      <c r="L291" t="s">
        <v>2700</v>
      </c>
      <c r="M291">
        <v>0.04</v>
      </c>
      <c r="O291" t="s">
        <v>38</v>
      </c>
      <c r="P291" t="s">
        <v>83</v>
      </c>
      <c r="Q291">
        <v>0.03</v>
      </c>
      <c r="R291">
        <v>0.04</v>
      </c>
      <c r="S291" s="6" t="s">
        <v>18</v>
      </c>
      <c r="T291" s="4" t="str">
        <f>VLOOKUP($S291,CONVERT!$A$2:$B$150,2,FALSE)</f>
        <v>TM143</v>
      </c>
    </row>
    <row r="292" spans="1:20" x14ac:dyDescent="0.2">
      <c r="A292" s="1">
        <v>4079</v>
      </c>
      <c r="B292" t="s">
        <v>239</v>
      </c>
      <c r="C292" t="s">
        <v>240</v>
      </c>
      <c r="D292">
        <v>1900012672</v>
      </c>
      <c r="E292" t="s">
        <v>98</v>
      </c>
      <c r="F292" s="2">
        <v>43663.410283449077</v>
      </c>
      <c r="G292" t="s">
        <v>29</v>
      </c>
      <c r="H292">
        <v>765</v>
      </c>
      <c r="I292" t="s">
        <v>15</v>
      </c>
      <c r="K292" t="s">
        <v>231</v>
      </c>
      <c r="L292" t="s">
        <v>2700</v>
      </c>
      <c r="M292">
        <v>3.1E-2</v>
      </c>
      <c r="O292" t="s">
        <v>38</v>
      </c>
      <c r="P292" t="s">
        <v>83</v>
      </c>
      <c r="Q292">
        <v>0.03</v>
      </c>
      <c r="R292">
        <v>0.04</v>
      </c>
      <c r="S292" s="6" t="s">
        <v>18</v>
      </c>
      <c r="T292" s="4" t="str">
        <f>VLOOKUP($S292,CONVERT!$A$2:$B$150,2,FALSE)</f>
        <v>TM143</v>
      </c>
    </row>
    <row r="293" spans="1:20" x14ac:dyDescent="0.2">
      <c r="A293" s="1">
        <v>4015</v>
      </c>
      <c r="B293" t="s">
        <v>239</v>
      </c>
      <c r="C293" t="s">
        <v>240</v>
      </c>
      <c r="D293">
        <v>1900017015</v>
      </c>
      <c r="E293" t="s">
        <v>242</v>
      </c>
      <c r="F293" s="2">
        <v>43719.380743090267</v>
      </c>
      <c r="G293" t="s">
        <v>29</v>
      </c>
      <c r="H293">
        <v>765</v>
      </c>
      <c r="I293" t="s">
        <v>15</v>
      </c>
      <c r="K293" t="s">
        <v>165</v>
      </c>
      <c r="L293" t="s">
        <v>2701</v>
      </c>
      <c r="M293">
        <v>1.4830000000000001</v>
      </c>
      <c r="O293" t="s">
        <v>38</v>
      </c>
      <c r="P293" t="s">
        <v>83</v>
      </c>
      <c r="Q293">
        <v>1.472</v>
      </c>
      <c r="R293">
        <v>1.492</v>
      </c>
      <c r="S293" s="6" t="s">
        <v>18</v>
      </c>
      <c r="T293" s="4" t="str">
        <f>VLOOKUP($S293,CONVERT!$A$2:$B$150,2,FALSE)</f>
        <v>TM143</v>
      </c>
    </row>
    <row r="294" spans="1:20" x14ac:dyDescent="0.2">
      <c r="A294" s="1">
        <v>4080</v>
      </c>
      <c r="B294" t="s">
        <v>239</v>
      </c>
      <c r="C294" t="s">
        <v>240</v>
      </c>
      <c r="D294">
        <v>1900012672</v>
      </c>
      <c r="E294" t="s">
        <v>98</v>
      </c>
      <c r="F294" s="2">
        <v>43663.410283449077</v>
      </c>
      <c r="G294" t="s">
        <v>29</v>
      </c>
      <c r="H294">
        <v>765</v>
      </c>
      <c r="I294" t="s">
        <v>15</v>
      </c>
      <c r="K294" t="s">
        <v>165</v>
      </c>
      <c r="L294" t="s">
        <v>2701</v>
      </c>
      <c r="M294">
        <v>1.49</v>
      </c>
      <c r="O294" t="s">
        <v>38</v>
      </c>
      <c r="P294" t="s">
        <v>83</v>
      </c>
      <c r="Q294">
        <v>1.472</v>
      </c>
      <c r="R294">
        <v>1.492</v>
      </c>
      <c r="S294" s="6" t="s">
        <v>18</v>
      </c>
      <c r="T294" s="4" t="str">
        <f>VLOOKUP($S294,CONVERT!$A$2:$B$150,2,FALSE)</f>
        <v>TM143</v>
      </c>
    </row>
    <row r="295" spans="1:20" x14ac:dyDescent="0.2">
      <c r="A295" s="1">
        <v>4047</v>
      </c>
      <c r="B295" t="s">
        <v>239</v>
      </c>
      <c r="C295" t="s">
        <v>240</v>
      </c>
      <c r="D295">
        <v>1900017015</v>
      </c>
      <c r="E295" t="s">
        <v>242</v>
      </c>
      <c r="F295" s="2">
        <v>43719.380743090267</v>
      </c>
      <c r="G295" t="s">
        <v>29</v>
      </c>
      <c r="H295">
        <v>765</v>
      </c>
      <c r="I295" t="s">
        <v>15</v>
      </c>
      <c r="K295" t="s">
        <v>167</v>
      </c>
      <c r="L295" t="s">
        <v>89</v>
      </c>
      <c r="M295">
        <v>34.729999999999997</v>
      </c>
      <c r="O295" t="s">
        <v>90</v>
      </c>
      <c r="P295" t="s">
        <v>54</v>
      </c>
      <c r="Q295">
        <v>32</v>
      </c>
      <c r="R295">
        <v>42</v>
      </c>
      <c r="S295" s="6" t="s">
        <v>18</v>
      </c>
      <c r="T295" s="4" t="str">
        <f>VLOOKUP($S295,CONVERT!$A$2:$B$150,2,FALSE)</f>
        <v>TM143</v>
      </c>
    </row>
    <row r="296" spans="1:20" x14ac:dyDescent="0.2">
      <c r="A296" s="1">
        <v>5299</v>
      </c>
      <c r="B296" t="s">
        <v>239</v>
      </c>
      <c r="C296" t="s">
        <v>240</v>
      </c>
      <c r="D296">
        <v>1900012672</v>
      </c>
      <c r="E296" t="s">
        <v>98</v>
      </c>
      <c r="F296" s="2">
        <v>43663.410283449077</v>
      </c>
      <c r="G296" t="s">
        <v>29</v>
      </c>
      <c r="H296">
        <v>765</v>
      </c>
      <c r="I296" t="s">
        <v>15</v>
      </c>
      <c r="K296" t="s">
        <v>167</v>
      </c>
      <c r="L296" t="s">
        <v>89</v>
      </c>
      <c r="M296">
        <v>34.65</v>
      </c>
      <c r="O296" t="s">
        <v>90</v>
      </c>
      <c r="P296" t="s">
        <v>54</v>
      </c>
      <c r="Q296">
        <v>32</v>
      </c>
      <c r="R296">
        <v>42</v>
      </c>
      <c r="S296" s="6" t="s">
        <v>18</v>
      </c>
      <c r="T296" s="4" t="str">
        <f>VLOOKUP($S296,CONVERT!$A$2:$B$150,2,FALSE)</f>
        <v>TM143</v>
      </c>
    </row>
    <row r="297" spans="1:20" x14ac:dyDescent="0.2">
      <c r="A297" s="1">
        <v>5534</v>
      </c>
      <c r="B297" t="s">
        <v>247</v>
      </c>
      <c r="C297" t="s">
        <v>248</v>
      </c>
      <c r="D297">
        <v>1900006517</v>
      </c>
      <c r="E297" t="s">
        <v>249</v>
      </c>
      <c r="F297" s="2">
        <v>43557.494847766196</v>
      </c>
      <c r="G297" t="s">
        <v>29</v>
      </c>
      <c r="H297">
        <v>743</v>
      </c>
      <c r="I297" t="s">
        <v>50</v>
      </c>
      <c r="K297" t="s">
        <v>50</v>
      </c>
      <c r="L297" t="s">
        <v>50</v>
      </c>
      <c r="M297" t="s">
        <v>51</v>
      </c>
      <c r="S297" s="6" t="str">
        <f>I298</f>
        <v>Web Measurement</v>
      </c>
      <c r="T297" s="4" t="e">
        <f>VLOOKUP($S297,CONVERT!$A$2:$B$150,2,FALSE)</f>
        <v>#N/A</v>
      </c>
    </row>
    <row r="298" spans="1:20" x14ac:dyDescent="0.2">
      <c r="A298" s="1">
        <v>5546</v>
      </c>
      <c r="B298" t="s">
        <v>247</v>
      </c>
      <c r="C298" t="s">
        <v>248</v>
      </c>
      <c r="D298">
        <v>1900006517</v>
      </c>
      <c r="E298" t="s">
        <v>249</v>
      </c>
      <c r="F298" s="2">
        <v>43557.494847766196</v>
      </c>
      <c r="G298" t="s">
        <v>29</v>
      </c>
      <c r="H298">
        <v>761</v>
      </c>
      <c r="I298" t="s">
        <v>73</v>
      </c>
      <c r="K298" t="s">
        <v>55</v>
      </c>
      <c r="L298" t="s">
        <v>2711</v>
      </c>
      <c r="M298">
        <v>11.5</v>
      </c>
      <c r="O298" t="s">
        <v>38</v>
      </c>
      <c r="P298" t="s">
        <v>39</v>
      </c>
      <c r="Q298">
        <v>11.4375</v>
      </c>
      <c r="R298">
        <v>11.5625</v>
      </c>
      <c r="S298" s="6" t="s">
        <v>74</v>
      </c>
      <c r="T298" s="4" t="str">
        <f>VLOOKUP($S298,CONVERT!$A$2:$B$150,2,FALSE)</f>
        <v>Measurement</v>
      </c>
    </row>
    <row r="299" spans="1:20" x14ac:dyDescent="0.2">
      <c r="A299" s="1">
        <v>5543</v>
      </c>
      <c r="B299" t="s">
        <v>247</v>
      </c>
      <c r="C299" t="s">
        <v>248</v>
      </c>
      <c r="D299">
        <v>1900017008</v>
      </c>
      <c r="E299" t="s">
        <v>249</v>
      </c>
      <c r="F299" s="2">
        <v>43720.818637037039</v>
      </c>
      <c r="G299" t="s">
        <v>29</v>
      </c>
      <c r="H299">
        <v>756</v>
      </c>
      <c r="I299" t="s">
        <v>63</v>
      </c>
      <c r="K299" t="s">
        <v>64</v>
      </c>
      <c r="L299" t="s">
        <v>63</v>
      </c>
      <c r="M299">
        <v>91.8</v>
      </c>
      <c r="O299" t="s">
        <v>53</v>
      </c>
      <c r="P299" t="s">
        <v>54</v>
      </c>
      <c r="Q299">
        <v>81</v>
      </c>
      <c r="R299">
        <v>99</v>
      </c>
      <c r="S299" s="6" t="s">
        <v>65</v>
      </c>
      <c r="T299" s="4" t="str">
        <f>VLOOKUP($S299,CONVERT!$A$2:$B$150,2,FALSE)</f>
        <v>TM101</v>
      </c>
    </row>
    <row r="300" spans="1:20" x14ac:dyDescent="0.2">
      <c r="A300" s="1">
        <v>5540</v>
      </c>
      <c r="B300" t="s">
        <v>247</v>
      </c>
      <c r="C300" t="s">
        <v>248</v>
      </c>
      <c r="D300">
        <v>1900006517</v>
      </c>
      <c r="E300" t="s">
        <v>249</v>
      </c>
      <c r="F300" s="2">
        <v>43557.494847766196</v>
      </c>
      <c r="G300" t="s">
        <v>29</v>
      </c>
      <c r="H300">
        <v>762</v>
      </c>
      <c r="I300" t="s">
        <v>70</v>
      </c>
      <c r="K300" t="s">
        <v>202</v>
      </c>
      <c r="L300" t="s">
        <v>2727</v>
      </c>
      <c r="M300">
        <v>10192.620000000001</v>
      </c>
      <c r="O300" t="s">
        <v>59</v>
      </c>
      <c r="P300" t="s">
        <v>57</v>
      </c>
      <c r="Q300">
        <v>5000</v>
      </c>
      <c r="S300" s="6" t="s">
        <v>72</v>
      </c>
      <c r="T300" s="4" t="str">
        <f>VLOOKUP($S300,CONVERT!$A$2:$B$150,2,FALSE)</f>
        <v>TM107</v>
      </c>
    </row>
    <row r="301" spans="1:20" x14ac:dyDescent="0.2">
      <c r="A301" s="1">
        <v>5590</v>
      </c>
      <c r="B301" t="s">
        <v>250</v>
      </c>
      <c r="C301" t="s">
        <v>251</v>
      </c>
      <c r="D301">
        <v>1900012925</v>
      </c>
      <c r="E301" t="s">
        <v>252</v>
      </c>
      <c r="F301" s="2">
        <v>43658.690902233793</v>
      </c>
      <c r="G301" t="s">
        <v>29</v>
      </c>
      <c r="H301">
        <v>743</v>
      </c>
      <c r="I301" t="s">
        <v>50</v>
      </c>
      <c r="K301" t="s">
        <v>50</v>
      </c>
      <c r="L301" t="s">
        <v>50</v>
      </c>
      <c r="M301" t="s">
        <v>51</v>
      </c>
      <c r="S301" s="6" t="str">
        <f>I302</f>
        <v>Web Measurement</v>
      </c>
      <c r="T301" s="4" t="e">
        <f>VLOOKUP($S301,CONVERT!$A$2:$B$150,2,FALSE)</f>
        <v>#N/A</v>
      </c>
    </row>
    <row r="302" spans="1:20" x14ac:dyDescent="0.2">
      <c r="A302" s="1">
        <v>5592</v>
      </c>
      <c r="B302" t="s">
        <v>250</v>
      </c>
      <c r="C302" t="s">
        <v>251</v>
      </c>
      <c r="D302">
        <v>1900012925</v>
      </c>
      <c r="E302" t="s">
        <v>252</v>
      </c>
      <c r="F302" s="2">
        <v>43658.690902233793</v>
      </c>
      <c r="G302" t="s">
        <v>29</v>
      </c>
      <c r="H302">
        <v>761</v>
      </c>
      <c r="I302" t="s">
        <v>73</v>
      </c>
      <c r="K302" t="s">
        <v>55</v>
      </c>
      <c r="L302" t="s">
        <v>2711</v>
      </c>
      <c r="M302">
        <v>8.5</v>
      </c>
      <c r="O302" t="s">
        <v>38</v>
      </c>
      <c r="P302" t="s">
        <v>39</v>
      </c>
      <c r="Q302">
        <v>8.4375</v>
      </c>
      <c r="R302">
        <v>8.5625</v>
      </c>
      <c r="S302" s="6" t="s">
        <v>74</v>
      </c>
      <c r="T302" s="4" t="str">
        <f>VLOOKUP($S302,CONVERT!$A$2:$B$150,2,FALSE)</f>
        <v>Measurement</v>
      </c>
    </row>
    <row r="303" spans="1:20" x14ac:dyDescent="0.2">
      <c r="A303" s="1">
        <v>5614</v>
      </c>
      <c r="B303" t="s">
        <v>250</v>
      </c>
      <c r="C303" t="s">
        <v>251</v>
      </c>
      <c r="D303">
        <v>1900012925</v>
      </c>
      <c r="E303" t="s">
        <v>252</v>
      </c>
      <c r="F303" s="2">
        <v>43658.690902233793</v>
      </c>
      <c r="G303" t="s">
        <v>29</v>
      </c>
      <c r="H303">
        <v>756</v>
      </c>
      <c r="I303" t="s">
        <v>63</v>
      </c>
      <c r="K303" t="s">
        <v>207</v>
      </c>
      <c r="L303" t="s">
        <v>63</v>
      </c>
      <c r="M303">
        <v>71.69</v>
      </c>
      <c r="O303" t="s">
        <v>208</v>
      </c>
      <c r="P303" t="s">
        <v>54</v>
      </c>
      <c r="Q303">
        <v>65.3</v>
      </c>
      <c r="R303">
        <v>79.8</v>
      </c>
      <c r="S303" s="6" t="s">
        <v>65</v>
      </c>
      <c r="T303" s="4" t="str">
        <f>VLOOKUP($S303,CONVERT!$A$2:$B$150,2,FALSE)</f>
        <v>TM101</v>
      </c>
    </row>
    <row r="304" spans="1:20" x14ac:dyDescent="0.2">
      <c r="A304" s="1">
        <v>5603</v>
      </c>
      <c r="B304" t="s">
        <v>250</v>
      </c>
      <c r="C304" t="s">
        <v>251</v>
      </c>
      <c r="D304">
        <v>1900012925</v>
      </c>
      <c r="E304" t="s">
        <v>252</v>
      </c>
      <c r="F304" s="2">
        <v>43658.690902233793</v>
      </c>
      <c r="G304" t="s">
        <v>29</v>
      </c>
      <c r="H304">
        <v>762</v>
      </c>
      <c r="I304" t="s">
        <v>70</v>
      </c>
      <c r="K304" t="s">
        <v>206</v>
      </c>
      <c r="L304" t="s">
        <v>2719</v>
      </c>
      <c r="M304">
        <v>5589</v>
      </c>
      <c r="O304" t="s">
        <v>59</v>
      </c>
      <c r="P304" t="s">
        <v>57</v>
      </c>
      <c r="Q304">
        <v>2270</v>
      </c>
      <c r="S304" s="6" t="s">
        <v>72</v>
      </c>
      <c r="T304" s="4" t="str">
        <f>VLOOKUP($S304,CONVERT!$A$2:$B$150,2,FALSE)</f>
        <v>TM107</v>
      </c>
    </row>
    <row r="305" spans="1:20" x14ac:dyDescent="0.2">
      <c r="A305" s="1">
        <v>5604</v>
      </c>
      <c r="B305" t="s">
        <v>250</v>
      </c>
      <c r="C305" t="s">
        <v>251</v>
      </c>
      <c r="D305">
        <v>1900012925</v>
      </c>
      <c r="E305" t="s">
        <v>252</v>
      </c>
      <c r="F305" s="2">
        <v>43658.690902233793</v>
      </c>
      <c r="G305" t="s">
        <v>29</v>
      </c>
      <c r="H305">
        <v>763</v>
      </c>
      <c r="I305" t="s">
        <v>66</v>
      </c>
      <c r="K305" t="s">
        <v>67</v>
      </c>
      <c r="L305" t="s">
        <v>2738</v>
      </c>
      <c r="M305">
        <v>4.05</v>
      </c>
      <c r="O305" t="s">
        <v>68</v>
      </c>
      <c r="P305" t="s">
        <v>54</v>
      </c>
      <c r="Q305">
        <v>3.9</v>
      </c>
      <c r="R305">
        <v>4.7</v>
      </c>
      <c r="S305" s="6" t="s">
        <v>69</v>
      </c>
      <c r="T305" s="4" t="str">
        <f>VLOOKUP($S305,CONVERT!$A$2:$B$150,2,FALSE)</f>
        <v>TM132</v>
      </c>
    </row>
    <row r="306" spans="1:20" x14ac:dyDescent="0.2">
      <c r="A306" s="1">
        <v>5652</v>
      </c>
      <c r="B306" t="s">
        <v>253</v>
      </c>
      <c r="C306" t="s">
        <v>254</v>
      </c>
      <c r="D306">
        <v>1900006296</v>
      </c>
      <c r="E306" t="s">
        <v>255</v>
      </c>
      <c r="F306" s="2">
        <v>43558.368014548607</v>
      </c>
      <c r="G306" t="s">
        <v>29</v>
      </c>
      <c r="H306">
        <v>765</v>
      </c>
      <c r="I306" t="s">
        <v>15</v>
      </c>
      <c r="K306" t="s">
        <v>35</v>
      </c>
      <c r="L306" t="s">
        <v>35</v>
      </c>
      <c r="M306" t="s">
        <v>36</v>
      </c>
      <c r="S306" t="str">
        <f>I306</f>
        <v>Canister &amp; Lid Inspection</v>
      </c>
      <c r="T306" s="4" t="str">
        <f>VLOOKUP($S306,CONVERT!$A$2:$B$150,2,FALSE)</f>
        <v>TM143</v>
      </c>
    </row>
    <row r="307" spans="1:20" x14ac:dyDescent="0.2">
      <c r="A307" s="1">
        <v>5647</v>
      </c>
      <c r="B307" t="s">
        <v>253</v>
      </c>
      <c r="C307" t="s">
        <v>254</v>
      </c>
      <c r="D307">
        <v>1900006296</v>
      </c>
      <c r="E307" t="s">
        <v>255</v>
      </c>
      <c r="F307" s="2">
        <v>43558.368014548607</v>
      </c>
      <c r="G307" t="s">
        <v>29</v>
      </c>
      <c r="H307">
        <v>767</v>
      </c>
      <c r="I307" t="s">
        <v>30</v>
      </c>
      <c r="K307" t="s">
        <v>30</v>
      </c>
      <c r="L307" t="s">
        <v>30</v>
      </c>
      <c r="M307" t="s">
        <v>31</v>
      </c>
      <c r="S307" s="6" t="str">
        <f>I308</f>
        <v>Canister &amp; Lid Inspection</v>
      </c>
      <c r="T307" s="4" t="str">
        <f>VLOOKUP($S307,CONVERT!$A$2:$B$150,2,FALSE)</f>
        <v>TM143</v>
      </c>
    </row>
    <row r="308" spans="1:20" x14ac:dyDescent="0.2">
      <c r="A308" s="1">
        <v>5651</v>
      </c>
      <c r="B308" t="s">
        <v>253</v>
      </c>
      <c r="C308" t="s">
        <v>254</v>
      </c>
      <c r="D308">
        <v>1900006296</v>
      </c>
      <c r="E308" t="s">
        <v>255</v>
      </c>
      <c r="F308" s="2">
        <v>43558.368014548607</v>
      </c>
      <c r="G308" t="s">
        <v>29</v>
      </c>
      <c r="H308">
        <v>765</v>
      </c>
      <c r="I308" t="s">
        <v>15</v>
      </c>
      <c r="K308" t="s">
        <v>21</v>
      </c>
      <c r="L308" t="s">
        <v>21</v>
      </c>
      <c r="M308" t="s">
        <v>33</v>
      </c>
      <c r="S308" s="6" t="s">
        <v>18</v>
      </c>
      <c r="T308" s="4" t="str">
        <f>VLOOKUP($S308,CONVERT!$A$2:$B$150,2,FALSE)</f>
        <v>TM143</v>
      </c>
    </row>
    <row r="309" spans="1:20" x14ac:dyDescent="0.2">
      <c r="A309" s="1">
        <v>5654</v>
      </c>
      <c r="B309" t="s">
        <v>253</v>
      </c>
      <c r="C309" t="s">
        <v>254</v>
      </c>
      <c r="D309">
        <v>1900006296</v>
      </c>
      <c r="E309" t="s">
        <v>255</v>
      </c>
      <c r="F309" s="2">
        <v>43558.368014548607</v>
      </c>
      <c r="G309" t="s">
        <v>29</v>
      </c>
      <c r="H309">
        <v>765</v>
      </c>
      <c r="I309" t="s">
        <v>15</v>
      </c>
      <c r="K309" t="s">
        <v>41</v>
      </c>
      <c r="L309" t="s">
        <v>41</v>
      </c>
      <c r="M309" t="s">
        <v>42</v>
      </c>
      <c r="S309" s="6" t="s">
        <v>18</v>
      </c>
      <c r="T309" s="4" t="str">
        <f>VLOOKUP($S309,CONVERT!$A$2:$B$150,2,FALSE)</f>
        <v>TM143</v>
      </c>
    </row>
    <row r="310" spans="1:20" x14ac:dyDescent="0.2">
      <c r="A310" s="1">
        <v>5649</v>
      </c>
      <c r="B310" t="s">
        <v>253</v>
      </c>
      <c r="C310" t="s">
        <v>254</v>
      </c>
      <c r="D310">
        <v>1900006296</v>
      </c>
      <c r="E310" t="s">
        <v>255</v>
      </c>
      <c r="F310" s="2">
        <v>43558.368014548607</v>
      </c>
      <c r="G310" t="s">
        <v>29</v>
      </c>
      <c r="H310">
        <v>765</v>
      </c>
      <c r="I310" t="s">
        <v>15</v>
      </c>
      <c r="K310" t="s">
        <v>37</v>
      </c>
      <c r="L310" t="s">
        <v>2682</v>
      </c>
      <c r="M310">
        <v>3.73</v>
      </c>
      <c r="O310" t="s">
        <v>38</v>
      </c>
      <c r="P310" t="s">
        <v>39</v>
      </c>
      <c r="Q310">
        <v>3.6675</v>
      </c>
      <c r="R310">
        <v>3.7925</v>
      </c>
      <c r="S310" s="6" t="s">
        <v>18</v>
      </c>
      <c r="T310" s="4" t="str">
        <f>VLOOKUP($S310,CONVERT!$A$2:$B$150,2,FALSE)</f>
        <v>TM143</v>
      </c>
    </row>
    <row r="311" spans="1:20" x14ac:dyDescent="0.2">
      <c r="A311" s="1">
        <v>5648</v>
      </c>
      <c r="B311" t="s">
        <v>253</v>
      </c>
      <c r="C311" t="s">
        <v>254</v>
      </c>
      <c r="D311">
        <v>1900006296</v>
      </c>
      <c r="E311" t="s">
        <v>255</v>
      </c>
      <c r="F311" s="2">
        <v>43558.368014548607</v>
      </c>
      <c r="G311" t="s">
        <v>29</v>
      </c>
      <c r="H311">
        <v>765</v>
      </c>
      <c r="I311" t="s">
        <v>15</v>
      </c>
      <c r="K311" t="s">
        <v>40</v>
      </c>
      <c r="L311" t="s">
        <v>2683</v>
      </c>
      <c r="M311">
        <v>1.875</v>
      </c>
      <c r="O311" t="s">
        <v>38</v>
      </c>
      <c r="P311" t="s">
        <v>39</v>
      </c>
      <c r="Q311">
        <v>1.8125</v>
      </c>
      <c r="R311">
        <v>1.9375</v>
      </c>
      <c r="S311" s="6" t="s">
        <v>18</v>
      </c>
      <c r="T311" s="4" t="str">
        <f>VLOOKUP($S311,CONVERT!$A$2:$B$150,2,FALSE)</f>
        <v>TM143</v>
      </c>
    </row>
    <row r="312" spans="1:20" x14ac:dyDescent="0.2">
      <c r="A312" s="1">
        <v>5650</v>
      </c>
      <c r="B312" t="s">
        <v>253</v>
      </c>
      <c r="C312" t="s">
        <v>254</v>
      </c>
      <c r="D312">
        <v>1900006296</v>
      </c>
      <c r="E312" t="s">
        <v>255</v>
      </c>
      <c r="F312" s="2">
        <v>43558.368014548607</v>
      </c>
      <c r="G312" t="s">
        <v>29</v>
      </c>
      <c r="H312">
        <v>765</v>
      </c>
      <c r="I312" t="s">
        <v>15</v>
      </c>
      <c r="K312" t="s">
        <v>16</v>
      </c>
      <c r="L312" t="s">
        <v>16</v>
      </c>
      <c r="M312" t="s">
        <v>34</v>
      </c>
      <c r="S312" s="6" t="s">
        <v>18</v>
      </c>
      <c r="T312" s="4" t="str">
        <f>VLOOKUP($S312,CONVERT!$A$2:$B$150,2,FALSE)</f>
        <v>TM143</v>
      </c>
    </row>
    <row r="313" spans="1:20" x14ac:dyDescent="0.2">
      <c r="A313" s="1">
        <v>5687</v>
      </c>
      <c r="B313" t="s">
        <v>256</v>
      </c>
      <c r="C313" t="s">
        <v>257</v>
      </c>
      <c r="D313">
        <v>1900008412</v>
      </c>
      <c r="E313" t="s">
        <v>258</v>
      </c>
      <c r="F313" s="2">
        <v>43586.817421099528</v>
      </c>
      <c r="G313" t="s">
        <v>29</v>
      </c>
      <c r="H313">
        <v>1019</v>
      </c>
      <c r="I313" t="s">
        <v>259</v>
      </c>
      <c r="K313" t="s">
        <v>260</v>
      </c>
      <c r="L313" t="s">
        <v>260</v>
      </c>
      <c r="M313">
        <v>5</v>
      </c>
      <c r="O313" t="s">
        <v>261</v>
      </c>
      <c r="P313" t="s">
        <v>57</v>
      </c>
      <c r="R313">
        <v>10</v>
      </c>
      <c r="S313" s="6" t="str">
        <f>K313</f>
        <v>Report result from COA</v>
      </c>
      <c r="T313" s="4">
        <f>VLOOKUP($S313,CONVERT!$A$2:$B$150,2,FALSE)</f>
        <v>0</v>
      </c>
    </row>
    <row r="314" spans="1:20" x14ac:dyDescent="0.2">
      <c r="A314" s="1">
        <v>5684</v>
      </c>
      <c r="B314" t="s">
        <v>256</v>
      </c>
      <c r="C314" t="s">
        <v>257</v>
      </c>
      <c r="D314">
        <v>1900008412</v>
      </c>
      <c r="E314" t="s">
        <v>258</v>
      </c>
      <c r="F314" s="2">
        <v>43586.817421099528</v>
      </c>
      <c r="G314" t="s">
        <v>29</v>
      </c>
      <c r="H314">
        <v>743</v>
      </c>
      <c r="I314" t="s">
        <v>50</v>
      </c>
      <c r="K314" t="s">
        <v>50</v>
      </c>
      <c r="L314" t="s">
        <v>50</v>
      </c>
      <c r="M314" t="s">
        <v>51</v>
      </c>
      <c r="S314" s="6" t="str">
        <f>I315</f>
        <v>Dyne Level</v>
      </c>
      <c r="T314" s="4" t="str">
        <f>VLOOKUP($S314,CONVERT!$A$2:$B$150,2,FALSE)</f>
        <v>Dyne Level</v>
      </c>
    </row>
    <row r="315" spans="1:20" x14ac:dyDescent="0.2">
      <c r="A315" s="1">
        <v>5686</v>
      </c>
      <c r="B315" t="s">
        <v>256</v>
      </c>
      <c r="C315" t="s">
        <v>257</v>
      </c>
      <c r="D315">
        <v>1900008412</v>
      </c>
      <c r="E315" t="s">
        <v>258</v>
      </c>
      <c r="F315" s="2">
        <v>43586.817421099528</v>
      </c>
      <c r="G315" t="s">
        <v>29</v>
      </c>
      <c r="H315">
        <v>836</v>
      </c>
      <c r="I315" t="s">
        <v>75</v>
      </c>
      <c r="K315" t="s">
        <v>76</v>
      </c>
      <c r="L315" t="s">
        <v>76</v>
      </c>
      <c r="M315">
        <v>36</v>
      </c>
      <c r="P315" t="s">
        <v>57</v>
      </c>
      <c r="Q315">
        <v>36</v>
      </c>
      <c r="R315">
        <v>38</v>
      </c>
      <c r="S315" s="6" t="s">
        <v>77</v>
      </c>
      <c r="T315" s="4" t="str">
        <f>VLOOKUP($S315,CONVERT!$A$2:$B$150,2,FALSE)</f>
        <v>Dyne_Test_Kit</v>
      </c>
    </row>
    <row r="316" spans="1:20" x14ac:dyDescent="0.2">
      <c r="A316" s="1">
        <v>5690</v>
      </c>
      <c r="B316" t="s">
        <v>256</v>
      </c>
      <c r="C316" t="s">
        <v>257</v>
      </c>
      <c r="D316">
        <v>1900008412</v>
      </c>
      <c r="E316" t="s">
        <v>258</v>
      </c>
      <c r="F316" s="2">
        <v>43586.817421099528</v>
      </c>
      <c r="G316" t="s">
        <v>29</v>
      </c>
      <c r="H316">
        <v>761</v>
      </c>
      <c r="I316" t="s">
        <v>73</v>
      </c>
      <c r="K316" t="s">
        <v>55</v>
      </c>
      <c r="L316" t="s">
        <v>2711</v>
      </c>
      <c r="M316">
        <v>12.125</v>
      </c>
      <c r="O316" t="s">
        <v>38</v>
      </c>
      <c r="P316" t="s">
        <v>39</v>
      </c>
      <c r="Q316">
        <v>12.0625</v>
      </c>
      <c r="R316">
        <v>12.1875</v>
      </c>
      <c r="S316" s="6" t="s">
        <v>74</v>
      </c>
      <c r="T316" s="4" t="str">
        <f>VLOOKUP($S316,CONVERT!$A$2:$B$150,2,FALSE)</f>
        <v>Measurement</v>
      </c>
    </row>
    <row r="317" spans="1:20" x14ac:dyDescent="0.2">
      <c r="A317" s="1">
        <v>5688</v>
      </c>
      <c r="B317" t="s">
        <v>256</v>
      </c>
      <c r="C317" t="s">
        <v>257</v>
      </c>
      <c r="D317">
        <v>1900008412</v>
      </c>
      <c r="E317" t="s">
        <v>258</v>
      </c>
      <c r="F317" s="2">
        <v>43586.817421099528</v>
      </c>
      <c r="G317" t="s">
        <v>29</v>
      </c>
      <c r="H317">
        <v>756</v>
      </c>
      <c r="I317" t="s">
        <v>63</v>
      </c>
      <c r="K317" t="s">
        <v>64</v>
      </c>
      <c r="L317" t="s">
        <v>63</v>
      </c>
      <c r="M317">
        <v>42.33</v>
      </c>
      <c r="O317" t="s">
        <v>53</v>
      </c>
      <c r="P317" t="s">
        <v>54</v>
      </c>
      <c r="Q317">
        <v>39.4</v>
      </c>
      <c r="R317">
        <v>48.2</v>
      </c>
      <c r="S317" s="6" t="s">
        <v>65</v>
      </c>
      <c r="T317" s="4" t="str">
        <f>VLOOKUP($S317,CONVERT!$A$2:$B$150,2,FALSE)</f>
        <v>TM101</v>
      </c>
    </row>
    <row r="318" spans="1:20" x14ac:dyDescent="0.2">
      <c r="A318" s="1">
        <v>5689</v>
      </c>
      <c r="B318" t="s">
        <v>256</v>
      </c>
      <c r="C318" t="s">
        <v>257</v>
      </c>
      <c r="D318">
        <v>1900008412</v>
      </c>
      <c r="E318" t="s">
        <v>258</v>
      </c>
      <c r="F318" s="2">
        <v>43586.817421099528</v>
      </c>
      <c r="G318" t="s">
        <v>29</v>
      </c>
      <c r="H318">
        <v>762</v>
      </c>
      <c r="I318" t="s">
        <v>70</v>
      </c>
      <c r="K318" t="s">
        <v>71</v>
      </c>
      <c r="L318" t="s">
        <v>2729</v>
      </c>
      <c r="M318">
        <v>5303</v>
      </c>
      <c r="O318" t="s">
        <v>262</v>
      </c>
      <c r="P318" t="s">
        <v>57</v>
      </c>
      <c r="Q318">
        <v>500</v>
      </c>
      <c r="S318" s="6" t="s">
        <v>72</v>
      </c>
      <c r="T318" s="4" t="str">
        <f>VLOOKUP($S318,CONVERT!$A$2:$B$150,2,FALSE)</f>
        <v>TM107</v>
      </c>
    </row>
    <row r="319" spans="1:20" x14ac:dyDescent="0.2">
      <c r="A319" s="1">
        <v>5674</v>
      </c>
      <c r="B319" t="s">
        <v>256</v>
      </c>
      <c r="C319" t="s">
        <v>257</v>
      </c>
      <c r="D319">
        <v>1900008412</v>
      </c>
      <c r="E319" t="s">
        <v>258</v>
      </c>
      <c r="F319" s="2">
        <v>43586.817421099528</v>
      </c>
      <c r="G319" t="s">
        <v>29</v>
      </c>
      <c r="H319">
        <v>763</v>
      </c>
      <c r="I319" t="s">
        <v>66</v>
      </c>
      <c r="K319" t="s">
        <v>67</v>
      </c>
      <c r="L319" t="s">
        <v>2738</v>
      </c>
      <c r="M319">
        <v>2.7</v>
      </c>
      <c r="O319" t="s">
        <v>68</v>
      </c>
      <c r="P319" t="s">
        <v>114</v>
      </c>
      <c r="Q319">
        <v>2.48</v>
      </c>
      <c r="R319">
        <v>3.03</v>
      </c>
      <c r="S319" s="6" t="s">
        <v>69</v>
      </c>
      <c r="T319" s="4" t="str">
        <f>VLOOKUP($S319,CONVERT!$A$2:$B$150,2,FALSE)</f>
        <v>TM132</v>
      </c>
    </row>
    <row r="320" spans="1:20" x14ac:dyDescent="0.2">
      <c r="A320" s="1">
        <v>5673</v>
      </c>
      <c r="B320" t="s">
        <v>256</v>
      </c>
      <c r="C320" t="s">
        <v>257</v>
      </c>
      <c r="D320">
        <v>1900008412</v>
      </c>
      <c r="E320" t="s">
        <v>258</v>
      </c>
      <c r="F320" s="2">
        <v>43586.817421099528</v>
      </c>
      <c r="G320" t="s">
        <v>29</v>
      </c>
      <c r="H320">
        <v>397</v>
      </c>
      <c r="I320" t="s">
        <v>21</v>
      </c>
      <c r="K320" t="s">
        <v>21</v>
      </c>
      <c r="L320" t="s">
        <v>21</v>
      </c>
      <c r="M320" t="s">
        <v>126</v>
      </c>
      <c r="S320" s="6" t="s">
        <v>127</v>
      </c>
      <c r="T320" s="4" t="str">
        <f>VLOOKUP($S320,CONVERT!$A$2:$B$150,2,FALSE)</f>
        <v>TM208</v>
      </c>
    </row>
    <row r="321" spans="1:20" x14ac:dyDescent="0.2">
      <c r="A321" s="1">
        <v>5891</v>
      </c>
      <c r="B321" t="s">
        <v>263</v>
      </c>
      <c r="C321" t="s">
        <v>264</v>
      </c>
      <c r="D321">
        <v>1900005173</v>
      </c>
      <c r="E321" t="s">
        <v>265</v>
      </c>
      <c r="F321" s="2">
        <v>43542.694994594909</v>
      </c>
      <c r="G321" t="s">
        <v>29</v>
      </c>
      <c r="H321">
        <v>743</v>
      </c>
      <c r="I321" t="s">
        <v>50</v>
      </c>
      <c r="K321" t="s">
        <v>50</v>
      </c>
      <c r="L321" t="s">
        <v>50</v>
      </c>
      <c r="M321" t="s">
        <v>51</v>
      </c>
      <c r="S321" s="6" t="str">
        <f>I322</f>
        <v>Web Measurement</v>
      </c>
      <c r="T321" s="4" t="e">
        <f>VLOOKUP($S321,CONVERT!$A$2:$B$150,2,FALSE)</f>
        <v>#N/A</v>
      </c>
    </row>
    <row r="322" spans="1:20" x14ac:dyDescent="0.2">
      <c r="A322" s="1">
        <v>5901</v>
      </c>
      <c r="B322" t="s">
        <v>263</v>
      </c>
      <c r="C322" t="s">
        <v>264</v>
      </c>
      <c r="D322">
        <v>1900005173</v>
      </c>
      <c r="E322" t="s">
        <v>265</v>
      </c>
      <c r="F322" s="2">
        <v>43542.694994594909</v>
      </c>
      <c r="G322" t="s">
        <v>29</v>
      </c>
      <c r="H322">
        <v>761</v>
      </c>
      <c r="I322" t="s">
        <v>73</v>
      </c>
      <c r="K322" t="s">
        <v>55</v>
      </c>
      <c r="L322" t="s">
        <v>2711</v>
      </c>
      <c r="M322">
        <v>40.9375</v>
      </c>
      <c r="O322" t="s">
        <v>38</v>
      </c>
      <c r="P322" t="s">
        <v>39</v>
      </c>
      <c r="Q322">
        <v>40.9375</v>
      </c>
      <c r="R322">
        <v>41.0625</v>
      </c>
      <c r="S322" s="6" t="s">
        <v>74</v>
      </c>
      <c r="T322" s="4" t="str">
        <f>VLOOKUP($S322,CONVERT!$A$2:$B$150,2,FALSE)</f>
        <v>Measurement</v>
      </c>
    </row>
    <row r="323" spans="1:20" x14ac:dyDescent="0.2">
      <c r="A323" s="1">
        <v>5924</v>
      </c>
      <c r="B323" t="s">
        <v>263</v>
      </c>
      <c r="C323" t="s">
        <v>264</v>
      </c>
      <c r="D323">
        <v>1900016490</v>
      </c>
      <c r="E323" t="s">
        <v>265</v>
      </c>
      <c r="F323" s="2">
        <v>43712.389128391202</v>
      </c>
      <c r="G323" t="s">
        <v>29</v>
      </c>
      <c r="H323">
        <v>756</v>
      </c>
      <c r="I323" t="s">
        <v>63</v>
      </c>
      <c r="K323" t="s">
        <v>64</v>
      </c>
      <c r="L323" t="s">
        <v>63</v>
      </c>
      <c r="M323">
        <v>59.79</v>
      </c>
      <c r="O323" t="s">
        <v>53</v>
      </c>
      <c r="P323" t="s">
        <v>54</v>
      </c>
      <c r="Q323">
        <v>53.1</v>
      </c>
      <c r="R323">
        <v>64.900000000000006</v>
      </c>
      <c r="S323" s="6" t="s">
        <v>65</v>
      </c>
      <c r="T323" s="4" t="str">
        <f>VLOOKUP($S323,CONVERT!$A$2:$B$150,2,FALSE)</f>
        <v>TM101</v>
      </c>
    </row>
    <row r="324" spans="1:20" x14ac:dyDescent="0.2">
      <c r="A324" s="1">
        <v>5896</v>
      </c>
      <c r="B324" t="s">
        <v>263</v>
      </c>
      <c r="C324" t="s">
        <v>264</v>
      </c>
      <c r="D324">
        <v>1900016490</v>
      </c>
      <c r="E324" t="s">
        <v>265</v>
      </c>
      <c r="F324" s="2">
        <v>43712.389128391202</v>
      </c>
      <c r="G324" t="s">
        <v>29</v>
      </c>
      <c r="H324">
        <v>762</v>
      </c>
      <c r="I324" t="s">
        <v>70</v>
      </c>
      <c r="K324" t="s">
        <v>266</v>
      </c>
      <c r="L324" t="s">
        <v>2716</v>
      </c>
      <c r="M324">
        <v>2891.81</v>
      </c>
      <c r="O324" t="s">
        <v>59</v>
      </c>
      <c r="P324" t="s">
        <v>57</v>
      </c>
      <c r="Q324">
        <v>1300</v>
      </c>
      <c r="S324" s="6" t="s">
        <v>72</v>
      </c>
      <c r="T324" s="4" t="str">
        <f>VLOOKUP($S324,CONVERT!$A$2:$B$150,2,FALSE)</f>
        <v>TM107</v>
      </c>
    </row>
    <row r="325" spans="1:20" x14ac:dyDescent="0.2">
      <c r="A325" s="1">
        <v>5868</v>
      </c>
      <c r="B325" t="s">
        <v>263</v>
      </c>
      <c r="C325" t="s">
        <v>264</v>
      </c>
      <c r="D325">
        <v>1900005173</v>
      </c>
      <c r="E325" t="s">
        <v>265</v>
      </c>
      <c r="F325" s="2">
        <v>43542.694994594909</v>
      </c>
      <c r="G325" t="s">
        <v>29</v>
      </c>
      <c r="H325">
        <v>763</v>
      </c>
      <c r="I325" t="s">
        <v>66</v>
      </c>
      <c r="K325" t="s">
        <v>67</v>
      </c>
      <c r="L325" t="s">
        <v>2738</v>
      </c>
      <c r="M325">
        <v>3.2</v>
      </c>
      <c r="O325" t="s">
        <v>68</v>
      </c>
      <c r="P325" t="s">
        <v>114</v>
      </c>
      <c r="Q325">
        <v>3.15</v>
      </c>
      <c r="R325">
        <v>3.85</v>
      </c>
      <c r="S325" s="6" t="s">
        <v>69</v>
      </c>
      <c r="T325" s="4" t="str">
        <f>VLOOKUP($S325,CONVERT!$A$2:$B$150,2,FALSE)</f>
        <v>TM132</v>
      </c>
    </row>
    <row r="326" spans="1:20" x14ac:dyDescent="0.2">
      <c r="A326" s="1">
        <v>5953</v>
      </c>
      <c r="B326" t="s">
        <v>267</v>
      </c>
      <c r="C326" t="s">
        <v>268</v>
      </c>
      <c r="D326">
        <v>1900009225</v>
      </c>
      <c r="E326" t="s">
        <v>269</v>
      </c>
      <c r="F326" s="2">
        <v>43599.409122916673</v>
      </c>
      <c r="G326" t="s">
        <v>29</v>
      </c>
      <c r="H326">
        <v>743</v>
      </c>
      <c r="I326" t="s">
        <v>50</v>
      </c>
      <c r="K326" t="s">
        <v>50</v>
      </c>
      <c r="L326" t="s">
        <v>50</v>
      </c>
      <c r="M326" t="s">
        <v>51</v>
      </c>
      <c r="S326" s="6" t="str">
        <f>I327</f>
        <v>Web Measurement</v>
      </c>
      <c r="T326" s="4" t="e">
        <f>VLOOKUP($S326,CONVERT!$A$2:$B$150,2,FALSE)</f>
        <v>#N/A</v>
      </c>
    </row>
    <row r="327" spans="1:20" x14ac:dyDescent="0.2">
      <c r="A327" s="1">
        <v>5929</v>
      </c>
      <c r="B327" t="s">
        <v>267</v>
      </c>
      <c r="C327" t="s">
        <v>268</v>
      </c>
      <c r="D327">
        <v>1900009225</v>
      </c>
      <c r="E327" t="s">
        <v>269</v>
      </c>
      <c r="F327" s="2">
        <v>43599.409122916673</v>
      </c>
      <c r="G327" t="s">
        <v>29</v>
      </c>
      <c r="H327">
        <v>761</v>
      </c>
      <c r="I327" t="s">
        <v>73</v>
      </c>
      <c r="K327" t="s">
        <v>55</v>
      </c>
      <c r="L327" t="s">
        <v>2711</v>
      </c>
      <c r="M327">
        <v>4.5</v>
      </c>
      <c r="O327" t="s">
        <v>38</v>
      </c>
      <c r="P327" t="s">
        <v>39</v>
      </c>
      <c r="Q327">
        <v>4.4375</v>
      </c>
      <c r="R327">
        <v>4.5625</v>
      </c>
      <c r="S327" s="6" t="s">
        <v>74</v>
      </c>
      <c r="T327" s="4" t="str">
        <f>VLOOKUP($S327,CONVERT!$A$2:$B$150,2,FALSE)</f>
        <v>Measurement</v>
      </c>
    </row>
    <row r="328" spans="1:20" x14ac:dyDescent="0.2">
      <c r="A328" s="1">
        <v>5959</v>
      </c>
      <c r="B328" t="s">
        <v>267</v>
      </c>
      <c r="C328" t="s">
        <v>268</v>
      </c>
      <c r="D328">
        <v>1900009225</v>
      </c>
      <c r="E328" t="s">
        <v>269</v>
      </c>
      <c r="F328" s="2">
        <v>43599.409122916673</v>
      </c>
      <c r="G328" t="s">
        <v>29</v>
      </c>
      <c r="H328">
        <v>756</v>
      </c>
      <c r="I328" t="s">
        <v>63</v>
      </c>
      <c r="K328" t="s">
        <v>64</v>
      </c>
      <c r="L328" t="s">
        <v>63</v>
      </c>
      <c r="M328">
        <v>92.6</v>
      </c>
      <c r="O328" t="s">
        <v>53</v>
      </c>
      <c r="P328" t="s">
        <v>54</v>
      </c>
      <c r="Q328">
        <v>81</v>
      </c>
      <c r="R328">
        <v>99</v>
      </c>
      <c r="S328" s="6" t="s">
        <v>65</v>
      </c>
      <c r="T328" s="4" t="str">
        <f>VLOOKUP($S328,CONVERT!$A$2:$B$150,2,FALSE)</f>
        <v>TM101</v>
      </c>
    </row>
    <row r="329" spans="1:20" x14ac:dyDescent="0.2">
      <c r="A329" s="1">
        <v>5950</v>
      </c>
      <c r="B329" t="s">
        <v>267</v>
      </c>
      <c r="C329" t="s">
        <v>268</v>
      </c>
      <c r="D329">
        <v>1900009225</v>
      </c>
      <c r="E329" t="s">
        <v>269</v>
      </c>
      <c r="F329" s="2">
        <v>43599.409122916673</v>
      </c>
      <c r="G329" t="s">
        <v>29</v>
      </c>
      <c r="H329">
        <v>762</v>
      </c>
      <c r="I329" t="s">
        <v>70</v>
      </c>
      <c r="K329" t="s">
        <v>202</v>
      </c>
      <c r="L329" t="s">
        <v>2727</v>
      </c>
      <c r="M329">
        <v>9864.8700000000008</v>
      </c>
      <c r="O329" t="s">
        <v>59</v>
      </c>
      <c r="P329" t="s">
        <v>57</v>
      </c>
      <c r="Q329">
        <v>5000</v>
      </c>
      <c r="S329" s="6" t="s">
        <v>72</v>
      </c>
      <c r="T329" s="4" t="str">
        <f>VLOOKUP($S329,CONVERT!$A$2:$B$150,2,FALSE)</f>
        <v>TM107</v>
      </c>
    </row>
    <row r="330" spans="1:20" x14ac:dyDescent="0.2">
      <c r="A330" s="1">
        <v>6070</v>
      </c>
      <c r="B330" t="s">
        <v>270</v>
      </c>
      <c r="C330" t="s">
        <v>271</v>
      </c>
      <c r="D330">
        <v>1900010280</v>
      </c>
      <c r="E330" t="s">
        <v>272</v>
      </c>
      <c r="F330" s="2">
        <v>43620.463390590281</v>
      </c>
      <c r="G330" t="s">
        <v>29</v>
      </c>
      <c r="H330">
        <v>743</v>
      </c>
      <c r="I330" t="s">
        <v>50</v>
      </c>
      <c r="K330" t="s">
        <v>50</v>
      </c>
      <c r="L330" t="s">
        <v>50</v>
      </c>
      <c r="M330" t="s">
        <v>51</v>
      </c>
      <c r="S330" s="6" t="str">
        <f>I331</f>
        <v>Web Measurement</v>
      </c>
      <c r="T330" s="4" t="e">
        <f>VLOOKUP($S330,CONVERT!$A$2:$B$150,2,FALSE)</f>
        <v>#N/A</v>
      </c>
    </row>
    <row r="331" spans="1:20" x14ac:dyDescent="0.2">
      <c r="A331" s="1">
        <v>6050</v>
      </c>
      <c r="B331" t="s">
        <v>270</v>
      </c>
      <c r="C331" t="s">
        <v>271</v>
      </c>
      <c r="D331">
        <v>1900010280</v>
      </c>
      <c r="E331" t="s">
        <v>272</v>
      </c>
      <c r="F331" s="2">
        <v>43620.463390590281</v>
      </c>
      <c r="G331" t="s">
        <v>29</v>
      </c>
      <c r="H331">
        <v>761</v>
      </c>
      <c r="I331" t="s">
        <v>73</v>
      </c>
      <c r="K331" t="s">
        <v>55</v>
      </c>
      <c r="L331" t="s">
        <v>2711</v>
      </c>
      <c r="M331">
        <v>6</v>
      </c>
      <c r="O331" t="s">
        <v>38</v>
      </c>
      <c r="P331" t="s">
        <v>39</v>
      </c>
      <c r="Q331">
        <v>5.9375</v>
      </c>
      <c r="R331">
        <v>6.0625</v>
      </c>
      <c r="S331" s="6" t="s">
        <v>74</v>
      </c>
      <c r="T331" s="4" t="str">
        <f>VLOOKUP($S331,CONVERT!$A$2:$B$150,2,FALSE)</f>
        <v>Measurement</v>
      </c>
    </row>
    <row r="332" spans="1:20" x14ac:dyDescent="0.2">
      <c r="A332" s="1">
        <v>6074</v>
      </c>
      <c r="B332" t="s">
        <v>270</v>
      </c>
      <c r="C332" t="s">
        <v>271</v>
      </c>
      <c r="D332">
        <v>1900017125</v>
      </c>
      <c r="E332" t="s">
        <v>272</v>
      </c>
      <c r="F332" s="2">
        <v>43727.531739583334</v>
      </c>
      <c r="G332" t="s">
        <v>29</v>
      </c>
      <c r="H332">
        <v>756</v>
      </c>
      <c r="I332" t="s">
        <v>63</v>
      </c>
      <c r="K332" t="s">
        <v>102</v>
      </c>
      <c r="L332" t="s">
        <v>63</v>
      </c>
      <c r="M332">
        <v>57.67</v>
      </c>
      <c r="O332" t="s">
        <v>53</v>
      </c>
      <c r="P332" t="s">
        <v>54</v>
      </c>
      <c r="Q332">
        <v>55.8</v>
      </c>
      <c r="R332">
        <v>68.2</v>
      </c>
      <c r="S332" s="6" t="s">
        <v>65</v>
      </c>
      <c r="T332" s="4" t="str">
        <f>VLOOKUP($S332,CONVERT!$A$2:$B$150,2,FALSE)</f>
        <v>TM101</v>
      </c>
    </row>
    <row r="333" spans="1:20" x14ac:dyDescent="0.2">
      <c r="A333" s="1">
        <v>6048</v>
      </c>
      <c r="B333" t="s">
        <v>270</v>
      </c>
      <c r="C333" t="s">
        <v>271</v>
      </c>
      <c r="D333">
        <v>1900010280</v>
      </c>
      <c r="E333" t="s">
        <v>272</v>
      </c>
      <c r="F333" s="2">
        <v>43620.463390590281</v>
      </c>
      <c r="G333" t="s">
        <v>29</v>
      </c>
      <c r="H333">
        <v>762</v>
      </c>
      <c r="I333" t="s">
        <v>70</v>
      </c>
      <c r="K333" t="s">
        <v>266</v>
      </c>
      <c r="L333" t="s">
        <v>2716</v>
      </c>
      <c r="M333">
        <v>1800.28</v>
      </c>
      <c r="O333" t="s">
        <v>59</v>
      </c>
      <c r="P333" t="s">
        <v>57</v>
      </c>
      <c r="Q333">
        <v>1500</v>
      </c>
      <c r="S333" s="6" t="s">
        <v>72</v>
      </c>
      <c r="T333" s="4" t="str">
        <f>VLOOKUP($S333,CONVERT!$A$2:$B$150,2,FALSE)</f>
        <v>TM107</v>
      </c>
    </row>
    <row r="334" spans="1:20" x14ac:dyDescent="0.2">
      <c r="A334" s="1">
        <v>6107</v>
      </c>
      <c r="B334" t="s">
        <v>273</v>
      </c>
      <c r="C334" t="s">
        <v>274</v>
      </c>
      <c r="D334">
        <v>1900010776</v>
      </c>
      <c r="E334" t="s">
        <v>275</v>
      </c>
      <c r="F334" s="2">
        <v>43628.50021489583</v>
      </c>
      <c r="G334" t="s">
        <v>29</v>
      </c>
      <c r="H334">
        <v>743</v>
      </c>
      <c r="I334" t="s">
        <v>50</v>
      </c>
      <c r="K334" t="s">
        <v>50</v>
      </c>
      <c r="L334" t="s">
        <v>50</v>
      </c>
      <c r="M334" t="s">
        <v>51</v>
      </c>
      <c r="S334" s="6" t="str">
        <f>I335</f>
        <v>Web Measurement</v>
      </c>
      <c r="T334" s="4" t="e">
        <f>VLOOKUP($S334,CONVERT!$A$2:$B$150,2,FALSE)</f>
        <v>#N/A</v>
      </c>
    </row>
    <row r="335" spans="1:20" x14ac:dyDescent="0.2">
      <c r="A335" s="1">
        <v>6097</v>
      </c>
      <c r="B335" t="s">
        <v>273</v>
      </c>
      <c r="C335" t="s">
        <v>274</v>
      </c>
      <c r="D335">
        <v>1900010776</v>
      </c>
      <c r="E335" t="s">
        <v>275</v>
      </c>
      <c r="F335" s="2">
        <v>43628.50021489583</v>
      </c>
      <c r="G335" t="s">
        <v>29</v>
      </c>
      <c r="H335">
        <v>761</v>
      </c>
      <c r="I335" t="s">
        <v>73</v>
      </c>
      <c r="K335" t="s">
        <v>55</v>
      </c>
      <c r="L335" t="s">
        <v>2711</v>
      </c>
      <c r="M335">
        <v>4.5</v>
      </c>
      <c r="O335" t="s">
        <v>38</v>
      </c>
      <c r="P335" t="s">
        <v>39</v>
      </c>
      <c r="Q335">
        <v>4.4375</v>
      </c>
      <c r="R335">
        <v>4.5625</v>
      </c>
      <c r="S335" s="6" t="s">
        <v>74</v>
      </c>
      <c r="T335" s="4" t="str">
        <f>VLOOKUP($S335,CONVERT!$A$2:$B$150,2,FALSE)</f>
        <v>Measurement</v>
      </c>
    </row>
    <row r="336" spans="1:20" x14ac:dyDescent="0.2">
      <c r="A336" s="1">
        <v>6089</v>
      </c>
      <c r="B336" t="s">
        <v>273</v>
      </c>
      <c r="C336" t="s">
        <v>274</v>
      </c>
      <c r="D336">
        <v>1900010776</v>
      </c>
      <c r="E336" t="s">
        <v>275</v>
      </c>
      <c r="F336" s="2">
        <v>43628.50021489583</v>
      </c>
      <c r="G336" t="s">
        <v>29</v>
      </c>
      <c r="H336">
        <v>756</v>
      </c>
      <c r="I336" t="s">
        <v>63</v>
      </c>
      <c r="K336" t="s">
        <v>276</v>
      </c>
      <c r="L336" t="s">
        <v>63</v>
      </c>
      <c r="M336">
        <v>54.5</v>
      </c>
      <c r="O336" t="s">
        <v>53</v>
      </c>
      <c r="P336" t="s">
        <v>54</v>
      </c>
      <c r="Q336">
        <v>49.8</v>
      </c>
      <c r="R336">
        <v>60.8</v>
      </c>
      <c r="S336" s="6" t="s">
        <v>65</v>
      </c>
      <c r="T336" s="4" t="str">
        <f>VLOOKUP($S336,CONVERT!$A$2:$B$150,2,FALSE)</f>
        <v>TM101</v>
      </c>
    </row>
    <row r="337" spans="1:20" x14ac:dyDescent="0.2">
      <c r="A337" s="1">
        <v>6109</v>
      </c>
      <c r="B337" t="s">
        <v>273</v>
      </c>
      <c r="C337" t="s">
        <v>274</v>
      </c>
      <c r="D337">
        <v>1900010776</v>
      </c>
      <c r="E337" t="s">
        <v>275</v>
      </c>
      <c r="F337" s="2">
        <v>43628.50021489583</v>
      </c>
      <c r="G337" t="s">
        <v>29</v>
      </c>
      <c r="H337">
        <v>762</v>
      </c>
      <c r="I337" t="s">
        <v>70</v>
      </c>
      <c r="K337" t="s">
        <v>277</v>
      </c>
      <c r="L337" t="s">
        <v>277</v>
      </c>
      <c r="M337" t="s">
        <v>278</v>
      </c>
      <c r="O337" t="s">
        <v>59</v>
      </c>
      <c r="S337" s="6" t="s">
        <v>72</v>
      </c>
      <c r="T337" s="4" t="str">
        <f>VLOOKUP($S337,CONVERT!$A$2:$B$150,2,FALSE)</f>
        <v>TM107</v>
      </c>
    </row>
    <row r="338" spans="1:20" x14ac:dyDescent="0.2">
      <c r="A338" s="1">
        <v>6110</v>
      </c>
      <c r="B338" t="s">
        <v>273</v>
      </c>
      <c r="C338" t="s">
        <v>274</v>
      </c>
      <c r="D338">
        <v>1900010776</v>
      </c>
      <c r="E338" t="s">
        <v>275</v>
      </c>
      <c r="F338" s="2">
        <v>43628.50021489583</v>
      </c>
      <c r="G338" t="s">
        <v>29</v>
      </c>
      <c r="H338">
        <v>762</v>
      </c>
      <c r="I338" t="s">
        <v>70</v>
      </c>
      <c r="K338" t="s">
        <v>266</v>
      </c>
      <c r="L338" t="s">
        <v>2716</v>
      </c>
      <c r="M338">
        <v>1814.1</v>
      </c>
      <c r="O338" t="s">
        <v>59</v>
      </c>
      <c r="P338" t="s">
        <v>57</v>
      </c>
      <c r="Q338">
        <v>1500</v>
      </c>
      <c r="S338" s="6" t="s">
        <v>72</v>
      </c>
      <c r="T338" s="4" t="str">
        <f>VLOOKUP($S338,CONVERT!$A$2:$B$150,2,FALSE)</f>
        <v>TM107</v>
      </c>
    </row>
    <row r="339" spans="1:20" x14ac:dyDescent="0.2">
      <c r="A339" s="1">
        <v>6197</v>
      </c>
      <c r="B339" t="s">
        <v>279</v>
      </c>
      <c r="C339" t="s">
        <v>280</v>
      </c>
      <c r="D339">
        <v>1900011742</v>
      </c>
      <c r="E339" t="s">
        <v>281</v>
      </c>
      <c r="F339" s="2">
        <v>43641.548588391197</v>
      </c>
      <c r="G339" t="s">
        <v>29</v>
      </c>
      <c r="H339">
        <v>771</v>
      </c>
      <c r="I339" t="s">
        <v>194</v>
      </c>
      <c r="K339" t="s">
        <v>194</v>
      </c>
      <c r="L339" t="s">
        <v>194</v>
      </c>
      <c r="M339" t="s">
        <v>195</v>
      </c>
      <c r="S339" s="6" t="str">
        <f>I340</f>
        <v>Eyespot Repeat</v>
      </c>
      <c r="T339" s="4" t="e">
        <f>VLOOKUP($S339,CONVERT!$A$2:$B$150,2,FALSE)</f>
        <v>#N/A</v>
      </c>
    </row>
    <row r="340" spans="1:20" x14ac:dyDescent="0.2">
      <c r="A340" s="1">
        <v>6249</v>
      </c>
      <c r="B340" t="s">
        <v>279</v>
      </c>
      <c r="C340" t="s">
        <v>280</v>
      </c>
      <c r="D340">
        <v>1900011742</v>
      </c>
      <c r="E340" t="s">
        <v>281</v>
      </c>
      <c r="F340" s="2">
        <v>43641.548588391197</v>
      </c>
      <c r="G340" t="s">
        <v>29</v>
      </c>
      <c r="H340">
        <v>999</v>
      </c>
      <c r="I340" t="s">
        <v>284</v>
      </c>
      <c r="K340" t="s">
        <v>285</v>
      </c>
      <c r="L340" t="s">
        <v>285</v>
      </c>
      <c r="M340">
        <v>488</v>
      </c>
      <c r="O340" t="s">
        <v>129</v>
      </c>
      <c r="P340" t="s">
        <v>57</v>
      </c>
      <c r="Q340">
        <v>488</v>
      </c>
      <c r="R340">
        <v>490</v>
      </c>
      <c r="S340" s="6" t="s">
        <v>127</v>
      </c>
      <c r="T340" s="4" t="str">
        <f>VLOOKUP($S340,CONVERT!$A$2:$B$150,2,FALSE)</f>
        <v>TM208</v>
      </c>
    </row>
    <row r="341" spans="1:20" x14ac:dyDescent="0.2">
      <c r="A341" s="1">
        <v>6209</v>
      </c>
      <c r="B341" t="s">
        <v>279</v>
      </c>
      <c r="C341" t="s">
        <v>280</v>
      </c>
      <c r="D341">
        <v>1900011742</v>
      </c>
      <c r="E341" t="s">
        <v>281</v>
      </c>
      <c r="F341" s="2">
        <v>43641.548588391197</v>
      </c>
      <c r="G341" t="s">
        <v>29</v>
      </c>
      <c r="H341">
        <v>761</v>
      </c>
      <c r="I341" t="s">
        <v>73</v>
      </c>
      <c r="K341" t="s">
        <v>55</v>
      </c>
      <c r="L341" t="s">
        <v>2711</v>
      </c>
      <c r="M341">
        <v>7</v>
      </c>
      <c r="O341" t="s">
        <v>38</v>
      </c>
      <c r="P341" t="s">
        <v>39</v>
      </c>
      <c r="Q341">
        <v>6.9375</v>
      </c>
      <c r="R341">
        <v>7.0625</v>
      </c>
      <c r="S341" s="6" t="s">
        <v>176</v>
      </c>
      <c r="T341" s="4" t="str">
        <f>VLOOKUP($S341,CONVERT!$A$2:$B$150,2,FALSE)</f>
        <v>TM143</v>
      </c>
    </row>
    <row r="342" spans="1:20" x14ac:dyDescent="0.2">
      <c r="A342" s="1">
        <v>6289</v>
      </c>
      <c r="B342" t="s">
        <v>279</v>
      </c>
      <c r="C342" t="s">
        <v>280</v>
      </c>
      <c r="D342">
        <v>1900011742</v>
      </c>
      <c r="E342" t="s">
        <v>281</v>
      </c>
      <c r="F342" s="2">
        <v>43641.548588391197</v>
      </c>
      <c r="G342" t="s">
        <v>29</v>
      </c>
      <c r="H342">
        <v>1031</v>
      </c>
      <c r="I342" t="s">
        <v>286</v>
      </c>
      <c r="K342" t="s">
        <v>286</v>
      </c>
      <c r="L342" t="s">
        <v>286</v>
      </c>
      <c r="M342" t="s">
        <v>287</v>
      </c>
      <c r="S342" s="6" t="s">
        <v>175</v>
      </c>
      <c r="T342" s="4" t="str">
        <f>VLOOKUP($S342,CONVERT!$A$2:$B$150,2,FALSE)</f>
        <v>Visual</v>
      </c>
    </row>
    <row r="343" spans="1:20" x14ac:dyDescent="0.2">
      <c r="A343" s="1">
        <v>6201</v>
      </c>
      <c r="B343" t="s">
        <v>279</v>
      </c>
      <c r="C343" t="s">
        <v>280</v>
      </c>
      <c r="D343">
        <v>1900011742</v>
      </c>
      <c r="E343" t="s">
        <v>281</v>
      </c>
      <c r="F343" s="2">
        <v>43641.548588391197</v>
      </c>
      <c r="G343" t="s">
        <v>29</v>
      </c>
      <c r="H343">
        <v>743</v>
      </c>
      <c r="I343" t="s">
        <v>50</v>
      </c>
      <c r="K343" t="s">
        <v>50</v>
      </c>
      <c r="L343" t="s">
        <v>50</v>
      </c>
      <c r="M343" t="s">
        <v>51</v>
      </c>
      <c r="S343" s="6" t="s">
        <v>175</v>
      </c>
      <c r="T343" s="4" t="str">
        <f>VLOOKUP($S343,CONVERT!$A$2:$B$150,2,FALSE)</f>
        <v>Visual</v>
      </c>
    </row>
    <row r="344" spans="1:20" x14ac:dyDescent="0.2">
      <c r="A344" s="1">
        <v>6202</v>
      </c>
      <c r="B344" t="s">
        <v>279</v>
      </c>
      <c r="C344" t="s">
        <v>280</v>
      </c>
      <c r="D344">
        <v>1900011742</v>
      </c>
      <c r="E344" t="s">
        <v>281</v>
      </c>
      <c r="F344" s="2">
        <v>43641.548588391197</v>
      </c>
      <c r="G344" t="s">
        <v>29</v>
      </c>
      <c r="H344">
        <v>743</v>
      </c>
      <c r="I344" t="s">
        <v>50</v>
      </c>
      <c r="K344" t="s">
        <v>282</v>
      </c>
      <c r="L344" t="s">
        <v>50</v>
      </c>
      <c r="M344" t="s">
        <v>283</v>
      </c>
      <c r="S344" s="6" t="s">
        <v>175</v>
      </c>
      <c r="T344" s="4" t="str">
        <f>VLOOKUP($S344,CONVERT!$A$2:$B$150,2,FALSE)</f>
        <v>Visual</v>
      </c>
    </row>
    <row r="345" spans="1:20" x14ac:dyDescent="0.2">
      <c r="A345" s="1">
        <v>6293</v>
      </c>
      <c r="B345" t="s">
        <v>279</v>
      </c>
      <c r="C345" t="s">
        <v>280</v>
      </c>
      <c r="D345">
        <v>1900011742</v>
      </c>
      <c r="E345" t="s">
        <v>281</v>
      </c>
      <c r="F345" s="2">
        <v>43641.548588391197</v>
      </c>
      <c r="G345" t="s">
        <v>29</v>
      </c>
      <c r="H345">
        <v>748</v>
      </c>
      <c r="I345" t="s">
        <v>125</v>
      </c>
      <c r="K345" t="s">
        <v>21</v>
      </c>
      <c r="L345" t="s">
        <v>21</v>
      </c>
      <c r="M345" t="s">
        <v>126</v>
      </c>
      <c r="S345" s="6" t="s">
        <v>184</v>
      </c>
      <c r="T345" s="4" t="str">
        <f>VLOOKUP($S345,CONVERT!$A$2:$B$150,2,FALSE)</f>
        <v>Visual</v>
      </c>
    </row>
    <row r="346" spans="1:20" x14ac:dyDescent="0.2">
      <c r="A346" s="1">
        <v>6294</v>
      </c>
      <c r="B346" t="s">
        <v>279</v>
      </c>
      <c r="C346" t="s">
        <v>280</v>
      </c>
      <c r="D346">
        <v>1900011742</v>
      </c>
      <c r="E346" t="s">
        <v>281</v>
      </c>
      <c r="F346" s="2">
        <v>43641.548588391197</v>
      </c>
      <c r="G346" t="s">
        <v>29</v>
      </c>
      <c r="H346">
        <v>748</v>
      </c>
      <c r="I346" t="s">
        <v>125</v>
      </c>
      <c r="K346" t="s">
        <v>41</v>
      </c>
      <c r="L346" t="s">
        <v>41</v>
      </c>
      <c r="M346" t="s">
        <v>126</v>
      </c>
      <c r="S346" s="6" t="s">
        <v>184</v>
      </c>
      <c r="T346" s="4" t="str">
        <f>VLOOKUP($S346,CONVERT!$A$2:$B$150,2,FALSE)</f>
        <v>Visual</v>
      </c>
    </row>
    <row r="347" spans="1:20" x14ac:dyDescent="0.2">
      <c r="A347" s="1">
        <v>6509</v>
      </c>
      <c r="B347" t="s">
        <v>288</v>
      </c>
      <c r="C347" t="s">
        <v>289</v>
      </c>
      <c r="D347">
        <v>1900006608</v>
      </c>
      <c r="E347" t="s">
        <v>290</v>
      </c>
      <c r="F347" s="2">
        <v>43563.734685960648</v>
      </c>
      <c r="G347" t="s">
        <v>29</v>
      </c>
      <c r="H347">
        <v>743</v>
      </c>
      <c r="I347" t="s">
        <v>50</v>
      </c>
      <c r="K347" t="s">
        <v>50</v>
      </c>
      <c r="L347" t="s">
        <v>50</v>
      </c>
      <c r="M347" t="s">
        <v>51</v>
      </c>
      <c r="S347" s="6" t="str">
        <f>I348</f>
        <v>Web Measurement</v>
      </c>
      <c r="T347" s="4" t="e">
        <f>VLOOKUP($S347,CONVERT!$A$2:$B$150,2,FALSE)</f>
        <v>#N/A</v>
      </c>
    </row>
    <row r="348" spans="1:20" x14ac:dyDescent="0.2">
      <c r="A348" s="1">
        <v>6314</v>
      </c>
      <c r="B348" t="s">
        <v>288</v>
      </c>
      <c r="C348" t="s">
        <v>289</v>
      </c>
      <c r="D348">
        <v>1900017126</v>
      </c>
      <c r="E348" t="s">
        <v>290</v>
      </c>
      <c r="F348" s="2">
        <v>43725.119750231483</v>
      </c>
      <c r="G348" t="s">
        <v>29</v>
      </c>
      <c r="H348">
        <v>761</v>
      </c>
      <c r="I348" t="s">
        <v>73</v>
      </c>
      <c r="K348" t="s">
        <v>55</v>
      </c>
      <c r="L348" t="s">
        <v>2711</v>
      </c>
      <c r="O348" t="s">
        <v>38</v>
      </c>
      <c r="P348" t="s">
        <v>39</v>
      </c>
      <c r="Q348">
        <v>7.9375</v>
      </c>
      <c r="R348">
        <v>8.0625</v>
      </c>
      <c r="S348" s="6" t="s">
        <v>74</v>
      </c>
      <c r="T348" s="4" t="str">
        <f>VLOOKUP($S348,CONVERT!$A$2:$B$150,2,FALSE)</f>
        <v>Measurement</v>
      </c>
    </row>
    <row r="349" spans="1:20" x14ac:dyDescent="0.2">
      <c r="A349" s="1">
        <v>6547</v>
      </c>
      <c r="B349" t="s">
        <v>288</v>
      </c>
      <c r="C349" t="s">
        <v>289</v>
      </c>
      <c r="D349">
        <v>1900004726</v>
      </c>
      <c r="E349" t="s">
        <v>290</v>
      </c>
      <c r="F349" s="2">
        <v>43535.437253587967</v>
      </c>
      <c r="G349" t="s">
        <v>29</v>
      </c>
      <c r="H349">
        <v>756</v>
      </c>
      <c r="I349" t="s">
        <v>63</v>
      </c>
      <c r="K349" t="s">
        <v>276</v>
      </c>
      <c r="L349" t="s">
        <v>63</v>
      </c>
      <c r="M349">
        <v>52.91</v>
      </c>
      <c r="O349" t="s">
        <v>53</v>
      </c>
      <c r="P349" t="s">
        <v>54</v>
      </c>
      <c r="Q349">
        <v>49.8</v>
      </c>
      <c r="R349">
        <v>60.8</v>
      </c>
      <c r="S349" s="6" t="s">
        <v>65</v>
      </c>
      <c r="T349" s="4" t="str">
        <f>VLOOKUP($S349,CONVERT!$A$2:$B$150,2,FALSE)</f>
        <v>TM101</v>
      </c>
    </row>
    <row r="350" spans="1:20" x14ac:dyDescent="0.2">
      <c r="A350" s="1">
        <v>6468</v>
      </c>
      <c r="B350" t="s">
        <v>288</v>
      </c>
      <c r="C350" t="s">
        <v>289</v>
      </c>
      <c r="D350">
        <v>1900015804</v>
      </c>
      <c r="E350" t="s">
        <v>290</v>
      </c>
      <c r="F350" s="2">
        <v>43705.691560300933</v>
      </c>
      <c r="G350" t="s">
        <v>29</v>
      </c>
      <c r="H350">
        <v>762</v>
      </c>
      <c r="I350" t="s">
        <v>70</v>
      </c>
      <c r="K350" t="s">
        <v>277</v>
      </c>
      <c r="L350" t="s">
        <v>277</v>
      </c>
      <c r="O350" t="s">
        <v>59</v>
      </c>
      <c r="S350" s="6" t="s">
        <v>72</v>
      </c>
      <c r="T350" s="4" t="str">
        <f>VLOOKUP($S350,CONVERT!$A$2:$B$150,2,FALSE)</f>
        <v>TM107</v>
      </c>
    </row>
    <row r="351" spans="1:20" x14ac:dyDescent="0.2">
      <c r="A351" s="1">
        <v>6469</v>
      </c>
      <c r="B351" t="s">
        <v>288</v>
      </c>
      <c r="C351" t="s">
        <v>289</v>
      </c>
      <c r="D351">
        <v>1900015804</v>
      </c>
      <c r="E351" t="s">
        <v>290</v>
      </c>
      <c r="F351" s="2">
        <v>43705.691560300933</v>
      </c>
      <c r="G351" t="s">
        <v>29</v>
      </c>
      <c r="H351">
        <v>762</v>
      </c>
      <c r="I351" t="s">
        <v>70</v>
      </c>
      <c r="K351" t="s">
        <v>266</v>
      </c>
      <c r="L351" t="s">
        <v>2716</v>
      </c>
      <c r="O351" t="s">
        <v>59</v>
      </c>
      <c r="P351" t="s">
        <v>57</v>
      </c>
      <c r="Q351">
        <v>1500</v>
      </c>
      <c r="S351" s="6" t="s">
        <v>72</v>
      </c>
      <c r="T351" s="4" t="str">
        <f>VLOOKUP($S351,CONVERT!$A$2:$B$150,2,FALSE)</f>
        <v>TM107</v>
      </c>
    </row>
    <row r="352" spans="1:20" x14ac:dyDescent="0.2">
      <c r="A352" s="1">
        <v>6566</v>
      </c>
      <c r="B352" t="s">
        <v>291</v>
      </c>
      <c r="C352" t="s">
        <v>292</v>
      </c>
      <c r="D352">
        <v>1900003993</v>
      </c>
      <c r="E352" t="s">
        <v>293</v>
      </c>
      <c r="F352" s="2">
        <v>43529.406967395837</v>
      </c>
      <c r="G352" t="s">
        <v>29</v>
      </c>
      <c r="H352">
        <v>743</v>
      </c>
      <c r="I352" t="s">
        <v>50</v>
      </c>
      <c r="K352" t="s">
        <v>50</v>
      </c>
      <c r="L352" t="s">
        <v>50</v>
      </c>
      <c r="M352" t="s">
        <v>51</v>
      </c>
      <c r="S352" s="6" t="str">
        <f>I353</f>
        <v>Web Measurement</v>
      </c>
      <c r="T352" s="4" t="e">
        <f>VLOOKUP($S352,CONVERT!$A$2:$B$150,2,FALSE)</f>
        <v>#N/A</v>
      </c>
    </row>
    <row r="353" spans="1:20" x14ac:dyDescent="0.2">
      <c r="A353" s="1">
        <v>6572</v>
      </c>
      <c r="B353" t="s">
        <v>291</v>
      </c>
      <c r="C353" t="s">
        <v>292</v>
      </c>
      <c r="D353">
        <v>1900016541</v>
      </c>
      <c r="E353" t="s">
        <v>293</v>
      </c>
      <c r="F353" s="2">
        <v>43712.659295138888</v>
      </c>
      <c r="G353" t="s">
        <v>29</v>
      </c>
      <c r="H353">
        <v>761</v>
      </c>
      <c r="I353" t="s">
        <v>73</v>
      </c>
      <c r="K353" t="s">
        <v>55</v>
      </c>
      <c r="L353" t="s">
        <v>2711</v>
      </c>
      <c r="M353">
        <v>6</v>
      </c>
      <c r="O353" t="s">
        <v>38</v>
      </c>
      <c r="P353" t="s">
        <v>39</v>
      </c>
      <c r="Q353">
        <v>5.9375</v>
      </c>
      <c r="R353">
        <v>6.0625</v>
      </c>
      <c r="S353" s="6" t="s">
        <v>74</v>
      </c>
      <c r="T353" s="4" t="str">
        <f>VLOOKUP($S353,CONVERT!$A$2:$B$150,2,FALSE)</f>
        <v>Measurement</v>
      </c>
    </row>
    <row r="354" spans="1:20" x14ac:dyDescent="0.2">
      <c r="A354" s="1">
        <v>6593</v>
      </c>
      <c r="B354" t="s">
        <v>291</v>
      </c>
      <c r="C354" t="s">
        <v>292</v>
      </c>
      <c r="D354">
        <v>1900016541</v>
      </c>
      <c r="E354" t="s">
        <v>293</v>
      </c>
      <c r="F354" s="2">
        <v>43712.659295138888</v>
      </c>
      <c r="G354" t="s">
        <v>29</v>
      </c>
      <c r="H354">
        <v>756</v>
      </c>
      <c r="I354" t="s">
        <v>63</v>
      </c>
      <c r="K354" t="s">
        <v>102</v>
      </c>
      <c r="L354" t="s">
        <v>63</v>
      </c>
      <c r="M354">
        <v>59.66</v>
      </c>
      <c r="O354" t="s">
        <v>53</v>
      </c>
      <c r="P354" t="s">
        <v>54</v>
      </c>
      <c r="Q354">
        <v>55.6</v>
      </c>
      <c r="R354">
        <v>68</v>
      </c>
      <c r="S354" s="6" t="s">
        <v>65</v>
      </c>
      <c r="T354" s="4" t="str">
        <f>VLOOKUP($S354,CONVERT!$A$2:$B$150,2,FALSE)</f>
        <v>TM101</v>
      </c>
    </row>
    <row r="355" spans="1:20" x14ac:dyDescent="0.2">
      <c r="A355" s="1">
        <v>6596</v>
      </c>
      <c r="B355" t="s">
        <v>291</v>
      </c>
      <c r="C355" t="s">
        <v>292</v>
      </c>
      <c r="D355">
        <v>1900016541</v>
      </c>
      <c r="E355" t="s">
        <v>293</v>
      </c>
      <c r="F355" s="2">
        <v>43712.659295138888</v>
      </c>
      <c r="G355" t="s">
        <v>29</v>
      </c>
      <c r="H355">
        <v>762</v>
      </c>
      <c r="I355" t="s">
        <v>70</v>
      </c>
      <c r="K355" t="s">
        <v>103</v>
      </c>
      <c r="L355" t="s">
        <v>2726</v>
      </c>
      <c r="M355">
        <v>2304.16</v>
      </c>
      <c r="O355" t="s">
        <v>59</v>
      </c>
      <c r="P355" t="s">
        <v>57</v>
      </c>
      <c r="Q355">
        <v>1500</v>
      </c>
      <c r="S355" s="6" t="s">
        <v>72</v>
      </c>
      <c r="T355" s="4" t="str">
        <f>VLOOKUP($S355,CONVERT!$A$2:$B$150,2,FALSE)</f>
        <v>TM107</v>
      </c>
    </row>
    <row r="356" spans="1:20" x14ac:dyDescent="0.2">
      <c r="A356" s="1">
        <v>6613</v>
      </c>
      <c r="B356" t="s">
        <v>294</v>
      </c>
      <c r="C356" t="s">
        <v>295</v>
      </c>
      <c r="D356">
        <v>1900007435</v>
      </c>
      <c r="E356" t="s">
        <v>296</v>
      </c>
      <c r="F356" s="2">
        <v>43572.794559606482</v>
      </c>
      <c r="G356" t="s">
        <v>29</v>
      </c>
      <c r="H356">
        <v>743</v>
      </c>
      <c r="I356" t="s">
        <v>50</v>
      </c>
      <c r="K356" t="s">
        <v>50</v>
      </c>
      <c r="L356" t="s">
        <v>50</v>
      </c>
      <c r="M356" t="s">
        <v>51</v>
      </c>
      <c r="S356" s="6" t="str">
        <f>I357</f>
        <v>Web Measurement</v>
      </c>
      <c r="T356" s="4" t="e">
        <f>VLOOKUP($S356,CONVERT!$A$2:$B$150,2,FALSE)</f>
        <v>#N/A</v>
      </c>
    </row>
    <row r="357" spans="1:20" x14ac:dyDescent="0.2">
      <c r="A357" s="1">
        <v>6603</v>
      </c>
      <c r="B357" t="s">
        <v>294</v>
      </c>
      <c r="C357" t="s">
        <v>295</v>
      </c>
      <c r="D357">
        <v>1900007435</v>
      </c>
      <c r="E357" t="s">
        <v>296</v>
      </c>
      <c r="F357" s="2">
        <v>43572.794559606482</v>
      </c>
      <c r="G357" t="s">
        <v>29</v>
      </c>
      <c r="H357">
        <v>761</v>
      </c>
      <c r="I357" t="s">
        <v>73</v>
      </c>
      <c r="K357" t="s">
        <v>55</v>
      </c>
      <c r="L357" t="s">
        <v>2711</v>
      </c>
      <c r="M357">
        <v>16</v>
      </c>
      <c r="O357" t="s">
        <v>38</v>
      </c>
      <c r="P357" t="s">
        <v>39</v>
      </c>
      <c r="Q357">
        <v>15.9375</v>
      </c>
      <c r="R357">
        <v>16.0625</v>
      </c>
      <c r="S357" s="6" t="s">
        <v>74</v>
      </c>
      <c r="T357" s="4" t="str">
        <f>VLOOKUP($S357,CONVERT!$A$2:$B$150,2,FALSE)</f>
        <v>Measurement</v>
      </c>
    </row>
    <row r="358" spans="1:20" x14ac:dyDescent="0.2">
      <c r="A358" s="1">
        <v>6615</v>
      </c>
      <c r="B358" t="s">
        <v>294</v>
      </c>
      <c r="C358" t="s">
        <v>295</v>
      </c>
      <c r="D358">
        <v>1900007435</v>
      </c>
      <c r="E358" t="s">
        <v>296</v>
      </c>
      <c r="F358" s="2">
        <v>43572.794559606482</v>
      </c>
      <c r="G358" t="s">
        <v>29</v>
      </c>
      <c r="H358">
        <v>756</v>
      </c>
      <c r="I358" t="s">
        <v>63</v>
      </c>
      <c r="K358" t="s">
        <v>64</v>
      </c>
      <c r="L358" t="s">
        <v>63</v>
      </c>
      <c r="M358">
        <v>42.06</v>
      </c>
      <c r="O358" t="s">
        <v>53</v>
      </c>
      <c r="P358" t="s">
        <v>114</v>
      </c>
      <c r="Q358">
        <v>35.82</v>
      </c>
      <c r="R358">
        <v>45.6</v>
      </c>
      <c r="S358" s="6" t="s">
        <v>65</v>
      </c>
      <c r="T358" s="4" t="str">
        <f>VLOOKUP($S358,CONVERT!$A$2:$B$150,2,FALSE)</f>
        <v>TM101</v>
      </c>
    </row>
    <row r="359" spans="1:20" x14ac:dyDescent="0.2">
      <c r="A359" s="1">
        <v>6602</v>
      </c>
      <c r="B359" t="s">
        <v>294</v>
      </c>
      <c r="C359" t="s">
        <v>295</v>
      </c>
      <c r="D359">
        <v>1900007435</v>
      </c>
      <c r="E359" t="s">
        <v>296</v>
      </c>
      <c r="F359" s="2">
        <v>43572.794559606482</v>
      </c>
      <c r="G359" t="s">
        <v>29</v>
      </c>
      <c r="H359">
        <v>762</v>
      </c>
      <c r="I359" t="s">
        <v>70</v>
      </c>
      <c r="K359" t="s">
        <v>58</v>
      </c>
      <c r="L359" t="s">
        <v>2725</v>
      </c>
      <c r="M359">
        <v>7567</v>
      </c>
      <c r="O359" t="s">
        <v>59</v>
      </c>
      <c r="P359" t="s">
        <v>57</v>
      </c>
      <c r="Q359">
        <v>3500</v>
      </c>
      <c r="S359" s="6" t="s">
        <v>72</v>
      </c>
      <c r="T359" s="4" t="str">
        <f>VLOOKUP($S359,CONVERT!$A$2:$B$150,2,FALSE)</f>
        <v>TM107</v>
      </c>
    </row>
    <row r="360" spans="1:20" x14ac:dyDescent="0.2">
      <c r="A360" s="1">
        <v>6616</v>
      </c>
      <c r="B360" t="s">
        <v>294</v>
      </c>
      <c r="C360" t="s">
        <v>295</v>
      </c>
      <c r="D360">
        <v>1900007435</v>
      </c>
      <c r="E360" t="s">
        <v>296</v>
      </c>
      <c r="F360" s="2">
        <v>43572.794559606482</v>
      </c>
      <c r="G360" t="s">
        <v>29</v>
      </c>
      <c r="H360">
        <v>763</v>
      </c>
      <c r="I360" t="s">
        <v>66</v>
      </c>
      <c r="K360" t="s">
        <v>67</v>
      </c>
      <c r="L360" t="s">
        <v>2738</v>
      </c>
      <c r="M360">
        <v>2.4500000000000002</v>
      </c>
      <c r="O360" t="s">
        <v>68</v>
      </c>
      <c r="P360" t="s">
        <v>54</v>
      </c>
      <c r="Q360">
        <v>2.2000000000000002</v>
      </c>
      <c r="R360">
        <v>2.8</v>
      </c>
      <c r="S360" s="6" t="s">
        <v>69</v>
      </c>
      <c r="T360" s="4" t="str">
        <f>VLOOKUP($S360,CONVERT!$A$2:$B$150,2,FALSE)</f>
        <v>TM132</v>
      </c>
    </row>
    <row r="361" spans="1:20" x14ac:dyDescent="0.2">
      <c r="A361" s="1">
        <v>6698</v>
      </c>
      <c r="B361" t="s">
        <v>297</v>
      </c>
      <c r="C361" t="s">
        <v>298</v>
      </c>
      <c r="D361">
        <v>1900015333</v>
      </c>
      <c r="E361" t="s">
        <v>299</v>
      </c>
      <c r="F361" s="2">
        <v>43700.792324571761</v>
      </c>
      <c r="G361" t="s">
        <v>29</v>
      </c>
      <c r="H361">
        <v>743</v>
      </c>
      <c r="I361" t="s">
        <v>50</v>
      </c>
      <c r="K361" t="s">
        <v>50</v>
      </c>
      <c r="L361" t="s">
        <v>50</v>
      </c>
      <c r="M361" t="s">
        <v>51</v>
      </c>
      <c r="S361" s="6" t="str">
        <f>I362</f>
        <v>Web Measurement</v>
      </c>
      <c r="T361" s="4" t="e">
        <f>VLOOKUP($S361,CONVERT!$A$2:$B$150,2,FALSE)</f>
        <v>#N/A</v>
      </c>
    </row>
    <row r="362" spans="1:20" x14ac:dyDescent="0.2">
      <c r="A362" s="1">
        <v>6668</v>
      </c>
      <c r="B362" t="s">
        <v>297</v>
      </c>
      <c r="C362" t="s">
        <v>298</v>
      </c>
      <c r="D362">
        <v>1900015333</v>
      </c>
      <c r="E362" t="s">
        <v>299</v>
      </c>
      <c r="F362" s="2">
        <v>43700.792324571761</v>
      </c>
      <c r="G362" t="s">
        <v>29</v>
      </c>
      <c r="H362">
        <v>761</v>
      </c>
      <c r="I362" t="s">
        <v>73</v>
      </c>
      <c r="K362" t="s">
        <v>55</v>
      </c>
      <c r="L362" t="s">
        <v>2711</v>
      </c>
      <c r="M362">
        <v>17</v>
      </c>
      <c r="O362" t="s">
        <v>38</v>
      </c>
      <c r="P362" t="s">
        <v>39</v>
      </c>
      <c r="Q362">
        <v>16.9375</v>
      </c>
      <c r="R362">
        <v>17.0625</v>
      </c>
      <c r="S362" s="6" t="s">
        <v>74</v>
      </c>
      <c r="T362" s="4" t="str">
        <f>VLOOKUP($S362,CONVERT!$A$2:$B$150,2,FALSE)</f>
        <v>Measurement</v>
      </c>
    </row>
    <row r="363" spans="1:20" x14ac:dyDescent="0.2">
      <c r="A363" s="1">
        <v>6688</v>
      </c>
      <c r="B363" t="s">
        <v>297</v>
      </c>
      <c r="C363" t="s">
        <v>298</v>
      </c>
      <c r="D363">
        <v>1900015333</v>
      </c>
      <c r="E363" t="s">
        <v>299</v>
      </c>
      <c r="F363" s="2">
        <v>43700.792324571761</v>
      </c>
      <c r="G363" t="s">
        <v>29</v>
      </c>
      <c r="H363">
        <v>756</v>
      </c>
      <c r="I363" t="s">
        <v>63</v>
      </c>
      <c r="K363" t="s">
        <v>64</v>
      </c>
      <c r="L363" t="s">
        <v>63</v>
      </c>
      <c r="M363">
        <v>52.91</v>
      </c>
      <c r="O363" t="s">
        <v>53</v>
      </c>
      <c r="P363" t="s">
        <v>54</v>
      </c>
      <c r="Q363">
        <v>45.4</v>
      </c>
      <c r="R363">
        <v>57.8</v>
      </c>
      <c r="S363" s="6" t="s">
        <v>65</v>
      </c>
      <c r="T363" s="4" t="str">
        <f>VLOOKUP($S363,CONVERT!$A$2:$B$150,2,FALSE)</f>
        <v>TM101</v>
      </c>
    </row>
    <row r="364" spans="1:20" x14ac:dyDescent="0.2">
      <c r="A364" s="1">
        <v>6700</v>
      </c>
      <c r="B364" t="s">
        <v>297</v>
      </c>
      <c r="C364" t="s">
        <v>298</v>
      </c>
      <c r="D364">
        <v>1900015333</v>
      </c>
      <c r="E364" t="s">
        <v>299</v>
      </c>
      <c r="F364" s="2">
        <v>43700.792324571761</v>
      </c>
      <c r="G364" t="s">
        <v>29</v>
      </c>
      <c r="H364">
        <v>762</v>
      </c>
      <c r="I364" t="s">
        <v>70</v>
      </c>
      <c r="K364" t="s">
        <v>58</v>
      </c>
      <c r="L364" t="s">
        <v>2725</v>
      </c>
      <c r="M364">
        <v>7254</v>
      </c>
      <c r="O364" t="s">
        <v>59</v>
      </c>
      <c r="P364" t="s">
        <v>57</v>
      </c>
      <c r="Q364">
        <v>3500</v>
      </c>
      <c r="S364" s="6" t="s">
        <v>72</v>
      </c>
      <c r="T364" s="4" t="str">
        <f>VLOOKUP($S364,CONVERT!$A$2:$B$150,2,FALSE)</f>
        <v>TM107</v>
      </c>
    </row>
    <row r="365" spans="1:20" x14ac:dyDescent="0.2">
      <c r="A365" s="1">
        <v>6678</v>
      </c>
      <c r="B365" t="s">
        <v>297</v>
      </c>
      <c r="C365" t="s">
        <v>298</v>
      </c>
      <c r="D365">
        <v>1900015333</v>
      </c>
      <c r="E365" t="s">
        <v>299</v>
      </c>
      <c r="F365" s="2">
        <v>43700.792324571761</v>
      </c>
      <c r="G365" t="s">
        <v>29</v>
      </c>
      <c r="H365">
        <v>763</v>
      </c>
      <c r="I365" t="s">
        <v>66</v>
      </c>
      <c r="K365" t="s">
        <v>67</v>
      </c>
      <c r="L365" t="s">
        <v>2738</v>
      </c>
      <c r="M365">
        <v>3</v>
      </c>
      <c r="O365" t="s">
        <v>68</v>
      </c>
      <c r="P365" t="s">
        <v>114</v>
      </c>
      <c r="Q365">
        <v>2.86</v>
      </c>
      <c r="R365">
        <v>3.64</v>
      </c>
      <c r="S365" s="6" t="s">
        <v>69</v>
      </c>
      <c r="T365" s="4" t="str">
        <f>VLOOKUP($S365,CONVERT!$A$2:$B$150,2,FALSE)</f>
        <v>TM132</v>
      </c>
    </row>
    <row r="366" spans="1:20" x14ac:dyDescent="0.2">
      <c r="A366" s="1">
        <v>6731</v>
      </c>
      <c r="B366" t="s">
        <v>300</v>
      </c>
      <c r="C366" t="s">
        <v>301</v>
      </c>
      <c r="D366">
        <v>1900004118</v>
      </c>
      <c r="E366" t="s">
        <v>302</v>
      </c>
      <c r="F366" s="2">
        <v>43530.806602812503</v>
      </c>
      <c r="G366" t="s">
        <v>29</v>
      </c>
      <c r="H366">
        <v>743</v>
      </c>
      <c r="I366" t="s">
        <v>50</v>
      </c>
      <c r="K366" t="s">
        <v>50</v>
      </c>
      <c r="L366" t="s">
        <v>50</v>
      </c>
      <c r="M366" t="s">
        <v>51</v>
      </c>
      <c r="S366" s="6" t="str">
        <f>I367</f>
        <v>Web Measurement</v>
      </c>
      <c r="T366" s="4" t="e">
        <f>VLOOKUP($S366,CONVERT!$A$2:$B$150,2,FALSE)</f>
        <v>#N/A</v>
      </c>
    </row>
    <row r="367" spans="1:20" x14ac:dyDescent="0.2">
      <c r="A367" s="1">
        <v>6716</v>
      </c>
      <c r="B367" t="s">
        <v>300</v>
      </c>
      <c r="C367" t="s">
        <v>301</v>
      </c>
      <c r="D367">
        <v>1900004118</v>
      </c>
      <c r="E367" t="s">
        <v>302</v>
      </c>
      <c r="F367" s="2">
        <v>43530.806602812503</v>
      </c>
      <c r="G367" t="s">
        <v>29</v>
      </c>
      <c r="H367">
        <v>761</v>
      </c>
      <c r="I367" t="s">
        <v>73</v>
      </c>
      <c r="K367" t="s">
        <v>55</v>
      </c>
      <c r="L367" t="s">
        <v>2711</v>
      </c>
      <c r="M367">
        <v>8.5</v>
      </c>
      <c r="O367" t="s">
        <v>38</v>
      </c>
      <c r="P367" t="s">
        <v>39</v>
      </c>
      <c r="Q367">
        <v>8.4375</v>
      </c>
      <c r="R367">
        <v>8.5625</v>
      </c>
      <c r="S367" s="6" t="s">
        <v>74</v>
      </c>
      <c r="T367" s="4" t="str">
        <f>VLOOKUP($S367,CONVERT!$A$2:$B$150,2,FALSE)</f>
        <v>Measurement</v>
      </c>
    </row>
    <row r="368" spans="1:20" x14ac:dyDescent="0.2">
      <c r="A368" s="1">
        <v>6726</v>
      </c>
      <c r="B368" t="s">
        <v>300</v>
      </c>
      <c r="C368" t="s">
        <v>301</v>
      </c>
      <c r="D368">
        <v>1900004118</v>
      </c>
      <c r="E368" t="s">
        <v>302</v>
      </c>
      <c r="F368" s="2">
        <v>43530.806602812503</v>
      </c>
      <c r="G368" t="s">
        <v>29</v>
      </c>
      <c r="H368">
        <v>756</v>
      </c>
      <c r="I368" t="s">
        <v>63</v>
      </c>
      <c r="K368" t="s">
        <v>102</v>
      </c>
      <c r="L368" t="s">
        <v>63</v>
      </c>
      <c r="M368">
        <v>58.47</v>
      </c>
      <c r="O368" t="s">
        <v>53</v>
      </c>
      <c r="P368" t="s">
        <v>54</v>
      </c>
      <c r="Q368">
        <v>55.6</v>
      </c>
      <c r="R368">
        <v>68</v>
      </c>
      <c r="S368" s="6" t="s">
        <v>65</v>
      </c>
      <c r="T368" s="4" t="str">
        <f>VLOOKUP($S368,CONVERT!$A$2:$B$150,2,FALSE)</f>
        <v>TM101</v>
      </c>
    </row>
    <row r="369" spans="1:20" x14ac:dyDescent="0.2">
      <c r="A369" s="1">
        <v>6730</v>
      </c>
      <c r="B369" t="s">
        <v>300</v>
      </c>
      <c r="C369" t="s">
        <v>301</v>
      </c>
      <c r="D369">
        <v>1900004118</v>
      </c>
      <c r="E369" t="s">
        <v>302</v>
      </c>
      <c r="F369" s="2">
        <v>43530.806602812503</v>
      </c>
      <c r="G369" t="s">
        <v>29</v>
      </c>
      <c r="H369">
        <v>762</v>
      </c>
      <c r="I369" t="s">
        <v>70</v>
      </c>
      <c r="K369" t="s">
        <v>103</v>
      </c>
      <c r="L369" t="s">
        <v>2726</v>
      </c>
      <c r="M369">
        <v>2199</v>
      </c>
      <c r="O369" t="s">
        <v>59</v>
      </c>
      <c r="P369" t="s">
        <v>57</v>
      </c>
      <c r="Q369">
        <v>1500</v>
      </c>
      <c r="S369" s="6" t="s">
        <v>72</v>
      </c>
      <c r="T369" s="4" t="str">
        <f>VLOOKUP($S369,CONVERT!$A$2:$B$150,2,FALSE)</f>
        <v>TM107</v>
      </c>
    </row>
    <row r="370" spans="1:20" x14ac:dyDescent="0.2">
      <c r="A370" s="1">
        <v>6879</v>
      </c>
      <c r="B370" t="s">
        <v>303</v>
      </c>
      <c r="C370" t="s">
        <v>289</v>
      </c>
      <c r="D370">
        <v>1900017458</v>
      </c>
      <c r="E370" t="s">
        <v>304</v>
      </c>
      <c r="F370" s="2">
        <v>43738.373095717587</v>
      </c>
      <c r="G370" t="s">
        <v>29</v>
      </c>
      <c r="H370">
        <v>743</v>
      </c>
      <c r="I370" t="s">
        <v>50</v>
      </c>
      <c r="K370" t="s">
        <v>50</v>
      </c>
      <c r="L370" t="s">
        <v>50</v>
      </c>
      <c r="M370" t="s">
        <v>51</v>
      </c>
      <c r="S370" s="6" t="str">
        <f>I371</f>
        <v>Web Measurement</v>
      </c>
      <c r="T370" s="4" t="e">
        <f>VLOOKUP($S370,CONVERT!$A$2:$B$150,2,FALSE)</f>
        <v>#N/A</v>
      </c>
    </row>
    <row r="371" spans="1:20" x14ac:dyDescent="0.2">
      <c r="A371" s="1">
        <v>6913</v>
      </c>
      <c r="B371" t="s">
        <v>303</v>
      </c>
      <c r="C371" t="s">
        <v>289</v>
      </c>
      <c r="D371">
        <v>1900002544</v>
      </c>
      <c r="E371" t="s">
        <v>304</v>
      </c>
      <c r="F371" s="2">
        <v>43503.559978437501</v>
      </c>
      <c r="G371" t="s">
        <v>29</v>
      </c>
      <c r="H371">
        <v>761</v>
      </c>
      <c r="I371" t="s">
        <v>73</v>
      </c>
      <c r="K371" t="s">
        <v>55</v>
      </c>
      <c r="L371" t="s">
        <v>2711</v>
      </c>
      <c r="M371">
        <v>6</v>
      </c>
      <c r="O371" t="s">
        <v>38</v>
      </c>
      <c r="P371" t="s">
        <v>39</v>
      </c>
      <c r="Q371">
        <v>5.9375</v>
      </c>
      <c r="R371">
        <v>6.0625</v>
      </c>
      <c r="S371" s="6" t="s">
        <v>74</v>
      </c>
      <c r="T371" s="4" t="str">
        <f>VLOOKUP($S371,CONVERT!$A$2:$B$150,2,FALSE)</f>
        <v>Measurement</v>
      </c>
    </row>
    <row r="372" spans="1:20" x14ac:dyDescent="0.2">
      <c r="A372" s="1">
        <v>6863</v>
      </c>
      <c r="B372" t="s">
        <v>303</v>
      </c>
      <c r="C372" t="s">
        <v>289</v>
      </c>
      <c r="D372">
        <v>1900014778</v>
      </c>
      <c r="E372" t="s">
        <v>304</v>
      </c>
      <c r="F372" s="2">
        <v>43691.586303819437</v>
      </c>
      <c r="G372" t="s">
        <v>29</v>
      </c>
      <c r="H372">
        <v>756</v>
      </c>
      <c r="I372" t="s">
        <v>63</v>
      </c>
      <c r="K372" t="s">
        <v>276</v>
      </c>
      <c r="L372" t="s">
        <v>63</v>
      </c>
      <c r="M372">
        <v>55.6</v>
      </c>
      <c r="O372" t="s">
        <v>53</v>
      </c>
      <c r="P372" t="s">
        <v>54</v>
      </c>
      <c r="Q372">
        <v>49.8</v>
      </c>
      <c r="R372">
        <v>60.8</v>
      </c>
      <c r="S372" s="6" t="s">
        <v>65</v>
      </c>
      <c r="T372" s="4" t="str">
        <f>VLOOKUP($S372,CONVERT!$A$2:$B$150,2,FALSE)</f>
        <v>TM101</v>
      </c>
    </row>
    <row r="373" spans="1:20" x14ac:dyDescent="0.2">
      <c r="A373" s="1">
        <v>6831</v>
      </c>
      <c r="B373" t="s">
        <v>303</v>
      </c>
      <c r="C373" t="s">
        <v>289</v>
      </c>
      <c r="D373">
        <v>1900012921</v>
      </c>
      <c r="E373" t="s">
        <v>304</v>
      </c>
      <c r="F373" s="2">
        <v>43658.561733993047</v>
      </c>
      <c r="G373" t="s">
        <v>29</v>
      </c>
      <c r="H373">
        <v>762</v>
      </c>
      <c r="I373" t="s">
        <v>70</v>
      </c>
      <c r="K373" t="s">
        <v>277</v>
      </c>
      <c r="L373" t="s">
        <v>277</v>
      </c>
      <c r="M373" t="s">
        <v>278</v>
      </c>
      <c r="O373" t="s">
        <v>59</v>
      </c>
      <c r="S373" s="6" t="s">
        <v>72</v>
      </c>
      <c r="T373" s="4" t="str">
        <f>VLOOKUP($S373,CONVERT!$A$2:$B$150,2,FALSE)</f>
        <v>TM107</v>
      </c>
    </row>
    <row r="374" spans="1:20" x14ac:dyDescent="0.2">
      <c r="A374" s="1">
        <v>6832</v>
      </c>
      <c r="B374" t="s">
        <v>303</v>
      </c>
      <c r="C374" t="s">
        <v>289</v>
      </c>
      <c r="D374">
        <v>1900012921</v>
      </c>
      <c r="E374" t="s">
        <v>304</v>
      </c>
      <c r="F374" s="2">
        <v>43658.561733993047</v>
      </c>
      <c r="G374" t="s">
        <v>29</v>
      </c>
      <c r="H374">
        <v>762</v>
      </c>
      <c r="I374" t="s">
        <v>70</v>
      </c>
      <c r="K374" t="s">
        <v>266</v>
      </c>
      <c r="L374" t="s">
        <v>2716</v>
      </c>
      <c r="M374">
        <v>1686.57</v>
      </c>
      <c r="O374" t="s">
        <v>59</v>
      </c>
      <c r="P374" t="s">
        <v>57</v>
      </c>
      <c r="Q374">
        <v>1500</v>
      </c>
      <c r="S374" s="6" t="s">
        <v>72</v>
      </c>
      <c r="T374" s="4" t="str">
        <f>VLOOKUP($S374,CONVERT!$A$2:$B$150,2,FALSE)</f>
        <v>TM107</v>
      </c>
    </row>
    <row r="375" spans="1:20" x14ac:dyDescent="0.2">
      <c r="A375" s="1">
        <v>7149</v>
      </c>
      <c r="B375" t="s">
        <v>305</v>
      </c>
      <c r="C375" t="s">
        <v>306</v>
      </c>
      <c r="D375">
        <v>1900006508</v>
      </c>
      <c r="E375" t="s">
        <v>307</v>
      </c>
      <c r="F375" s="2">
        <v>43560.467754016201</v>
      </c>
      <c r="G375" t="s">
        <v>29</v>
      </c>
      <c r="H375">
        <v>743</v>
      </c>
      <c r="I375" t="s">
        <v>50</v>
      </c>
      <c r="K375" t="s">
        <v>50</v>
      </c>
      <c r="L375" t="s">
        <v>50</v>
      </c>
      <c r="M375" t="s">
        <v>51</v>
      </c>
      <c r="S375" s="6" t="str">
        <f>I376</f>
        <v>Web Measurement</v>
      </c>
      <c r="T375" s="4" t="e">
        <f>VLOOKUP($S375,CONVERT!$A$2:$B$150,2,FALSE)</f>
        <v>#N/A</v>
      </c>
    </row>
    <row r="376" spans="1:20" x14ac:dyDescent="0.2">
      <c r="A376" s="1">
        <v>7088</v>
      </c>
      <c r="B376" t="s">
        <v>305</v>
      </c>
      <c r="C376" t="s">
        <v>306</v>
      </c>
      <c r="D376">
        <v>1900005964</v>
      </c>
      <c r="E376" t="s">
        <v>307</v>
      </c>
      <c r="F376" s="2">
        <v>43550.797555821759</v>
      </c>
      <c r="G376" t="s">
        <v>29</v>
      </c>
      <c r="H376">
        <v>761</v>
      </c>
      <c r="I376" t="s">
        <v>73</v>
      </c>
      <c r="K376" t="s">
        <v>55</v>
      </c>
      <c r="L376" t="s">
        <v>2711</v>
      </c>
      <c r="M376">
        <v>10</v>
      </c>
      <c r="O376" t="s">
        <v>38</v>
      </c>
      <c r="P376" t="s">
        <v>39</v>
      </c>
      <c r="Q376">
        <v>9.9375</v>
      </c>
      <c r="R376">
        <v>10.0625</v>
      </c>
      <c r="S376" s="6" t="s">
        <v>74</v>
      </c>
      <c r="T376" s="4" t="str">
        <f>VLOOKUP($S376,CONVERT!$A$2:$B$150,2,FALSE)</f>
        <v>Measurement</v>
      </c>
    </row>
    <row r="377" spans="1:20" x14ac:dyDescent="0.2">
      <c r="A377" s="1">
        <v>7081</v>
      </c>
      <c r="B377" t="s">
        <v>305</v>
      </c>
      <c r="C377" t="s">
        <v>306</v>
      </c>
      <c r="D377">
        <v>1900002685</v>
      </c>
      <c r="E377" t="s">
        <v>307</v>
      </c>
      <c r="F377" s="2">
        <v>43503.742476817133</v>
      </c>
      <c r="G377" t="s">
        <v>29</v>
      </c>
      <c r="H377">
        <v>756</v>
      </c>
      <c r="I377" t="s">
        <v>63</v>
      </c>
      <c r="K377" t="s">
        <v>64</v>
      </c>
      <c r="L377" t="s">
        <v>63</v>
      </c>
      <c r="M377">
        <v>93.53</v>
      </c>
      <c r="O377" t="s">
        <v>53</v>
      </c>
      <c r="P377" t="s">
        <v>54</v>
      </c>
      <c r="Q377">
        <v>83.7</v>
      </c>
      <c r="R377">
        <v>96.3</v>
      </c>
      <c r="S377" s="6" t="s">
        <v>65</v>
      </c>
      <c r="T377" s="4" t="str">
        <f>VLOOKUP($S377,CONVERT!$A$2:$B$150,2,FALSE)</f>
        <v>TM101</v>
      </c>
    </row>
    <row r="378" spans="1:20" x14ac:dyDescent="0.2">
      <c r="A378" s="1">
        <v>7074</v>
      </c>
      <c r="B378" t="s">
        <v>305</v>
      </c>
      <c r="C378" t="s">
        <v>306</v>
      </c>
      <c r="D378">
        <v>1900002685</v>
      </c>
      <c r="E378" t="s">
        <v>307</v>
      </c>
      <c r="F378" s="2">
        <v>43503.742476817133</v>
      </c>
      <c r="G378" t="s">
        <v>29</v>
      </c>
      <c r="H378">
        <v>762</v>
      </c>
      <c r="I378" t="s">
        <v>70</v>
      </c>
      <c r="K378" t="s">
        <v>202</v>
      </c>
      <c r="L378" t="s">
        <v>2727</v>
      </c>
      <c r="M378">
        <v>10196.540000000001</v>
      </c>
      <c r="O378" t="s">
        <v>59</v>
      </c>
      <c r="P378" t="s">
        <v>57</v>
      </c>
      <c r="Q378">
        <v>5000</v>
      </c>
      <c r="S378" s="6" t="s">
        <v>72</v>
      </c>
      <c r="T378" s="4" t="str">
        <f>VLOOKUP($S378,CONVERT!$A$2:$B$150,2,FALSE)</f>
        <v>TM107</v>
      </c>
    </row>
    <row r="379" spans="1:20" x14ac:dyDescent="0.2">
      <c r="A379" s="1">
        <v>7546</v>
      </c>
      <c r="B379" t="s">
        <v>308</v>
      </c>
      <c r="C379" t="s">
        <v>309</v>
      </c>
      <c r="D379">
        <v>1900000887</v>
      </c>
      <c r="E379" t="s">
        <v>310</v>
      </c>
      <c r="F379" s="2">
        <v>43486.523662881948</v>
      </c>
      <c r="G379" t="s">
        <v>29</v>
      </c>
      <c r="H379">
        <v>765</v>
      </c>
      <c r="I379" t="s">
        <v>15</v>
      </c>
      <c r="K379" t="s">
        <v>35</v>
      </c>
      <c r="L379" t="s">
        <v>35</v>
      </c>
      <c r="M379" t="s">
        <v>36</v>
      </c>
      <c r="S379" t="str">
        <f>I379</f>
        <v>Canister &amp; Lid Inspection</v>
      </c>
      <c r="T379" s="4" t="str">
        <f>VLOOKUP($S379,CONVERT!$A$2:$B$150,2,FALSE)</f>
        <v>TM143</v>
      </c>
    </row>
    <row r="380" spans="1:20" x14ac:dyDescent="0.2">
      <c r="A380" s="1">
        <v>7538</v>
      </c>
      <c r="B380" t="s">
        <v>308</v>
      </c>
      <c r="C380" t="s">
        <v>309</v>
      </c>
      <c r="D380">
        <v>1900005392</v>
      </c>
      <c r="E380" t="s">
        <v>310</v>
      </c>
      <c r="F380" s="2">
        <v>43539.752491400461</v>
      </c>
      <c r="G380" t="s">
        <v>29</v>
      </c>
      <c r="H380">
        <v>767</v>
      </c>
      <c r="I380" t="s">
        <v>30</v>
      </c>
      <c r="K380" t="s">
        <v>30</v>
      </c>
      <c r="L380" t="s">
        <v>30</v>
      </c>
      <c r="M380" t="s">
        <v>31</v>
      </c>
      <c r="S380" s="6" t="str">
        <f>I381</f>
        <v>Solo Lid Inspection</v>
      </c>
      <c r="T380" s="4" t="str">
        <f>VLOOKUP($S380,CONVERT!$A$2:$B$150,2,FALSE)</f>
        <v>SOLO</v>
      </c>
    </row>
    <row r="381" spans="1:20" x14ac:dyDescent="0.2">
      <c r="A381" s="1">
        <v>7496</v>
      </c>
      <c r="B381" t="s">
        <v>308</v>
      </c>
      <c r="C381" t="s">
        <v>309</v>
      </c>
      <c r="D381">
        <v>1900000887</v>
      </c>
      <c r="E381" t="s">
        <v>310</v>
      </c>
      <c r="F381" s="2">
        <v>43486.523662881948</v>
      </c>
      <c r="G381" t="s">
        <v>29</v>
      </c>
      <c r="H381">
        <v>818</v>
      </c>
      <c r="I381" t="s">
        <v>81</v>
      </c>
      <c r="K381" t="s">
        <v>21</v>
      </c>
      <c r="L381" t="s">
        <v>21</v>
      </c>
      <c r="M381" t="s">
        <v>88</v>
      </c>
      <c r="S381" s="6" t="str">
        <f>I381</f>
        <v>Solo Lid Inspection</v>
      </c>
      <c r="T381" s="4" t="str">
        <f>VLOOKUP($S381,CONVERT!$A$2:$B$150,2,FALSE)</f>
        <v>SOLO</v>
      </c>
    </row>
    <row r="382" spans="1:20" x14ac:dyDescent="0.2">
      <c r="A382" s="1">
        <v>7501</v>
      </c>
      <c r="B382" t="s">
        <v>308</v>
      </c>
      <c r="C382" t="s">
        <v>309</v>
      </c>
      <c r="D382">
        <v>1900000887</v>
      </c>
      <c r="E382" t="s">
        <v>310</v>
      </c>
      <c r="F382" s="2">
        <v>43486.523662881948</v>
      </c>
      <c r="G382" t="s">
        <v>29</v>
      </c>
      <c r="H382">
        <v>818</v>
      </c>
      <c r="I382" t="s">
        <v>81</v>
      </c>
      <c r="K382" t="s">
        <v>19</v>
      </c>
      <c r="L382" t="s">
        <v>19</v>
      </c>
      <c r="M382" t="s">
        <v>86</v>
      </c>
      <c r="S382" s="6" t="str">
        <f>I382</f>
        <v>Solo Lid Inspection</v>
      </c>
      <c r="T382" s="4" t="str">
        <f>VLOOKUP($S382,CONVERT!$A$2:$B$150,2,FALSE)</f>
        <v>SOLO</v>
      </c>
    </row>
    <row r="383" spans="1:20" x14ac:dyDescent="0.2">
      <c r="A383" s="1">
        <v>7495</v>
      </c>
      <c r="B383" t="s">
        <v>308</v>
      </c>
      <c r="C383" t="s">
        <v>309</v>
      </c>
      <c r="D383">
        <v>1900000887</v>
      </c>
      <c r="E383" t="s">
        <v>310</v>
      </c>
      <c r="F383" s="2">
        <v>43486.523662881948</v>
      </c>
      <c r="G383" t="s">
        <v>29</v>
      </c>
      <c r="H383">
        <v>818</v>
      </c>
      <c r="I383" t="s">
        <v>81</v>
      </c>
      <c r="K383" t="s">
        <v>87</v>
      </c>
      <c r="L383" t="s">
        <v>87</v>
      </c>
      <c r="M383" t="s">
        <v>88</v>
      </c>
      <c r="S383" s="6" t="str">
        <f>I383</f>
        <v>Solo Lid Inspection</v>
      </c>
      <c r="T383" s="4" t="str">
        <f>VLOOKUP($S383,CONVERT!$A$2:$B$150,2,FALSE)</f>
        <v>SOLO</v>
      </c>
    </row>
    <row r="384" spans="1:20" x14ac:dyDescent="0.2">
      <c r="A384" s="1">
        <v>7500</v>
      </c>
      <c r="B384" t="s">
        <v>308</v>
      </c>
      <c r="C384" t="s">
        <v>309</v>
      </c>
      <c r="D384">
        <v>1900000887</v>
      </c>
      <c r="E384" t="s">
        <v>310</v>
      </c>
      <c r="F384" s="2">
        <v>43486.523662881948</v>
      </c>
      <c r="G384" t="s">
        <v>29</v>
      </c>
      <c r="H384">
        <v>818</v>
      </c>
      <c r="I384" t="s">
        <v>81</v>
      </c>
      <c r="K384" t="s">
        <v>84</v>
      </c>
      <c r="L384" t="s">
        <v>2699</v>
      </c>
      <c r="M384">
        <v>2.8500000000000001E-2</v>
      </c>
      <c r="O384" t="s">
        <v>38</v>
      </c>
      <c r="P384" t="s">
        <v>83</v>
      </c>
      <c r="Q384">
        <v>2.5000000000000001E-2</v>
      </c>
      <c r="R384">
        <v>3.5000000000000003E-2</v>
      </c>
      <c r="S384" s="6" t="str">
        <f>I384</f>
        <v>Solo Lid Inspection</v>
      </c>
      <c r="T384" s="4" t="str">
        <f>VLOOKUP($S384,CONVERT!$A$2:$B$150,2,FALSE)</f>
        <v>SOLO</v>
      </c>
    </row>
    <row r="385" spans="1:20" x14ac:dyDescent="0.2">
      <c r="A385" s="1">
        <v>7497</v>
      </c>
      <c r="B385" t="s">
        <v>308</v>
      </c>
      <c r="C385" t="s">
        <v>309</v>
      </c>
      <c r="D385">
        <v>1900000887</v>
      </c>
      <c r="E385" t="s">
        <v>310</v>
      </c>
      <c r="F385" s="2">
        <v>43486.523662881948</v>
      </c>
      <c r="G385" t="s">
        <v>29</v>
      </c>
      <c r="H385">
        <v>818</v>
      </c>
      <c r="I385" t="s">
        <v>81</v>
      </c>
      <c r="K385" t="s">
        <v>16</v>
      </c>
      <c r="L385" t="s">
        <v>16</v>
      </c>
      <c r="M385" t="s">
        <v>17</v>
      </c>
      <c r="S385" s="6" t="str">
        <f>I385</f>
        <v>Solo Lid Inspection</v>
      </c>
      <c r="T385" s="4" t="str">
        <f>VLOOKUP($S385,CONVERT!$A$2:$B$150,2,FALSE)</f>
        <v>SOLO</v>
      </c>
    </row>
    <row r="386" spans="1:20" x14ac:dyDescent="0.2">
      <c r="A386" s="1">
        <v>7499</v>
      </c>
      <c r="B386" t="s">
        <v>308</v>
      </c>
      <c r="C386" t="s">
        <v>309</v>
      </c>
      <c r="D386">
        <v>1900000887</v>
      </c>
      <c r="E386" t="s">
        <v>310</v>
      </c>
      <c r="F386" s="2">
        <v>43486.523662881948</v>
      </c>
      <c r="G386" t="s">
        <v>29</v>
      </c>
      <c r="H386">
        <v>818</v>
      </c>
      <c r="I386" t="s">
        <v>81</v>
      </c>
      <c r="K386" t="s">
        <v>82</v>
      </c>
      <c r="L386" t="s">
        <v>82</v>
      </c>
      <c r="M386">
        <v>4.367</v>
      </c>
      <c r="O386" t="s">
        <v>38</v>
      </c>
      <c r="P386" t="s">
        <v>83</v>
      </c>
      <c r="Q386">
        <v>4.351</v>
      </c>
      <c r="R386">
        <v>4.4009999999999998</v>
      </c>
      <c r="S386" s="6" t="str">
        <f>I386</f>
        <v>Solo Lid Inspection</v>
      </c>
      <c r="T386" s="4" t="str">
        <f>VLOOKUP($S386,CONVERT!$A$2:$B$150,2,FALSE)</f>
        <v>SOLO</v>
      </c>
    </row>
    <row r="387" spans="1:20" x14ac:dyDescent="0.2">
      <c r="A387" s="1">
        <v>7502</v>
      </c>
      <c r="B387" t="s">
        <v>308</v>
      </c>
      <c r="C387" t="s">
        <v>309</v>
      </c>
      <c r="D387">
        <v>1900000887</v>
      </c>
      <c r="E387" t="s">
        <v>310</v>
      </c>
      <c r="F387" s="2">
        <v>43486.523662881948</v>
      </c>
      <c r="G387" t="s">
        <v>29</v>
      </c>
      <c r="H387">
        <v>818</v>
      </c>
      <c r="I387" t="s">
        <v>81</v>
      </c>
      <c r="K387" t="s">
        <v>85</v>
      </c>
      <c r="L387" t="s">
        <v>85</v>
      </c>
      <c r="M387">
        <v>0.36880000000000002</v>
      </c>
      <c r="O387" t="s">
        <v>38</v>
      </c>
      <c r="P387" t="s">
        <v>83</v>
      </c>
      <c r="Q387">
        <v>0.35499999999999998</v>
      </c>
      <c r="R387">
        <v>0.38500000000000001</v>
      </c>
      <c r="S387" s="6" t="str">
        <f>I387</f>
        <v>Solo Lid Inspection</v>
      </c>
      <c r="T387" s="4" t="str">
        <f>VLOOKUP($S387,CONVERT!$A$2:$B$150,2,FALSE)</f>
        <v>SOLO</v>
      </c>
    </row>
    <row r="388" spans="1:20" x14ac:dyDescent="0.2">
      <c r="A388" s="1">
        <v>7498</v>
      </c>
      <c r="B388" t="s">
        <v>308</v>
      </c>
      <c r="C388" t="s">
        <v>309</v>
      </c>
      <c r="D388">
        <v>1900000887</v>
      </c>
      <c r="E388" t="s">
        <v>310</v>
      </c>
      <c r="F388" s="2">
        <v>43486.523662881948</v>
      </c>
      <c r="G388" t="s">
        <v>29</v>
      </c>
      <c r="H388">
        <v>818</v>
      </c>
      <c r="I388" t="s">
        <v>81</v>
      </c>
      <c r="K388" t="s">
        <v>89</v>
      </c>
      <c r="L388" t="s">
        <v>89</v>
      </c>
      <c r="M388">
        <v>11.33</v>
      </c>
      <c r="O388" t="s">
        <v>90</v>
      </c>
      <c r="P388" t="s">
        <v>54</v>
      </c>
      <c r="Q388">
        <v>10.5</v>
      </c>
      <c r="R388">
        <v>12.5</v>
      </c>
      <c r="S388" s="6" t="s">
        <v>74</v>
      </c>
      <c r="T388" s="4" t="str">
        <f>VLOOKUP($S388,CONVERT!$A$2:$B$150,2,FALSE)</f>
        <v>Measurement</v>
      </c>
    </row>
    <row r="389" spans="1:20" x14ac:dyDescent="0.2">
      <c r="A389" s="1">
        <v>7544</v>
      </c>
      <c r="B389" t="s">
        <v>308</v>
      </c>
      <c r="C389" t="s">
        <v>309</v>
      </c>
      <c r="D389">
        <v>1900000887</v>
      </c>
      <c r="E389" t="s">
        <v>310</v>
      </c>
      <c r="F389" s="2">
        <v>43486.523662881948</v>
      </c>
      <c r="G389" t="s">
        <v>29</v>
      </c>
      <c r="H389">
        <v>765</v>
      </c>
      <c r="I389" t="s">
        <v>15</v>
      </c>
      <c r="K389" t="s">
        <v>41</v>
      </c>
      <c r="L389" t="s">
        <v>41</v>
      </c>
      <c r="M389" t="s">
        <v>42</v>
      </c>
      <c r="S389" s="6" t="s">
        <v>18</v>
      </c>
      <c r="T389" s="4" t="str">
        <f>VLOOKUP($S389,CONVERT!$A$2:$B$150,2,FALSE)</f>
        <v>TM143</v>
      </c>
    </row>
    <row r="390" spans="1:20" x14ac:dyDescent="0.2">
      <c r="A390" s="1">
        <v>7549</v>
      </c>
      <c r="B390" t="s">
        <v>308</v>
      </c>
      <c r="C390" t="s">
        <v>309</v>
      </c>
      <c r="D390">
        <v>1900000887</v>
      </c>
      <c r="E390" t="s">
        <v>310</v>
      </c>
      <c r="F390" s="2">
        <v>43486.523662881948</v>
      </c>
      <c r="G390" t="s">
        <v>29</v>
      </c>
      <c r="H390">
        <v>765</v>
      </c>
      <c r="I390" t="s">
        <v>15</v>
      </c>
      <c r="K390" t="s">
        <v>37</v>
      </c>
      <c r="L390" t="s">
        <v>2682</v>
      </c>
      <c r="M390">
        <v>3.7187000000000001</v>
      </c>
      <c r="O390" t="s">
        <v>38</v>
      </c>
      <c r="P390" t="s">
        <v>39</v>
      </c>
      <c r="Q390">
        <v>3.6875</v>
      </c>
      <c r="R390">
        <v>3.8125</v>
      </c>
      <c r="S390" s="6" t="s">
        <v>18</v>
      </c>
      <c r="T390" s="4" t="str">
        <f>VLOOKUP($S390,CONVERT!$A$2:$B$150,2,FALSE)</f>
        <v>TM143</v>
      </c>
    </row>
    <row r="391" spans="1:20" x14ac:dyDescent="0.2">
      <c r="A391" s="1">
        <v>7548</v>
      </c>
      <c r="B391" t="s">
        <v>308</v>
      </c>
      <c r="C391" t="s">
        <v>309</v>
      </c>
      <c r="D391">
        <v>1900000887</v>
      </c>
      <c r="E391" t="s">
        <v>310</v>
      </c>
      <c r="F391" s="2">
        <v>43486.523662881948</v>
      </c>
      <c r="G391" t="s">
        <v>29</v>
      </c>
      <c r="H391">
        <v>765</v>
      </c>
      <c r="I391" t="s">
        <v>15</v>
      </c>
      <c r="K391" t="s">
        <v>40</v>
      </c>
      <c r="L391" t="s">
        <v>2683</v>
      </c>
      <c r="M391">
        <v>1.875</v>
      </c>
      <c r="O391" t="s">
        <v>38</v>
      </c>
      <c r="P391" t="s">
        <v>39</v>
      </c>
      <c r="Q391">
        <v>1.8125</v>
      </c>
      <c r="R391">
        <v>1.9375</v>
      </c>
      <c r="S391" s="6" t="s">
        <v>18</v>
      </c>
      <c r="T391" s="4" t="str">
        <f>VLOOKUP($S391,CONVERT!$A$2:$B$150,2,FALSE)</f>
        <v>TM143</v>
      </c>
    </row>
    <row r="392" spans="1:20" x14ac:dyDescent="0.2">
      <c r="A392" s="1">
        <v>7699</v>
      </c>
      <c r="B392" t="s">
        <v>311</v>
      </c>
      <c r="C392" t="s">
        <v>312</v>
      </c>
      <c r="D392">
        <v>1900006476</v>
      </c>
      <c r="E392" t="s">
        <v>313</v>
      </c>
      <c r="F392" s="2">
        <v>43558.769439548611</v>
      </c>
      <c r="G392" t="s">
        <v>29</v>
      </c>
      <c r="H392">
        <v>765</v>
      </c>
      <c r="I392" t="s">
        <v>15</v>
      </c>
      <c r="K392" t="s">
        <v>35</v>
      </c>
      <c r="L392" t="s">
        <v>35</v>
      </c>
      <c r="M392" t="s">
        <v>36</v>
      </c>
      <c r="S392" t="str">
        <f>I392</f>
        <v>Canister &amp; Lid Inspection</v>
      </c>
      <c r="T392" s="4" t="str">
        <f>VLOOKUP($S392,CONVERT!$A$2:$B$150,2,FALSE)</f>
        <v>TM143</v>
      </c>
    </row>
    <row r="393" spans="1:20" x14ac:dyDescent="0.2">
      <c r="A393" s="1">
        <v>7728</v>
      </c>
      <c r="B393" t="s">
        <v>311</v>
      </c>
      <c r="C393" t="s">
        <v>312</v>
      </c>
      <c r="D393">
        <v>1900006476</v>
      </c>
      <c r="E393" t="s">
        <v>313</v>
      </c>
      <c r="F393" s="2">
        <v>43558.769439548611</v>
      </c>
      <c r="G393" t="s">
        <v>29</v>
      </c>
      <c r="H393">
        <v>767</v>
      </c>
      <c r="I393" t="s">
        <v>30</v>
      </c>
      <c r="K393" t="s">
        <v>30</v>
      </c>
      <c r="L393" t="s">
        <v>30</v>
      </c>
      <c r="M393" t="s">
        <v>31</v>
      </c>
      <c r="S393" s="6" t="str">
        <f>I394</f>
        <v>Solo Lid Inspection</v>
      </c>
      <c r="T393" s="4" t="str">
        <f>VLOOKUP($S393,CONVERT!$A$2:$B$150,2,FALSE)</f>
        <v>SOLO</v>
      </c>
    </row>
    <row r="394" spans="1:20" x14ac:dyDescent="0.2">
      <c r="A394" s="1">
        <v>7610</v>
      </c>
      <c r="B394" t="s">
        <v>311</v>
      </c>
      <c r="C394" t="s">
        <v>312</v>
      </c>
      <c r="D394">
        <v>1900006476</v>
      </c>
      <c r="E394" t="s">
        <v>313</v>
      </c>
      <c r="F394" s="2">
        <v>43558.769439548611</v>
      </c>
      <c r="G394" t="s">
        <v>29</v>
      </c>
      <c r="H394">
        <v>818</v>
      </c>
      <c r="I394" t="s">
        <v>81</v>
      </c>
      <c r="K394" t="s">
        <v>21</v>
      </c>
      <c r="L394" t="s">
        <v>21</v>
      </c>
      <c r="M394" t="s">
        <v>88</v>
      </c>
      <c r="S394" s="6" t="str">
        <f>I394</f>
        <v>Solo Lid Inspection</v>
      </c>
      <c r="T394" s="4" t="str">
        <f>VLOOKUP($S394,CONVERT!$A$2:$B$150,2,FALSE)</f>
        <v>SOLO</v>
      </c>
    </row>
    <row r="395" spans="1:20" x14ac:dyDescent="0.2">
      <c r="A395" s="1">
        <v>7609</v>
      </c>
      <c r="B395" t="s">
        <v>311</v>
      </c>
      <c r="C395" t="s">
        <v>312</v>
      </c>
      <c r="D395">
        <v>1900006476</v>
      </c>
      <c r="E395" t="s">
        <v>313</v>
      </c>
      <c r="F395" s="2">
        <v>43558.769439548611</v>
      </c>
      <c r="G395" t="s">
        <v>29</v>
      </c>
      <c r="H395">
        <v>818</v>
      </c>
      <c r="I395" t="s">
        <v>81</v>
      </c>
      <c r="K395" t="s">
        <v>19</v>
      </c>
      <c r="L395" t="s">
        <v>19</v>
      </c>
      <c r="M395" t="s">
        <v>314</v>
      </c>
      <c r="S395" s="6" t="str">
        <f>I395</f>
        <v>Solo Lid Inspection</v>
      </c>
      <c r="T395" s="4" t="str">
        <f>VLOOKUP($S395,CONVERT!$A$2:$B$150,2,FALSE)</f>
        <v>SOLO</v>
      </c>
    </row>
    <row r="396" spans="1:20" x14ac:dyDescent="0.2">
      <c r="A396" s="1">
        <v>7608</v>
      </c>
      <c r="B396" t="s">
        <v>311</v>
      </c>
      <c r="C396" t="s">
        <v>312</v>
      </c>
      <c r="D396">
        <v>1900006476</v>
      </c>
      <c r="E396" t="s">
        <v>313</v>
      </c>
      <c r="F396" s="2">
        <v>43558.769439548611</v>
      </c>
      <c r="G396" t="s">
        <v>29</v>
      </c>
      <c r="H396">
        <v>818</v>
      </c>
      <c r="I396" t="s">
        <v>81</v>
      </c>
      <c r="K396" t="s">
        <v>87</v>
      </c>
      <c r="L396" t="s">
        <v>87</v>
      </c>
      <c r="M396" t="s">
        <v>88</v>
      </c>
      <c r="S396" s="6" t="str">
        <f>I396</f>
        <v>Solo Lid Inspection</v>
      </c>
      <c r="T396" s="4" t="str">
        <f>VLOOKUP($S396,CONVERT!$A$2:$B$150,2,FALSE)</f>
        <v>SOLO</v>
      </c>
    </row>
    <row r="397" spans="1:20" x14ac:dyDescent="0.2">
      <c r="A397" s="1">
        <v>7612</v>
      </c>
      <c r="B397" t="s">
        <v>311</v>
      </c>
      <c r="C397" t="s">
        <v>312</v>
      </c>
      <c r="D397">
        <v>1900006476</v>
      </c>
      <c r="E397" t="s">
        <v>313</v>
      </c>
      <c r="F397" s="2">
        <v>43558.769439548611</v>
      </c>
      <c r="G397" t="s">
        <v>29</v>
      </c>
      <c r="H397">
        <v>818</v>
      </c>
      <c r="I397" t="s">
        <v>81</v>
      </c>
      <c r="K397" t="s">
        <v>84</v>
      </c>
      <c r="L397" t="s">
        <v>2699</v>
      </c>
      <c r="M397">
        <v>2.8000000000000001E-2</v>
      </c>
      <c r="O397" t="s">
        <v>38</v>
      </c>
      <c r="P397" t="s">
        <v>83</v>
      </c>
      <c r="Q397">
        <v>2.5000000000000001E-2</v>
      </c>
      <c r="R397">
        <v>3.5000000000000003E-2</v>
      </c>
      <c r="S397" s="6" t="str">
        <f>I397</f>
        <v>Solo Lid Inspection</v>
      </c>
      <c r="T397" s="4" t="str">
        <f>VLOOKUP($S397,CONVERT!$A$2:$B$150,2,FALSE)</f>
        <v>SOLO</v>
      </c>
    </row>
    <row r="398" spans="1:20" x14ac:dyDescent="0.2">
      <c r="A398" s="1">
        <v>7642</v>
      </c>
      <c r="B398" t="s">
        <v>311</v>
      </c>
      <c r="C398" t="s">
        <v>312</v>
      </c>
      <c r="D398">
        <v>1900006476</v>
      </c>
      <c r="E398" t="s">
        <v>313</v>
      </c>
      <c r="F398" s="2">
        <v>43558.769439548611</v>
      </c>
      <c r="G398" t="s">
        <v>29</v>
      </c>
      <c r="H398">
        <v>818</v>
      </c>
      <c r="I398" t="s">
        <v>81</v>
      </c>
      <c r="K398" t="s">
        <v>16</v>
      </c>
      <c r="L398" t="s">
        <v>16</v>
      </c>
      <c r="M398" t="s">
        <v>17</v>
      </c>
      <c r="S398" s="6" t="str">
        <f>I398</f>
        <v>Solo Lid Inspection</v>
      </c>
      <c r="T398" s="4" t="str">
        <f>VLOOKUP($S398,CONVERT!$A$2:$B$150,2,FALSE)</f>
        <v>SOLO</v>
      </c>
    </row>
    <row r="399" spans="1:20" x14ac:dyDescent="0.2">
      <c r="A399" s="1">
        <v>7614</v>
      </c>
      <c r="B399" t="s">
        <v>311</v>
      </c>
      <c r="C399" t="s">
        <v>312</v>
      </c>
      <c r="D399">
        <v>1900006476</v>
      </c>
      <c r="E399" t="s">
        <v>313</v>
      </c>
      <c r="F399" s="2">
        <v>43558.769439548611</v>
      </c>
      <c r="G399" t="s">
        <v>29</v>
      </c>
      <c r="H399">
        <v>818</v>
      </c>
      <c r="I399" t="s">
        <v>81</v>
      </c>
      <c r="K399" t="s">
        <v>82</v>
      </c>
      <c r="L399" t="s">
        <v>82</v>
      </c>
      <c r="M399">
        <v>4.3609999999999998</v>
      </c>
      <c r="O399" t="s">
        <v>38</v>
      </c>
      <c r="P399" t="s">
        <v>83</v>
      </c>
      <c r="Q399">
        <v>4.351</v>
      </c>
      <c r="R399">
        <v>4.4009999999999998</v>
      </c>
      <c r="S399" s="6" t="str">
        <f>I399</f>
        <v>Solo Lid Inspection</v>
      </c>
      <c r="T399" s="4" t="str">
        <f>VLOOKUP($S399,CONVERT!$A$2:$B$150,2,FALSE)</f>
        <v>SOLO</v>
      </c>
    </row>
    <row r="400" spans="1:20" x14ac:dyDescent="0.2">
      <c r="A400" s="1">
        <v>7611</v>
      </c>
      <c r="B400" t="s">
        <v>311</v>
      </c>
      <c r="C400" t="s">
        <v>312</v>
      </c>
      <c r="D400">
        <v>1900006476</v>
      </c>
      <c r="E400" t="s">
        <v>313</v>
      </c>
      <c r="F400" s="2">
        <v>43558.769439548611</v>
      </c>
      <c r="G400" t="s">
        <v>29</v>
      </c>
      <c r="H400">
        <v>818</v>
      </c>
      <c r="I400" t="s">
        <v>81</v>
      </c>
      <c r="K400" t="s">
        <v>85</v>
      </c>
      <c r="L400" t="s">
        <v>85</v>
      </c>
      <c r="M400">
        <v>0.38150000000000001</v>
      </c>
      <c r="O400" t="s">
        <v>38</v>
      </c>
      <c r="P400" t="s">
        <v>83</v>
      </c>
      <c r="Q400">
        <v>0.35499999999999998</v>
      </c>
      <c r="R400">
        <v>0.38500000000000001</v>
      </c>
      <c r="S400" s="6" t="str">
        <f>I400</f>
        <v>Solo Lid Inspection</v>
      </c>
      <c r="T400" s="4" t="str">
        <f>VLOOKUP($S400,CONVERT!$A$2:$B$150,2,FALSE)</f>
        <v>SOLO</v>
      </c>
    </row>
    <row r="401" spans="1:20" x14ac:dyDescent="0.2">
      <c r="A401" s="1">
        <v>7636</v>
      </c>
      <c r="B401" t="s">
        <v>311</v>
      </c>
      <c r="C401" t="s">
        <v>312</v>
      </c>
      <c r="D401">
        <v>1900006476</v>
      </c>
      <c r="E401" t="s">
        <v>313</v>
      </c>
      <c r="F401" s="2">
        <v>43558.769439548611</v>
      </c>
      <c r="G401" t="s">
        <v>29</v>
      </c>
      <c r="H401">
        <v>818</v>
      </c>
      <c r="I401" t="s">
        <v>81</v>
      </c>
      <c r="K401" t="s">
        <v>89</v>
      </c>
      <c r="L401" t="s">
        <v>89</v>
      </c>
      <c r="M401">
        <v>11.26</v>
      </c>
      <c r="O401" t="s">
        <v>90</v>
      </c>
      <c r="P401" t="s">
        <v>54</v>
      </c>
      <c r="Q401">
        <v>10.5</v>
      </c>
      <c r="R401">
        <v>12.5</v>
      </c>
      <c r="S401" s="6" t="s">
        <v>74</v>
      </c>
      <c r="T401" s="4" t="str">
        <f>VLOOKUP($S401,CONVERT!$A$2:$B$150,2,FALSE)</f>
        <v>Measurement</v>
      </c>
    </row>
    <row r="402" spans="1:20" x14ac:dyDescent="0.2">
      <c r="A402" s="1">
        <v>7678</v>
      </c>
      <c r="B402" t="s">
        <v>311</v>
      </c>
      <c r="C402" t="s">
        <v>312</v>
      </c>
      <c r="D402">
        <v>1900006476</v>
      </c>
      <c r="E402" t="s">
        <v>313</v>
      </c>
      <c r="F402" s="2">
        <v>43558.769439548611</v>
      </c>
      <c r="G402" t="s">
        <v>29</v>
      </c>
      <c r="H402">
        <v>765</v>
      </c>
      <c r="I402" t="s">
        <v>15</v>
      </c>
      <c r="K402" t="s">
        <v>41</v>
      </c>
      <c r="L402" t="s">
        <v>41</v>
      </c>
      <c r="M402" t="s">
        <v>42</v>
      </c>
      <c r="S402" s="6" t="s">
        <v>18</v>
      </c>
      <c r="T402" s="4" t="str">
        <f>VLOOKUP($S402,CONVERT!$A$2:$B$150,2,FALSE)</f>
        <v>TM143</v>
      </c>
    </row>
    <row r="403" spans="1:20" x14ac:dyDescent="0.2">
      <c r="A403" s="1">
        <v>7680</v>
      </c>
      <c r="B403" t="s">
        <v>311</v>
      </c>
      <c r="C403" t="s">
        <v>312</v>
      </c>
      <c r="D403">
        <v>1900004302</v>
      </c>
      <c r="E403" t="s">
        <v>313</v>
      </c>
      <c r="F403" s="2">
        <v>43525.496072719907</v>
      </c>
      <c r="G403" t="s">
        <v>29</v>
      </c>
      <c r="H403">
        <v>765</v>
      </c>
      <c r="I403" t="s">
        <v>15</v>
      </c>
      <c r="K403" t="s">
        <v>37</v>
      </c>
      <c r="L403" t="s">
        <v>2682</v>
      </c>
      <c r="M403">
        <v>3.75</v>
      </c>
      <c r="O403" t="s">
        <v>38</v>
      </c>
      <c r="P403" t="s">
        <v>39</v>
      </c>
      <c r="Q403">
        <v>3.6675</v>
      </c>
      <c r="R403">
        <v>3.7925</v>
      </c>
      <c r="S403" s="6" t="s">
        <v>18</v>
      </c>
      <c r="T403" s="4" t="str">
        <f>VLOOKUP($S403,CONVERT!$A$2:$B$150,2,FALSE)</f>
        <v>TM143</v>
      </c>
    </row>
    <row r="404" spans="1:20" x14ac:dyDescent="0.2">
      <c r="A404" s="1">
        <v>7679</v>
      </c>
      <c r="B404" t="s">
        <v>311</v>
      </c>
      <c r="C404" t="s">
        <v>312</v>
      </c>
      <c r="D404">
        <v>1900004302</v>
      </c>
      <c r="E404" t="s">
        <v>313</v>
      </c>
      <c r="F404" s="2">
        <v>43525.496072719907</v>
      </c>
      <c r="G404" t="s">
        <v>29</v>
      </c>
      <c r="H404">
        <v>765</v>
      </c>
      <c r="I404" t="s">
        <v>15</v>
      </c>
      <c r="K404" t="s">
        <v>40</v>
      </c>
      <c r="L404" t="s">
        <v>2683</v>
      </c>
      <c r="M404">
        <v>1.875</v>
      </c>
      <c r="O404" t="s">
        <v>38</v>
      </c>
      <c r="P404" t="s">
        <v>39</v>
      </c>
      <c r="Q404">
        <v>1.8125</v>
      </c>
      <c r="R404">
        <v>1.9375</v>
      </c>
      <c r="S404" s="6" t="s">
        <v>18</v>
      </c>
      <c r="T404" s="4" t="str">
        <f>VLOOKUP($S404,CONVERT!$A$2:$B$150,2,FALSE)</f>
        <v>TM143</v>
      </c>
    </row>
    <row r="405" spans="1:20" x14ac:dyDescent="0.2">
      <c r="A405" s="1">
        <v>7811</v>
      </c>
      <c r="B405" t="s">
        <v>315</v>
      </c>
      <c r="C405" t="s">
        <v>79</v>
      </c>
      <c r="D405">
        <v>1900013943</v>
      </c>
      <c r="E405" t="s">
        <v>316</v>
      </c>
      <c r="F405" s="2">
        <v>43677.825452118057</v>
      </c>
      <c r="G405" t="s">
        <v>29</v>
      </c>
      <c r="H405">
        <v>765</v>
      </c>
      <c r="I405" t="s">
        <v>15</v>
      </c>
      <c r="K405" t="s">
        <v>35</v>
      </c>
      <c r="L405" t="s">
        <v>35</v>
      </c>
      <c r="M405" t="s">
        <v>36</v>
      </c>
      <c r="S405" t="str">
        <f>I405</f>
        <v>Canister &amp; Lid Inspection</v>
      </c>
      <c r="T405" s="4" t="str">
        <f>VLOOKUP($S405,CONVERT!$A$2:$B$150,2,FALSE)</f>
        <v>TM143</v>
      </c>
    </row>
    <row r="406" spans="1:20" x14ac:dyDescent="0.2">
      <c r="A406" s="1">
        <v>8366</v>
      </c>
      <c r="B406" t="s">
        <v>315</v>
      </c>
      <c r="C406" t="s">
        <v>79</v>
      </c>
      <c r="D406">
        <v>1900016689</v>
      </c>
      <c r="E406" t="s">
        <v>316</v>
      </c>
      <c r="F406" s="2">
        <v>43717.84963434028</v>
      </c>
      <c r="G406" t="s">
        <v>29</v>
      </c>
      <c r="H406">
        <v>767</v>
      </c>
      <c r="I406" t="s">
        <v>30</v>
      </c>
      <c r="K406" t="s">
        <v>30</v>
      </c>
      <c r="L406" t="s">
        <v>30</v>
      </c>
      <c r="M406" t="s">
        <v>31</v>
      </c>
      <c r="S406" s="6" t="str">
        <f>I407</f>
        <v>Solo Lid Inspection</v>
      </c>
      <c r="T406" s="4" t="str">
        <f>VLOOKUP($S406,CONVERT!$A$2:$B$150,2,FALSE)</f>
        <v>SOLO</v>
      </c>
    </row>
    <row r="407" spans="1:20" x14ac:dyDescent="0.2">
      <c r="A407" s="1">
        <v>8075</v>
      </c>
      <c r="B407" t="s">
        <v>315</v>
      </c>
      <c r="C407" t="s">
        <v>79</v>
      </c>
      <c r="D407">
        <v>1900016301</v>
      </c>
      <c r="E407" t="s">
        <v>316</v>
      </c>
      <c r="F407" s="2">
        <v>43711.816103854173</v>
      </c>
      <c r="G407" t="s">
        <v>29</v>
      </c>
      <c r="H407">
        <v>818</v>
      </c>
      <c r="I407" t="s">
        <v>81</v>
      </c>
      <c r="K407" t="s">
        <v>19</v>
      </c>
      <c r="L407" t="s">
        <v>19</v>
      </c>
      <c r="M407" t="s">
        <v>86</v>
      </c>
      <c r="S407" s="6" t="str">
        <f>I407</f>
        <v>Solo Lid Inspection</v>
      </c>
      <c r="T407" s="4" t="str">
        <f>VLOOKUP($S407,CONVERT!$A$2:$B$150,2,FALSE)</f>
        <v>SOLO</v>
      </c>
    </row>
    <row r="408" spans="1:20" x14ac:dyDescent="0.2">
      <c r="A408" s="1">
        <v>8118</v>
      </c>
      <c r="B408" t="s">
        <v>315</v>
      </c>
      <c r="C408" t="s">
        <v>79</v>
      </c>
      <c r="D408">
        <v>1900002217</v>
      </c>
      <c r="E408" t="s">
        <v>316</v>
      </c>
      <c r="F408" s="2">
        <v>43500.428732291657</v>
      </c>
      <c r="G408" t="s">
        <v>29</v>
      </c>
      <c r="H408">
        <v>818</v>
      </c>
      <c r="I408" t="s">
        <v>81</v>
      </c>
      <c r="K408" t="s">
        <v>87</v>
      </c>
      <c r="L408" t="s">
        <v>87</v>
      </c>
      <c r="M408" t="s">
        <v>88</v>
      </c>
      <c r="S408" s="6" t="str">
        <f>I408</f>
        <v>Solo Lid Inspection</v>
      </c>
      <c r="T408" s="4" t="str">
        <f>VLOOKUP($S408,CONVERT!$A$2:$B$150,2,FALSE)</f>
        <v>SOLO</v>
      </c>
    </row>
    <row r="409" spans="1:20" x14ac:dyDescent="0.2">
      <c r="A409" s="1">
        <v>8048</v>
      </c>
      <c r="B409" t="s">
        <v>315</v>
      </c>
      <c r="C409" t="s">
        <v>79</v>
      </c>
      <c r="D409">
        <v>1900002217</v>
      </c>
      <c r="E409" t="s">
        <v>316</v>
      </c>
      <c r="F409" s="2">
        <v>43500.428732291657</v>
      </c>
      <c r="G409" t="s">
        <v>29</v>
      </c>
      <c r="H409">
        <v>818</v>
      </c>
      <c r="I409" t="s">
        <v>81</v>
      </c>
      <c r="K409" t="s">
        <v>84</v>
      </c>
      <c r="L409" t="s">
        <v>2699</v>
      </c>
      <c r="M409">
        <v>2.7E-2</v>
      </c>
      <c r="O409" t="s">
        <v>38</v>
      </c>
      <c r="P409" t="s">
        <v>83</v>
      </c>
      <c r="Q409">
        <v>2.5000000000000001E-2</v>
      </c>
      <c r="R409">
        <v>3.5000000000000003E-2</v>
      </c>
      <c r="S409" s="6" t="str">
        <f>I409</f>
        <v>Solo Lid Inspection</v>
      </c>
      <c r="T409" s="4" t="str">
        <f>VLOOKUP($S409,CONVERT!$A$2:$B$150,2,FALSE)</f>
        <v>SOLO</v>
      </c>
    </row>
    <row r="410" spans="1:20" x14ac:dyDescent="0.2">
      <c r="A410" s="1">
        <v>8043</v>
      </c>
      <c r="B410" t="s">
        <v>315</v>
      </c>
      <c r="C410" t="s">
        <v>79</v>
      </c>
      <c r="D410">
        <v>1900002217</v>
      </c>
      <c r="E410" t="s">
        <v>316</v>
      </c>
      <c r="F410" s="2">
        <v>43500.428732291657</v>
      </c>
      <c r="G410" t="s">
        <v>29</v>
      </c>
      <c r="H410">
        <v>818</v>
      </c>
      <c r="I410" t="s">
        <v>81</v>
      </c>
      <c r="K410" t="s">
        <v>82</v>
      </c>
      <c r="L410" t="s">
        <v>82</v>
      </c>
      <c r="M410">
        <v>4.3579999999999997</v>
      </c>
      <c r="O410" t="s">
        <v>38</v>
      </c>
      <c r="P410" t="s">
        <v>83</v>
      </c>
      <c r="Q410">
        <v>4.351</v>
      </c>
      <c r="R410">
        <v>4.4009999999999998</v>
      </c>
      <c r="S410" s="6" t="str">
        <f>I410</f>
        <v>Solo Lid Inspection</v>
      </c>
      <c r="T410" s="4" t="str">
        <f>VLOOKUP($S410,CONVERT!$A$2:$B$150,2,FALSE)</f>
        <v>SOLO</v>
      </c>
    </row>
    <row r="411" spans="1:20" x14ac:dyDescent="0.2">
      <c r="A411" s="1">
        <v>8045</v>
      </c>
      <c r="B411" t="s">
        <v>315</v>
      </c>
      <c r="C411" t="s">
        <v>79</v>
      </c>
      <c r="D411">
        <v>1900002217</v>
      </c>
      <c r="E411" t="s">
        <v>316</v>
      </c>
      <c r="F411" s="2">
        <v>43500.428732291657</v>
      </c>
      <c r="G411" t="s">
        <v>29</v>
      </c>
      <c r="H411">
        <v>818</v>
      </c>
      <c r="I411" t="s">
        <v>81</v>
      </c>
      <c r="K411" t="s">
        <v>85</v>
      </c>
      <c r="L411" t="s">
        <v>85</v>
      </c>
      <c r="M411">
        <v>0.3785</v>
      </c>
      <c r="O411" t="s">
        <v>38</v>
      </c>
      <c r="P411" t="s">
        <v>83</v>
      </c>
      <c r="Q411">
        <v>0.35499999999999998</v>
      </c>
      <c r="R411">
        <v>0.38500000000000001</v>
      </c>
      <c r="S411" s="6" t="str">
        <f>I411</f>
        <v>Solo Lid Inspection</v>
      </c>
      <c r="T411" s="4" t="str">
        <f>VLOOKUP($S411,CONVERT!$A$2:$B$150,2,FALSE)</f>
        <v>SOLO</v>
      </c>
    </row>
    <row r="412" spans="1:20" x14ac:dyDescent="0.2">
      <c r="A412" s="1">
        <v>8064</v>
      </c>
      <c r="B412" t="s">
        <v>315</v>
      </c>
      <c r="C412" t="s">
        <v>79</v>
      </c>
      <c r="D412">
        <v>1900002217</v>
      </c>
      <c r="E412" t="s">
        <v>316</v>
      </c>
      <c r="F412" s="2">
        <v>43500.428732291657</v>
      </c>
      <c r="G412" t="s">
        <v>29</v>
      </c>
      <c r="H412">
        <v>818</v>
      </c>
      <c r="I412" t="s">
        <v>81</v>
      </c>
      <c r="K412" t="s">
        <v>89</v>
      </c>
      <c r="L412" t="s">
        <v>89</v>
      </c>
      <c r="M412">
        <v>11.234999999999999</v>
      </c>
      <c r="O412" t="s">
        <v>90</v>
      </c>
      <c r="P412" t="s">
        <v>54</v>
      </c>
      <c r="Q412">
        <v>10.5</v>
      </c>
      <c r="R412">
        <v>12.5</v>
      </c>
      <c r="S412" s="6" t="s">
        <v>74</v>
      </c>
      <c r="T412" s="4" t="str">
        <f>VLOOKUP($S412,CONVERT!$A$2:$B$150,2,FALSE)</f>
        <v>Measurement</v>
      </c>
    </row>
    <row r="413" spans="1:20" x14ac:dyDescent="0.2">
      <c r="A413" s="1">
        <v>7850</v>
      </c>
      <c r="B413" t="s">
        <v>315</v>
      </c>
      <c r="C413" t="s">
        <v>79</v>
      </c>
      <c r="D413">
        <v>1900013943</v>
      </c>
      <c r="E413" t="s">
        <v>316</v>
      </c>
      <c r="F413" s="2">
        <v>43677.825452118057</v>
      </c>
      <c r="G413" t="s">
        <v>29</v>
      </c>
      <c r="H413">
        <v>765</v>
      </c>
      <c r="I413" t="s">
        <v>15</v>
      </c>
      <c r="K413" t="s">
        <v>21</v>
      </c>
      <c r="L413" t="s">
        <v>21</v>
      </c>
      <c r="M413" t="s">
        <v>33</v>
      </c>
      <c r="S413" s="6" t="s">
        <v>18</v>
      </c>
      <c r="T413" s="4" t="str">
        <f>VLOOKUP($S413,CONVERT!$A$2:$B$150,2,FALSE)</f>
        <v>TM143</v>
      </c>
    </row>
    <row r="414" spans="1:20" x14ac:dyDescent="0.2">
      <c r="A414" s="1">
        <v>7813</v>
      </c>
      <c r="B414" t="s">
        <v>315</v>
      </c>
      <c r="C414" t="s">
        <v>79</v>
      </c>
      <c r="D414">
        <v>1900013943</v>
      </c>
      <c r="E414" t="s">
        <v>316</v>
      </c>
      <c r="F414" s="2">
        <v>43677.825452118057</v>
      </c>
      <c r="G414" t="s">
        <v>29</v>
      </c>
      <c r="H414">
        <v>765</v>
      </c>
      <c r="I414" t="s">
        <v>15</v>
      </c>
      <c r="K414" t="s">
        <v>41</v>
      </c>
      <c r="L414" t="s">
        <v>41</v>
      </c>
      <c r="M414" t="s">
        <v>42</v>
      </c>
      <c r="S414" s="6" t="s">
        <v>18</v>
      </c>
      <c r="T414" s="4" t="str">
        <f>VLOOKUP($S414,CONVERT!$A$2:$B$150,2,FALSE)</f>
        <v>TM143</v>
      </c>
    </row>
    <row r="415" spans="1:20" x14ac:dyDescent="0.2">
      <c r="A415" s="1">
        <v>7815</v>
      </c>
      <c r="B415" t="s">
        <v>315</v>
      </c>
      <c r="C415" t="s">
        <v>79</v>
      </c>
      <c r="D415">
        <v>1900013943</v>
      </c>
      <c r="E415" t="s">
        <v>316</v>
      </c>
      <c r="F415" s="2">
        <v>43677.825452118057</v>
      </c>
      <c r="G415" t="s">
        <v>29</v>
      </c>
      <c r="H415">
        <v>765</v>
      </c>
      <c r="I415" t="s">
        <v>15</v>
      </c>
      <c r="K415" t="s">
        <v>37</v>
      </c>
      <c r="L415" t="s">
        <v>2682</v>
      </c>
      <c r="M415">
        <v>3.69</v>
      </c>
      <c r="O415" t="s">
        <v>38</v>
      </c>
      <c r="P415" t="s">
        <v>39</v>
      </c>
      <c r="Q415">
        <v>3.6675</v>
      </c>
      <c r="R415">
        <v>3.7925</v>
      </c>
      <c r="S415" s="6" t="s">
        <v>18</v>
      </c>
      <c r="T415" s="4" t="str">
        <f>VLOOKUP($S415,CONVERT!$A$2:$B$150,2,FALSE)</f>
        <v>TM143</v>
      </c>
    </row>
    <row r="416" spans="1:20" x14ac:dyDescent="0.2">
      <c r="A416" s="1">
        <v>7814</v>
      </c>
      <c r="B416" t="s">
        <v>315</v>
      </c>
      <c r="C416" t="s">
        <v>79</v>
      </c>
      <c r="D416">
        <v>1900013943</v>
      </c>
      <c r="E416" t="s">
        <v>316</v>
      </c>
      <c r="F416" s="2">
        <v>43677.825452118057</v>
      </c>
      <c r="G416" t="s">
        <v>29</v>
      </c>
      <c r="H416">
        <v>765</v>
      </c>
      <c r="I416" t="s">
        <v>15</v>
      </c>
      <c r="K416" t="s">
        <v>40</v>
      </c>
      <c r="L416" t="s">
        <v>2683</v>
      </c>
      <c r="M416">
        <v>1.83</v>
      </c>
      <c r="O416" t="s">
        <v>38</v>
      </c>
      <c r="P416" t="s">
        <v>39</v>
      </c>
      <c r="Q416">
        <v>1.8125</v>
      </c>
      <c r="R416">
        <v>1.9375</v>
      </c>
      <c r="S416" s="6" t="s">
        <v>18</v>
      </c>
      <c r="T416" s="4" t="str">
        <f>VLOOKUP($S416,CONVERT!$A$2:$B$150,2,FALSE)</f>
        <v>TM143</v>
      </c>
    </row>
    <row r="417" spans="1:20" x14ac:dyDescent="0.2">
      <c r="A417" s="1">
        <v>7830</v>
      </c>
      <c r="B417" t="s">
        <v>315</v>
      </c>
      <c r="C417" t="s">
        <v>79</v>
      </c>
      <c r="D417">
        <v>1900002217</v>
      </c>
      <c r="E417" t="s">
        <v>316</v>
      </c>
      <c r="F417" s="2">
        <v>43500.428732291657</v>
      </c>
      <c r="G417" t="s">
        <v>29</v>
      </c>
      <c r="H417">
        <v>765</v>
      </c>
      <c r="I417" t="s">
        <v>15</v>
      </c>
      <c r="K417" t="s">
        <v>16</v>
      </c>
      <c r="L417" t="s">
        <v>16</v>
      </c>
      <c r="M417" t="s">
        <v>34</v>
      </c>
      <c r="S417" s="6" t="s">
        <v>18</v>
      </c>
      <c r="T417" s="4" t="str">
        <f>VLOOKUP($S417,CONVERT!$A$2:$B$150,2,FALSE)</f>
        <v>TM143</v>
      </c>
    </row>
    <row r="418" spans="1:20" x14ac:dyDescent="0.2">
      <c r="A418" s="1">
        <v>8486</v>
      </c>
      <c r="B418" t="s">
        <v>317</v>
      </c>
      <c r="C418" t="s">
        <v>318</v>
      </c>
      <c r="D418">
        <v>1900003713</v>
      </c>
      <c r="E418" t="s">
        <v>106</v>
      </c>
      <c r="F418" s="2">
        <v>43579.516635300934</v>
      </c>
      <c r="G418" t="s">
        <v>29</v>
      </c>
      <c r="H418">
        <v>756</v>
      </c>
      <c r="I418" t="s">
        <v>63</v>
      </c>
      <c r="K418" t="s">
        <v>102</v>
      </c>
      <c r="L418" t="s">
        <v>63</v>
      </c>
      <c r="M418">
        <v>59.8</v>
      </c>
      <c r="O418" t="s">
        <v>53</v>
      </c>
      <c r="P418" t="s">
        <v>54</v>
      </c>
      <c r="Q418">
        <v>55.6</v>
      </c>
      <c r="R418">
        <v>68</v>
      </c>
      <c r="S418" s="6" t="s">
        <v>65</v>
      </c>
      <c r="T418" s="4" t="str">
        <f>VLOOKUP($S418,CONVERT!$A$2:$B$150,2,FALSE)</f>
        <v>TM101</v>
      </c>
    </row>
    <row r="419" spans="1:20" x14ac:dyDescent="0.2">
      <c r="A419" s="1">
        <v>8485</v>
      </c>
      <c r="B419" t="s">
        <v>317</v>
      </c>
      <c r="C419" t="s">
        <v>318</v>
      </c>
      <c r="D419">
        <v>1900003713</v>
      </c>
      <c r="E419" t="s">
        <v>106</v>
      </c>
      <c r="F419" s="2">
        <v>43579.516635300934</v>
      </c>
      <c r="G419" t="s">
        <v>29</v>
      </c>
      <c r="H419">
        <v>762</v>
      </c>
      <c r="I419" t="s">
        <v>70</v>
      </c>
      <c r="K419" t="s">
        <v>103</v>
      </c>
      <c r="L419" t="s">
        <v>2726</v>
      </c>
      <c r="M419">
        <v>3353.04</v>
      </c>
      <c r="O419" t="s">
        <v>59</v>
      </c>
      <c r="P419" t="s">
        <v>57</v>
      </c>
      <c r="Q419">
        <v>1500</v>
      </c>
      <c r="S419" s="6" t="s">
        <v>72</v>
      </c>
      <c r="T419" s="4" t="str">
        <f>VLOOKUP($S419,CONVERT!$A$2:$B$150,2,FALSE)</f>
        <v>TM107</v>
      </c>
    </row>
    <row r="420" spans="1:20" x14ac:dyDescent="0.2">
      <c r="A420" s="1">
        <v>8573</v>
      </c>
      <c r="B420" t="s">
        <v>319</v>
      </c>
      <c r="C420" t="s">
        <v>116</v>
      </c>
      <c r="D420">
        <v>1900002216</v>
      </c>
      <c r="E420" t="s">
        <v>320</v>
      </c>
      <c r="F420" s="2">
        <v>43501.730119016203</v>
      </c>
      <c r="G420" t="s">
        <v>29</v>
      </c>
      <c r="H420">
        <v>765</v>
      </c>
      <c r="I420" t="s">
        <v>15</v>
      </c>
      <c r="K420" t="s">
        <v>35</v>
      </c>
      <c r="L420" t="s">
        <v>35</v>
      </c>
      <c r="M420" t="s">
        <v>36</v>
      </c>
      <c r="S420" t="str">
        <f>I420</f>
        <v>Canister &amp; Lid Inspection</v>
      </c>
      <c r="T420" s="4" t="str">
        <f>VLOOKUP($S420,CONVERT!$A$2:$B$150,2,FALSE)</f>
        <v>TM143</v>
      </c>
    </row>
    <row r="421" spans="1:20" x14ac:dyDescent="0.2">
      <c r="A421" s="1">
        <v>8572</v>
      </c>
      <c r="B421" t="s">
        <v>319</v>
      </c>
      <c r="C421" t="s">
        <v>116</v>
      </c>
      <c r="D421">
        <v>1900002216</v>
      </c>
      <c r="E421" t="s">
        <v>320</v>
      </c>
      <c r="F421" s="2">
        <v>43501.730119016203</v>
      </c>
      <c r="G421" t="s">
        <v>29</v>
      </c>
      <c r="H421">
        <v>767</v>
      </c>
      <c r="I421" t="s">
        <v>30</v>
      </c>
      <c r="K421" t="s">
        <v>30</v>
      </c>
      <c r="L421" t="s">
        <v>30</v>
      </c>
      <c r="M421" t="s">
        <v>31</v>
      </c>
      <c r="S421" s="6" t="str">
        <f>I422</f>
        <v>Canister &amp; Lid Inspection</v>
      </c>
      <c r="T421" s="4" t="str">
        <f>VLOOKUP($S421,CONVERT!$A$2:$B$150,2,FALSE)</f>
        <v>TM143</v>
      </c>
    </row>
    <row r="422" spans="1:20" x14ac:dyDescent="0.2">
      <c r="A422" s="1">
        <v>8575</v>
      </c>
      <c r="B422" t="s">
        <v>319</v>
      </c>
      <c r="C422" t="s">
        <v>116</v>
      </c>
      <c r="D422">
        <v>1900002216</v>
      </c>
      <c r="E422" t="s">
        <v>320</v>
      </c>
      <c r="F422" s="2">
        <v>43501.730119016203</v>
      </c>
      <c r="G422" t="s">
        <v>29</v>
      </c>
      <c r="H422">
        <v>765</v>
      </c>
      <c r="I422" t="s">
        <v>15</v>
      </c>
      <c r="K422" t="s">
        <v>21</v>
      </c>
      <c r="L422" t="s">
        <v>21</v>
      </c>
      <c r="M422" t="s">
        <v>33</v>
      </c>
      <c r="S422" s="6" t="s">
        <v>18</v>
      </c>
      <c r="T422" s="4" t="str">
        <f>VLOOKUP($S422,CONVERT!$A$2:$B$150,2,FALSE)</f>
        <v>TM143</v>
      </c>
    </row>
    <row r="423" spans="1:20" x14ac:dyDescent="0.2">
      <c r="A423" s="1">
        <v>8577</v>
      </c>
      <c r="B423" t="s">
        <v>319</v>
      </c>
      <c r="C423" t="s">
        <v>116</v>
      </c>
      <c r="D423">
        <v>1900002216</v>
      </c>
      <c r="E423" t="s">
        <v>320</v>
      </c>
      <c r="F423" s="2">
        <v>43501.730119016203</v>
      </c>
      <c r="G423" t="s">
        <v>29</v>
      </c>
      <c r="H423">
        <v>765</v>
      </c>
      <c r="I423" t="s">
        <v>15</v>
      </c>
      <c r="K423" t="s">
        <v>41</v>
      </c>
      <c r="L423" t="s">
        <v>41</v>
      </c>
      <c r="M423" t="s">
        <v>42</v>
      </c>
      <c r="S423" s="6" t="s">
        <v>18</v>
      </c>
      <c r="T423" s="4" t="str">
        <f>VLOOKUP($S423,CONVERT!$A$2:$B$150,2,FALSE)</f>
        <v>TM143</v>
      </c>
    </row>
    <row r="424" spans="1:20" x14ac:dyDescent="0.2">
      <c r="A424" s="1">
        <v>8579</v>
      </c>
      <c r="B424" t="s">
        <v>319</v>
      </c>
      <c r="C424" t="s">
        <v>116</v>
      </c>
      <c r="D424">
        <v>1900002216</v>
      </c>
      <c r="E424" t="s">
        <v>320</v>
      </c>
      <c r="F424" s="2">
        <v>43501.730119016203</v>
      </c>
      <c r="G424" t="s">
        <v>29</v>
      </c>
      <c r="H424">
        <v>765</v>
      </c>
      <c r="I424" t="s">
        <v>15</v>
      </c>
      <c r="K424" t="s">
        <v>37</v>
      </c>
      <c r="L424" t="s">
        <v>2682</v>
      </c>
      <c r="M424">
        <v>3.7187000000000001</v>
      </c>
      <c r="O424" t="s">
        <v>38</v>
      </c>
      <c r="P424" t="s">
        <v>39</v>
      </c>
      <c r="Q424">
        <v>3.6675</v>
      </c>
      <c r="R424">
        <v>3.7925</v>
      </c>
      <c r="S424" s="6" t="s">
        <v>18</v>
      </c>
      <c r="T424" s="4" t="str">
        <f>VLOOKUP($S424,CONVERT!$A$2:$B$150,2,FALSE)</f>
        <v>TM143</v>
      </c>
    </row>
    <row r="425" spans="1:20" x14ac:dyDescent="0.2">
      <c r="A425" s="1">
        <v>8578</v>
      </c>
      <c r="B425" t="s">
        <v>319</v>
      </c>
      <c r="C425" t="s">
        <v>116</v>
      </c>
      <c r="D425">
        <v>1900002216</v>
      </c>
      <c r="E425" t="s">
        <v>320</v>
      </c>
      <c r="F425" s="2">
        <v>43501.730119016203</v>
      </c>
      <c r="G425" t="s">
        <v>29</v>
      </c>
      <c r="H425">
        <v>765</v>
      </c>
      <c r="I425" t="s">
        <v>15</v>
      </c>
      <c r="K425" t="s">
        <v>40</v>
      </c>
      <c r="L425" t="s">
        <v>2683</v>
      </c>
      <c r="M425">
        <v>1.875</v>
      </c>
      <c r="O425" t="s">
        <v>38</v>
      </c>
      <c r="P425" t="s">
        <v>39</v>
      </c>
      <c r="Q425">
        <v>1.8125</v>
      </c>
      <c r="R425">
        <v>1.9375</v>
      </c>
      <c r="S425" s="6" t="s">
        <v>18</v>
      </c>
      <c r="T425" s="4" t="str">
        <f>VLOOKUP($S425,CONVERT!$A$2:$B$150,2,FALSE)</f>
        <v>TM143</v>
      </c>
    </row>
    <row r="426" spans="1:20" x14ac:dyDescent="0.2">
      <c r="A426" s="1">
        <v>8576</v>
      </c>
      <c r="B426" t="s">
        <v>319</v>
      </c>
      <c r="C426" t="s">
        <v>116</v>
      </c>
      <c r="D426">
        <v>1900002216</v>
      </c>
      <c r="E426" t="s">
        <v>320</v>
      </c>
      <c r="F426" s="2">
        <v>43501.730119016203</v>
      </c>
      <c r="G426" t="s">
        <v>29</v>
      </c>
      <c r="H426">
        <v>765</v>
      </c>
      <c r="I426" t="s">
        <v>15</v>
      </c>
      <c r="K426" t="s">
        <v>16</v>
      </c>
      <c r="L426" t="s">
        <v>16</v>
      </c>
      <c r="M426" t="s">
        <v>34</v>
      </c>
      <c r="S426" s="6" t="s">
        <v>18</v>
      </c>
      <c r="T426" s="4" t="str">
        <f>VLOOKUP($S426,CONVERT!$A$2:$B$150,2,FALSE)</f>
        <v>TM143</v>
      </c>
    </row>
    <row r="427" spans="1:20" x14ac:dyDescent="0.2">
      <c r="A427" s="1">
        <v>8582</v>
      </c>
      <c r="B427" t="s">
        <v>321</v>
      </c>
      <c r="C427" t="s">
        <v>116</v>
      </c>
      <c r="D427">
        <v>1900002214</v>
      </c>
      <c r="E427" t="s">
        <v>322</v>
      </c>
      <c r="F427" s="2">
        <v>43500.806428043979</v>
      </c>
      <c r="G427" t="s">
        <v>29</v>
      </c>
      <c r="H427">
        <v>765</v>
      </c>
      <c r="I427" t="s">
        <v>15</v>
      </c>
      <c r="K427" t="s">
        <v>35</v>
      </c>
      <c r="L427" t="s">
        <v>35</v>
      </c>
      <c r="M427" t="s">
        <v>36</v>
      </c>
      <c r="S427" t="str">
        <f>I427</f>
        <v>Canister &amp; Lid Inspection</v>
      </c>
      <c r="T427" s="4" t="str">
        <f>VLOOKUP($S427,CONVERT!$A$2:$B$150,2,FALSE)</f>
        <v>TM143</v>
      </c>
    </row>
    <row r="428" spans="1:20" x14ac:dyDescent="0.2">
      <c r="A428" s="1">
        <v>8597</v>
      </c>
      <c r="B428" t="s">
        <v>321</v>
      </c>
      <c r="C428" t="s">
        <v>116</v>
      </c>
      <c r="D428">
        <v>1900002214</v>
      </c>
      <c r="E428" t="s">
        <v>322</v>
      </c>
      <c r="F428" s="2">
        <v>43500.806428043979</v>
      </c>
      <c r="G428" t="s">
        <v>29</v>
      </c>
      <c r="H428">
        <v>767</v>
      </c>
      <c r="I428" t="s">
        <v>30</v>
      </c>
      <c r="K428" t="s">
        <v>30</v>
      </c>
      <c r="L428" t="s">
        <v>30</v>
      </c>
      <c r="M428" t="s">
        <v>31</v>
      </c>
      <c r="S428" s="6" t="str">
        <f>I429</f>
        <v>Solo Lid Inspection</v>
      </c>
      <c r="T428" s="4" t="str">
        <f>VLOOKUP($S428,CONVERT!$A$2:$B$150,2,FALSE)</f>
        <v>SOLO</v>
      </c>
    </row>
    <row r="429" spans="1:20" x14ac:dyDescent="0.2">
      <c r="A429" s="1">
        <v>8590</v>
      </c>
      <c r="B429" t="s">
        <v>321</v>
      </c>
      <c r="C429" t="s">
        <v>116</v>
      </c>
      <c r="D429">
        <v>1900002214</v>
      </c>
      <c r="E429" t="s">
        <v>322</v>
      </c>
      <c r="F429" s="2">
        <v>43500.806428043979</v>
      </c>
      <c r="G429" t="s">
        <v>29</v>
      </c>
      <c r="H429">
        <v>818</v>
      </c>
      <c r="I429" t="s">
        <v>81</v>
      </c>
      <c r="K429" t="s">
        <v>19</v>
      </c>
      <c r="L429" t="s">
        <v>19</v>
      </c>
      <c r="M429" t="s">
        <v>86</v>
      </c>
      <c r="S429" s="6" t="str">
        <f>I429</f>
        <v>Solo Lid Inspection</v>
      </c>
      <c r="T429" s="4" t="str">
        <f>VLOOKUP($S429,CONVERT!$A$2:$B$150,2,FALSE)</f>
        <v>SOLO</v>
      </c>
    </row>
    <row r="430" spans="1:20" x14ac:dyDescent="0.2">
      <c r="A430" s="1">
        <v>8594</v>
      </c>
      <c r="B430" t="s">
        <v>321</v>
      </c>
      <c r="C430" t="s">
        <v>116</v>
      </c>
      <c r="D430">
        <v>1900002214</v>
      </c>
      <c r="E430" t="s">
        <v>322</v>
      </c>
      <c r="F430" s="2">
        <v>43500.806428043979</v>
      </c>
      <c r="G430" t="s">
        <v>29</v>
      </c>
      <c r="H430">
        <v>818</v>
      </c>
      <c r="I430" t="s">
        <v>81</v>
      </c>
      <c r="K430" t="s">
        <v>87</v>
      </c>
      <c r="L430" t="s">
        <v>87</v>
      </c>
      <c r="M430" t="s">
        <v>88</v>
      </c>
      <c r="S430" s="6" t="str">
        <f>I430</f>
        <v>Solo Lid Inspection</v>
      </c>
      <c r="T430" s="4" t="str">
        <f>VLOOKUP($S430,CONVERT!$A$2:$B$150,2,FALSE)</f>
        <v>SOLO</v>
      </c>
    </row>
    <row r="431" spans="1:20" x14ac:dyDescent="0.2">
      <c r="A431" s="1">
        <v>8595</v>
      </c>
      <c r="B431" t="s">
        <v>321</v>
      </c>
      <c r="C431" t="s">
        <v>116</v>
      </c>
      <c r="D431">
        <v>1900002214</v>
      </c>
      <c r="E431" t="s">
        <v>322</v>
      </c>
      <c r="F431" s="2">
        <v>43500.806428043979</v>
      </c>
      <c r="G431" t="s">
        <v>29</v>
      </c>
      <c r="H431">
        <v>818</v>
      </c>
      <c r="I431" t="s">
        <v>81</v>
      </c>
      <c r="K431" t="s">
        <v>84</v>
      </c>
      <c r="L431" t="s">
        <v>2699</v>
      </c>
      <c r="M431">
        <v>2.8500000000000001E-2</v>
      </c>
      <c r="O431" t="s">
        <v>38</v>
      </c>
      <c r="P431" t="s">
        <v>83</v>
      </c>
      <c r="Q431">
        <v>2.5000000000000001E-2</v>
      </c>
      <c r="R431">
        <v>3.5000000000000003E-2</v>
      </c>
      <c r="S431" s="6" t="str">
        <f>I431</f>
        <v>Solo Lid Inspection</v>
      </c>
      <c r="T431" s="4" t="str">
        <f>VLOOKUP($S431,CONVERT!$A$2:$B$150,2,FALSE)</f>
        <v>SOLO</v>
      </c>
    </row>
    <row r="432" spans="1:20" x14ac:dyDescent="0.2">
      <c r="A432" s="1">
        <v>8591</v>
      </c>
      <c r="B432" t="s">
        <v>321</v>
      </c>
      <c r="C432" t="s">
        <v>116</v>
      </c>
      <c r="D432">
        <v>1900002214</v>
      </c>
      <c r="E432" t="s">
        <v>322</v>
      </c>
      <c r="F432" s="2">
        <v>43500.806428043979</v>
      </c>
      <c r="G432" t="s">
        <v>29</v>
      </c>
      <c r="H432">
        <v>818</v>
      </c>
      <c r="I432" t="s">
        <v>81</v>
      </c>
      <c r="K432" t="s">
        <v>82</v>
      </c>
      <c r="L432" t="s">
        <v>82</v>
      </c>
      <c r="M432">
        <v>4.3730000000000002</v>
      </c>
      <c r="O432" t="s">
        <v>38</v>
      </c>
      <c r="P432" t="s">
        <v>83</v>
      </c>
      <c r="Q432">
        <v>4.351</v>
      </c>
      <c r="R432">
        <v>4.4009999999999998</v>
      </c>
      <c r="S432" s="6" t="str">
        <f>I432</f>
        <v>Solo Lid Inspection</v>
      </c>
      <c r="T432" s="4" t="str">
        <f>VLOOKUP($S432,CONVERT!$A$2:$B$150,2,FALSE)</f>
        <v>SOLO</v>
      </c>
    </row>
    <row r="433" spans="1:20" x14ac:dyDescent="0.2">
      <c r="A433" s="1">
        <v>8592</v>
      </c>
      <c r="B433" t="s">
        <v>321</v>
      </c>
      <c r="C433" t="s">
        <v>116</v>
      </c>
      <c r="D433">
        <v>1900002214</v>
      </c>
      <c r="E433" t="s">
        <v>322</v>
      </c>
      <c r="F433" s="2">
        <v>43500.806428043979</v>
      </c>
      <c r="G433" t="s">
        <v>29</v>
      </c>
      <c r="H433">
        <v>818</v>
      </c>
      <c r="I433" t="s">
        <v>81</v>
      </c>
      <c r="K433" t="s">
        <v>85</v>
      </c>
      <c r="L433" t="s">
        <v>85</v>
      </c>
      <c r="M433">
        <v>0.3715</v>
      </c>
      <c r="O433" t="s">
        <v>38</v>
      </c>
      <c r="P433" t="s">
        <v>83</v>
      </c>
      <c r="Q433">
        <v>0.35499999999999998</v>
      </c>
      <c r="R433">
        <v>0.38500000000000001</v>
      </c>
      <c r="S433" s="6" t="str">
        <f>I433</f>
        <v>Solo Lid Inspection</v>
      </c>
      <c r="T433" s="4" t="str">
        <f>VLOOKUP($S433,CONVERT!$A$2:$B$150,2,FALSE)</f>
        <v>SOLO</v>
      </c>
    </row>
    <row r="434" spans="1:20" x14ac:dyDescent="0.2">
      <c r="A434" s="1">
        <v>8596</v>
      </c>
      <c r="B434" t="s">
        <v>321</v>
      </c>
      <c r="C434" t="s">
        <v>116</v>
      </c>
      <c r="D434">
        <v>1900002214</v>
      </c>
      <c r="E434" t="s">
        <v>322</v>
      </c>
      <c r="F434" s="2">
        <v>43500.806428043979</v>
      </c>
      <c r="G434" t="s">
        <v>29</v>
      </c>
      <c r="H434">
        <v>818</v>
      </c>
      <c r="I434" t="s">
        <v>81</v>
      </c>
      <c r="K434" t="s">
        <v>89</v>
      </c>
      <c r="L434" t="s">
        <v>89</v>
      </c>
      <c r="M434">
        <v>11.4</v>
      </c>
      <c r="O434" t="s">
        <v>90</v>
      </c>
      <c r="P434" t="s">
        <v>54</v>
      </c>
      <c r="Q434">
        <v>10.5</v>
      </c>
      <c r="R434">
        <v>12.5</v>
      </c>
      <c r="S434" s="6" t="s">
        <v>74</v>
      </c>
      <c r="T434" s="4" t="str">
        <f>VLOOKUP($S434,CONVERT!$A$2:$B$150,2,FALSE)</f>
        <v>Measurement</v>
      </c>
    </row>
    <row r="435" spans="1:20" x14ac:dyDescent="0.2">
      <c r="A435" s="1">
        <v>8586</v>
      </c>
      <c r="B435" t="s">
        <v>321</v>
      </c>
      <c r="C435" t="s">
        <v>116</v>
      </c>
      <c r="D435">
        <v>1900002214</v>
      </c>
      <c r="E435" t="s">
        <v>322</v>
      </c>
      <c r="F435" s="2">
        <v>43500.806428043979</v>
      </c>
      <c r="G435" t="s">
        <v>29</v>
      </c>
      <c r="H435">
        <v>765</v>
      </c>
      <c r="I435" t="s">
        <v>15</v>
      </c>
      <c r="K435" t="s">
        <v>21</v>
      </c>
      <c r="L435" t="s">
        <v>21</v>
      </c>
      <c r="M435" t="s">
        <v>33</v>
      </c>
      <c r="S435" s="6" t="s">
        <v>18</v>
      </c>
      <c r="T435" s="4" t="str">
        <f>VLOOKUP($S435,CONVERT!$A$2:$B$150,2,FALSE)</f>
        <v>TM143</v>
      </c>
    </row>
    <row r="436" spans="1:20" x14ac:dyDescent="0.2">
      <c r="A436" s="1">
        <v>8584</v>
      </c>
      <c r="B436" t="s">
        <v>321</v>
      </c>
      <c r="C436" t="s">
        <v>116</v>
      </c>
      <c r="D436">
        <v>1900002214</v>
      </c>
      <c r="E436" t="s">
        <v>322</v>
      </c>
      <c r="F436" s="2">
        <v>43500.806428043979</v>
      </c>
      <c r="G436" t="s">
        <v>29</v>
      </c>
      <c r="H436">
        <v>765</v>
      </c>
      <c r="I436" t="s">
        <v>15</v>
      </c>
      <c r="K436" t="s">
        <v>41</v>
      </c>
      <c r="L436" t="s">
        <v>41</v>
      </c>
      <c r="M436" t="s">
        <v>42</v>
      </c>
      <c r="S436" s="6" t="s">
        <v>18</v>
      </c>
      <c r="T436" s="4" t="str">
        <f>VLOOKUP($S436,CONVERT!$A$2:$B$150,2,FALSE)</f>
        <v>TM143</v>
      </c>
    </row>
    <row r="437" spans="1:20" x14ac:dyDescent="0.2">
      <c r="A437" s="1">
        <v>8587</v>
      </c>
      <c r="B437" t="s">
        <v>321</v>
      </c>
      <c r="C437" t="s">
        <v>116</v>
      </c>
      <c r="D437">
        <v>1900002214</v>
      </c>
      <c r="E437" t="s">
        <v>322</v>
      </c>
      <c r="F437" s="2">
        <v>43500.806428043979</v>
      </c>
      <c r="G437" t="s">
        <v>29</v>
      </c>
      <c r="H437">
        <v>765</v>
      </c>
      <c r="I437" t="s">
        <v>15</v>
      </c>
      <c r="K437" t="s">
        <v>37</v>
      </c>
      <c r="L437" t="s">
        <v>2682</v>
      </c>
      <c r="M437">
        <v>3.7187000000000001</v>
      </c>
      <c r="O437" t="s">
        <v>38</v>
      </c>
      <c r="P437" t="s">
        <v>39</v>
      </c>
      <c r="Q437">
        <v>3.6675</v>
      </c>
      <c r="R437">
        <v>3.7925</v>
      </c>
      <c r="S437" s="6" t="s">
        <v>18</v>
      </c>
      <c r="T437" s="4" t="str">
        <f>VLOOKUP($S437,CONVERT!$A$2:$B$150,2,FALSE)</f>
        <v>TM143</v>
      </c>
    </row>
    <row r="438" spans="1:20" x14ac:dyDescent="0.2">
      <c r="A438" s="1">
        <v>8588</v>
      </c>
      <c r="B438" t="s">
        <v>321</v>
      </c>
      <c r="C438" t="s">
        <v>116</v>
      </c>
      <c r="D438">
        <v>1900002214</v>
      </c>
      <c r="E438" t="s">
        <v>322</v>
      </c>
      <c r="F438" s="2">
        <v>43500.806428043979</v>
      </c>
      <c r="G438" t="s">
        <v>29</v>
      </c>
      <c r="H438">
        <v>765</v>
      </c>
      <c r="I438" t="s">
        <v>15</v>
      </c>
      <c r="K438" t="s">
        <v>40</v>
      </c>
      <c r="L438" t="s">
        <v>2683</v>
      </c>
      <c r="M438">
        <v>1.875</v>
      </c>
      <c r="O438" t="s">
        <v>38</v>
      </c>
      <c r="P438" t="s">
        <v>39</v>
      </c>
      <c r="Q438">
        <v>1.8125</v>
      </c>
      <c r="R438">
        <v>1.9375</v>
      </c>
      <c r="S438" s="6" t="s">
        <v>18</v>
      </c>
      <c r="T438" s="4" t="str">
        <f>VLOOKUP($S438,CONVERT!$A$2:$B$150,2,FALSE)</f>
        <v>TM143</v>
      </c>
    </row>
    <row r="439" spans="1:20" x14ac:dyDescent="0.2">
      <c r="A439" s="1">
        <v>8585</v>
      </c>
      <c r="B439" t="s">
        <v>321</v>
      </c>
      <c r="C439" t="s">
        <v>116</v>
      </c>
      <c r="D439">
        <v>1900002214</v>
      </c>
      <c r="E439" t="s">
        <v>322</v>
      </c>
      <c r="F439" s="2">
        <v>43500.806428043979</v>
      </c>
      <c r="G439" t="s">
        <v>29</v>
      </c>
      <c r="H439">
        <v>765</v>
      </c>
      <c r="I439" t="s">
        <v>15</v>
      </c>
      <c r="K439" t="s">
        <v>16</v>
      </c>
      <c r="L439" t="s">
        <v>16</v>
      </c>
      <c r="M439" t="s">
        <v>34</v>
      </c>
      <c r="S439" s="6" t="s">
        <v>18</v>
      </c>
      <c r="T439" s="4" t="str">
        <f>VLOOKUP($S439,CONVERT!$A$2:$B$150,2,FALSE)</f>
        <v>TM143</v>
      </c>
    </row>
    <row r="440" spans="1:20" x14ac:dyDescent="0.2">
      <c r="A440" s="1">
        <v>8606</v>
      </c>
      <c r="B440" t="s">
        <v>323</v>
      </c>
      <c r="C440" t="s">
        <v>324</v>
      </c>
      <c r="D440">
        <v>1900000898</v>
      </c>
      <c r="E440" t="s">
        <v>325</v>
      </c>
      <c r="F440" s="2">
        <v>43487.748370104156</v>
      </c>
      <c r="G440" t="s">
        <v>29</v>
      </c>
      <c r="H440">
        <v>765</v>
      </c>
      <c r="I440" t="s">
        <v>15</v>
      </c>
      <c r="K440" t="s">
        <v>35</v>
      </c>
      <c r="L440" t="s">
        <v>35</v>
      </c>
      <c r="M440" t="s">
        <v>36</v>
      </c>
      <c r="S440" t="str">
        <f>I440</f>
        <v>Canister &amp; Lid Inspection</v>
      </c>
      <c r="T440" s="4" t="str">
        <f>VLOOKUP($S440,CONVERT!$A$2:$B$150,2,FALSE)</f>
        <v>TM143</v>
      </c>
    </row>
    <row r="441" spans="1:20" x14ac:dyDescent="0.2">
      <c r="A441" s="1">
        <v>8603</v>
      </c>
      <c r="B441" t="s">
        <v>323</v>
      </c>
      <c r="C441" t="s">
        <v>324</v>
      </c>
      <c r="D441">
        <v>1900000898</v>
      </c>
      <c r="E441" t="s">
        <v>325</v>
      </c>
      <c r="F441" s="2">
        <v>43487.748370104156</v>
      </c>
      <c r="G441" t="s">
        <v>29</v>
      </c>
      <c r="H441">
        <v>767</v>
      </c>
      <c r="I441" t="s">
        <v>30</v>
      </c>
      <c r="K441" t="s">
        <v>30</v>
      </c>
      <c r="L441" t="s">
        <v>30</v>
      </c>
      <c r="M441" t="s">
        <v>31</v>
      </c>
      <c r="S441" s="6" t="str">
        <f>I442</f>
        <v>Canister &amp; Lid Inspection</v>
      </c>
      <c r="T441" s="4" t="str">
        <f>VLOOKUP($S441,CONVERT!$A$2:$B$150,2,FALSE)</f>
        <v>TM143</v>
      </c>
    </row>
    <row r="442" spans="1:20" x14ac:dyDescent="0.2">
      <c r="A442" s="1">
        <v>8608</v>
      </c>
      <c r="B442" t="s">
        <v>323</v>
      </c>
      <c r="C442" t="s">
        <v>324</v>
      </c>
      <c r="D442">
        <v>1900000898</v>
      </c>
      <c r="E442" t="s">
        <v>325</v>
      </c>
      <c r="F442" s="2">
        <v>43487.748370104156</v>
      </c>
      <c r="G442" t="s">
        <v>29</v>
      </c>
      <c r="H442">
        <v>765</v>
      </c>
      <c r="I442" t="s">
        <v>15</v>
      </c>
      <c r="K442" t="s">
        <v>21</v>
      </c>
      <c r="L442" t="s">
        <v>21</v>
      </c>
      <c r="M442" t="s">
        <v>33</v>
      </c>
      <c r="S442" s="6" t="s">
        <v>18</v>
      </c>
      <c r="T442" s="4" t="str">
        <f>VLOOKUP($S442,CONVERT!$A$2:$B$150,2,FALSE)</f>
        <v>TM143</v>
      </c>
    </row>
    <row r="443" spans="1:20" x14ac:dyDescent="0.2">
      <c r="A443" s="1">
        <v>8605</v>
      </c>
      <c r="B443" t="s">
        <v>323</v>
      </c>
      <c r="C443" t="s">
        <v>324</v>
      </c>
      <c r="D443">
        <v>1900000898</v>
      </c>
      <c r="E443" t="s">
        <v>325</v>
      </c>
      <c r="F443" s="2">
        <v>43487.748370104156</v>
      </c>
      <c r="G443" t="s">
        <v>29</v>
      </c>
      <c r="H443">
        <v>765</v>
      </c>
      <c r="I443" t="s">
        <v>15</v>
      </c>
      <c r="K443" t="s">
        <v>41</v>
      </c>
      <c r="L443" t="s">
        <v>41</v>
      </c>
      <c r="M443" t="s">
        <v>42</v>
      </c>
      <c r="S443" s="6" t="s">
        <v>18</v>
      </c>
      <c r="T443" s="4" t="str">
        <f>VLOOKUP($S443,CONVERT!$A$2:$B$150,2,FALSE)</f>
        <v>TM143</v>
      </c>
    </row>
    <row r="444" spans="1:20" x14ac:dyDescent="0.2">
      <c r="A444" s="1">
        <v>8610</v>
      </c>
      <c r="B444" t="s">
        <v>323</v>
      </c>
      <c r="C444" t="s">
        <v>324</v>
      </c>
      <c r="D444">
        <v>1900000898</v>
      </c>
      <c r="E444" t="s">
        <v>325</v>
      </c>
      <c r="F444" s="2">
        <v>43487.748370104156</v>
      </c>
      <c r="G444" t="s">
        <v>29</v>
      </c>
      <c r="H444">
        <v>765</v>
      </c>
      <c r="I444" t="s">
        <v>15</v>
      </c>
      <c r="K444" t="s">
        <v>37</v>
      </c>
      <c r="L444" t="s">
        <v>2682</v>
      </c>
      <c r="M444">
        <v>1.875</v>
      </c>
      <c r="O444" t="s">
        <v>38</v>
      </c>
      <c r="P444" t="s">
        <v>39</v>
      </c>
      <c r="Q444">
        <v>1.8125</v>
      </c>
      <c r="R444">
        <v>1.9375</v>
      </c>
      <c r="S444" s="6" t="s">
        <v>18</v>
      </c>
      <c r="T444" s="4" t="str">
        <f>VLOOKUP($S444,CONVERT!$A$2:$B$150,2,FALSE)</f>
        <v>TM143</v>
      </c>
    </row>
    <row r="445" spans="1:20" x14ac:dyDescent="0.2">
      <c r="A445" s="1">
        <v>8611</v>
      </c>
      <c r="B445" t="s">
        <v>323</v>
      </c>
      <c r="C445" t="s">
        <v>324</v>
      </c>
      <c r="D445">
        <v>1900000898</v>
      </c>
      <c r="E445" t="s">
        <v>325</v>
      </c>
      <c r="F445" s="2">
        <v>43487.748370104156</v>
      </c>
      <c r="G445" t="s">
        <v>29</v>
      </c>
      <c r="H445">
        <v>765</v>
      </c>
      <c r="I445" t="s">
        <v>15</v>
      </c>
      <c r="K445" t="s">
        <v>40</v>
      </c>
      <c r="L445" t="s">
        <v>2683</v>
      </c>
      <c r="M445">
        <v>3.6875</v>
      </c>
      <c r="O445" t="s">
        <v>38</v>
      </c>
      <c r="P445" t="s">
        <v>39</v>
      </c>
      <c r="Q445">
        <v>3.6675</v>
      </c>
      <c r="R445">
        <v>3.7925</v>
      </c>
      <c r="S445" s="6" t="s">
        <v>18</v>
      </c>
      <c r="T445" s="4" t="str">
        <f>VLOOKUP($S445,CONVERT!$A$2:$B$150,2,FALSE)</f>
        <v>TM143</v>
      </c>
    </row>
    <row r="446" spans="1:20" x14ac:dyDescent="0.2">
      <c r="A446" s="1">
        <v>8609</v>
      </c>
      <c r="B446" t="s">
        <v>323</v>
      </c>
      <c r="C446" t="s">
        <v>324</v>
      </c>
      <c r="D446">
        <v>1900000898</v>
      </c>
      <c r="E446" t="s">
        <v>325</v>
      </c>
      <c r="F446" s="2">
        <v>43487.748370104156</v>
      </c>
      <c r="G446" t="s">
        <v>29</v>
      </c>
      <c r="H446">
        <v>765</v>
      </c>
      <c r="I446" t="s">
        <v>15</v>
      </c>
      <c r="K446" t="s">
        <v>16</v>
      </c>
      <c r="L446" t="s">
        <v>16</v>
      </c>
      <c r="M446" t="s">
        <v>34</v>
      </c>
      <c r="S446" s="6" t="s">
        <v>18</v>
      </c>
      <c r="T446" s="4" t="str">
        <f>VLOOKUP($S446,CONVERT!$A$2:$B$150,2,FALSE)</f>
        <v>TM143</v>
      </c>
    </row>
    <row r="447" spans="1:20" x14ac:dyDescent="0.2">
      <c r="A447" s="1">
        <v>8639</v>
      </c>
      <c r="B447" t="s">
        <v>326</v>
      </c>
      <c r="C447" t="s">
        <v>327</v>
      </c>
      <c r="D447">
        <v>1900013309</v>
      </c>
      <c r="E447" t="s">
        <v>328</v>
      </c>
      <c r="F447" s="2">
        <v>43669.703651620373</v>
      </c>
      <c r="G447" t="s">
        <v>29</v>
      </c>
      <c r="H447">
        <v>743</v>
      </c>
      <c r="I447" t="s">
        <v>50</v>
      </c>
      <c r="K447" t="s">
        <v>50</v>
      </c>
      <c r="L447" t="s">
        <v>50</v>
      </c>
      <c r="M447" t="s">
        <v>51</v>
      </c>
      <c r="S447" s="6" t="str">
        <f>I448</f>
        <v>Web Measurement</v>
      </c>
      <c r="T447" s="4" t="e">
        <f>VLOOKUP($S447,CONVERT!$A$2:$B$150,2,FALSE)</f>
        <v>#N/A</v>
      </c>
    </row>
    <row r="448" spans="1:20" x14ac:dyDescent="0.2">
      <c r="A448" s="1">
        <v>8612</v>
      </c>
      <c r="B448" t="s">
        <v>326</v>
      </c>
      <c r="C448" t="s">
        <v>327</v>
      </c>
      <c r="D448">
        <v>1900013309</v>
      </c>
      <c r="E448" t="s">
        <v>328</v>
      </c>
      <c r="F448" s="2">
        <v>43669.703651620373</v>
      </c>
      <c r="G448" t="s">
        <v>29</v>
      </c>
      <c r="H448">
        <v>761</v>
      </c>
      <c r="I448" t="s">
        <v>73</v>
      </c>
      <c r="K448" t="s">
        <v>55</v>
      </c>
      <c r="L448" t="s">
        <v>2711</v>
      </c>
      <c r="M448">
        <v>16</v>
      </c>
      <c r="O448" t="s">
        <v>38</v>
      </c>
      <c r="P448" t="s">
        <v>39</v>
      </c>
      <c r="Q448">
        <v>15.9375</v>
      </c>
      <c r="R448">
        <v>16.0625</v>
      </c>
      <c r="S448" s="6" t="s">
        <v>74</v>
      </c>
      <c r="T448" s="4" t="str">
        <f>VLOOKUP($S448,CONVERT!$A$2:$B$150,2,FALSE)</f>
        <v>Measurement</v>
      </c>
    </row>
    <row r="449" spans="1:20" x14ac:dyDescent="0.2">
      <c r="A449" s="1">
        <v>8624</v>
      </c>
      <c r="B449" t="s">
        <v>326</v>
      </c>
      <c r="C449" t="s">
        <v>327</v>
      </c>
      <c r="D449">
        <v>1900013309</v>
      </c>
      <c r="E449" t="s">
        <v>328</v>
      </c>
      <c r="F449" s="2">
        <v>43669.703651620373</v>
      </c>
      <c r="G449" t="s">
        <v>29</v>
      </c>
      <c r="H449">
        <v>756</v>
      </c>
      <c r="I449" t="s">
        <v>63</v>
      </c>
      <c r="K449" t="s">
        <v>64</v>
      </c>
      <c r="L449" t="s">
        <v>63</v>
      </c>
      <c r="M449">
        <v>53.176000000000002</v>
      </c>
      <c r="O449" t="s">
        <v>53</v>
      </c>
      <c r="P449" t="s">
        <v>54</v>
      </c>
      <c r="Q449">
        <v>45.4</v>
      </c>
      <c r="R449">
        <v>57.8</v>
      </c>
      <c r="S449" s="6" t="s">
        <v>65</v>
      </c>
      <c r="T449" s="4" t="str">
        <f>VLOOKUP($S449,CONVERT!$A$2:$B$150,2,FALSE)</f>
        <v>TM101</v>
      </c>
    </row>
    <row r="450" spans="1:20" x14ac:dyDescent="0.2">
      <c r="A450" s="1">
        <v>8623</v>
      </c>
      <c r="B450" t="s">
        <v>326</v>
      </c>
      <c r="C450" t="s">
        <v>327</v>
      </c>
      <c r="D450">
        <v>1900013309</v>
      </c>
      <c r="E450" t="s">
        <v>328</v>
      </c>
      <c r="F450" s="2">
        <v>43669.703651620373</v>
      </c>
      <c r="G450" t="s">
        <v>29</v>
      </c>
      <c r="H450">
        <v>762</v>
      </c>
      <c r="I450" t="s">
        <v>70</v>
      </c>
      <c r="K450" t="s">
        <v>58</v>
      </c>
      <c r="L450" t="s">
        <v>2725</v>
      </c>
      <c r="M450">
        <v>7038.28</v>
      </c>
      <c r="O450" t="s">
        <v>59</v>
      </c>
      <c r="P450" t="s">
        <v>57</v>
      </c>
      <c r="Q450">
        <v>3500</v>
      </c>
      <c r="S450" s="6" t="s">
        <v>72</v>
      </c>
      <c r="T450" s="4" t="str">
        <f>VLOOKUP($S450,CONVERT!$A$2:$B$150,2,FALSE)</f>
        <v>TM107</v>
      </c>
    </row>
    <row r="451" spans="1:20" x14ac:dyDescent="0.2">
      <c r="A451" s="1">
        <v>8622</v>
      </c>
      <c r="B451" t="s">
        <v>326</v>
      </c>
      <c r="C451" t="s">
        <v>327</v>
      </c>
      <c r="D451">
        <v>1900013309</v>
      </c>
      <c r="E451" t="s">
        <v>328</v>
      </c>
      <c r="F451" s="2">
        <v>43669.703651620373</v>
      </c>
      <c r="G451" t="s">
        <v>29</v>
      </c>
      <c r="H451">
        <v>763</v>
      </c>
      <c r="I451" t="s">
        <v>66</v>
      </c>
      <c r="K451" t="s">
        <v>67</v>
      </c>
      <c r="L451" t="s">
        <v>2738</v>
      </c>
      <c r="M451">
        <v>3.3</v>
      </c>
      <c r="O451" t="s">
        <v>68</v>
      </c>
      <c r="P451" t="s">
        <v>114</v>
      </c>
      <c r="Q451">
        <v>2.86</v>
      </c>
      <c r="R451">
        <v>3.64</v>
      </c>
      <c r="S451" s="6" t="s">
        <v>69</v>
      </c>
      <c r="T451" s="4" t="str">
        <f>VLOOKUP($S451,CONVERT!$A$2:$B$150,2,FALSE)</f>
        <v>TM132</v>
      </c>
    </row>
    <row r="452" spans="1:20" x14ac:dyDescent="0.2">
      <c r="A452" s="1">
        <v>8656</v>
      </c>
      <c r="B452" t="s">
        <v>329</v>
      </c>
      <c r="C452" t="s">
        <v>330</v>
      </c>
      <c r="D452">
        <v>1900005391</v>
      </c>
      <c r="E452" t="s">
        <v>331</v>
      </c>
      <c r="F452" s="2">
        <v>43542.660076423606</v>
      </c>
      <c r="G452" t="s">
        <v>29</v>
      </c>
      <c r="H452">
        <v>765</v>
      </c>
      <c r="I452" t="s">
        <v>15</v>
      </c>
      <c r="K452" t="s">
        <v>35</v>
      </c>
      <c r="L452" t="s">
        <v>35</v>
      </c>
      <c r="M452" t="s">
        <v>36</v>
      </c>
      <c r="S452" t="str">
        <f>I452</f>
        <v>Canister &amp; Lid Inspection</v>
      </c>
      <c r="T452" s="4" t="str">
        <f>VLOOKUP($S452,CONVERT!$A$2:$B$150,2,FALSE)</f>
        <v>TM143</v>
      </c>
    </row>
    <row r="453" spans="1:20" x14ac:dyDescent="0.2">
      <c r="A453" s="1">
        <v>8641</v>
      </c>
      <c r="B453" t="s">
        <v>329</v>
      </c>
      <c r="C453" t="s">
        <v>330</v>
      </c>
      <c r="D453">
        <v>1900005391</v>
      </c>
      <c r="E453" t="s">
        <v>331</v>
      </c>
      <c r="F453" s="2">
        <v>43542.660076423606</v>
      </c>
      <c r="G453" t="s">
        <v>29</v>
      </c>
      <c r="H453">
        <v>767</v>
      </c>
      <c r="I453" t="s">
        <v>30</v>
      </c>
      <c r="K453" t="s">
        <v>30</v>
      </c>
      <c r="L453" t="s">
        <v>30</v>
      </c>
      <c r="M453" t="s">
        <v>31</v>
      </c>
      <c r="S453" s="6" t="str">
        <f>I454</f>
        <v>Canister &amp; Lid Inspection</v>
      </c>
      <c r="T453" s="4" t="str">
        <f>VLOOKUP($S453,CONVERT!$A$2:$B$150,2,FALSE)</f>
        <v>TM143</v>
      </c>
    </row>
    <row r="454" spans="1:20" x14ac:dyDescent="0.2">
      <c r="A454" s="1">
        <v>8659</v>
      </c>
      <c r="B454" t="s">
        <v>329</v>
      </c>
      <c r="C454" t="s">
        <v>330</v>
      </c>
      <c r="D454">
        <v>1900005391</v>
      </c>
      <c r="E454" t="s">
        <v>331</v>
      </c>
      <c r="F454" s="2">
        <v>43542.660076423606</v>
      </c>
      <c r="G454" t="s">
        <v>29</v>
      </c>
      <c r="H454">
        <v>765</v>
      </c>
      <c r="I454" t="s">
        <v>15</v>
      </c>
      <c r="K454" t="s">
        <v>21</v>
      </c>
      <c r="L454" t="s">
        <v>21</v>
      </c>
      <c r="M454" t="s">
        <v>33</v>
      </c>
      <c r="S454" s="6" t="s">
        <v>18</v>
      </c>
      <c r="T454" s="4" t="str">
        <f>VLOOKUP($S454,CONVERT!$A$2:$B$150,2,FALSE)</f>
        <v>TM143</v>
      </c>
    </row>
    <row r="455" spans="1:20" x14ac:dyDescent="0.2">
      <c r="A455" s="1">
        <v>8658</v>
      </c>
      <c r="B455" t="s">
        <v>329</v>
      </c>
      <c r="C455" t="s">
        <v>330</v>
      </c>
      <c r="D455">
        <v>1900005391</v>
      </c>
      <c r="E455" t="s">
        <v>331</v>
      </c>
      <c r="F455" s="2">
        <v>43542.660076423606</v>
      </c>
      <c r="G455" t="s">
        <v>29</v>
      </c>
      <c r="H455">
        <v>765</v>
      </c>
      <c r="I455" t="s">
        <v>15</v>
      </c>
      <c r="K455" t="s">
        <v>41</v>
      </c>
      <c r="L455" t="s">
        <v>41</v>
      </c>
      <c r="M455" t="s">
        <v>42</v>
      </c>
      <c r="S455" s="6" t="s">
        <v>18</v>
      </c>
      <c r="T455" s="4" t="str">
        <f>VLOOKUP($S455,CONVERT!$A$2:$B$150,2,FALSE)</f>
        <v>TM143</v>
      </c>
    </row>
    <row r="456" spans="1:20" x14ac:dyDescent="0.2">
      <c r="A456" s="1">
        <v>8663</v>
      </c>
      <c r="B456" t="s">
        <v>329</v>
      </c>
      <c r="C456" t="s">
        <v>330</v>
      </c>
      <c r="D456">
        <v>1900005391</v>
      </c>
      <c r="E456" t="s">
        <v>331</v>
      </c>
      <c r="F456" s="2">
        <v>43542.660076423606</v>
      </c>
      <c r="G456" t="s">
        <v>29</v>
      </c>
      <c r="H456">
        <v>765</v>
      </c>
      <c r="I456" t="s">
        <v>15</v>
      </c>
      <c r="K456" t="s">
        <v>37</v>
      </c>
      <c r="L456" t="s">
        <v>2682</v>
      </c>
      <c r="M456">
        <v>3.7187000000000001</v>
      </c>
      <c r="O456" t="s">
        <v>38</v>
      </c>
      <c r="P456" t="s">
        <v>39</v>
      </c>
      <c r="Q456">
        <v>3.6675</v>
      </c>
      <c r="R456">
        <v>3.7925</v>
      </c>
      <c r="S456" s="6" t="s">
        <v>18</v>
      </c>
      <c r="T456" s="4" t="str">
        <f>VLOOKUP($S456,CONVERT!$A$2:$B$150,2,FALSE)</f>
        <v>TM143</v>
      </c>
    </row>
    <row r="457" spans="1:20" x14ac:dyDescent="0.2">
      <c r="A457" s="1">
        <v>8652</v>
      </c>
      <c r="B457" t="s">
        <v>329</v>
      </c>
      <c r="C457" t="s">
        <v>330</v>
      </c>
      <c r="D457">
        <v>1900005391</v>
      </c>
      <c r="E457" t="s">
        <v>331</v>
      </c>
      <c r="F457" s="2">
        <v>43542.660076423606</v>
      </c>
      <c r="G457" t="s">
        <v>29</v>
      </c>
      <c r="H457">
        <v>765</v>
      </c>
      <c r="I457" t="s">
        <v>15</v>
      </c>
      <c r="K457" t="s">
        <v>40</v>
      </c>
      <c r="L457" t="s">
        <v>2683</v>
      </c>
      <c r="M457">
        <v>1.875</v>
      </c>
      <c r="O457" t="s">
        <v>38</v>
      </c>
      <c r="P457" t="s">
        <v>39</v>
      </c>
      <c r="Q457">
        <v>1.8125</v>
      </c>
      <c r="R457">
        <v>1.9375</v>
      </c>
      <c r="S457" s="6" t="s">
        <v>18</v>
      </c>
      <c r="T457" s="4" t="str">
        <f>VLOOKUP($S457,CONVERT!$A$2:$B$150,2,FALSE)</f>
        <v>TM143</v>
      </c>
    </row>
    <row r="458" spans="1:20" x14ac:dyDescent="0.2">
      <c r="A458" s="1">
        <v>8660</v>
      </c>
      <c r="B458" t="s">
        <v>329</v>
      </c>
      <c r="C458" t="s">
        <v>330</v>
      </c>
      <c r="D458">
        <v>1900005391</v>
      </c>
      <c r="E458" t="s">
        <v>331</v>
      </c>
      <c r="F458" s="2">
        <v>43542.660076423606</v>
      </c>
      <c r="G458" t="s">
        <v>29</v>
      </c>
      <c r="H458">
        <v>765</v>
      </c>
      <c r="I458" t="s">
        <v>15</v>
      </c>
      <c r="K458" t="s">
        <v>16</v>
      </c>
      <c r="L458" t="s">
        <v>16</v>
      </c>
      <c r="M458" t="s">
        <v>34</v>
      </c>
      <c r="S458" s="6" t="s">
        <v>18</v>
      </c>
      <c r="T458" s="4" t="str">
        <f>VLOOKUP($S458,CONVERT!$A$2:$B$150,2,FALSE)</f>
        <v>TM143</v>
      </c>
    </row>
    <row r="459" spans="1:20" x14ac:dyDescent="0.2">
      <c r="A459" s="1">
        <v>8704</v>
      </c>
      <c r="B459" t="s">
        <v>332</v>
      </c>
      <c r="C459" t="s">
        <v>330</v>
      </c>
      <c r="D459">
        <v>1900012641</v>
      </c>
      <c r="E459" t="s">
        <v>333</v>
      </c>
      <c r="F459" s="2">
        <v>43662.786840972221</v>
      </c>
      <c r="G459" t="s">
        <v>29</v>
      </c>
      <c r="H459">
        <v>765</v>
      </c>
      <c r="I459" t="s">
        <v>15</v>
      </c>
      <c r="K459" t="s">
        <v>35</v>
      </c>
      <c r="L459" t="s">
        <v>35</v>
      </c>
      <c r="M459" t="s">
        <v>36</v>
      </c>
      <c r="S459" t="str">
        <f>I459</f>
        <v>Canister &amp; Lid Inspection</v>
      </c>
      <c r="T459" s="4" t="str">
        <f>VLOOKUP($S459,CONVERT!$A$2:$B$150,2,FALSE)</f>
        <v>TM143</v>
      </c>
    </row>
    <row r="460" spans="1:20" x14ac:dyDescent="0.2">
      <c r="A460" s="1">
        <v>8726</v>
      </c>
      <c r="B460" t="s">
        <v>332</v>
      </c>
      <c r="C460" t="s">
        <v>330</v>
      </c>
      <c r="D460">
        <v>1900012641</v>
      </c>
      <c r="E460" t="s">
        <v>333</v>
      </c>
      <c r="F460" s="2">
        <v>43662.786840972221</v>
      </c>
      <c r="G460" t="s">
        <v>29</v>
      </c>
      <c r="H460">
        <v>767</v>
      </c>
      <c r="I460" t="s">
        <v>30</v>
      </c>
      <c r="K460" t="s">
        <v>30</v>
      </c>
      <c r="L460" t="s">
        <v>30</v>
      </c>
      <c r="M460" t="s">
        <v>31</v>
      </c>
      <c r="S460" s="6" t="str">
        <f>I461</f>
        <v>Canister &amp; Lid Inspection</v>
      </c>
      <c r="T460" s="4" t="str">
        <f>VLOOKUP($S460,CONVERT!$A$2:$B$150,2,FALSE)</f>
        <v>TM143</v>
      </c>
    </row>
    <row r="461" spans="1:20" x14ac:dyDescent="0.2">
      <c r="A461" s="1">
        <v>8703</v>
      </c>
      <c r="B461" t="s">
        <v>332</v>
      </c>
      <c r="C461" t="s">
        <v>330</v>
      </c>
      <c r="D461">
        <v>1900012641</v>
      </c>
      <c r="E461" t="s">
        <v>333</v>
      </c>
      <c r="F461" s="2">
        <v>43662.786840972221</v>
      </c>
      <c r="G461" t="s">
        <v>29</v>
      </c>
      <c r="H461">
        <v>765</v>
      </c>
      <c r="I461" t="s">
        <v>15</v>
      </c>
      <c r="K461" t="s">
        <v>21</v>
      </c>
      <c r="L461" t="s">
        <v>21</v>
      </c>
      <c r="M461" t="s">
        <v>33</v>
      </c>
      <c r="S461" s="6" t="s">
        <v>18</v>
      </c>
      <c r="T461" s="4" t="str">
        <f>VLOOKUP($S461,CONVERT!$A$2:$B$150,2,FALSE)</f>
        <v>TM143</v>
      </c>
    </row>
    <row r="462" spans="1:20" x14ac:dyDescent="0.2">
      <c r="A462" s="1">
        <v>8702</v>
      </c>
      <c r="B462" t="s">
        <v>332</v>
      </c>
      <c r="C462" t="s">
        <v>330</v>
      </c>
      <c r="D462">
        <v>1900012641</v>
      </c>
      <c r="E462" t="s">
        <v>333</v>
      </c>
      <c r="F462" s="2">
        <v>43662.786840972221</v>
      </c>
      <c r="G462" t="s">
        <v>29</v>
      </c>
      <c r="H462">
        <v>765</v>
      </c>
      <c r="I462" t="s">
        <v>15</v>
      </c>
      <c r="K462" t="s">
        <v>41</v>
      </c>
      <c r="L462" t="s">
        <v>41</v>
      </c>
      <c r="M462" t="s">
        <v>42</v>
      </c>
      <c r="S462" s="6" t="s">
        <v>18</v>
      </c>
      <c r="T462" s="4" t="str">
        <f>VLOOKUP($S462,CONVERT!$A$2:$B$150,2,FALSE)</f>
        <v>TM143</v>
      </c>
    </row>
    <row r="463" spans="1:20" x14ac:dyDescent="0.2">
      <c r="A463" s="1">
        <v>8709</v>
      </c>
      <c r="B463" t="s">
        <v>332</v>
      </c>
      <c r="C463" t="s">
        <v>330</v>
      </c>
      <c r="D463">
        <v>1900012641</v>
      </c>
      <c r="E463" t="s">
        <v>333</v>
      </c>
      <c r="F463" s="2">
        <v>43662.786840972221</v>
      </c>
      <c r="G463" t="s">
        <v>29</v>
      </c>
      <c r="H463">
        <v>765</v>
      </c>
      <c r="I463" t="s">
        <v>15</v>
      </c>
      <c r="K463" t="s">
        <v>37</v>
      </c>
      <c r="L463" t="s">
        <v>2682</v>
      </c>
      <c r="M463">
        <v>3.6869999999999998</v>
      </c>
      <c r="O463" t="s">
        <v>38</v>
      </c>
      <c r="P463" t="s">
        <v>39</v>
      </c>
      <c r="Q463">
        <v>3.6675</v>
      </c>
      <c r="R463">
        <v>3.7925</v>
      </c>
      <c r="S463" s="6" t="s">
        <v>18</v>
      </c>
      <c r="T463" s="4" t="str">
        <f>VLOOKUP($S463,CONVERT!$A$2:$B$150,2,FALSE)</f>
        <v>TM143</v>
      </c>
    </row>
    <row r="464" spans="1:20" x14ac:dyDescent="0.2">
      <c r="A464" s="1">
        <v>8706</v>
      </c>
      <c r="B464" t="s">
        <v>332</v>
      </c>
      <c r="C464" t="s">
        <v>330</v>
      </c>
      <c r="D464">
        <v>1900012641</v>
      </c>
      <c r="E464" t="s">
        <v>333</v>
      </c>
      <c r="F464" s="2">
        <v>43662.786840972221</v>
      </c>
      <c r="G464" t="s">
        <v>29</v>
      </c>
      <c r="H464">
        <v>765</v>
      </c>
      <c r="I464" t="s">
        <v>15</v>
      </c>
      <c r="K464" t="s">
        <v>40</v>
      </c>
      <c r="L464" t="s">
        <v>2683</v>
      </c>
      <c r="M464">
        <v>1.8125</v>
      </c>
      <c r="O464" t="s">
        <v>38</v>
      </c>
      <c r="P464" t="s">
        <v>39</v>
      </c>
      <c r="Q464">
        <v>1.8125</v>
      </c>
      <c r="R464">
        <v>1.9375</v>
      </c>
      <c r="S464" s="6" t="s">
        <v>18</v>
      </c>
      <c r="T464" s="4" t="str">
        <f>VLOOKUP($S464,CONVERT!$A$2:$B$150,2,FALSE)</f>
        <v>TM143</v>
      </c>
    </row>
    <row r="465" spans="1:20" x14ac:dyDescent="0.2">
      <c r="A465" s="1">
        <v>8701</v>
      </c>
      <c r="B465" t="s">
        <v>332</v>
      </c>
      <c r="C465" t="s">
        <v>330</v>
      </c>
      <c r="D465">
        <v>1900012641</v>
      </c>
      <c r="E465" t="s">
        <v>333</v>
      </c>
      <c r="F465" s="2">
        <v>43662.786840972221</v>
      </c>
      <c r="G465" t="s">
        <v>29</v>
      </c>
      <c r="H465">
        <v>765</v>
      </c>
      <c r="I465" t="s">
        <v>15</v>
      </c>
      <c r="K465" t="s">
        <v>16</v>
      </c>
      <c r="L465" t="s">
        <v>16</v>
      </c>
      <c r="M465" t="s">
        <v>34</v>
      </c>
      <c r="S465" s="6" t="s">
        <v>18</v>
      </c>
      <c r="T465" s="4" t="str">
        <f>VLOOKUP($S465,CONVERT!$A$2:$B$150,2,FALSE)</f>
        <v>TM143</v>
      </c>
    </row>
    <row r="466" spans="1:20" x14ac:dyDescent="0.2">
      <c r="A466" s="1">
        <v>8782</v>
      </c>
      <c r="B466" t="s">
        <v>334</v>
      </c>
      <c r="C466" t="s">
        <v>335</v>
      </c>
      <c r="D466">
        <v>1900011918</v>
      </c>
      <c r="E466" t="s">
        <v>336</v>
      </c>
      <c r="F466" s="2">
        <v>43640.644088391207</v>
      </c>
      <c r="G466" t="s">
        <v>29</v>
      </c>
      <c r="H466">
        <v>743</v>
      </c>
      <c r="I466" t="s">
        <v>50</v>
      </c>
      <c r="K466" t="s">
        <v>50</v>
      </c>
      <c r="L466" t="s">
        <v>50</v>
      </c>
      <c r="M466" t="s">
        <v>51</v>
      </c>
      <c r="S466" s="6" t="str">
        <f>I467</f>
        <v>Web Measurement</v>
      </c>
      <c r="T466" s="4" t="e">
        <f>VLOOKUP($S466,CONVERT!$A$2:$B$150,2,FALSE)</f>
        <v>#N/A</v>
      </c>
    </row>
    <row r="467" spans="1:20" x14ac:dyDescent="0.2">
      <c r="A467" s="1">
        <v>8734</v>
      </c>
      <c r="B467" t="s">
        <v>334</v>
      </c>
      <c r="C467" t="s">
        <v>335</v>
      </c>
      <c r="D467">
        <v>1900007741</v>
      </c>
      <c r="E467" t="s">
        <v>336</v>
      </c>
      <c r="F467" s="2">
        <v>43580.480295833331</v>
      </c>
      <c r="G467" t="s">
        <v>29</v>
      </c>
      <c r="H467">
        <v>761</v>
      </c>
      <c r="I467" t="s">
        <v>73</v>
      </c>
      <c r="K467" t="s">
        <v>128</v>
      </c>
      <c r="L467" t="s">
        <v>2711</v>
      </c>
      <c r="M467">
        <v>245</v>
      </c>
      <c r="O467" t="s">
        <v>129</v>
      </c>
      <c r="P467" t="s">
        <v>57</v>
      </c>
      <c r="Q467">
        <v>243</v>
      </c>
      <c r="R467">
        <v>247</v>
      </c>
      <c r="S467" s="6" t="s">
        <v>74</v>
      </c>
      <c r="T467" s="4" t="str">
        <f>VLOOKUP($S467,CONVERT!$A$2:$B$150,2,FALSE)</f>
        <v>Measurement</v>
      </c>
    </row>
    <row r="468" spans="1:20" x14ac:dyDescent="0.2">
      <c r="A468" s="1">
        <v>8774</v>
      </c>
      <c r="B468" t="s">
        <v>334</v>
      </c>
      <c r="C468" t="s">
        <v>335</v>
      </c>
      <c r="D468">
        <v>1900007741</v>
      </c>
      <c r="E468" t="s">
        <v>336</v>
      </c>
      <c r="F468" s="2">
        <v>43580.480295833331</v>
      </c>
      <c r="G468" t="s">
        <v>29</v>
      </c>
      <c r="H468">
        <v>756</v>
      </c>
      <c r="I468" t="s">
        <v>63</v>
      </c>
      <c r="K468" t="s">
        <v>64</v>
      </c>
      <c r="L468" t="s">
        <v>63</v>
      </c>
      <c r="M468">
        <v>47.88</v>
      </c>
      <c r="O468" t="s">
        <v>337</v>
      </c>
      <c r="P468" t="s">
        <v>54</v>
      </c>
      <c r="Q468">
        <v>43.1</v>
      </c>
      <c r="R468">
        <v>52.7</v>
      </c>
      <c r="S468" s="6" t="s">
        <v>65</v>
      </c>
      <c r="T468" s="4" t="str">
        <f>VLOOKUP($S468,CONVERT!$A$2:$B$150,2,FALSE)</f>
        <v>TM101</v>
      </c>
    </row>
    <row r="469" spans="1:20" x14ac:dyDescent="0.2">
      <c r="A469" s="1">
        <v>8786</v>
      </c>
      <c r="B469" t="s">
        <v>334</v>
      </c>
      <c r="C469" t="s">
        <v>335</v>
      </c>
      <c r="D469">
        <v>1900015865</v>
      </c>
      <c r="E469" t="s">
        <v>336</v>
      </c>
      <c r="F469" s="2">
        <v>43718.642500694441</v>
      </c>
      <c r="G469" t="s">
        <v>29</v>
      </c>
      <c r="H469">
        <v>1048</v>
      </c>
      <c r="I469" t="s">
        <v>338</v>
      </c>
      <c r="K469" t="s">
        <v>339</v>
      </c>
      <c r="L469" t="s">
        <v>2723</v>
      </c>
      <c r="M469">
        <v>6296.05</v>
      </c>
      <c r="O469" t="s">
        <v>59</v>
      </c>
      <c r="P469" t="s">
        <v>57</v>
      </c>
      <c r="Q469">
        <v>2500</v>
      </c>
      <c r="S469" s="6" t="s">
        <v>72</v>
      </c>
      <c r="T469" s="4" t="str">
        <f>VLOOKUP($S469,CONVERT!$A$2:$B$150,2,FALSE)</f>
        <v>TM107</v>
      </c>
    </row>
    <row r="470" spans="1:20" x14ac:dyDescent="0.2">
      <c r="A470" s="1">
        <v>8790</v>
      </c>
      <c r="B470" t="s">
        <v>334</v>
      </c>
      <c r="C470" t="s">
        <v>335</v>
      </c>
      <c r="D470">
        <v>1900007741</v>
      </c>
      <c r="E470" t="s">
        <v>336</v>
      </c>
      <c r="F470" s="2">
        <v>43580.480295833331</v>
      </c>
      <c r="G470" t="s">
        <v>29</v>
      </c>
      <c r="H470">
        <v>763</v>
      </c>
      <c r="I470" t="s">
        <v>66</v>
      </c>
      <c r="K470" t="s">
        <v>340</v>
      </c>
      <c r="L470" t="s">
        <v>340</v>
      </c>
      <c r="M470">
        <v>71</v>
      </c>
      <c r="O470" t="s">
        <v>341</v>
      </c>
      <c r="P470" t="s">
        <v>54</v>
      </c>
      <c r="Q470">
        <v>64.8</v>
      </c>
      <c r="R470">
        <v>79.2</v>
      </c>
      <c r="S470" s="6" t="s">
        <v>69</v>
      </c>
      <c r="T470" s="4" t="str">
        <f>VLOOKUP($S470,CONVERT!$A$2:$B$150,2,FALSE)</f>
        <v>TM132</v>
      </c>
    </row>
    <row r="471" spans="1:20" x14ac:dyDescent="0.2">
      <c r="A471" s="1">
        <v>8778</v>
      </c>
      <c r="B471" t="s">
        <v>334</v>
      </c>
      <c r="C471" t="s">
        <v>335</v>
      </c>
      <c r="D471">
        <v>1900011918</v>
      </c>
      <c r="E471" t="s">
        <v>336</v>
      </c>
      <c r="F471" s="2">
        <v>43640.644088391207</v>
      </c>
      <c r="G471" t="s">
        <v>29</v>
      </c>
      <c r="H471">
        <v>885</v>
      </c>
      <c r="I471" t="s">
        <v>46</v>
      </c>
      <c r="K471" t="s">
        <v>47</v>
      </c>
      <c r="L471" t="s">
        <v>488</v>
      </c>
      <c r="M471" t="s">
        <v>48</v>
      </c>
      <c r="S471" s="6" t="s">
        <v>184</v>
      </c>
      <c r="T471" s="4" t="str">
        <f>VLOOKUP($S471,CONVERT!$A$2:$B$150,2,FALSE)</f>
        <v>Visual</v>
      </c>
    </row>
    <row r="472" spans="1:20" x14ac:dyDescent="0.2">
      <c r="A472" s="1">
        <v>8806</v>
      </c>
      <c r="B472" t="s">
        <v>342</v>
      </c>
      <c r="C472" t="s">
        <v>343</v>
      </c>
      <c r="D472">
        <v>1900010427</v>
      </c>
      <c r="E472" t="s">
        <v>344</v>
      </c>
      <c r="F472" s="2">
        <v>43628.803759490736</v>
      </c>
      <c r="G472" t="s">
        <v>29</v>
      </c>
      <c r="H472">
        <v>836</v>
      </c>
      <c r="I472" t="s">
        <v>75</v>
      </c>
      <c r="K472" t="s">
        <v>76</v>
      </c>
      <c r="L472" t="s">
        <v>76</v>
      </c>
      <c r="M472">
        <v>36</v>
      </c>
      <c r="P472" t="s">
        <v>57</v>
      </c>
      <c r="S472" t="s">
        <v>75</v>
      </c>
      <c r="T472" s="4" t="str">
        <f>VLOOKUP($S472,CONVERT!$A$2:$B$150,2,FALSE)</f>
        <v>Dyne Level</v>
      </c>
    </row>
    <row r="473" spans="1:20" x14ac:dyDescent="0.2">
      <c r="A473" s="1">
        <v>8821</v>
      </c>
      <c r="B473" t="s">
        <v>342</v>
      </c>
      <c r="C473" t="s">
        <v>343</v>
      </c>
      <c r="D473">
        <v>1900000482</v>
      </c>
      <c r="E473" t="s">
        <v>344</v>
      </c>
      <c r="F473" s="2">
        <v>43480.493451817129</v>
      </c>
      <c r="G473" t="s">
        <v>29</v>
      </c>
      <c r="H473">
        <v>743</v>
      </c>
      <c r="I473" t="s">
        <v>50</v>
      </c>
      <c r="K473" t="s">
        <v>50</v>
      </c>
      <c r="L473" t="s">
        <v>50</v>
      </c>
      <c r="M473" t="s">
        <v>51</v>
      </c>
      <c r="S473" s="6" t="str">
        <f>I474</f>
        <v>Web Measurement</v>
      </c>
      <c r="T473" s="4" t="e">
        <f>VLOOKUP($S473,CONVERT!$A$2:$B$150,2,FALSE)</f>
        <v>#N/A</v>
      </c>
    </row>
    <row r="474" spans="1:20" x14ac:dyDescent="0.2">
      <c r="A474" s="1">
        <v>8810</v>
      </c>
      <c r="B474" t="s">
        <v>342</v>
      </c>
      <c r="C474" t="s">
        <v>343</v>
      </c>
      <c r="D474">
        <v>1900000482</v>
      </c>
      <c r="E474" t="s">
        <v>344</v>
      </c>
      <c r="F474" s="2">
        <v>43480.493451817129</v>
      </c>
      <c r="G474" t="s">
        <v>29</v>
      </c>
      <c r="H474">
        <v>761</v>
      </c>
      <c r="I474" t="s">
        <v>73</v>
      </c>
      <c r="K474" t="s">
        <v>128</v>
      </c>
      <c r="L474" t="s">
        <v>2711</v>
      </c>
      <c r="M474">
        <v>320</v>
      </c>
      <c r="O474" t="s">
        <v>129</v>
      </c>
      <c r="P474" t="s">
        <v>57</v>
      </c>
      <c r="Q474">
        <v>318</v>
      </c>
      <c r="R474">
        <v>322</v>
      </c>
      <c r="S474" s="6" t="s">
        <v>74</v>
      </c>
      <c r="T474" s="4" t="str">
        <f>VLOOKUP($S474,CONVERT!$A$2:$B$150,2,FALSE)</f>
        <v>Measurement</v>
      </c>
    </row>
    <row r="475" spans="1:20" x14ac:dyDescent="0.2">
      <c r="A475" s="1">
        <v>8803</v>
      </c>
      <c r="B475" t="s">
        <v>342</v>
      </c>
      <c r="C475" t="s">
        <v>343</v>
      </c>
      <c r="D475">
        <v>1900000482</v>
      </c>
      <c r="E475" t="s">
        <v>344</v>
      </c>
      <c r="F475" s="2">
        <v>43480.493451817129</v>
      </c>
      <c r="G475" t="s">
        <v>29</v>
      </c>
      <c r="H475">
        <v>756</v>
      </c>
      <c r="I475" t="s">
        <v>63</v>
      </c>
      <c r="K475" t="s">
        <v>64</v>
      </c>
      <c r="L475" t="s">
        <v>63</v>
      </c>
      <c r="M475">
        <v>47.8</v>
      </c>
      <c r="O475" t="s">
        <v>337</v>
      </c>
      <c r="P475" t="s">
        <v>54</v>
      </c>
      <c r="Q475">
        <v>43.1</v>
      </c>
      <c r="R475">
        <v>52.7</v>
      </c>
      <c r="S475" s="6" t="s">
        <v>65</v>
      </c>
      <c r="T475" s="4" t="str">
        <f>VLOOKUP($S475,CONVERT!$A$2:$B$150,2,FALSE)</f>
        <v>TM101</v>
      </c>
    </row>
    <row r="476" spans="1:20" x14ac:dyDescent="0.2">
      <c r="A476" s="1">
        <v>8805</v>
      </c>
      <c r="B476" t="s">
        <v>342</v>
      </c>
      <c r="C476" t="s">
        <v>343</v>
      </c>
      <c r="D476">
        <v>1900000482</v>
      </c>
      <c r="E476" t="s">
        <v>344</v>
      </c>
      <c r="F476" s="2">
        <v>43480.493451817129</v>
      </c>
      <c r="G476" t="s">
        <v>29</v>
      </c>
      <c r="H476">
        <v>762</v>
      </c>
      <c r="I476" t="s">
        <v>70</v>
      </c>
      <c r="K476" t="s">
        <v>345</v>
      </c>
      <c r="L476" t="s">
        <v>2730</v>
      </c>
      <c r="M476">
        <v>7207.05</v>
      </c>
      <c r="O476" t="s">
        <v>59</v>
      </c>
      <c r="P476" t="s">
        <v>57</v>
      </c>
      <c r="Q476">
        <v>2500</v>
      </c>
      <c r="S476" s="6" t="s">
        <v>72</v>
      </c>
      <c r="T476" s="4" t="str">
        <f>VLOOKUP($S476,CONVERT!$A$2:$B$150,2,FALSE)</f>
        <v>TM107</v>
      </c>
    </row>
    <row r="477" spans="1:20" x14ac:dyDescent="0.2">
      <c r="A477" s="1">
        <v>8807</v>
      </c>
      <c r="B477" t="s">
        <v>342</v>
      </c>
      <c r="C477" t="s">
        <v>343</v>
      </c>
      <c r="D477">
        <v>1900010427</v>
      </c>
      <c r="E477" t="s">
        <v>344</v>
      </c>
      <c r="F477" s="2">
        <v>43628.803759490736</v>
      </c>
      <c r="G477" t="s">
        <v>29</v>
      </c>
      <c r="H477">
        <v>1048</v>
      </c>
      <c r="I477" t="s">
        <v>338</v>
      </c>
      <c r="K477" t="s">
        <v>339</v>
      </c>
      <c r="L477" t="s">
        <v>2723</v>
      </c>
      <c r="M477">
        <v>5948</v>
      </c>
      <c r="O477" t="s">
        <v>59</v>
      </c>
      <c r="P477" t="s">
        <v>57</v>
      </c>
      <c r="Q477">
        <v>2500</v>
      </c>
      <c r="S477" s="6" t="s">
        <v>72</v>
      </c>
      <c r="T477" s="4" t="str">
        <f>VLOOKUP($S477,CONVERT!$A$2:$B$150,2,FALSE)</f>
        <v>TM107</v>
      </c>
    </row>
    <row r="478" spans="1:20" x14ac:dyDescent="0.2">
      <c r="A478" s="1">
        <v>8808</v>
      </c>
      <c r="B478" t="s">
        <v>342</v>
      </c>
      <c r="C478" t="s">
        <v>343</v>
      </c>
      <c r="D478">
        <v>1900010427</v>
      </c>
      <c r="E478" t="s">
        <v>344</v>
      </c>
      <c r="F478" s="2">
        <v>43628.803759490736</v>
      </c>
      <c r="G478" t="s">
        <v>29</v>
      </c>
      <c r="H478">
        <v>763</v>
      </c>
      <c r="I478" t="s">
        <v>66</v>
      </c>
      <c r="K478" t="s">
        <v>340</v>
      </c>
      <c r="L478" t="s">
        <v>340</v>
      </c>
      <c r="M478">
        <v>74</v>
      </c>
      <c r="O478" t="s">
        <v>341</v>
      </c>
      <c r="P478" t="s">
        <v>54</v>
      </c>
      <c r="Q478">
        <v>64.8</v>
      </c>
      <c r="R478">
        <v>79.2</v>
      </c>
      <c r="S478" s="6" t="s">
        <v>69</v>
      </c>
      <c r="T478" s="4" t="str">
        <f>VLOOKUP($S478,CONVERT!$A$2:$B$150,2,FALSE)</f>
        <v>TM132</v>
      </c>
    </row>
    <row r="479" spans="1:20" x14ac:dyDescent="0.2">
      <c r="A479" s="1">
        <v>8889</v>
      </c>
      <c r="B479" t="s">
        <v>346</v>
      </c>
      <c r="C479" t="s">
        <v>347</v>
      </c>
      <c r="D479">
        <v>1900004513</v>
      </c>
      <c r="E479" t="s">
        <v>348</v>
      </c>
      <c r="F479" s="2">
        <v>43537.791948032413</v>
      </c>
      <c r="G479" t="s">
        <v>29</v>
      </c>
      <c r="H479">
        <v>743</v>
      </c>
      <c r="I479" t="s">
        <v>50</v>
      </c>
      <c r="K479" t="s">
        <v>50</v>
      </c>
      <c r="L479" t="s">
        <v>50</v>
      </c>
      <c r="M479" t="s">
        <v>51</v>
      </c>
      <c r="S479" s="6" t="str">
        <f>I480</f>
        <v>Web Measurement</v>
      </c>
      <c r="T479" s="4" t="e">
        <f>VLOOKUP($S479,CONVERT!$A$2:$B$150,2,FALSE)</f>
        <v>#N/A</v>
      </c>
    </row>
    <row r="480" spans="1:20" x14ac:dyDescent="0.2">
      <c r="A480" s="1">
        <v>8859</v>
      </c>
      <c r="B480" t="s">
        <v>346</v>
      </c>
      <c r="C480" t="s">
        <v>347</v>
      </c>
      <c r="D480">
        <v>1900008735</v>
      </c>
      <c r="E480" t="s">
        <v>348</v>
      </c>
      <c r="F480" s="2">
        <v>43594.797330324072</v>
      </c>
      <c r="G480" t="s">
        <v>29</v>
      </c>
      <c r="H480">
        <v>761</v>
      </c>
      <c r="I480" t="s">
        <v>73</v>
      </c>
      <c r="K480" t="s">
        <v>55</v>
      </c>
      <c r="L480" t="s">
        <v>2711</v>
      </c>
      <c r="M480">
        <v>11.875</v>
      </c>
      <c r="O480" t="s">
        <v>38</v>
      </c>
      <c r="P480" t="s">
        <v>39</v>
      </c>
      <c r="Q480">
        <v>11.8125</v>
      </c>
      <c r="R480">
        <v>11.9375</v>
      </c>
      <c r="S480" s="6" t="s">
        <v>74</v>
      </c>
      <c r="T480" s="4" t="str">
        <f>VLOOKUP($S480,CONVERT!$A$2:$B$150,2,FALSE)</f>
        <v>Measurement</v>
      </c>
    </row>
    <row r="481" spans="1:20" x14ac:dyDescent="0.2">
      <c r="A481" s="1">
        <v>8856</v>
      </c>
      <c r="B481" t="s">
        <v>346</v>
      </c>
      <c r="C481" t="s">
        <v>347</v>
      </c>
      <c r="D481">
        <v>1900004512</v>
      </c>
      <c r="E481" t="s">
        <v>348</v>
      </c>
      <c r="F481" s="2">
        <v>43532.839016550934</v>
      </c>
      <c r="G481" t="s">
        <v>29</v>
      </c>
      <c r="H481">
        <v>1044</v>
      </c>
      <c r="I481" t="s">
        <v>185</v>
      </c>
      <c r="K481" t="s">
        <v>63</v>
      </c>
      <c r="L481" t="s">
        <v>63</v>
      </c>
      <c r="M481">
        <v>41.4</v>
      </c>
      <c r="O481" t="s">
        <v>186</v>
      </c>
      <c r="P481" t="s">
        <v>114</v>
      </c>
      <c r="Q481">
        <v>40.1</v>
      </c>
      <c r="R481">
        <v>49.02</v>
      </c>
      <c r="S481" s="6" t="s">
        <v>65</v>
      </c>
      <c r="T481" s="4" t="str">
        <f>VLOOKUP($S481,CONVERT!$A$2:$B$150,2,FALSE)</f>
        <v>TM101</v>
      </c>
    </row>
    <row r="482" spans="1:20" x14ac:dyDescent="0.2">
      <c r="A482" s="1">
        <v>8844</v>
      </c>
      <c r="B482" t="s">
        <v>346</v>
      </c>
      <c r="C482" t="s">
        <v>347</v>
      </c>
      <c r="D482">
        <v>1900004512</v>
      </c>
      <c r="E482" t="s">
        <v>348</v>
      </c>
      <c r="F482" s="2">
        <v>43532.839016550934</v>
      </c>
      <c r="G482" t="s">
        <v>29</v>
      </c>
      <c r="H482">
        <v>1049</v>
      </c>
      <c r="I482" t="s">
        <v>349</v>
      </c>
      <c r="K482" t="s">
        <v>350</v>
      </c>
      <c r="L482" t="s">
        <v>2721</v>
      </c>
      <c r="M482">
        <v>8624</v>
      </c>
      <c r="O482" t="s">
        <v>59</v>
      </c>
      <c r="P482" t="s">
        <v>57</v>
      </c>
      <c r="Q482">
        <v>2000</v>
      </c>
      <c r="S482" s="6" t="s">
        <v>72</v>
      </c>
      <c r="T482" s="4" t="str">
        <f>VLOOKUP($S482,CONVERT!$A$2:$B$150,2,FALSE)</f>
        <v>TM107</v>
      </c>
    </row>
    <row r="483" spans="1:20" x14ac:dyDescent="0.2">
      <c r="A483" s="1">
        <v>8823</v>
      </c>
      <c r="B483" t="s">
        <v>346</v>
      </c>
      <c r="C483" t="s">
        <v>347</v>
      </c>
      <c r="D483">
        <v>1900008735</v>
      </c>
      <c r="E483" t="s">
        <v>348</v>
      </c>
      <c r="F483" s="2">
        <v>43594.797330324072</v>
      </c>
      <c r="G483" t="s">
        <v>29</v>
      </c>
      <c r="H483">
        <v>763</v>
      </c>
      <c r="I483" t="s">
        <v>66</v>
      </c>
      <c r="K483" t="s">
        <v>340</v>
      </c>
      <c r="L483" t="s">
        <v>340</v>
      </c>
      <c r="M483">
        <v>2.4</v>
      </c>
      <c r="O483" t="s">
        <v>68</v>
      </c>
      <c r="P483" t="s">
        <v>83</v>
      </c>
      <c r="Q483">
        <v>2.367</v>
      </c>
      <c r="R483">
        <v>2.8929999999999998</v>
      </c>
      <c r="S483" s="6" t="s">
        <v>69</v>
      </c>
      <c r="T483" s="4" t="str">
        <f>VLOOKUP($S483,CONVERT!$A$2:$B$150,2,FALSE)</f>
        <v>TM132</v>
      </c>
    </row>
    <row r="484" spans="1:20" x14ac:dyDescent="0.2">
      <c r="A484" s="1">
        <v>8849</v>
      </c>
      <c r="B484" t="s">
        <v>346</v>
      </c>
      <c r="C484" t="s">
        <v>347</v>
      </c>
      <c r="D484">
        <v>1900004512</v>
      </c>
      <c r="E484" t="s">
        <v>348</v>
      </c>
      <c r="F484" s="2">
        <v>43532.839016550934</v>
      </c>
      <c r="G484" t="s">
        <v>29</v>
      </c>
      <c r="H484">
        <v>748</v>
      </c>
      <c r="I484" t="s">
        <v>125</v>
      </c>
      <c r="K484" t="s">
        <v>21</v>
      </c>
      <c r="L484" t="s">
        <v>21</v>
      </c>
      <c r="M484" t="s">
        <v>126</v>
      </c>
      <c r="S484" s="6" t="s">
        <v>175</v>
      </c>
      <c r="T484" s="4" t="str">
        <f>VLOOKUP($S484,CONVERT!$A$2:$B$150,2,FALSE)</f>
        <v>Visual</v>
      </c>
    </row>
    <row r="485" spans="1:20" x14ac:dyDescent="0.2">
      <c r="A485" s="1">
        <v>8848</v>
      </c>
      <c r="B485" t="s">
        <v>346</v>
      </c>
      <c r="C485" t="s">
        <v>347</v>
      </c>
      <c r="D485">
        <v>1900004513</v>
      </c>
      <c r="E485" t="s">
        <v>348</v>
      </c>
      <c r="F485" s="2">
        <v>43537.791948032413</v>
      </c>
      <c r="G485" t="s">
        <v>29</v>
      </c>
      <c r="H485">
        <v>748</v>
      </c>
      <c r="I485" t="s">
        <v>125</v>
      </c>
      <c r="K485" t="s">
        <v>351</v>
      </c>
      <c r="L485" t="s">
        <v>351</v>
      </c>
      <c r="M485" t="s">
        <v>352</v>
      </c>
      <c r="S485" s="6" t="s">
        <v>175</v>
      </c>
      <c r="T485" s="4" t="str">
        <f>VLOOKUP($S485,CONVERT!$A$2:$B$150,2,FALSE)</f>
        <v>Visual</v>
      </c>
    </row>
    <row r="486" spans="1:20" x14ac:dyDescent="0.2">
      <c r="A486" s="1">
        <v>8847</v>
      </c>
      <c r="B486" t="s">
        <v>346</v>
      </c>
      <c r="C486" t="s">
        <v>347</v>
      </c>
      <c r="D486">
        <v>1900004513</v>
      </c>
      <c r="E486" t="s">
        <v>348</v>
      </c>
      <c r="F486" s="2">
        <v>43537.791948032413</v>
      </c>
      <c r="G486" t="s">
        <v>29</v>
      </c>
      <c r="H486">
        <v>748</v>
      </c>
      <c r="I486" t="s">
        <v>125</v>
      </c>
      <c r="K486" t="s">
        <v>41</v>
      </c>
      <c r="L486" t="s">
        <v>41</v>
      </c>
      <c r="M486" t="s">
        <v>126</v>
      </c>
      <c r="S486" s="6" t="s">
        <v>175</v>
      </c>
      <c r="T486" s="4" t="str">
        <f>VLOOKUP($S486,CONVERT!$A$2:$B$150,2,FALSE)</f>
        <v>Visual</v>
      </c>
    </row>
    <row r="487" spans="1:20" x14ac:dyDescent="0.2">
      <c r="A487" s="1">
        <v>8944</v>
      </c>
      <c r="B487" t="s">
        <v>353</v>
      </c>
      <c r="C487" t="s">
        <v>354</v>
      </c>
      <c r="D487">
        <v>1900014124</v>
      </c>
      <c r="E487" t="s">
        <v>106</v>
      </c>
      <c r="F487" s="2">
        <v>43679.870597881942</v>
      </c>
      <c r="G487" t="s">
        <v>29</v>
      </c>
      <c r="H487">
        <v>1044</v>
      </c>
      <c r="I487" t="s">
        <v>185</v>
      </c>
      <c r="K487" t="s">
        <v>63</v>
      </c>
      <c r="L487" t="s">
        <v>63</v>
      </c>
      <c r="M487">
        <v>42.86</v>
      </c>
      <c r="O487" t="s">
        <v>186</v>
      </c>
      <c r="P487" t="s">
        <v>114</v>
      </c>
      <c r="Q487">
        <v>40.1</v>
      </c>
      <c r="R487">
        <v>49.02</v>
      </c>
      <c r="S487" s="6" t="s">
        <v>65</v>
      </c>
      <c r="T487" s="4" t="str">
        <f>VLOOKUP($S487,CONVERT!$A$2:$B$150,2,FALSE)</f>
        <v>TM101</v>
      </c>
    </row>
    <row r="488" spans="1:20" x14ac:dyDescent="0.2">
      <c r="A488" s="1">
        <v>8935</v>
      </c>
      <c r="B488" t="s">
        <v>353</v>
      </c>
      <c r="C488" t="s">
        <v>354</v>
      </c>
      <c r="D488">
        <v>1900014124</v>
      </c>
      <c r="E488" t="s">
        <v>106</v>
      </c>
      <c r="F488" s="2">
        <v>43679.870597881942</v>
      </c>
      <c r="G488" t="s">
        <v>29</v>
      </c>
      <c r="H488">
        <v>1049</v>
      </c>
      <c r="I488" t="s">
        <v>349</v>
      </c>
      <c r="K488" t="s">
        <v>350</v>
      </c>
      <c r="L488" t="s">
        <v>2721</v>
      </c>
      <c r="M488">
        <v>9089</v>
      </c>
      <c r="O488" t="s">
        <v>59</v>
      </c>
      <c r="P488" t="s">
        <v>57</v>
      </c>
      <c r="Q488">
        <v>2000</v>
      </c>
      <c r="S488" s="6" t="s">
        <v>72</v>
      </c>
      <c r="T488" s="4" t="str">
        <f>VLOOKUP($S488,CONVERT!$A$2:$B$150,2,FALSE)</f>
        <v>TM107</v>
      </c>
    </row>
    <row r="489" spans="1:20" x14ac:dyDescent="0.2">
      <c r="A489" s="1">
        <v>8915</v>
      </c>
      <c r="B489" t="s">
        <v>353</v>
      </c>
      <c r="C489" t="s">
        <v>354</v>
      </c>
      <c r="D489">
        <v>1900014124</v>
      </c>
      <c r="E489" t="s">
        <v>106</v>
      </c>
      <c r="F489" s="2">
        <v>43679.870597881942</v>
      </c>
      <c r="G489" t="s">
        <v>29</v>
      </c>
      <c r="H489">
        <v>763</v>
      </c>
      <c r="I489" t="s">
        <v>66</v>
      </c>
      <c r="K489" t="s">
        <v>340</v>
      </c>
      <c r="L489" t="s">
        <v>340</v>
      </c>
      <c r="M489">
        <v>2.6</v>
      </c>
      <c r="O489" t="s">
        <v>68</v>
      </c>
      <c r="P489" t="s">
        <v>83</v>
      </c>
      <c r="Q489">
        <v>2.367</v>
      </c>
      <c r="R489">
        <v>2.8929999999999998</v>
      </c>
      <c r="S489" s="6" t="s">
        <v>69</v>
      </c>
      <c r="T489" s="4" t="str">
        <f>VLOOKUP($S489,CONVERT!$A$2:$B$150,2,FALSE)</f>
        <v>TM132</v>
      </c>
    </row>
    <row r="490" spans="1:20" x14ac:dyDescent="0.2">
      <c r="A490" s="1">
        <v>8937</v>
      </c>
      <c r="B490" t="s">
        <v>353</v>
      </c>
      <c r="C490" t="s">
        <v>354</v>
      </c>
      <c r="D490">
        <v>1900014124</v>
      </c>
      <c r="E490" t="s">
        <v>106</v>
      </c>
      <c r="F490" s="2">
        <v>43679.870597881942</v>
      </c>
      <c r="G490" t="s">
        <v>29</v>
      </c>
      <c r="H490">
        <v>748</v>
      </c>
      <c r="I490" t="s">
        <v>125</v>
      </c>
      <c r="K490" t="s">
        <v>21</v>
      </c>
      <c r="L490" t="s">
        <v>21</v>
      </c>
      <c r="M490" t="s">
        <v>126</v>
      </c>
      <c r="S490" s="6" t="s">
        <v>175</v>
      </c>
      <c r="T490" s="4" t="str">
        <f>VLOOKUP($S490,CONVERT!$A$2:$B$150,2,FALSE)</f>
        <v>Visual</v>
      </c>
    </row>
    <row r="491" spans="1:20" x14ac:dyDescent="0.2">
      <c r="A491" s="1">
        <v>8939</v>
      </c>
      <c r="B491" t="s">
        <v>353</v>
      </c>
      <c r="C491" t="s">
        <v>354</v>
      </c>
      <c r="D491">
        <v>1900014124</v>
      </c>
      <c r="E491" t="s">
        <v>106</v>
      </c>
      <c r="F491" s="2">
        <v>43679.870597881942</v>
      </c>
      <c r="G491" t="s">
        <v>29</v>
      </c>
      <c r="H491">
        <v>748</v>
      </c>
      <c r="I491" t="s">
        <v>125</v>
      </c>
      <c r="K491" t="s">
        <v>351</v>
      </c>
      <c r="L491" t="s">
        <v>351</v>
      </c>
      <c r="M491" t="s">
        <v>352</v>
      </c>
      <c r="S491" s="6" t="s">
        <v>175</v>
      </c>
      <c r="T491" s="4" t="str">
        <f>VLOOKUP($S491,CONVERT!$A$2:$B$150,2,FALSE)</f>
        <v>Visual</v>
      </c>
    </row>
    <row r="492" spans="1:20" x14ac:dyDescent="0.2">
      <c r="A492" s="1">
        <v>8938</v>
      </c>
      <c r="B492" t="s">
        <v>353</v>
      </c>
      <c r="C492" t="s">
        <v>354</v>
      </c>
      <c r="D492">
        <v>1900014124</v>
      </c>
      <c r="E492" t="s">
        <v>106</v>
      </c>
      <c r="F492" s="2">
        <v>43679.870597881942</v>
      </c>
      <c r="G492" t="s">
        <v>29</v>
      </c>
      <c r="H492">
        <v>748</v>
      </c>
      <c r="I492" t="s">
        <v>125</v>
      </c>
      <c r="K492" t="s">
        <v>41</v>
      </c>
      <c r="L492" t="s">
        <v>41</v>
      </c>
      <c r="M492" t="s">
        <v>126</v>
      </c>
      <c r="S492" s="6" t="s">
        <v>175</v>
      </c>
      <c r="T492" s="4" t="str">
        <f>VLOOKUP($S492,CONVERT!$A$2:$B$150,2,FALSE)</f>
        <v>Visual</v>
      </c>
    </row>
    <row r="493" spans="1:20" x14ac:dyDescent="0.2">
      <c r="A493" s="1">
        <v>8948</v>
      </c>
      <c r="B493" t="s">
        <v>355</v>
      </c>
      <c r="C493" t="s">
        <v>356</v>
      </c>
      <c r="D493">
        <v>1900010960</v>
      </c>
      <c r="E493" t="s">
        <v>336</v>
      </c>
      <c r="F493" s="2">
        <v>43634.801237349537</v>
      </c>
      <c r="G493" t="s">
        <v>29</v>
      </c>
      <c r="H493">
        <v>836</v>
      </c>
      <c r="I493" t="s">
        <v>75</v>
      </c>
      <c r="K493" t="s">
        <v>76</v>
      </c>
      <c r="L493" t="s">
        <v>76</v>
      </c>
      <c r="M493">
        <v>34</v>
      </c>
      <c r="P493" t="s">
        <v>57</v>
      </c>
      <c r="S493" t="s">
        <v>75</v>
      </c>
      <c r="T493" s="4" t="str">
        <f>VLOOKUP($S493,CONVERT!$A$2:$B$150,2,FALSE)</f>
        <v>Dyne Level</v>
      </c>
    </row>
    <row r="494" spans="1:20" x14ac:dyDescent="0.2">
      <c r="A494" s="1">
        <v>8991</v>
      </c>
      <c r="B494" t="s">
        <v>357</v>
      </c>
      <c r="C494" t="s">
        <v>358</v>
      </c>
      <c r="D494">
        <v>1900004126</v>
      </c>
      <c r="E494" t="s">
        <v>348</v>
      </c>
      <c r="F494" s="2">
        <v>43532.400598645843</v>
      </c>
      <c r="G494" t="s">
        <v>29</v>
      </c>
      <c r="H494">
        <v>756</v>
      </c>
      <c r="I494" t="s">
        <v>63</v>
      </c>
      <c r="K494" t="s">
        <v>360</v>
      </c>
      <c r="L494" t="s">
        <v>63</v>
      </c>
      <c r="O494" t="s">
        <v>361</v>
      </c>
      <c r="P494" t="s">
        <v>114</v>
      </c>
      <c r="S494" s="6" t="s">
        <v>65</v>
      </c>
      <c r="T494" s="4" t="str">
        <f>VLOOKUP($S494,CONVERT!$A$2:$B$150,2,FALSE)</f>
        <v>TM101</v>
      </c>
    </row>
    <row r="495" spans="1:20" x14ac:dyDescent="0.2">
      <c r="A495" s="1">
        <v>8964</v>
      </c>
      <c r="B495" t="s">
        <v>357</v>
      </c>
      <c r="C495" t="s">
        <v>358</v>
      </c>
      <c r="D495">
        <v>1900004126</v>
      </c>
      <c r="E495" t="s">
        <v>348</v>
      </c>
      <c r="F495" s="2">
        <v>43532.400598645843</v>
      </c>
      <c r="G495" t="s">
        <v>29</v>
      </c>
      <c r="H495">
        <v>762</v>
      </c>
      <c r="I495" t="s">
        <v>70</v>
      </c>
      <c r="K495" t="s">
        <v>359</v>
      </c>
      <c r="L495" t="s">
        <v>2724</v>
      </c>
      <c r="O495" t="s">
        <v>59</v>
      </c>
      <c r="P495" t="s">
        <v>57</v>
      </c>
      <c r="Q495">
        <v>2500</v>
      </c>
      <c r="S495" s="6" t="s">
        <v>72</v>
      </c>
      <c r="T495" s="4" t="str">
        <f>VLOOKUP($S495,CONVERT!$A$2:$B$150,2,FALSE)</f>
        <v>TM107</v>
      </c>
    </row>
    <row r="496" spans="1:20" x14ac:dyDescent="0.2">
      <c r="A496" s="1">
        <v>9006</v>
      </c>
      <c r="B496" t="s">
        <v>362</v>
      </c>
      <c r="C496" t="s">
        <v>363</v>
      </c>
      <c r="D496">
        <v>1900001360</v>
      </c>
      <c r="E496" t="s">
        <v>364</v>
      </c>
      <c r="F496" s="2">
        <v>43488.648061111111</v>
      </c>
      <c r="G496" t="s">
        <v>29</v>
      </c>
      <c r="H496">
        <v>743</v>
      </c>
      <c r="I496" t="s">
        <v>50</v>
      </c>
      <c r="K496" t="s">
        <v>50</v>
      </c>
      <c r="L496" t="s">
        <v>50</v>
      </c>
      <c r="M496" t="s">
        <v>51</v>
      </c>
      <c r="S496" s="6" t="str">
        <f>I497</f>
        <v>Web Measurement</v>
      </c>
      <c r="T496" s="4" t="e">
        <f>VLOOKUP($S496,CONVERT!$A$2:$B$150,2,FALSE)</f>
        <v>#N/A</v>
      </c>
    </row>
    <row r="497" spans="1:20" x14ac:dyDescent="0.2">
      <c r="A497" s="1">
        <v>9002</v>
      </c>
      <c r="B497" t="s">
        <v>362</v>
      </c>
      <c r="C497" t="s">
        <v>363</v>
      </c>
      <c r="D497">
        <v>1900001360</v>
      </c>
      <c r="E497" t="s">
        <v>364</v>
      </c>
      <c r="F497" s="2">
        <v>43488.648061111111</v>
      </c>
      <c r="G497" t="s">
        <v>29</v>
      </c>
      <c r="H497">
        <v>761</v>
      </c>
      <c r="I497" t="s">
        <v>73</v>
      </c>
      <c r="K497" t="s">
        <v>55</v>
      </c>
      <c r="L497" t="s">
        <v>2711</v>
      </c>
      <c r="M497">
        <v>12.186999999999999</v>
      </c>
      <c r="O497" t="s">
        <v>38</v>
      </c>
      <c r="P497" t="s">
        <v>39</v>
      </c>
      <c r="Q497">
        <v>12.1425</v>
      </c>
      <c r="R497">
        <v>12.2675</v>
      </c>
      <c r="S497" s="6" t="s">
        <v>74</v>
      </c>
      <c r="T497" s="4" t="str">
        <f>VLOOKUP($S497,CONVERT!$A$2:$B$150,2,FALSE)</f>
        <v>Measurement</v>
      </c>
    </row>
    <row r="498" spans="1:20" x14ac:dyDescent="0.2">
      <c r="A498" s="1">
        <v>9000</v>
      </c>
      <c r="B498" t="s">
        <v>362</v>
      </c>
      <c r="C498" t="s">
        <v>363</v>
      </c>
      <c r="D498">
        <v>1900001360</v>
      </c>
      <c r="E498" t="s">
        <v>364</v>
      </c>
      <c r="F498" s="2">
        <v>43488.648061111111</v>
      </c>
      <c r="G498" t="s">
        <v>29</v>
      </c>
      <c r="H498">
        <v>756</v>
      </c>
      <c r="I498" t="s">
        <v>63</v>
      </c>
      <c r="K498" t="s">
        <v>360</v>
      </c>
      <c r="L498" t="s">
        <v>63</v>
      </c>
      <c r="M498">
        <v>86.11</v>
      </c>
      <c r="O498" t="s">
        <v>261</v>
      </c>
      <c r="P498" t="s">
        <v>54</v>
      </c>
      <c r="Q498">
        <v>74.3</v>
      </c>
      <c r="R498">
        <v>90.9</v>
      </c>
      <c r="S498" s="6" t="s">
        <v>65</v>
      </c>
      <c r="T498" s="4" t="str">
        <f>VLOOKUP($S498,CONVERT!$A$2:$B$150,2,FALSE)</f>
        <v>TM101</v>
      </c>
    </row>
    <row r="499" spans="1:20" x14ac:dyDescent="0.2">
      <c r="A499" s="1">
        <v>9001</v>
      </c>
      <c r="B499" t="s">
        <v>362</v>
      </c>
      <c r="C499" t="s">
        <v>363</v>
      </c>
      <c r="D499">
        <v>1900001360</v>
      </c>
      <c r="E499" t="s">
        <v>364</v>
      </c>
      <c r="F499" s="2">
        <v>43488.648061111111</v>
      </c>
      <c r="G499" t="s">
        <v>29</v>
      </c>
      <c r="H499">
        <v>762</v>
      </c>
      <c r="I499" t="s">
        <v>70</v>
      </c>
      <c r="K499" t="s">
        <v>365</v>
      </c>
      <c r="L499" t="s">
        <v>2717</v>
      </c>
      <c r="M499">
        <v>8916</v>
      </c>
      <c r="O499" t="s">
        <v>59</v>
      </c>
      <c r="P499" t="s">
        <v>57</v>
      </c>
      <c r="Q499">
        <v>1000</v>
      </c>
      <c r="S499" s="6" t="s">
        <v>72</v>
      </c>
      <c r="T499" s="4" t="str">
        <f>VLOOKUP($S499,CONVERT!$A$2:$B$150,2,FALSE)</f>
        <v>TM107</v>
      </c>
    </row>
    <row r="500" spans="1:20" x14ac:dyDescent="0.2">
      <c r="A500" s="1">
        <v>9008</v>
      </c>
      <c r="B500" t="s">
        <v>362</v>
      </c>
      <c r="C500" t="s">
        <v>363</v>
      </c>
      <c r="D500">
        <v>1900001360</v>
      </c>
      <c r="E500" t="s">
        <v>364</v>
      </c>
      <c r="F500" s="2">
        <v>43488.648061111111</v>
      </c>
      <c r="G500" t="s">
        <v>29</v>
      </c>
      <c r="H500">
        <v>763</v>
      </c>
      <c r="I500" t="s">
        <v>66</v>
      </c>
      <c r="K500" t="s">
        <v>340</v>
      </c>
      <c r="L500" t="s">
        <v>340</v>
      </c>
      <c r="M500">
        <v>8.4000000000000005E-2</v>
      </c>
      <c r="O500" t="s">
        <v>129</v>
      </c>
      <c r="P500" t="s">
        <v>83</v>
      </c>
      <c r="Q500">
        <v>7.3999999999999996E-2</v>
      </c>
      <c r="R500">
        <v>9.4E-2</v>
      </c>
      <c r="S500" s="6" t="s">
        <v>69</v>
      </c>
      <c r="T500" s="4" t="str">
        <f>VLOOKUP($S500,CONVERT!$A$2:$B$150,2,FALSE)</f>
        <v>TM132</v>
      </c>
    </row>
    <row r="501" spans="1:20" x14ac:dyDescent="0.2">
      <c r="A501" s="1">
        <v>9003</v>
      </c>
      <c r="B501" t="s">
        <v>362</v>
      </c>
      <c r="C501" t="s">
        <v>363</v>
      </c>
      <c r="D501">
        <v>1900001360</v>
      </c>
      <c r="E501" t="s">
        <v>364</v>
      </c>
      <c r="F501" s="2">
        <v>43488.648061111111</v>
      </c>
      <c r="G501" t="s">
        <v>29</v>
      </c>
      <c r="H501">
        <v>748</v>
      </c>
      <c r="I501" t="s">
        <v>125</v>
      </c>
      <c r="K501" t="s">
        <v>21</v>
      </c>
      <c r="L501" t="s">
        <v>21</v>
      </c>
      <c r="M501" t="s">
        <v>126</v>
      </c>
      <c r="S501" s="6" t="s">
        <v>175</v>
      </c>
      <c r="T501" s="4" t="str">
        <f>VLOOKUP($S501,CONVERT!$A$2:$B$150,2,FALSE)</f>
        <v>Visual</v>
      </c>
    </row>
    <row r="502" spans="1:20" x14ac:dyDescent="0.2">
      <c r="A502" s="1">
        <v>9004</v>
      </c>
      <c r="B502" t="s">
        <v>362</v>
      </c>
      <c r="C502" t="s">
        <v>363</v>
      </c>
      <c r="D502">
        <v>1900001360</v>
      </c>
      <c r="E502" t="s">
        <v>364</v>
      </c>
      <c r="F502" s="2">
        <v>43488.648061111111</v>
      </c>
      <c r="G502" t="s">
        <v>29</v>
      </c>
      <c r="H502">
        <v>748</v>
      </c>
      <c r="I502" t="s">
        <v>125</v>
      </c>
      <c r="K502" t="s">
        <v>351</v>
      </c>
      <c r="L502" t="s">
        <v>351</v>
      </c>
      <c r="M502" t="s">
        <v>352</v>
      </c>
      <c r="S502" s="6" t="s">
        <v>175</v>
      </c>
      <c r="T502" s="4" t="str">
        <f>VLOOKUP($S502,CONVERT!$A$2:$B$150,2,FALSE)</f>
        <v>Visual</v>
      </c>
    </row>
    <row r="503" spans="1:20" x14ac:dyDescent="0.2">
      <c r="A503" s="1">
        <v>9005</v>
      </c>
      <c r="B503" t="s">
        <v>362</v>
      </c>
      <c r="C503" t="s">
        <v>363</v>
      </c>
      <c r="D503">
        <v>1900001360</v>
      </c>
      <c r="E503" t="s">
        <v>364</v>
      </c>
      <c r="F503" s="2">
        <v>43488.648061111111</v>
      </c>
      <c r="G503" t="s">
        <v>29</v>
      </c>
      <c r="H503">
        <v>748</v>
      </c>
      <c r="I503" t="s">
        <v>125</v>
      </c>
      <c r="K503" t="s">
        <v>41</v>
      </c>
      <c r="L503" t="s">
        <v>41</v>
      </c>
      <c r="M503" t="s">
        <v>126</v>
      </c>
      <c r="S503" s="6" t="s">
        <v>175</v>
      </c>
      <c r="T503" s="4" t="str">
        <f>VLOOKUP($S503,CONVERT!$A$2:$B$150,2,FALSE)</f>
        <v>Visual</v>
      </c>
    </row>
    <row r="504" spans="1:20" x14ac:dyDescent="0.2">
      <c r="A504" s="1">
        <v>9074</v>
      </c>
      <c r="B504" t="s">
        <v>366</v>
      </c>
      <c r="C504" t="s">
        <v>367</v>
      </c>
      <c r="D504">
        <v>1900010704</v>
      </c>
      <c r="E504" t="s">
        <v>368</v>
      </c>
      <c r="F504" s="2">
        <v>43622.502324537039</v>
      </c>
      <c r="G504" t="s">
        <v>29</v>
      </c>
      <c r="H504">
        <v>743</v>
      </c>
      <c r="I504" t="s">
        <v>50</v>
      </c>
      <c r="K504" t="s">
        <v>50</v>
      </c>
      <c r="L504" t="s">
        <v>50</v>
      </c>
      <c r="M504" t="s">
        <v>51</v>
      </c>
      <c r="S504" s="6" t="str">
        <f>I505</f>
        <v>Web Measurement</v>
      </c>
      <c r="T504" s="4" t="e">
        <f>VLOOKUP($S504,CONVERT!$A$2:$B$150,2,FALSE)</f>
        <v>#N/A</v>
      </c>
    </row>
    <row r="505" spans="1:20" x14ac:dyDescent="0.2">
      <c r="A505" s="1">
        <v>9095</v>
      </c>
      <c r="B505" t="s">
        <v>366</v>
      </c>
      <c r="C505" t="s">
        <v>367</v>
      </c>
      <c r="D505">
        <v>1900010704</v>
      </c>
      <c r="E505" t="s">
        <v>368</v>
      </c>
      <c r="F505" s="2">
        <v>43622.502324537039</v>
      </c>
      <c r="G505" t="s">
        <v>29</v>
      </c>
      <c r="H505">
        <v>761</v>
      </c>
      <c r="I505" t="s">
        <v>73</v>
      </c>
      <c r="K505" t="s">
        <v>55</v>
      </c>
      <c r="L505" t="s">
        <v>2711</v>
      </c>
      <c r="M505">
        <v>10</v>
      </c>
      <c r="O505" t="s">
        <v>38</v>
      </c>
      <c r="P505" t="s">
        <v>39</v>
      </c>
      <c r="Q505">
        <v>9.9375</v>
      </c>
      <c r="R505">
        <v>10.0625</v>
      </c>
      <c r="S505" s="6" t="s">
        <v>74</v>
      </c>
      <c r="T505" s="4" t="str">
        <f>VLOOKUP($S505,CONVERT!$A$2:$B$150,2,FALSE)</f>
        <v>Measurement</v>
      </c>
    </row>
    <row r="506" spans="1:20" x14ac:dyDescent="0.2">
      <c r="A506" s="1">
        <v>9115</v>
      </c>
      <c r="B506" t="s">
        <v>366</v>
      </c>
      <c r="C506" t="s">
        <v>367</v>
      </c>
      <c r="D506">
        <v>1900010704</v>
      </c>
      <c r="E506" t="s">
        <v>368</v>
      </c>
      <c r="F506" s="2">
        <v>43622.502324537039</v>
      </c>
      <c r="G506" t="s">
        <v>29</v>
      </c>
      <c r="H506">
        <v>1044</v>
      </c>
      <c r="I506" t="s">
        <v>185</v>
      </c>
      <c r="K506" t="s">
        <v>63</v>
      </c>
      <c r="L506" t="s">
        <v>63</v>
      </c>
      <c r="M506">
        <v>42.3</v>
      </c>
      <c r="O506" t="s">
        <v>186</v>
      </c>
      <c r="P506" t="s">
        <v>114</v>
      </c>
      <c r="Q506">
        <v>40.1</v>
      </c>
      <c r="R506">
        <v>49.02</v>
      </c>
      <c r="S506" s="6" t="s">
        <v>65</v>
      </c>
      <c r="T506" s="4" t="str">
        <f>VLOOKUP($S506,CONVERT!$A$2:$B$150,2,FALSE)</f>
        <v>TM101</v>
      </c>
    </row>
    <row r="507" spans="1:20" x14ac:dyDescent="0.2">
      <c r="A507" s="1">
        <v>9072</v>
      </c>
      <c r="B507" t="s">
        <v>366</v>
      </c>
      <c r="C507" t="s">
        <v>367</v>
      </c>
      <c r="D507">
        <v>1900010704</v>
      </c>
      <c r="E507" t="s">
        <v>368</v>
      </c>
      <c r="F507" s="2">
        <v>43622.502324537039</v>
      </c>
      <c r="G507" t="s">
        <v>29</v>
      </c>
      <c r="H507">
        <v>1049</v>
      </c>
      <c r="I507" t="s">
        <v>349</v>
      </c>
      <c r="K507" t="s">
        <v>350</v>
      </c>
      <c r="L507" t="s">
        <v>2721</v>
      </c>
      <c r="M507">
        <v>8116.37</v>
      </c>
      <c r="O507" t="s">
        <v>59</v>
      </c>
      <c r="P507" t="s">
        <v>57</v>
      </c>
      <c r="Q507">
        <v>2000</v>
      </c>
      <c r="S507" s="6" t="s">
        <v>72</v>
      </c>
      <c r="T507" s="4" t="str">
        <f>VLOOKUP($S507,CONVERT!$A$2:$B$150,2,FALSE)</f>
        <v>TM107</v>
      </c>
    </row>
    <row r="508" spans="1:20" x14ac:dyDescent="0.2">
      <c r="A508" s="1">
        <v>9078</v>
      </c>
      <c r="B508" t="s">
        <v>366</v>
      </c>
      <c r="C508" t="s">
        <v>367</v>
      </c>
      <c r="D508">
        <v>1900010704</v>
      </c>
      <c r="E508" t="s">
        <v>368</v>
      </c>
      <c r="F508" s="2">
        <v>43622.502324537039</v>
      </c>
      <c r="G508" t="s">
        <v>29</v>
      </c>
      <c r="H508">
        <v>763</v>
      </c>
      <c r="I508" t="s">
        <v>66</v>
      </c>
      <c r="K508" t="s">
        <v>340</v>
      </c>
      <c r="L508" t="s">
        <v>340</v>
      </c>
      <c r="M508">
        <v>2.8</v>
      </c>
      <c r="O508" t="s">
        <v>68</v>
      </c>
      <c r="P508" t="s">
        <v>83</v>
      </c>
      <c r="Q508">
        <v>2.367</v>
      </c>
      <c r="R508">
        <v>2.8929999999999998</v>
      </c>
      <c r="S508" s="6" t="s">
        <v>69</v>
      </c>
      <c r="T508" s="4" t="str">
        <f>VLOOKUP($S508,CONVERT!$A$2:$B$150,2,FALSE)</f>
        <v>TM132</v>
      </c>
    </row>
    <row r="509" spans="1:20" x14ac:dyDescent="0.2">
      <c r="A509" s="1">
        <v>9089</v>
      </c>
      <c r="B509" t="s">
        <v>366</v>
      </c>
      <c r="C509" t="s">
        <v>367</v>
      </c>
      <c r="D509">
        <v>1900006381</v>
      </c>
      <c r="E509" t="s">
        <v>368</v>
      </c>
      <c r="F509" s="2">
        <v>43563.738125381948</v>
      </c>
      <c r="G509" t="s">
        <v>29</v>
      </c>
      <c r="H509">
        <v>748</v>
      </c>
      <c r="I509" t="s">
        <v>125</v>
      </c>
      <c r="K509" t="s">
        <v>21</v>
      </c>
      <c r="L509" t="s">
        <v>21</v>
      </c>
      <c r="M509" t="s">
        <v>126</v>
      </c>
      <c r="S509" s="6" t="s">
        <v>175</v>
      </c>
      <c r="T509" s="4" t="str">
        <f>VLOOKUP($S509,CONVERT!$A$2:$B$150,2,FALSE)</f>
        <v>Visual</v>
      </c>
    </row>
    <row r="510" spans="1:20" x14ac:dyDescent="0.2">
      <c r="A510" s="1">
        <v>9091</v>
      </c>
      <c r="B510" t="s">
        <v>366</v>
      </c>
      <c r="C510" t="s">
        <v>367</v>
      </c>
      <c r="D510">
        <v>1900006381</v>
      </c>
      <c r="E510" t="s">
        <v>368</v>
      </c>
      <c r="F510" s="2">
        <v>43563.738125381948</v>
      </c>
      <c r="G510" t="s">
        <v>29</v>
      </c>
      <c r="H510">
        <v>748</v>
      </c>
      <c r="I510" t="s">
        <v>125</v>
      </c>
      <c r="K510" t="s">
        <v>351</v>
      </c>
      <c r="L510" t="s">
        <v>351</v>
      </c>
      <c r="M510" t="s">
        <v>352</v>
      </c>
      <c r="S510" s="6" t="s">
        <v>175</v>
      </c>
      <c r="T510" s="4" t="str">
        <f>VLOOKUP($S510,CONVERT!$A$2:$B$150,2,FALSE)</f>
        <v>Visual</v>
      </c>
    </row>
    <row r="511" spans="1:20" x14ac:dyDescent="0.2">
      <c r="A511" s="1">
        <v>9090</v>
      </c>
      <c r="B511" t="s">
        <v>366</v>
      </c>
      <c r="C511" t="s">
        <v>367</v>
      </c>
      <c r="D511">
        <v>1900006381</v>
      </c>
      <c r="E511" t="s">
        <v>368</v>
      </c>
      <c r="F511" s="2">
        <v>43563.738125381948</v>
      </c>
      <c r="G511" t="s">
        <v>29</v>
      </c>
      <c r="H511">
        <v>748</v>
      </c>
      <c r="I511" t="s">
        <v>125</v>
      </c>
      <c r="K511" t="s">
        <v>41</v>
      </c>
      <c r="L511" t="s">
        <v>41</v>
      </c>
      <c r="M511" t="s">
        <v>126</v>
      </c>
      <c r="S511" s="6" t="s">
        <v>175</v>
      </c>
      <c r="T511" s="4" t="str">
        <f>VLOOKUP($S511,CONVERT!$A$2:$B$150,2,FALSE)</f>
        <v>Visual</v>
      </c>
    </row>
    <row r="512" spans="1:20" x14ac:dyDescent="0.2">
      <c r="A512" s="1">
        <v>9167</v>
      </c>
      <c r="B512" t="s">
        <v>369</v>
      </c>
      <c r="C512" t="s">
        <v>370</v>
      </c>
      <c r="D512">
        <v>1900001284</v>
      </c>
      <c r="E512" t="s">
        <v>372</v>
      </c>
      <c r="F512" s="2">
        <v>43486.774481134264</v>
      </c>
      <c r="G512" t="s">
        <v>29</v>
      </c>
      <c r="H512">
        <v>1014</v>
      </c>
      <c r="I512" t="s">
        <v>23</v>
      </c>
      <c r="K512" t="s">
        <v>24</v>
      </c>
      <c r="L512" t="s">
        <v>50</v>
      </c>
      <c r="M512" t="s">
        <v>25</v>
      </c>
      <c r="S512" s="6" t="s">
        <v>2784</v>
      </c>
      <c r="T512" s="4" t="str">
        <f>VLOOKUP($S512,CONVERT!$A$2:$B$150,2,FALSE)</f>
        <v>COA</v>
      </c>
    </row>
    <row r="513" spans="1:20" x14ac:dyDescent="0.2">
      <c r="A513" s="1">
        <v>9117</v>
      </c>
      <c r="B513" t="s">
        <v>369</v>
      </c>
      <c r="C513" t="s">
        <v>370</v>
      </c>
      <c r="D513">
        <v>1900009210</v>
      </c>
      <c r="E513" t="s">
        <v>371</v>
      </c>
      <c r="F513" s="2">
        <v>43598.709936805557</v>
      </c>
      <c r="G513" t="s">
        <v>29</v>
      </c>
      <c r="H513">
        <v>743</v>
      </c>
      <c r="I513" t="s">
        <v>50</v>
      </c>
      <c r="K513" t="s">
        <v>50</v>
      </c>
      <c r="L513" t="s">
        <v>50</v>
      </c>
      <c r="M513" t="s">
        <v>51</v>
      </c>
      <c r="S513" s="6" t="str">
        <f>I514</f>
        <v>Certificate of Analysis</v>
      </c>
      <c r="T513" s="4" t="str">
        <f>VLOOKUP($S513,CONVERT!$A$2:$B$150,2,FALSE)</f>
        <v>COA</v>
      </c>
    </row>
    <row r="514" spans="1:20" x14ac:dyDescent="0.2">
      <c r="A514" s="1">
        <v>9161</v>
      </c>
      <c r="B514" t="s">
        <v>369</v>
      </c>
      <c r="C514" t="s">
        <v>370</v>
      </c>
      <c r="D514">
        <v>1900001284</v>
      </c>
      <c r="E514" t="s">
        <v>372</v>
      </c>
      <c r="F514" s="2">
        <v>43486.774481134264</v>
      </c>
      <c r="G514" t="s">
        <v>29</v>
      </c>
      <c r="H514">
        <v>743</v>
      </c>
      <c r="I514" t="s">
        <v>50</v>
      </c>
      <c r="K514" t="s">
        <v>50</v>
      </c>
      <c r="L514" t="s">
        <v>50</v>
      </c>
      <c r="M514" t="s">
        <v>51</v>
      </c>
      <c r="S514" s="6" t="str">
        <f>I515</f>
        <v>Canister &amp; Lid Inspection</v>
      </c>
      <c r="T514" s="4" t="str">
        <f>VLOOKUP($S514,CONVERT!$A$2:$B$150,2,FALSE)</f>
        <v>TM143</v>
      </c>
    </row>
    <row r="515" spans="1:20" x14ac:dyDescent="0.2">
      <c r="A515" s="1">
        <v>9176</v>
      </c>
      <c r="B515" t="s">
        <v>369</v>
      </c>
      <c r="C515" t="s">
        <v>370</v>
      </c>
      <c r="D515">
        <v>1900013217</v>
      </c>
      <c r="E515" t="s">
        <v>371</v>
      </c>
      <c r="F515" s="2">
        <v>43662.36316458333</v>
      </c>
      <c r="G515" t="s">
        <v>29</v>
      </c>
      <c r="H515">
        <v>765</v>
      </c>
      <c r="I515" t="s">
        <v>15</v>
      </c>
      <c r="K515" t="s">
        <v>21</v>
      </c>
      <c r="L515" t="s">
        <v>21</v>
      </c>
      <c r="M515" t="s">
        <v>22</v>
      </c>
      <c r="S515" s="6" t="str">
        <f>I515</f>
        <v>Canister &amp; Lid Inspection</v>
      </c>
      <c r="T515" s="4" t="str">
        <f>VLOOKUP($S515,CONVERT!$A$2:$B$150,2,FALSE)</f>
        <v>TM143</v>
      </c>
    </row>
    <row r="516" spans="1:20" x14ac:dyDescent="0.2">
      <c r="A516" s="1">
        <v>9327</v>
      </c>
      <c r="B516" t="s">
        <v>369</v>
      </c>
      <c r="C516" t="s">
        <v>370</v>
      </c>
      <c r="D516">
        <v>1900001284</v>
      </c>
      <c r="E516" t="s">
        <v>372</v>
      </c>
      <c r="F516" s="2">
        <v>43486.774481134264</v>
      </c>
      <c r="G516" t="s">
        <v>29</v>
      </c>
      <c r="H516">
        <v>765</v>
      </c>
      <c r="I516" t="s">
        <v>15</v>
      </c>
      <c r="K516" t="s">
        <v>21</v>
      </c>
      <c r="L516" t="s">
        <v>21</v>
      </c>
      <c r="M516" t="s">
        <v>22</v>
      </c>
      <c r="S516" s="6" t="str">
        <f>I516</f>
        <v>Canister &amp; Lid Inspection</v>
      </c>
      <c r="T516" s="4" t="str">
        <f>VLOOKUP($S516,CONVERT!$A$2:$B$150,2,FALSE)</f>
        <v>TM143</v>
      </c>
    </row>
    <row r="517" spans="1:20" x14ac:dyDescent="0.2">
      <c r="A517" s="1">
        <v>9177</v>
      </c>
      <c r="B517" t="s">
        <v>369</v>
      </c>
      <c r="C517" t="s">
        <v>370</v>
      </c>
      <c r="D517">
        <v>1900013217</v>
      </c>
      <c r="E517" t="s">
        <v>371</v>
      </c>
      <c r="F517" s="2">
        <v>43662.36316458333</v>
      </c>
      <c r="G517" t="s">
        <v>29</v>
      </c>
      <c r="H517">
        <v>765</v>
      </c>
      <c r="I517" t="s">
        <v>15</v>
      </c>
      <c r="K517" t="s">
        <v>19</v>
      </c>
      <c r="L517" t="s">
        <v>19</v>
      </c>
      <c r="M517" t="s">
        <v>378</v>
      </c>
      <c r="S517" s="6" t="str">
        <f>I517</f>
        <v>Canister &amp; Lid Inspection</v>
      </c>
      <c r="T517" s="4" t="str">
        <f>VLOOKUP($S517,CONVERT!$A$2:$B$150,2,FALSE)</f>
        <v>TM143</v>
      </c>
    </row>
    <row r="518" spans="1:20" x14ac:dyDescent="0.2">
      <c r="A518" s="1">
        <v>9326</v>
      </c>
      <c r="B518" t="s">
        <v>369</v>
      </c>
      <c r="C518" t="s">
        <v>370</v>
      </c>
      <c r="D518">
        <v>1900001284</v>
      </c>
      <c r="E518" t="s">
        <v>372</v>
      </c>
      <c r="F518" s="2">
        <v>43486.774481134264</v>
      </c>
      <c r="G518" t="s">
        <v>29</v>
      </c>
      <c r="H518">
        <v>765</v>
      </c>
      <c r="I518" t="s">
        <v>15</v>
      </c>
      <c r="K518" t="s">
        <v>19</v>
      </c>
      <c r="L518" t="s">
        <v>19</v>
      </c>
      <c r="M518" t="s">
        <v>378</v>
      </c>
      <c r="S518" s="6" t="str">
        <f>I518</f>
        <v>Canister &amp; Lid Inspection</v>
      </c>
      <c r="T518" s="4" t="str">
        <f>VLOOKUP($S518,CONVERT!$A$2:$B$150,2,FALSE)</f>
        <v>TM143</v>
      </c>
    </row>
    <row r="519" spans="1:20" x14ac:dyDescent="0.2">
      <c r="A519" s="1">
        <v>9185</v>
      </c>
      <c r="B519" t="s">
        <v>369</v>
      </c>
      <c r="C519" t="s">
        <v>370</v>
      </c>
      <c r="D519">
        <v>1900013217</v>
      </c>
      <c r="E519" t="s">
        <v>371</v>
      </c>
      <c r="F519" s="2">
        <v>43662.36316458333</v>
      </c>
      <c r="G519" t="s">
        <v>29</v>
      </c>
      <c r="H519">
        <v>765</v>
      </c>
      <c r="I519" t="s">
        <v>15</v>
      </c>
      <c r="K519" t="s">
        <v>379</v>
      </c>
      <c r="L519" t="s">
        <v>379</v>
      </c>
      <c r="M519">
        <v>2.746</v>
      </c>
      <c r="O519" t="s">
        <v>38</v>
      </c>
      <c r="P519" t="s">
        <v>83</v>
      </c>
      <c r="Q519">
        <v>2.7090000000000001</v>
      </c>
      <c r="R519">
        <v>2.8029999999999999</v>
      </c>
      <c r="S519" s="6" t="str">
        <f>I519</f>
        <v>Canister &amp; Lid Inspection</v>
      </c>
      <c r="T519" s="4" t="str">
        <f>VLOOKUP($S519,CONVERT!$A$2:$B$150,2,FALSE)</f>
        <v>TM143</v>
      </c>
    </row>
    <row r="520" spans="1:20" x14ac:dyDescent="0.2">
      <c r="A520" s="1">
        <v>9336</v>
      </c>
      <c r="B520" t="s">
        <v>369</v>
      </c>
      <c r="C520" t="s">
        <v>370</v>
      </c>
      <c r="D520">
        <v>1900001284</v>
      </c>
      <c r="E520" t="s">
        <v>372</v>
      </c>
      <c r="F520" s="2">
        <v>43486.774481134264</v>
      </c>
      <c r="G520" t="s">
        <v>29</v>
      </c>
      <c r="H520">
        <v>765</v>
      </c>
      <c r="I520" t="s">
        <v>15</v>
      </c>
      <c r="K520" t="s">
        <v>379</v>
      </c>
      <c r="L520" t="s">
        <v>379</v>
      </c>
      <c r="M520">
        <v>2.75</v>
      </c>
      <c r="O520" t="s">
        <v>38</v>
      </c>
      <c r="P520" t="s">
        <v>83</v>
      </c>
      <c r="Q520">
        <v>2.7090000000000001</v>
      </c>
      <c r="R520">
        <v>2.8029999999999999</v>
      </c>
      <c r="S520" s="6" t="str">
        <f>I520</f>
        <v>Canister &amp; Lid Inspection</v>
      </c>
      <c r="T520" s="4" t="str">
        <f>VLOOKUP($S520,CONVERT!$A$2:$B$150,2,FALSE)</f>
        <v>TM143</v>
      </c>
    </row>
    <row r="521" spans="1:20" x14ac:dyDescent="0.2">
      <c r="A521" s="1">
        <v>9174</v>
      </c>
      <c r="B521" t="s">
        <v>369</v>
      </c>
      <c r="C521" t="s">
        <v>370</v>
      </c>
      <c r="D521">
        <v>1900006264</v>
      </c>
      <c r="E521" t="s">
        <v>371</v>
      </c>
      <c r="F521" s="2">
        <v>43553.708084178237</v>
      </c>
      <c r="G521" t="s">
        <v>29</v>
      </c>
      <c r="H521">
        <v>765</v>
      </c>
      <c r="I521" t="s">
        <v>15</v>
      </c>
      <c r="K521" t="s">
        <v>377</v>
      </c>
      <c r="L521" t="s">
        <v>377</v>
      </c>
      <c r="M521">
        <v>2.5099999999999998</v>
      </c>
      <c r="O521" t="s">
        <v>38</v>
      </c>
      <c r="P521" t="s">
        <v>83</v>
      </c>
      <c r="Q521">
        <v>2.5089999999999999</v>
      </c>
      <c r="R521">
        <v>2.5390000000000001</v>
      </c>
      <c r="S521" s="6" t="str">
        <f>I521</f>
        <v>Canister &amp; Lid Inspection</v>
      </c>
      <c r="T521" s="4" t="str">
        <f>VLOOKUP($S521,CONVERT!$A$2:$B$150,2,FALSE)</f>
        <v>TM143</v>
      </c>
    </row>
    <row r="522" spans="1:20" x14ac:dyDescent="0.2">
      <c r="A522" s="1">
        <v>9338</v>
      </c>
      <c r="B522" t="s">
        <v>369</v>
      </c>
      <c r="C522" t="s">
        <v>370</v>
      </c>
      <c r="D522">
        <v>1900001284</v>
      </c>
      <c r="E522" t="s">
        <v>372</v>
      </c>
      <c r="F522" s="2">
        <v>43486.774481134264</v>
      </c>
      <c r="G522" t="s">
        <v>29</v>
      </c>
      <c r="H522">
        <v>765</v>
      </c>
      <c r="I522" t="s">
        <v>15</v>
      </c>
      <c r="K522" t="s">
        <v>377</v>
      </c>
      <c r="L522" t="s">
        <v>377</v>
      </c>
      <c r="M522">
        <v>2.52</v>
      </c>
      <c r="O522" t="s">
        <v>38</v>
      </c>
      <c r="P522" t="s">
        <v>83</v>
      </c>
      <c r="Q522">
        <v>2.5089999999999999</v>
      </c>
      <c r="R522">
        <v>2.5390000000000001</v>
      </c>
      <c r="S522" s="6" t="str">
        <f>I522</f>
        <v>Canister &amp; Lid Inspection</v>
      </c>
      <c r="T522" s="4" t="str">
        <f>VLOOKUP($S522,CONVERT!$A$2:$B$150,2,FALSE)</f>
        <v>TM143</v>
      </c>
    </row>
    <row r="523" spans="1:20" x14ac:dyDescent="0.2">
      <c r="A523" s="1">
        <v>9179</v>
      </c>
      <c r="B523" t="s">
        <v>369</v>
      </c>
      <c r="C523" t="s">
        <v>370</v>
      </c>
      <c r="D523">
        <v>1900013217</v>
      </c>
      <c r="E523" t="s">
        <v>371</v>
      </c>
      <c r="F523" s="2">
        <v>43662.36316458333</v>
      </c>
      <c r="G523" t="s">
        <v>29</v>
      </c>
      <c r="H523">
        <v>765</v>
      </c>
      <c r="I523" t="s">
        <v>15</v>
      </c>
      <c r="K523" t="s">
        <v>87</v>
      </c>
      <c r="L523" t="s">
        <v>87</v>
      </c>
      <c r="M523" t="s">
        <v>161</v>
      </c>
      <c r="S523" s="6" t="str">
        <f>I523</f>
        <v>Canister &amp; Lid Inspection</v>
      </c>
      <c r="T523" s="4" t="str">
        <f>VLOOKUP($S523,CONVERT!$A$2:$B$150,2,FALSE)</f>
        <v>TM143</v>
      </c>
    </row>
    <row r="524" spans="1:20" x14ac:dyDescent="0.2">
      <c r="A524" s="1">
        <v>9328</v>
      </c>
      <c r="B524" t="s">
        <v>369</v>
      </c>
      <c r="C524" t="s">
        <v>370</v>
      </c>
      <c r="D524">
        <v>1900001284</v>
      </c>
      <c r="E524" t="s">
        <v>372</v>
      </c>
      <c r="F524" s="2">
        <v>43486.774481134264</v>
      </c>
      <c r="G524" t="s">
        <v>29</v>
      </c>
      <c r="H524">
        <v>765</v>
      </c>
      <c r="I524" t="s">
        <v>15</v>
      </c>
      <c r="K524" t="s">
        <v>87</v>
      </c>
      <c r="L524" t="s">
        <v>87</v>
      </c>
      <c r="M524" t="s">
        <v>161</v>
      </c>
      <c r="S524" s="6" t="str">
        <f>I524</f>
        <v>Canister &amp; Lid Inspection</v>
      </c>
      <c r="T524" s="4" t="str">
        <f>VLOOKUP($S524,CONVERT!$A$2:$B$150,2,FALSE)</f>
        <v>TM143</v>
      </c>
    </row>
    <row r="525" spans="1:20" x14ac:dyDescent="0.2">
      <c r="A525" s="1">
        <v>9172</v>
      </c>
      <c r="B525" t="s">
        <v>369</v>
      </c>
      <c r="C525" t="s">
        <v>370</v>
      </c>
      <c r="D525">
        <v>1900006264</v>
      </c>
      <c r="E525" t="s">
        <v>371</v>
      </c>
      <c r="F525" s="2">
        <v>43553.708084178237</v>
      </c>
      <c r="G525" t="s">
        <v>29</v>
      </c>
      <c r="H525">
        <v>765</v>
      </c>
      <c r="I525" t="s">
        <v>15</v>
      </c>
      <c r="K525" t="s">
        <v>376</v>
      </c>
      <c r="L525" t="s">
        <v>376</v>
      </c>
      <c r="M525">
        <v>0.45800000000000002</v>
      </c>
      <c r="O525" t="s">
        <v>38</v>
      </c>
      <c r="P525" t="s">
        <v>83</v>
      </c>
      <c r="Q525">
        <v>0.45700000000000002</v>
      </c>
      <c r="R525">
        <v>0.48699999999999999</v>
      </c>
      <c r="S525" s="6" t="str">
        <f>I525</f>
        <v>Canister &amp; Lid Inspection</v>
      </c>
      <c r="T525" s="4" t="str">
        <f>VLOOKUP($S525,CONVERT!$A$2:$B$150,2,FALSE)</f>
        <v>TM143</v>
      </c>
    </row>
    <row r="526" spans="1:20" x14ac:dyDescent="0.2">
      <c r="A526" s="1">
        <v>9337</v>
      </c>
      <c r="B526" t="s">
        <v>369</v>
      </c>
      <c r="C526" t="s">
        <v>370</v>
      </c>
      <c r="D526">
        <v>1900001284</v>
      </c>
      <c r="E526" t="s">
        <v>372</v>
      </c>
      <c r="F526" s="2">
        <v>43486.774481134264</v>
      </c>
      <c r="G526" t="s">
        <v>29</v>
      </c>
      <c r="H526">
        <v>765</v>
      </c>
      <c r="I526" t="s">
        <v>15</v>
      </c>
      <c r="K526" t="s">
        <v>376</v>
      </c>
      <c r="L526" t="s">
        <v>376</v>
      </c>
      <c r="M526">
        <v>0.47</v>
      </c>
      <c r="O526" t="s">
        <v>38</v>
      </c>
      <c r="P526" t="s">
        <v>83</v>
      </c>
      <c r="Q526">
        <v>0.45700000000000002</v>
      </c>
      <c r="R526">
        <v>0.48699999999999999</v>
      </c>
      <c r="S526" s="6" t="str">
        <f>I526</f>
        <v>Canister &amp; Lid Inspection</v>
      </c>
      <c r="T526" s="4" t="str">
        <f>VLOOKUP($S526,CONVERT!$A$2:$B$150,2,FALSE)</f>
        <v>TM143</v>
      </c>
    </row>
    <row r="527" spans="1:20" x14ac:dyDescent="0.2">
      <c r="A527" s="1">
        <v>9168</v>
      </c>
      <c r="B527" t="s">
        <v>369</v>
      </c>
      <c r="C527" t="s">
        <v>370</v>
      </c>
      <c r="D527">
        <v>1900010831</v>
      </c>
      <c r="E527" t="s">
        <v>371</v>
      </c>
      <c r="F527" s="2">
        <v>43622.832442673607</v>
      </c>
      <c r="G527" t="s">
        <v>29</v>
      </c>
      <c r="H527">
        <v>765</v>
      </c>
      <c r="I527" t="s">
        <v>15</v>
      </c>
      <c r="K527" t="s">
        <v>373</v>
      </c>
      <c r="L527" t="s">
        <v>373</v>
      </c>
      <c r="M527">
        <v>3.52</v>
      </c>
      <c r="O527" t="s">
        <v>38</v>
      </c>
      <c r="P527" t="s">
        <v>83</v>
      </c>
      <c r="Q527">
        <v>3.45</v>
      </c>
      <c r="R527">
        <v>3.544</v>
      </c>
      <c r="S527" s="6" t="str">
        <f>I527</f>
        <v>Canister &amp; Lid Inspection</v>
      </c>
      <c r="T527" s="4" t="str">
        <f>VLOOKUP($S527,CONVERT!$A$2:$B$150,2,FALSE)</f>
        <v>TM143</v>
      </c>
    </row>
    <row r="528" spans="1:20" x14ac:dyDescent="0.2">
      <c r="A528" s="1">
        <v>9333</v>
      </c>
      <c r="B528" t="s">
        <v>369</v>
      </c>
      <c r="C528" t="s">
        <v>370</v>
      </c>
      <c r="D528">
        <v>1900001284</v>
      </c>
      <c r="E528" t="s">
        <v>372</v>
      </c>
      <c r="F528" s="2">
        <v>43486.774481134264</v>
      </c>
      <c r="G528" t="s">
        <v>29</v>
      </c>
      <c r="H528">
        <v>765</v>
      </c>
      <c r="I528" t="s">
        <v>15</v>
      </c>
      <c r="K528" t="s">
        <v>373</v>
      </c>
      <c r="L528" t="s">
        <v>373</v>
      </c>
      <c r="M528">
        <v>3.5</v>
      </c>
      <c r="O528" t="s">
        <v>38</v>
      </c>
      <c r="P528" t="s">
        <v>83</v>
      </c>
      <c r="Q528">
        <v>3.45</v>
      </c>
      <c r="R528">
        <v>3.544</v>
      </c>
      <c r="S528" s="6" t="str">
        <f>I528</f>
        <v>Canister &amp; Lid Inspection</v>
      </c>
      <c r="T528" s="4" t="str">
        <f>VLOOKUP($S528,CONVERT!$A$2:$B$150,2,FALSE)</f>
        <v>TM143</v>
      </c>
    </row>
    <row r="529" spans="1:20" x14ac:dyDescent="0.2">
      <c r="A529" s="1">
        <v>9178</v>
      </c>
      <c r="B529" t="s">
        <v>369</v>
      </c>
      <c r="C529" t="s">
        <v>370</v>
      </c>
      <c r="D529">
        <v>1900013217</v>
      </c>
      <c r="E529" t="s">
        <v>371</v>
      </c>
      <c r="F529" s="2">
        <v>43662.36316458333</v>
      </c>
      <c r="G529" t="s">
        <v>29</v>
      </c>
      <c r="H529">
        <v>765</v>
      </c>
      <c r="I529" t="s">
        <v>15</v>
      </c>
      <c r="K529" t="s">
        <v>16</v>
      </c>
      <c r="L529" t="s">
        <v>16</v>
      </c>
      <c r="M529" t="s">
        <v>17</v>
      </c>
      <c r="S529" s="6" t="str">
        <f>I529</f>
        <v>Canister &amp; Lid Inspection</v>
      </c>
      <c r="T529" s="4" t="str">
        <f>VLOOKUP($S529,CONVERT!$A$2:$B$150,2,FALSE)</f>
        <v>TM143</v>
      </c>
    </row>
    <row r="530" spans="1:20" x14ac:dyDescent="0.2">
      <c r="A530" s="1">
        <v>9331</v>
      </c>
      <c r="B530" t="s">
        <v>369</v>
      </c>
      <c r="C530" t="s">
        <v>370</v>
      </c>
      <c r="D530">
        <v>1900001284</v>
      </c>
      <c r="E530" t="s">
        <v>372</v>
      </c>
      <c r="F530" s="2">
        <v>43486.774481134264</v>
      </c>
      <c r="G530" t="s">
        <v>29</v>
      </c>
      <c r="H530">
        <v>765</v>
      </c>
      <c r="I530" t="s">
        <v>15</v>
      </c>
      <c r="K530" t="s">
        <v>16</v>
      </c>
      <c r="L530" t="s">
        <v>16</v>
      </c>
      <c r="M530" t="s">
        <v>17</v>
      </c>
      <c r="S530" s="6" t="str">
        <f>I530</f>
        <v>Canister &amp; Lid Inspection</v>
      </c>
      <c r="T530" s="4" t="str">
        <f>VLOOKUP($S530,CONVERT!$A$2:$B$150,2,FALSE)</f>
        <v>TM143</v>
      </c>
    </row>
    <row r="531" spans="1:20" x14ac:dyDescent="0.2">
      <c r="A531" s="1">
        <v>9169</v>
      </c>
      <c r="B531" t="s">
        <v>369</v>
      </c>
      <c r="C531" t="s">
        <v>370</v>
      </c>
      <c r="D531">
        <v>1900010831</v>
      </c>
      <c r="E531" t="s">
        <v>371</v>
      </c>
      <c r="F531" s="2">
        <v>43622.832442673607</v>
      </c>
      <c r="G531" t="s">
        <v>29</v>
      </c>
      <c r="H531">
        <v>765</v>
      </c>
      <c r="I531" t="s">
        <v>15</v>
      </c>
      <c r="K531" t="s">
        <v>374</v>
      </c>
      <c r="L531" t="s">
        <v>374</v>
      </c>
      <c r="M531">
        <v>5.2999999999999999E-2</v>
      </c>
      <c r="O531" t="s">
        <v>38</v>
      </c>
      <c r="P531" t="s">
        <v>83</v>
      </c>
      <c r="Q531">
        <v>3.5000000000000003E-2</v>
      </c>
      <c r="R531">
        <v>6.5000000000000002E-2</v>
      </c>
      <c r="S531" s="6" t="str">
        <f>I531</f>
        <v>Canister &amp; Lid Inspection</v>
      </c>
      <c r="T531" s="4" t="str">
        <f>VLOOKUP($S531,CONVERT!$A$2:$B$150,2,FALSE)</f>
        <v>TM143</v>
      </c>
    </row>
    <row r="532" spans="1:20" x14ac:dyDescent="0.2">
      <c r="A532" s="1">
        <v>9334</v>
      </c>
      <c r="B532" t="s">
        <v>369</v>
      </c>
      <c r="C532" t="s">
        <v>370</v>
      </c>
      <c r="D532">
        <v>1900001284</v>
      </c>
      <c r="E532" t="s">
        <v>372</v>
      </c>
      <c r="F532" s="2">
        <v>43486.774481134264</v>
      </c>
      <c r="G532" t="s">
        <v>29</v>
      </c>
      <c r="H532">
        <v>765</v>
      </c>
      <c r="I532" t="s">
        <v>15</v>
      </c>
      <c r="K532" t="s">
        <v>374</v>
      </c>
      <c r="L532" t="s">
        <v>374</v>
      </c>
      <c r="M532">
        <v>4.2000000000000003E-2</v>
      </c>
      <c r="O532" t="s">
        <v>38</v>
      </c>
      <c r="P532" t="s">
        <v>83</v>
      </c>
      <c r="Q532">
        <v>3.5000000000000003E-2</v>
      </c>
      <c r="R532">
        <v>6.5000000000000002E-2</v>
      </c>
      <c r="S532" s="6" t="str">
        <f>I532</f>
        <v>Canister &amp; Lid Inspection</v>
      </c>
      <c r="T532" s="4" t="str">
        <f>VLOOKUP($S532,CONVERT!$A$2:$B$150,2,FALSE)</f>
        <v>TM143</v>
      </c>
    </row>
    <row r="533" spans="1:20" x14ac:dyDescent="0.2">
      <c r="A533" s="1">
        <v>9170</v>
      </c>
      <c r="B533" t="s">
        <v>369</v>
      </c>
      <c r="C533" t="s">
        <v>370</v>
      </c>
      <c r="D533">
        <v>1900010831</v>
      </c>
      <c r="E533" t="s">
        <v>371</v>
      </c>
      <c r="F533" s="2">
        <v>43622.832442673607</v>
      </c>
      <c r="G533" t="s">
        <v>29</v>
      </c>
      <c r="H533">
        <v>765</v>
      </c>
      <c r="I533" t="s">
        <v>15</v>
      </c>
      <c r="K533" t="s">
        <v>375</v>
      </c>
      <c r="L533" t="s">
        <v>375</v>
      </c>
      <c r="M533">
        <v>2.6</v>
      </c>
      <c r="O533" t="s">
        <v>38</v>
      </c>
      <c r="P533" t="s">
        <v>83</v>
      </c>
      <c r="Q533">
        <v>2.593</v>
      </c>
      <c r="R533">
        <v>2.6230000000000002</v>
      </c>
      <c r="S533" s="6" t="str">
        <f>I533</f>
        <v>Canister &amp; Lid Inspection</v>
      </c>
      <c r="T533" s="4" t="str">
        <f>VLOOKUP($S533,CONVERT!$A$2:$B$150,2,FALSE)</f>
        <v>TM143</v>
      </c>
    </row>
    <row r="534" spans="1:20" x14ac:dyDescent="0.2">
      <c r="A534" s="1">
        <v>9335</v>
      </c>
      <c r="B534" t="s">
        <v>369</v>
      </c>
      <c r="C534" t="s">
        <v>370</v>
      </c>
      <c r="D534">
        <v>1900001284</v>
      </c>
      <c r="E534" t="s">
        <v>372</v>
      </c>
      <c r="F534" s="2">
        <v>43486.774481134264</v>
      </c>
      <c r="G534" t="s">
        <v>29</v>
      </c>
      <c r="H534">
        <v>765</v>
      </c>
      <c r="I534" t="s">
        <v>15</v>
      </c>
      <c r="K534" t="s">
        <v>375</v>
      </c>
      <c r="L534" t="s">
        <v>375</v>
      </c>
      <c r="M534">
        <v>2.61</v>
      </c>
      <c r="O534" t="s">
        <v>38</v>
      </c>
      <c r="P534" t="s">
        <v>83</v>
      </c>
      <c r="Q534">
        <v>2.593</v>
      </c>
      <c r="R534">
        <v>2.6230000000000002</v>
      </c>
      <c r="S534" s="6" t="str">
        <f>I534</f>
        <v>Canister &amp; Lid Inspection</v>
      </c>
      <c r="T534" s="4" t="str">
        <f>VLOOKUP($S534,CONVERT!$A$2:$B$150,2,FALSE)</f>
        <v>TM143</v>
      </c>
    </row>
    <row r="535" spans="1:20" x14ac:dyDescent="0.2">
      <c r="A535" s="1">
        <v>9227</v>
      </c>
      <c r="B535" t="s">
        <v>369</v>
      </c>
      <c r="C535" t="s">
        <v>370</v>
      </c>
      <c r="D535">
        <v>1900013217</v>
      </c>
      <c r="E535" t="s">
        <v>371</v>
      </c>
      <c r="F535" s="2">
        <v>43662.36316458333</v>
      </c>
      <c r="G535" t="s">
        <v>29</v>
      </c>
      <c r="H535">
        <v>765</v>
      </c>
      <c r="I535" t="s">
        <v>15</v>
      </c>
      <c r="K535" t="s">
        <v>89</v>
      </c>
      <c r="L535" t="s">
        <v>89</v>
      </c>
      <c r="M535">
        <v>26.19</v>
      </c>
      <c r="O535" t="s">
        <v>90</v>
      </c>
      <c r="P535" t="s">
        <v>114</v>
      </c>
      <c r="Q535">
        <v>24.5</v>
      </c>
      <c r="R535">
        <v>27.5</v>
      </c>
      <c r="S535" s="6" t="s">
        <v>74</v>
      </c>
      <c r="T535" s="4" t="str">
        <f>VLOOKUP($S535,CONVERT!$A$2:$B$150,2,FALSE)</f>
        <v>Measurement</v>
      </c>
    </row>
    <row r="536" spans="1:20" x14ac:dyDescent="0.2">
      <c r="A536" s="1">
        <v>9332</v>
      </c>
      <c r="B536" t="s">
        <v>369</v>
      </c>
      <c r="C536" t="s">
        <v>370</v>
      </c>
      <c r="D536">
        <v>1900001284</v>
      </c>
      <c r="E536" t="s">
        <v>372</v>
      </c>
      <c r="F536" s="2">
        <v>43486.774481134264</v>
      </c>
      <c r="G536" t="s">
        <v>29</v>
      </c>
      <c r="H536">
        <v>765</v>
      </c>
      <c r="I536" t="s">
        <v>15</v>
      </c>
      <c r="K536" t="s">
        <v>89</v>
      </c>
      <c r="L536" t="s">
        <v>89</v>
      </c>
      <c r="M536">
        <v>26.32</v>
      </c>
      <c r="O536" t="s">
        <v>90</v>
      </c>
      <c r="P536" t="s">
        <v>114</v>
      </c>
      <c r="Q536">
        <v>24.5</v>
      </c>
      <c r="R536">
        <v>27.5</v>
      </c>
      <c r="S536" s="6" t="s">
        <v>74</v>
      </c>
      <c r="T536" s="4" t="str">
        <f>VLOOKUP($S536,CONVERT!$A$2:$B$150,2,FALSE)</f>
        <v>Measurement</v>
      </c>
    </row>
    <row r="537" spans="1:20" x14ac:dyDescent="0.2">
      <c r="A537" s="1">
        <v>10559</v>
      </c>
      <c r="B537" t="s">
        <v>380</v>
      </c>
      <c r="C537" t="s">
        <v>381</v>
      </c>
      <c r="D537">
        <v>1900001394</v>
      </c>
      <c r="E537" t="s">
        <v>382</v>
      </c>
      <c r="F537" s="2">
        <v>43483.405517476851</v>
      </c>
      <c r="G537" t="s">
        <v>29</v>
      </c>
      <c r="H537">
        <v>765</v>
      </c>
      <c r="I537" t="s">
        <v>15</v>
      </c>
      <c r="K537" t="s">
        <v>233</v>
      </c>
      <c r="L537" t="s">
        <v>233</v>
      </c>
      <c r="M537" t="s">
        <v>234</v>
      </c>
      <c r="S537" t="s">
        <v>15</v>
      </c>
      <c r="T537" s="4" t="str">
        <f>VLOOKUP($S537,CONVERT!$A$2:$B$150,2,FALSE)</f>
        <v>TM143</v>
      </c>
    </row>
    <row r="538" spans="1:20" x14ac:dyDescent="0.2">
      <c r="A538" s="1">
        <v>10883</v>
      </c>
      <c r="B538" t="s">
        <v>380</v>
      </c>
      <c r="C538" t="s">
        <v>381</v>
      </c>
      <c r="D538">
        <v>1900014612</v>
      </c>
      <c r="E538" t="s">
        <v>382</v>
      </c>
      <c r="F538" s="2">
        <v>43684.509123877317</v>
      </c>
      <c r="G538" t="s">
        <v>29</v>
      </c>
      <c r="H538">
        <v>743</v>
      </c>
      <c r="I538" t="s">
        <v>50</v>
      </c>
      <c r="K538" t="s">
        <v>50</v>
      </c>
      <c r="L538" t="s">
        <v>50</v>
      </c>
      <c r="M538" t="s">
        <v>51</v>
      </c>
      <c r="S538" s="6" t="str">
        <f>I539</f>
        <v>Canister &amp; Lid Inspection</v>
      </c>
      <c r="T538" s="4" t="str">
        <f>VLOOKUP($S538,CONVERT!$A$2:$B$150,2,FALSE)</f>
        <v>TM143</v>
      </c>
    </row>
    <row r="539" spans="1:20" x14ac:dyDescent="0.2">
      <c r="A539" s="1">
        <v>10572</v>
      </c>
      <c r="B539" t="s">
        <v>380</v>
      </c>
      <c r="C539" t="s">
        <v>381</v>
      </c>
      <c r="D539">
        <v>1900001394</v>
      </c>
      <c r="E539" t="s">
        <v>382</v>
      </c>
      <c r="F539" s="2">
        <v>43483.405517476851</v>
      </c>
      <c r="G539" t="s">
        <v>29</v>
      </c>
      <c r="H539">
        <v>765</v>
      </c>
      <c r="I539" t="s">
        <v>15</v>
      </c>
      <c r="K539" t="s">
        <v>21</v>
      </c>
      <c r="L539" t="s">
        <v>21</v>
      </c>
      <c r="M539" t="s">
        <v>22</v>
      </c>
      <c r="S539" s="6" t="s">
        <v>18</v>
      </c>
      <c r="T539" s="4" t="str">
        <f>VLOOKUP($S539,CONVERT!$A$2:$B$150,2,FALSE)</f>
        <v>TM143</v>
      </c>
    </row>
    <row r="540" spans="1:20" x14ac:dyDescent="0.2">
      <c r="A540" s="1">
        <v>10570</v>
      </c>
      <c r="B540" t="s">
        <v>380</v>
      </c>
      <c r="C540" t="s">
        <v>381</v>
      </c>
      <c r="D540">
        <v>1900001394</v>
      </c>
      <c r="E540" t="s">
        <v>382</v>
      </c>
      <c r="F540" s="2">
        <v>43483.405517476851</v>
      </c>
      <c r="G540" t="s">
        <v>29</v>
      </c>
      <c r="H540">
        <v>765</v>
      </c>
      <c r="I540" t="s">
        <v>15</v>
      </c>
      <c r="K540" t="s">
        <v>19</v>
      </c>
      <c r="L540" t="s">
        <v>19</v>
      </c>
      <c r="M540" t="s">
        <v>378</v>
      </c>
      <c r="S540" s="6" t="s">
        <v>18</v>
      </c>
      <c r="T540" s="4" t="str">
        <f>VLOOKUP($S540,CONVERT!$A$2:$B$150,2,FALSE)</f>
        <v>TM143</v>
      </c>
    </row>
    <row r="541" spans="1:20" x14ac:dyDescent="0.2">
      <c r="A541" s="1">
        <v>10545</v>
      </c>
      <c r="B541" t="s">
        <v>380</v>
      </c>
      <c r="C541" t="s">
        <v>381</v>
      </c>
      <c r="D541">
        <v>1900001394</v>
      </c>
      <c r="E541" t="s">
        <v>382</v>
      </c>
      <c r="F541" s="2">
        <v>43483.405517476851</v>
      </c>
      <c r="G541" t="s">
        <v>29</v>
      </c>
      <c r="H541">
        <v>765</v>
      </c>
      <c r="I541" t="s">
        <v>15</v>
      </c>
      <c r="K541" t="s">
        <v>379</v>
      </c>
      <c r="L541" t="s">
        <v>379</v>
      </c>
      <c r="M541">
        <v>2.7515000000000001</v>
      </c>
      <c r="O541" t="s">
        <v>38</v>
      </c>
      <c r="P541" t="s">
        <v>83</v>
      </c>
      <c r="Q541">
        <v>2.7480000000000002</v>
      </c>
      <c r="R541">
        <v>2.7639999999999998</v>
      </c>
      <c r="S541" s="6" t="s">
        <v>18</v>
      </c>
      <c r="T541" s="4" t="str">
        <f>VLOOKUP($S541,CONVERT!$A$2:$B$150,2,FALSE)</f>
        <v>TM143</v>
      </c>
    </row>
    <row r="542" spans="1:20" x14ac:dyDescent="0.2">
      <c r="A542" s="1">
        <v>10541</v>
      </c>
      <c r="B542" t="s">
        <v>380</v>
      </c>
      <c r="C542" t="s">
        <v>381</v>
      </c>
      <c r="D542">
        <v>1900001394</v>
      </c>
      <c r="E542" t="s">
        <v>382</v>
      </c>
      <c r="F542" s="2">
        <v>43483.405517476851</v>
      </c>
      <c r="G542" t="s">
        <v>29</v>
      </c>
      <c r="H542">
        <v>765</v>
      </c>
      <c r="I542" t="s">
        <v>15</v>
      </c>
      <c r="K542" t="s">
        <v>377</v>
      </c>
      <c r="L542" t="s">
        <v>377</v>
      </c>
      <c r="M542">
        <v>2.5495000000000001</v>
      </c>
      <c r="O542" t="s">
        <v>38</v>
      </c>
      <c r="P542" t="s">
        <v>83</v>
      </c>
      <c r="Q542">
        <v>2.548</v>
      </c>
      <c r="R542">
        <v>2.5619999999999998</v>
      </c>
      <c r="S542" s="6" t="s">
        <v>18</v>
      </c>
      <c r="T542" s="4" t="str">
        <f>VLOOKUP($S542,CONVERT!$A$2:$B$150,2,FALSE)</f>
        <v>TM143</v>
      </c>
    </row>
    <row r="543" spans="1:20" x14ac:dyDescent="0.2">
      <c r="A543" s="1">
        <v>10542</v>
      </c>
      <c r="B543" t="s">
        <v>380</v>
      </c>
      <c r="C543" t="s">
        <v>381</v>
      </c>
      <c r="D543">
        <v>1900001394</v>
      </c>
      <c r="E543" t="s">
        <v>382</v>
      </c>
      <c r="F543" s="2">
        <v>43483.405517476851</v>
      </c>
      <c r="G543" t="s">
        <v>29</v>
      </c>
      <c r="H543">
        <v>765</v>
      </c>
      <c r="I543" t="s">
        <v>15</v>
      </c>
      <c r="K543" t="s">
        <v>373</v>
      </c>
      <c r="L543" t="s">
        <v>373</v>
      </c>
      <c r="M543">
        <v>0.5625</v>
      </c>
      <c r="O543" t="s">
        <v>38</v>
      </c>
      <c r="P543" t="s">
        <v>83</v>
      </c>
      <c r="Q543">
        <v>0.56000000000000005</v>
      </c>
      <c r="R543">
        <v>0.57999999999999996</v>
      </c>
      <c r="S543" s="6" t="s">
        <v>18</v>
      </c>
      <c r="T543" s="4" t="str">
        <f>VLOOKUP($S543,CONVERT!$A$2:$B$150,2,FALSE)</f>
        <v>TM143</v>
      </c>
    </row>
    <row r="544" spans="1:20" x14ac:dyDescent="0.2">
      <c r="A544" s="1">
        <v>10571</v>
      </c>
      <c r="B544" t="s">
        <v>380</v>
      </c>
      <c r="C544" t="s">
        <v>381</v>
      </c>
      <c r="D544">
        <v>1900001394</v>
      </c>
      <c r="E544" t="s">
        <v>382</v>
      </c>
      <c r="F544" s="2">
        <v>43483.405517476851</v>
      </c>
      <c r="G544" t="s">
        <v>29</v>
      </c>
      <c r="H544">
        <v>765</v>
      </c>
      <c r="I544" t="s">
        <v>15</v>
      </c>
      <c r="K544" t="s">
        <v>16</v>
      </c>
      <c r="L544" t="s">
        <v>16</v>
      </c>
      <c r="M544" t="s">
        <v>17</v>
      </c>
      <c r="S544" s="6" t="s">
        <v>18</v>
      </c>
      <c r="T544" s="4" t="str">
        <f>VLOOKUP($S544,CONVERT!$A$2:$B$150,2,FALSE)</f>
        <v>TM143</v>
      </c>
    </row>
    <row r="545" spans="1:20" x14ac:dyDescent="0.2">
      <c r="A545" s="1">
        <v>10544</v>
      </c>
      <c r="B545" t="s">
        <v>380</v>
      </c>
      <c r="C545" t="s">
        <v>381</v>
      </c>
      <c r="D545">
        <v>1900001394</v>
      </c>
      <c r="E545" t="s">
        <v>382</v>
      </c>
      <c r="F545" s="2">
        <v>43483.405517476851</v>
      </c>
      <c r="G545" t="s">
        <v>29</v>
      </c>
      <c r="H545">
        <v>765</v>
      </c>
      <c r="I545" t="s">
        <v>15</v>
      </c>
      <c r="K545" t="s">
        <v>375</v>
      </c>
      <c r="L545" t="s">
        <v>375</v>
      </c>
      <c r="M545">
        <v>2.6190000000000002</v>
      </c>
      <c r="O545" t="s">
        <v>38</v>
      </c>
      <c r="P545" t="s">
        <v>83</v>
      </c>
      <c r="Q545">
        <v>2.6190000000000002</v>
      </c>
      <c r="R545">
        <v>2.6389999999999998</v>
      </c>
      <c r="S545" s="6" t="s">
        <v>18</v>
      </c>
      <c r="T545" s="4" t="str">
        <f>VLOOKUP($S545,CONVERT!$A$2:$B$150,2,FALSE)</f>
        <v>TM143</v>
      </c>
    </row>
    <row r="546" spans="1:20" x14ac:dyDescent="0.2">
      <c r="A546" s="1">
        <v>10546</v>
      </c>
      <c r="B546" t="s">
        <v>380</v>
      </c>
      <c r="C546" t="s">
        <v>381</v>
      </c>
      <c r="D546">
        <v>1900001394</v>
      </c>
      <c r="E546" t="s">
        <v>382</v>
      </c>
      <c r="F546" s="2">
        <v>43483.405517476851</v>
      </c>
      <c r="G546" t="s">
        <v>29</v>
      </c>
      <c r="H546">
        <v>765</v>
      </c>
      <c r="I546" t="s">
        <v>15</v>
      </c>
      <c r="K546" t="s">
        <v>167</v>
      </c>
      <c r="L546" t="s">
        <v>89</v>
      </c>
      <c r="M546">
        <v>10.465</v>
      </c>
      <c r="O546" t="s">
        <v>90</v>
      </c>
      <c r="P546" t="s">
        <v>114</v>
      </c>
      <c r="S546" s="6" t="s">
        <v>18</v>
      </c>
      <c r="T546" s="4" t="str">
        <f>VLOOKUP($S546,CONVERT!$A$2:$B$150,2,FALSE)</f>
        <v>TM143</v>
      </c>
    </row>
    <row r="547" spans="1:20" x14ac:dyDescent="0.2">
      <c r="A547" s="1">
        <v>10956</v>
      </c>
      <c r="B547" t="s">
        <v>383</v>
      </c>
      <c r="C547" t="s">
        <v>384</v>
      </c>
      <c r="D547">
        <v>1900002051</v>
      </c>
      <c r="E547" t="s">
        <v>385</v>
      </c>
      <c r="F547" s="2">
        <v>43494.560185219911</v>
      </c>
      <c r="G547" t="s">
        <v>29</v>
      </c>
      <c r="H547">
        <v>765</v>
      </c>
      <c r="I547" t="s">
        <v>15</v>
      </c>
      <c r="K547" t="s">
        <v>394</v>
      </c>
      <c r="L547" t="s">
        <v>394</v>
      </c>
      <c r="M547" t="s">
        <v>395</v>
      </c>
      <c r="S547" t="s">
        <v>15</v>
      </c>
      <c r="T547" s="4" t="str">
        <f>VLOOKUP($S547,CONVERT!$A$2:$B$150,2,FALSE)</f>
        <v>TM143</v>
      </c>
    </row>
    <row r="548" spans="1:20" x14ac:dyDescent="0.2">
      <c r="A548" s="1">
        <v>10954</v>
      </c>
      <c r="B548" t="s">
        <v>383</v>
      </c>
      <c r="C548" t="s">
        <v>384</v>
      </c>
      <c r="D548">
        <v>1900002051</v>
      </c>
      <c r="E548" t="s">
        <v>385</v>
      </c>
      <c r="F548" s="2">
        <v>43494.560185219911</v>
      </c>
      <c r="G548" t="s">
        <v>29</v>
      </c>
      <c r="H548">
        <v>765</v>
      </c>
      <c r="I548" t="s">
        <v>15</v>
      </c>
      <c r="K548" t="s">
        <v>233</v>
      </c>
      <c r="L548" t="s">
        <v>233</v>
      </c>
      <c r="M548" t="s">
        <v>234</v>
      </c>
      <c r="S548" t="s">
        <v>15</v>
      </c>
      <c r="T548" s="4" t="str">
        <f>VLOOKUP($S548,CONVERT!$A$2:$B$150,2,FALSE)</f>
        <v>TM143</v>
      </c>
    </row>
    <row r="549" spans="1:20" x14ac:dyDescent="0.2">
      <c r="A549" s="1">
        <v>10916</v>
      </c>
      <c r="B549" t="s">
        <v>383</v>
      </c>
      <c r="C549" t="s">
        <v>384</v>
      </c>
      <c r="D549">
        <v>1900008300</v>
      </c>
      <c r="E549" t="s">
        <v>389</v>
      </c>
      <c r="F549" s="2">
        <v>43581.490751122677</v>
      </c>
      <c r="G549" t="s">
        <v>29</v>
      </c>
      <c r="H549">
        <v>1014</v>
      </c>
      <c r="I549" t="s">
        <v>23</v>
      </c>
      <c r="K549" t="s">
        <v>24</v>
      </c>
      <c r="L549" t="s">
        <v>50</v>
      </c>
      <c r="M549" t="s">
        <v>25</v>
      </c>
      <c r="S549" s="6" t="s">
        <v>2784</v>
      </c>
      <c r="T549" s="4" t="str">
        <f>VLOOKUP($S549,CONVERT!$A$2:$B$150,2,FALSE)</f>
        <v>COA</v>
      </c>
    </row>
    <row r="550" spans="1:20" x14ac:dyDescent="0.2">
      <c r="A550" s="1">
        <v>10941</v>
      </c>
      <c r="B550" t="s">
        <v>383</v>
      </c>
      <c r="C550" t="s">
        <v>384</v>
      </c>
      <c r="D550">
        <v>1900014236</v>
      </c>
      <c r="E550" t="s">
        <v>385</v>
      </c>
      <c r="F550" s="2">
        <v>43678.851606678239</v>
      </c>
      <c r="G550" t="s">
        <v>29</v>
      </c>
      <c r="H550">
        <v>1014</v>
      </c>
      <c r="I550" t="s">
        <v>23</v>
      </c>
      <c r="K550" t="s">
        <v>24</v>
      </c>
      <c r="L550" t="s">
        <v>50</v>
      </c>
      <c r="M550" t="s">
        <v>25</v>
      </c>
      <c r="S550" s="6" t="s">
        <v>2784</v>
      </c>
      <c r="T550" s="4" t="str">
        <f>VLOOKUP($S550,CONVERT!$A$2:$B$150,2,FALSE)</f>
        <v>COA</v>
      </c>
    </row>
    <row r="551" spans="1:20" x14ac:dyDescent="0.2">
      <c r="A551" s="1">
        <v>11677</v>
      </c>
      <c r="B551" t="s">
        <v>383</v>
      </c>
      <c r="C551" t="s">
        <v>384</v>
      </c>
      <c r="D551">
        <v>1900016306</v>
      </c>
      <c r="E551" t="s">
        <v>385</v>
      </c>
      <c r="F551" s="2">
        <v>43706.851656909719</v>
      </c>
      <c r="G551" t="s">
        <v>29</v>
      </c>
      <c r="H551">
        <v>743</v>
      </c>
      <c r="I551" t="s">
        <v>50</v>
      </c>
      <c r="K551" t="s">
        <v>50</v>
      </c>
      <c r="L551" t="s">
        <v>50</v>
      </c>
      <c r="M551" t="s">
        <v>51</v>
      </c>
      <c r="S551" s="6" t="str">
        <f>I552</f>
        <v>Canister &amp; Lid Inspection</v>
      </c>
      <c r="T551" s="4" t="str">
        <f>VLOOKUP($S551,CONVERT!$A$2:$B$150,2,FALSE)</f>
        <v>TM143</v>
      </c>
    </row>
    <row r="552" spans="1:20" x14ac:dyDescent="0.2">
      <c r="A552" s="1">
        <v>10958</v>
      </c>
      <c r="B552" t="s">
        <v>383</v>
      </c>
      <c r="C552" t="s">
        <v>384</v>
      </c>
      <c r="D552">
        <v>1900002051</v>
      </c>
      <c r="E552" t="s">
        <v>385</v>
      </c>
      <c r="F552" s="2">
        <v>43494.560185219911</v>
      </c>
      <c r="G552" t="s">
        <v>29</v>
      </c>
      <c r="H552">
        <v>765</v>
      </c>
      <c r="I552" t="s">
        <v>15</v>
      </c>
      <c r="K552" t="s">
        <v>21</v>
      </c>
      <c r="L552" t="s">
        <v>21</v>
      </c>
      <c r="M552" t="s">
        <v>22</v>
      </c>
      <c r="S552" s="6" t="str">
        <f>I552</f>
        <v>Canister &amp; Lid Inspection</v>
      </c>
      <c r="T552" s="4" t="str">
        <f>VLOOKUP($S552,CONVERT!$A$2:$B$150,2,FALSE)</f>
        <v>TM143</v>
      </c>
    </row>
    <row r="553" spans="1:20" x14ac:dyDescent="0.2">
      <c r="A553" s="1">
        <v>10943</v>
      </c>
      <c r="B553" t="s">
        <v>383</v>
      </c>
      <c r="C553" t="s">
        <v>384</v>
      </c>
      <c r="D553">
        <v>1900016306</v>
      </c>
      <c r="E553" t="s">
        <v>385</v>
      </c>
      <c r="F553" s="2">
        <v>43706.851656909719</v>
      </c>
      <c r="G553" t="s">
        <v>29</v>
      </c>
      <c r="H553">
        <v>765</v>
      </c>
      <c r="I553" t="s">
        <v>15</v>
      </c>
      <c r="K553" t="s">
        <v>19</v>
      </c>
      <c r="L553" t="s">
        <v>19</v>
      </c>
      <c r="M553" t="s">
        <v>20</v>
      </c>
      <c r="S553" s="6" t="str">
        <f>I553</f>
        <v>Canister &amp; Lid Inspection</v>
      </c>
      <c r="T553" s="4" t="str">
        <f>VLOOKUP($S553,CONVERT!$A$2:$B$150,2,FALSE)</f>
        <v>TM143</v>
      </c>
    </row>
    <row r="554" spans="1:20" x14ac:dyDescent="0.2">
      <c r="A554" s="1">
        <v>10946</v>
      </c>
      <c r="B554" t="s">
        <v>383</v>
      </c>
      <c r="C554" t="s">
        <v>384</v>
      </c>
      <c r="D554">
        <v>1900016306</v>
      </c>
      <c r="E554" t="s">
        <v>385</v>
      </c>
      <c r="F554" s="2">
        <v>43706.851656909719</v>
      </c>
      <c r="G554" t="s">
        <v>29</v>
      </c>
      <c r="H554">
        <v>765</v>
      </c>
      <c r="I554" t="s">
        <v>15</v>
      </c>
      <c r="K554" t="s">
        <v>392</v>
      </c>
      <c r="L554" t="s">
        <v>2679</v>
      </c>
      <c r="M554">
        <v>3.77</v>
      </c>
      <c r="O554" t="s">
        <v>38</v>
      </c>
      <c r="P554" t="s">
        <v>83</v>
      </c>
      <c r="Q554">
        <v>3.7679999999999998</v>
      </c>
      <c r="R554">
        <v>3.7919999999999998</v>
      </c>
      <c r="S554" s="6" t="str">
        <f>I554</f>
        <v>Canister &amp; Lid Inspection</v>
      </c>
      <c r="T554" s="4" t="str">
        <f>VLOOKUP($S554,CONVERT!$A$2:$B$150,2,FALSE)</f>
        <v>TM143</v>
      </c>
    </row>
    <row r="555" spans="1:20" x14ac:dyDescent="0.2">
      <c r="A555" s="1">
        <v>10942</v>
      </c>
      <c r="B555" t="s">
        <v>383</v>
      </c>
      <c r="C555" t="s">
        <v>384</v>
      </c>
      <c r="D555">
        <v>1900016306</v>
      </c>
      <c r="E555" t="s">
        <v>385</v>
      </c>
      <c r="F555" s="2">
        <v>43706.851656909719</v>
      </c>
      <c r="G555" t="s">
        <v>29</v>
      </c>
      <c r="H555">
        <v>765</v>
      </c>
      <c r="I555" t="s">
        <v>15</v>
      </c>
      <c r="K555" t="s">
        <v>390</v>
      </c>
      <c r="L555" t="s">
        <v>2680</v>
      </c>
      <c r="M555">
        <v>6.66</v>
      </c>
      <c r="O555" t="s">
        <v>38</v>
      </c>
      <c r="P555" t="s">
        <v>83</v>
      </c>
      <c r="Q555">
        <v>6.6079999999999997</v>
      </c>
      <c r="R555">
        <v>6.7320000000000002</v>
      </c>
      <c r="S555" s="6" t="str">
        <f>I555</f>
        <v>Canister &amp; Lid Inspection</v>
      </c>
      <c r="T555" s="4" t="str">
        <f>VLOOKUP($S555,CONVERT!$A$2:$B$150,2,FALSE)</f>
        <v>TM143</v>
      </c>
    </row>
    <row r="556" spans="1:20" x14ac:dyDescent="0.2">
      <c r="A556" s="1">
        <v>10951</v>
      </c>
      <c r="B556" t="s">
        <v>383</v>
      </c>
      <c r="C556" t="s">
        <v>384</v>
      </c>
      <c r="D556">
        <v>1900002051</v>
      </c>
      <c r="E556" t="s">
        <v>385</v>
      </c>
      <c r="F556" s="2">
        <v>43494.560185219911</v>
      </c>
      <c r="G556" t="s">
        <v>29</v>
      </c>
      <c r="H556">
        <v>765</v>
      </c>
      <c r="I556" t="s">
        <v>15</v>
      </c>
      <c r="K556" t="s">
        <v>393</v>
      </c>
      <c r="L556" t="s">
        <v>2686</v>
      </c>
      <c r="M556">
        <v>0.13800000000000001</v>
      </c>
      <c r="O556" t="s">
        <v>38</v>
      </c>
      <c r="P556" t="s">
        <v>83</v>
      </c>
      <c r="Q556">
        <v>0.127</v>
      </c>
      <c r="R556">
        <v>0.14299999999999999</v>
      </c>
      <c r="S556" s="6" t="str">
        <f>I556</f>
        <v>Canister &amp; Lid Inspection</v>
      </c>
      <c r="T556" s="4" t="str">
        <f>VLOOKUP($S556,CONVERT!$A$2:$B$150,2,FALSE)</f>
        <v>TM143</v>
      </c>
    </row>
    <row r="557" spans="1:20" x14ac:dyDescent="0.2">
      <c r="A557" s="1">
        <v>10944</v>
      </c>
      <c r="B557" t="s">
        <v>383</v>
      </c>
      <c r="C557" t="s">
        <v>384</v>
      </c>
      <c r="D557">
        <v>1900016306</v>
      </c>
      <c r="E557" t="s">
        <v>385</v>
      </c>
      <c r="F557" s="2">
        <v>43706.851656909719</v>
      </c>
      <c r="G557" t="s">
        <v>29</v>
      </c>
      <c r="H557">
        <v>765</v>
      </c>
      <c r="I557" t="s">
        <v>15</v>
      </c>
      <c r="K557" t="s">
        <v>391</v>
      </c>
      <c r="L557" t="s">
        <v>2684</v>
      </c>
      <c r="M557">
        <v>3.68</v>
      </c>
      <c r="O557" t="s">
        <v>38</v>
      </c>
      <c r="P557" t="s">
        <v>83</v>
      </c>
      <c r="Q557">
        <v>3.673</v>
      </c>
      <c r="R557">
        <v>3.6970000000000001</v>
      </c>
      <c r="S557" s="6" t="str">
        <f>I557</f>
        <v>Canister &amp; Lid Inspection</v>
      </c>
      <c r="T557" s="4" t="str">
        <f>VLOOKUP($S557,CONVERT!$A$2:$B$150,2,FALSE)</f>
        <v>TM143</v>
      </c>
    </row>
    <row r="558" spans="1:20" x14ac:dyDescent="0.2">
      <c r="A558" s="1">
        <v>10983</v>
      </c>
      <c r="B558" t="s">
        <v>383</v>
      </c>
      <c r="C558" t="s">
        <v>384</v>
      </c>
      <c r="D558">
        <v>1900002051</v>
      </c>
      <c r="E558" t="s">
        <v>385</v>
      </c>
      <c r="F558" s="2">
        <v>43494.560185219911</v>
      </c>
      <c r="G558" t="s">
        <v>29</v>
      </c>
      <c r="H558">
        <v>765</v>
      </c>
      <c r="I558" t="s">
        <v>15</v>
      </c>
      <c r="K558" t="s">
        <v>396</v>
      </c>
      <c r="L558" t="s">
        <v>396</v>
      </c>
      <c r="M558" t="s">
        <v>397</v>
      </c>
      <c r="S558" s="6" t="str">
        <f>I558</f>
        <v>Canister &amp; Lid Inspection</v>
      </c>
      <c r="T558" s="4" t="str">
        <f>VLOOKUP($S558,CONVERT!$A$2:$B$150,2,FALSE)</f>
        <v>TM143</v>
      </c>
    </row>
    <row r="559" spans="1:20" x14ac:dyDescent="0.2">
      <c r="A559" s="1">
        <v>10953</v>
      </c>
      <c r="B559" t="s">
        <v>383</v>
      </c>
      <c r="C559" t="s">
        <v>384</v>
      </c>
      <c r="D559">
        <v>1900002051</v>
      </c>
      <c r="E559" t="s">
        <v>385</v>
      </c>
      <c r="F559" s="2">
        <v>43494.560185219911</v>
      </c>
      <c r="G559" t="s">
        <v>29</v>
      </c>
      <c r="H559">
        <v>765</v>
      </c>
      <c r="I559" t="s">
        <v>15</v>
      </c>
      <c r="K559" t="s">
        <v>16</v>
      </c>
      <c r="L559" t="s">
        <v>16</v>
      </c>
      <c r="M559" t="s">
        <v>17</v>
      </c>
      <c r="S559" s="6" t="str">
        <f>I559</f>
        <v>Canister &amp; Lid Inspection</v>
      </c>
      <c r="T559" s="4" t="str">
        <f>VLOOKUP($S559,CONVERT!$A$2:$B$150,2,FALSE)</f>
        <v>TM143</v>
      </c>
    </row>
    <row r="560" spans="1:20" x14ac:dyDescent="0.2">
      <c r="A560" s="1">
        <v>10950</v>
      </c>
      <c r="B560" t="s">
        <v>383</v>
      </c>
      <c r="C560" t="s">
        <v>384</v>
      </c>
      <c r="D560">
        <v>1900002051</v>
      </c>
      <c r="E560" t="s">
        <v>385</v>
      </c>
      <c r="F560" s="2">
        <v>43494.560185219911</v>
      </c>
      <c r="G560" t="s">
        <v>29</v>
      </c>
      <c r="H560">
        <v>765</v>
      </c>
      <c r="I560" t="s">
        <v>15</v>
      </c>
      <c r="K560" t="s">
        <v>89</v>
      </c>
      <c r="L560" t="s">
        <v>89</v>
      </c>
      <c r="M560">
        <v>53.94</v>
      </c>
      <c r="O560" t="s">
        <v>90</v>
      </c>
      <c r="P560" t="s">
        <v>54</v>
      </c>
      <c r="Q560">
        <v>52</v>
      </c>
      <c r="R560">
        <v>56</v>
      </c>
      <c r="S560" s="6" t="s">
        <v>74</v>
      </c>
      <c r="T560" s="4" t="str">
        <f>VLOOKUP($S560,CONVERT!$A$2:$B$150,2,FALSE)</f>
        <v>Measurement</v>
      </c>
    </row>
    <row r="561" spans="1:20" x14ac:dyDescent="0.2">
      <c r="A561" s="1">
        <v>10901</v>
      </c>
      <c r="B561" t="s">
        <v>383</v>
      </c>
      <c r="C561" t="s">
        <v>384</v>
      </c>
      <c r="D561">
        <v>1900016306</v>
      </c>
      <c r="E561" t="s">
        <v>385</v>
      </c>
      <c r="F561" s="2">
        <v>43706.851656909719</v>
      </c>
      <c r="G561" t="s">
        <v>29</v>
      </c>
      <c r="H561">
        <v>766</v>
      </c>
      <c r="I561" t="s">
        <v>386</v>
      </c>
      <c r="K561" t="s">
        <v>387</v>
      </c>
      <c r="L561" t="s">
        <v>387</v>
      </c>
      <c r="M561">
        <v>2997</v>
      </c>
      <c r="O561" t="s">
        <v>90</v>
      </c>
      <c r="P561" t="s">
        <v>57</v>
      </c>
      <c r="Q561">
        <v>2000</v>
      </c>
      <c r="R561">
        <v>3500</v>
      </c>
      <c r="S561" s="6" t="s">
        <v>388</v>
      </c>
      <c r="T561" s="4" t="str">
        <f>VLOOKUP($S561,CONVERT!$A$2:$B$150,2,FALSE)</f>
        <v>TM148</v>
      </c>
    </row>
    <row r="562" spans="1:20" x14ac:dyDescent="0.2">
      <c r="A562" s="1">
        <v>12824</v>
      </c>
      <c r="B562" t="s">
        <v>398</v>
      </c>
      <c r="C562" t="s">
        <v>399</v>
      </c>
      <c r="D562">
        <v>1900015833</v>
      </c>
      <c r="E562" t="s">
        <v>407</v>
      </c>
      <c r="F562" s="2">
        <v>43699.74181994213</v>
      </c>
      <c r="G562" t="s">
        <v>29</v>
      </c>
      <c r="H562">
        <v>1014</v>
      </c>
      <c r="I562" t="s">
        <v>23</v>
      </c>
      <c r="K562" t="s">
        <v>24</v>
      </c>
      <c r="L562" t="s">
        <v>50</v>
      </c>
      <c r="M562" t="s">
        <v>25</v>
      </c>
      <c r="S562" s="6" t="s">
        <v>2784</v>
      </c>
      <c r="T562" s="4" t="str">
        <f>VLOOKUP($S562,CONVERT!$A$2:$B$150,2,FALSE)</f>
        <v>COA</v>
      </c>
    </row>
    <row r="563" spans="1:20" x14ac:dyDescent="0.2">
      <c r="A563" s="1">
        <v>12834</v>
      </c>
      <c r="B563" t="s">
        <v>398</v>
      </c>
      <c r="C563" t="s">
        <v>399</v>
      </c>
      <c r="D563">
        <v>1900016736</v>
      </c>
      <c r="E563" t="s">
        <v>406</v>
      </c>
      <c r="F563" s="2">
        <v>43714.434417673612</v>
      </c>
      <c r="G563" t="s">
        <v>29</v>
      </c>
      <c r="H563">
        <v>1014</v>
      </c>
      <c r="I563" t="s">
        <v>23</v>
      </c>
      <c r="K563" t="s">
        <v>24</v>
      </c>
      <c r="L563" t="s">
        <v>50</v>
      </c>
      <c r="M563" t="s">
        <v>25</v>
      </c>
      <c r="S563" s="6" t="s">
        <v>2784</v>
      </c>
      <c r="T563" s="4" t="str">
        <f>VLOOKUP($S563,CONVERT!$A$2:$B$150,2,FALSE)</f>
        <v>COA</v>
      </c>
    </row>
    <row r="564" spans="1:20" x14ac:dyDescent="0.2">
      <c r="A564" s="1">
        <v>12841</v>
      </c>
      <c r="B564" t="s">
        <v>398</v>
      </c>
      <c r="C564" t="s">
        <v>399</v>
      </c>
      <c r="D564">
        <v>1900016334</v>
      </c>
      <c r="E564" t="s">
        <v>400</v>
      </c>
      <c r="F564" s="2">
        <v>43706.911727199084</v>
      </c>
      <c r="G564" t="s">
        <v>29</v>
      </c>
      <c r="H564">
        <v>1014</v>
      </c>
      <c r="I564" t="s">
        <v>23</v>
      </c>
      <c r="K564" t="s">
        <v>24</v>
      </c>
      <c r="L564" t="s">
        <v>50</v>
      </c>
      <c r="M564" t="s">
        <v>25</v>
      </c>
      <c r="S564" s="6" t="s">
        <v>2784</v>
      </c>
      <c r="T564" s="4" t="str">
        <f>VLOOKUP($S564,CONVERT!$A$2:$B$150,2,FALSE)</f>
        <v>COA</v>
      </c>
    </row>
    <row r="565" spans="1:20" x14ac:dyDescent="0.2">
      <c r="A565" s="1">
        <v>11961</v>
      </c>
      <c r="B565" t="s">
        <v>398</v>
      </c>
      <c r="C565" t="s">
        <v>399</v>
      </c>
      <c r="D565">
        <v>1900009701</v>
      </c>
      <c r="E565" t="s">
        <v>400</v>
      </c>
      <c r="F565" s="2">
        <v>43605.72610605324</v>
      </c>
      <c r="G565" t="s">
        <v>29</v>
      </c>
      <c r="H565">
        <v>743</v>
      </c>
      <c r="I565" t="s">
        <v>50</v>
      </c>
      <c r="K565" t="s">
        <v>50</v>
      </c>
      <c r="L565" t="s">
        <v>50</v>
      </c>
      <c r="M565" t="s">
        <v>51</v>
      </c>
      <c r="S565" s="6" t="str">
        <f>I566</f>
        <v>Canister &amp; Lid Inspection</v>
      </c>
      <c r="T565" s="4" t="str">
        <f>VLOOKUP($S565,CONVERT!$A$2:$B$150,2,FALSE)</f>
        <v>TM143</v>
      </c>
    </row>
    <row r="566" spans="1:20" x14ac:dyDescent="0.2">
      <c r="A566" s="1">
        <v>11710</v>
      </c>
      <c r="B566" t="s">
        <v>398</v>
      </c>
      <c r="C566" t="s">
        <v>399</v>
      </c>
      <c r="D566">
        <v>1900009705</v>
      </c>
      <c r="E566" t="s">
        <v>400</v>
      </c>
      <c r="F566" s="2">
        <v>43606.435937615737</v>
      </c>
      <c r="G566" t="s">
        <v>29</v>
      </c>
      <c r="H566">
        <v>765</v>
      </c>
      <c r="I566" t="s">
        <v>15</v>
      </c>
      <c r="K566" t="s">
        <v>21</v>
      </c>
      <c r="L566" t="s">
        <v>21</v>
      </c>
      <c r="S566" s="6" t="str">
        <f>I566</f>
        <v>Canister &amp; Lid Inspection</v>
      </c>
      <c r="T566" s="4" t="str">
        <f>VLOOKUP($S566,CONVERT!$A$2:$B$150,2,FALSE)</f>
        <v>TM143</v>
      </c>
    </row>
    <row r="567" spans="1:20" x14ac:dyDescent="0.2">
      <c r="A567" s="1">
        <v>11722</v>
      </c>
      <c r="B567" t="s">
        <v>398</v>
      </c>
      <c r="C567" t="s">
        <v>399</v>
      </c>
      <c r="D567">
        <v>1900016332</v>
      </c>
      <c r="E567" t="s">
        <v>400</v>
      </c>
      <c r="F567" s="2">
        <v>43706.934618437503</v>
      </c>
      <c r="G567" t="s">
        <v>29</v>
      </c>
      <c r="H567">
        <v>765</v>
      </c>
      <c r="I567" t="s">
        <v>15</v>
      </c>
      <c r="K567" t="s">
        <v>19</v>
      </c>
      <c r="L567" t="s">
        <v>19</v>
      </c>
      <c r="S567" s="6" t="str">
        <f>I567</f>
        <v>Canister &amp; Lid Inspection</v>
      </c>
      <c r="T567" s="4" t="str">
        <f>VLOOKUP($S567,CONVERT!$A$2:$B$150,2,FALSE)</f>
        <v>TM143</v>
      </c>
    </row>
    <row r="568" spans="1:20" x14ac:dyDescent="0.2">
      <c r="A568" s="1">
        <v>11717</v>
      </c>
      <c r="B568" t="s">
        <v>398</v>
      </c>
      <c r="C568" t="s">
        <v>399</v>
      </c>
      <c r="D568">
        <v>1900016332</v>
      </c>
      <c r="E568" t="s">
        <v>400</v>
      </c>
      <c r="F568" s="2">
        <v>43706.934618437503</v>
      </c>
      <c r="G568" t="s">
        <v>29</v>
      </c>
      <c r="H568">
        <v>765</v>
      </c>
      <c r="I568" t="s">
        <v>15</v>
      </c>
      <c r="K568" t="s">
        <v>392</v>
      </c>
      <c r="L568" t="s">
        <v>2679</v>
      </c>
      <c r="O568" t="s">
        <v>38</v>
      </c>
      <c r="P568" t="s">
        <v>83</v>
      </c>
      <c r="Q568">
        <v>4.9219999999999997</v>
      </c>
      <c r="R568">
        <v>4.9580000000000002</v>
      </c>
      <c r="S568" s="6" t="str">
        <f>I568</f>
        <v>Canister &amp; Lid Inspection</v>
      </c>
      <c r="T568" s="4" t="str">
        <f>VLOOKUP($S568,CONVERT!$A$2:$B$150,2,FALSE)</f>
        <v>TM143</v>
      </c>
    </row>
    <row r="569" spans="1:20" x14ac:dyDescent="0.2">
      <c r="A569" s="1">
        <v>11707</v>
      </c>
      <c r="B569" t="s">
        <v>398</v>
      </c>
      <c r="C569" t="s">
        <v>399</v>
      </c>
      <c r="D569">
        <v>1900009705</v>
      </c>
      <c r="E569" t="s">
        <v>400</v>
      </c>
      <c r="F569" s="2">
        <v>43606.435937615737</v>
      </c>
      <c r="G569" t="s">
        <v>29</v>
      </c>
      <c r="H569">
        <v>765</v>
      </c>
      <c r="I569" t="s">
        <v>15</v>
      </c>
      <c r="K569" t="s">
        <v>401</v>
      </c>
      <c r="L569" t="s">
        <v>2681</v>
      </c>
      <c r="O569" t="s">
        <v>38</v>
      </c>
      <c r="P569" t="s">
        <v>83</v>
      </c>
      <c r="Q569">
        <v>4.9560000000000004</v>
      </c>
      <c r="R569">
        <v>5.0759999999999996</v>
      </c>
      <c r="S569" s="6" t="str">
        <f>I569</f>
        <v>Canister &amp; Lid Inspection</v>
      </c>
      <c r="T569" s="4" t="str">
        <f>VLOOKUP($S569,CONVERT!$A$2:$B$150,2,FALSE)</f>
        <v>TM143</v>
      </c>
    </row>
    <row r="570" spans="1:20" x14ac:dyDescent="0.2">
      <c r="A570" s="1">
        <v>11708</v>
      </c>
      <c r="B570" t="s">
        <v>398</v>
      </c>
      <c r="C570" t="s">
        <v>399</v>
      </c>
      <c r="D570">
        <v>1900009705</v>
      </c>
      <c r="E570" t="s">
        <v>400</v>
      </c>
      <c r="F570" s="2">
        <v>43606.435937615737</v>
      </c>
      <c r="G570" t="s">
        <v>29</v>
      </c>
      <c r="H570">
        <v>765</v>
      </c>
      <c r="I570" t="s">
        <v>15</v>
      </c>
      <c r="K570" t="s">
        <v>391</v>
      </c>
      <c r="L570" t="s">
        <v>2684</v>
      </c>
      <c r="O570" t="s">
        <v>38</v>
      </c>
      <c r="P570" t="s">
        <v>83</v>
      </c>
      <c r="Q570">
        <v>4.8239999999999998</v>
      </c>
      <c r="R570">
        <v>4.8600000000000003</v>
      </c>
      <c r="S570" s="6" t="str">
        <f>I570</f>
        <v>Canister &amp; Lid Inspection</v>
      </c>
      <c r="T570" s="4" t="str">
        <f>VLOOKUP($S570,CONVERT!$A$2:$B$150,2,FALSE)</f>
        <v>TM143</v>
      </c>
    </row>
    <row r="571" spans="1:20" x14ac:dyDescent="0.2">
      <c r="A571" s="1">
        <v>11714</v>
      </c>
      <c r="B571" t="s">
        <v>398</v>
      </c>
      <c r="C571" t="s">
        <v>399</v>
      </c>
      <c r="D571">
        <v>1900009705</v>
      </c>
      <c r="E571" t="s">
        <v>400</v>
      </c>
      <c r="F571" s="2">
        <v>43606.435937615737</v>
      </c>
      <c r="G571" t="s">
        <v>29</v>
      </c>
      <c r="H571">
        <v>765</v>
      </c>
      <c r="I571" t="s">
        <v>15</v>
      </c>
      <c r="K571" t="s">
        <v>404</v>
      </c>
      <c r="L571" t="s">
        <v>2685</v>
      </c>
      <c r="O571" t="s">
        <v>38</v>
      </c>
      <c r="P571" t="s">
        <v>83</v>
      </c>
      <c r="Q571">
        <v>6.7450000000000001</v>
      </c>
      <c r="R571">
        <v>6.8650000000000002</v>
      </c>
      <c r="S571" s="6" t="str">
        <f>I571</f>
        <v>Canister &amp; Lid Inspection</v>
      </c>
      <c r="T571" s="4" t="str">
        <f>VLOOKUP($S571,CONVERT!$A$2:$B$150,2,FALSE)</f>
        <v>TM143</v>
      </c>
    </row>
    <row r="572" spans="1:20" x14ac:dyDescent="0.2">
      <c r="A572" s="1">
        <v>11721</v>
      </c>
      <c r="B572" t="s">
        <v>398</v>
      </c>
      <c r="C572" t="s">
        <v>399</v>
      </c>
      <c r="D572">
        <v>1900016332</v>
      </c>
      <c r="E572" t="s">
        <v>400</v>
      </c>
      <c r="F572" s="2">
        <v>43706.934618437503</v>
      </c>
      <c r="G572" t="s">
        <v>29</v>
      </c>
      <c r="H572">
        <v>765</v>
      </c>
      <c r="I572" t="s">
        <v>15</v>
      </c>
      <c r="K572" t="s">
        <v>233</v>
      </c>
      <c r="L572" t="s">
        <v>233</v>
      </c>
      <c r="S572" s="6" t="str">
        <f>I572</f>
        <v>Canister &amp; Lid Inspection</v>
      </c>
      <c r="T572" s="4" t="str">
        <f>VLOOKUP($S572,CONVERT!$A$2:$B$150,2,FALSE)</f>
        <v>TM143</v>
      </c>
    </row>
    <row r="573" spans="1:20" x14ac:dyDescent="0.2">
      <c r="A573" s="1">
        <v>11715</v>
      </c>
      <c r="B573" t="s">
        <v>398</v>
      </c>
      <c r="C573" t="s">
        <v>399</v>
      </c>
      <c r="D573">
        <v>1900009705</v>
      </c>
      <c r="E573" t="s">
        <v>400</v>
      </c>
      <c r="F573" s="2">
        <v>43606.435937615737</v>
      </c>
      <c r="G573" t="s">
        <v>29</v>
      </c>
      <c r="H573">
        <v>765</v>
      </c>
      <c r="I573" t="s">
        <v>15</v>
      </c>
      <c r="K573" t="s">
        <v>396</v>
      </c>
      <c r="L573" t="s">
        <v>396</v>
      </c>
      <c r="S573" s="6" t="str">
        <f>I573</f>
        <v>Canister &amp; Lid Inspection</v>
      </c>
      <c r="T573" s="4" t="str">
        <f>VLOOKUP($S573,CONVERT!$A$2:$B$150,2,FALSE)</f>
        <v>TM143</v>
      </c>
    </row>
    <row r="574" spans="1:20" x14ac:dyDescent="0.2">
      <c r="A574" s="1">
        <v>11711</v>
      </c>
      <c r="B574" t="s">
        <v>398</v>
      </c>
      <c r="C574" t="s">
        <v>399</v>
      </c>
      <c r="D574">
        <v>1900009705</v>
      </c>
      <c r="E574" t="s">
        <v>400</v>
      </c>
      <c r="F574" s="2">
        <v>43606.435937615737</v>
      </c>
      <c r="G574" t="s">
        <v>29</v>
      </c>
      <c r="H574">
        <v>765</v>
      </c>
      <c r="I574" t="s">
        <v>15</v>
      </c>
      <c r="K574" t="s">
        <v>403</v>
      </c>
      <c r="L574" t="s">
        <v>403</v>
      </c>
      <c r="O574" t="s">
        <v>38</v>
      </c>
      <c r="P574" t="s">
        <v>83</v>
      </c>
      <c r="Q574">
        <v>0.14000000000000001</v>
      </c>
      <c r="S574" s="6" t="str">
        <f>I574</f>
        <v>Canister &amp; Lid Inspection</v>
      </c>
      <c r="T574" s="4" t="str">
        <f>VLOOKUP($S574,CONVERT!$A$2:$B$150,2,FALSE)</f>
        <v>TM143</v>
      </c>
    </row>
    <row r="575" spans="1:20" x14ac:dyDescent="0.2">
      <c r="A575" s="1">
        <v>11713</v>
      </c>
      <c r="B575" t="s">
        <v>398</v>
      </c>
      <c r="C575" t="s">
        <v>399</v>
      </c>
      <c r="D575">
        <v>1900009705</v>
      </c>
      <c r="E575" t="s">
        <v>400</v>
      </c>
      <c r="F575" s="2">
        <v>43606.435937615737</v>
      </c>
      <c r="G575" t="s">
        <v>29</v>
      </c>
      <c r="H575">
        <v>765</v>
      </c>
      <c r="I575" t="s">
        <v>15</v>
      </c>
      <c r="K575" t="s">
        <v>16</v>
      </c>
      <c r="L575" t="s">
        <v>16</v>
      </c>
      <c r="S575" s="6" t="str">
        <f>I575</f>
        <v>Canister &amp; Lid Inspection</v>
      </c>
      <c r="T575" s="4" t="str">
        <f>VLOOKUP($S575,CONVERT!$A$2:$B$150,2,FALSE)</f>
        <v>TM143</v>
      </c>
    </row>
    <row r="576" spans="1:20" x14ac:dyDescent="0.2">
      <c r="A576" s="1">
        <v>11709</v>
      </c>
      <c r="B576" t="s">
        <v>398</v>
      </c>
      <c r="C576" t="s">
        <v>399</v>
      </c>
      <c r="D576">
        <v>1900009705</v>
      </c>
      <c r="E576" t="s">
        <v>400</v>
      </c>
      <c r="F576" s="2">
        <v>43606.435937615737</v>
      </c>
      <c r="G576" t="s">
        <v>29</v>
      </c>
      <c r="H576">
        <v>765</v>
      </c>
      <c r="I576" t="s">
        <v>15</v>
      </c>
      <c r="K576" t="s">
        <v>402</v>
      </c>
      <c r="L576" t="s">
        <v>402</v>
      </c>
      <c r="O576" t="s">
        <v>38</v>
      </c>
      <c r="P576" t="s">
        <v>83</v>
      </c>
      <c r="Q576">
        <v>0.01</v>
      </c>
      <c r="S576" s="6" t="str">
        <f>I576</f>
        <v>Canister &amp; Lid Inspection</v>
      </c>
      <c r="T576" s="4" t="str">
        <f>VLOOKUP($S576,CONVERT!$A$2:$B$150,2,FALSE)</f>
        <v>TM143</v>
      </c>
    </row>
    <row r="577" spans="1:20" x14ac:dyDescent="0.2">
      <c r="A577" s="1">
        <v>11727</v>
      </c>
      <c r="B577" t="s">
        <v>398</v>
      </c>
      <c r="C577" t="s">
        <v>399</v>
      </c>
      <c r="D577">
        <v>1900016332</v>
      </c>
      <c r="E577" t="s">
        <v>400</v>
      </c>
      <c r="F577" s="2">
        <v>43706.934618437503</v>
      </c>
      <c r="G577" t="s">
        <v>29</v>
      </c>
      <c r="H577">
        <v>765</v>
      </c>
      <c r="I577" t="s">
        <v>15</v>
      </c>
      <c r="K577" t="s">
        <v>405</v>
      </c>
      <c r="L577" t="s">
        <v>405</v>
      </c>
      <c r="O577" t="s">
        <v>38</v>
      </c>
      <c r="P577" t="s">
        <v>83</v>
      </c>
      <c r="Q577">
        <v>0.02</v>
      </c>
      <c r="S577" s="6" t="str">
        <f>I577</f>
        <v>Canister &amp; Lid Inspection</v>
      </c>
      <c r="T577" s="4" t="str">
        <f>VLOOKUP($S577,CONVERT!$A$2:$B$150,2,FALSE)</f>
        <v>TM143</v>
      </c>
    </row>
    <row r="578" spans="1:20" x14ac:dyDescent="0.2">
      <c r="A578" s="1">
        <v>11712</v>
      </c>
      <c r="B578" t="s">
        <v>398</v>
      </c>
      <c r="C578" t="s">
        <v>399</v>
      </c>
      <c r="D578">
        <v>1900009705</v>
      </c>
      <c r="E578" t="s">
        <v>400</v>
      </c>
      <c r="F578" s="2">
        <v>43606.435937615737</v>
      </c>
      <c r="G578" t="s">
        <v>29</v>
      </c>
      <c r="H578">
        <v>765</v>
      </c>
      <c r="I578" t="s">
        <v>15</v>
      </c>
      <c r="K578" t="s">
        <v>89</v>
      </c>
      <c r="L578" t="s">
        <v>89</v>
      </c>
      <c r="O578" t="s">
        <v>90</v>
      </c>
      <c r="P578" t="s">
        <v>54</v>
      </c>
      <c r="Q578">
        <v>66.5</v>
      </c>
      <c r="R578">
        <v>73.5</v>
      </c>
      <c r="S578" s="6" t="s">
        <v>74</v>
      </c>
      <c r="T578" s="4" t="str">
        <f>VLOOKUP($S578,CONVERT!$A$2:$B$150,2,FALSE)</f>
        <v>Measurement</v>
      </c>
    </row>
    <row r="579" spans="1:20" x14ac:dyDescent="0.2">
      <c r="A579" s="1">
        <v>12825</v>
      </c>
      <c r="B579" t="s">
        <v>398</v>
      </c>
      <c r="C579" t="s">
        <v>399</v>
      </c>
      <c r="D579">
        <v>1900009701</v>
      </c>
      <c r="E579" t="s">
        <v>400</v>
      </c>
      <c r="F579" s="2">
        <v>43605.72610605324</v>
      </c>
      <c r="G579" t="s">
        <v>29</v>
      </c>
      <c r="H579">
        <v>1052</v>
      </c>
      <c r="I579" t="s">
        <v>408</v>
      </c>
      <c r="K579" t="s">
        <v>409</v>
      </c>
      <c r="L579" t="s">
        <v>409</v>
      </c>
      <c r="M579">
        <v>150.30000000000001</v>
      </c>
      <c r="O579" t="s">
        <v>228</v>
      </c>
      <c r="P579" t="s">
        <v>57</v>
      </c>
      <c r="Q579">
        <v>84</v>
      </c>
      <c r="S579" s="6" t="s">
        <v>410</v>
      </c>
      <c r="T579" s="4" t="str">
        <f>VLOOKUP($S579,CONVERT!$A$2:$B$150,2,FALSE)</f>
        <v>TM1019</v>
      </c>
    </row>
    <row r="580" spans="1:20" x14ac:dyDescent="0.2">
      <c r="A580" s="1">
        <v>11955</v>
      </c>
      <c r="B580" t="s">
        <v>398</v>
      </c>
      <c r="C580" t="s">
        <v>399</v>
      </c>
      <c r="D580">
        <v>1900016742</v>
      </c>
      <c r="E580" t="s">
        <v>406</v>
      </c>
      <c r="F580" s="2">
        <v>43714.436077280086</v>
      </c>
      <c r="G580" t="s">
        <v>29</v>
      </c>
      <c r="H580">
        <v>765</v>
      </c>
      <c r="I580" t="s">
        <v>15</v>
      </c>
      <c r="K580" t="s">
        <v>21</v>
      </c>
      <c r="L580" t="s">
        <v>21</v>
      </c>
      <c r="S580" s="6" t="s">
        <v>18</v>
      </c>
      <c r="T580" s="4" t="str">
        <f>VLOOKUP($S580,CONVERT!$A$2:$B$150,2,FALSE)</f>
        <v>TM143</v>
      </c>
    </row>
    <row r="581" spans="1:20" x14ac:dyDescent="0.2">
      <c r="A581" s="1">
        <v>11956</v>
      </c>
      <c r="B581" t="s">
        <v>398</v>
      </c>
      <c r="C581" t="s">
        <v>399</v>
      </c>
      <c r="D581">
        <v>1900016736</v>
      </c>
      <c r="E581" t="s">
        <v>406</v>
      </c>
      <c r="F581" s="2">
        <v>43714.434417673612</v>
      </c>
      <c r="G581" t="s">
        <v>29</v>
      </c>
      <c r="H581">
        <v>765</v>
      </c>
      <c r="I581" t="s">
        <v>15</v>
      </c>
      <c r="K581" t="s">
        <v>19</v>
      </c>
      <c r="L581" t="s">
        <v>19</v>
      </c>
      <c r="M581" t="s">
        <v>20</v>
      </c>
      <c r="S581" s="6" t="s">
        <v>18</v>
      </c>
      <c r="T581" s="4" t="str">
        <f>VLOOKUP($S581,CONVERT!$A$2:$B$150,2,FALSE)</f>
        <v>TM143</v>
      </c>
    </row>
    <row r="582" spans="1:20" x14ac:dyDescent="0.2">
      <c r="A582" s="1">
        <v>11954</v>
      </c>
      <c r="B582" t="s">
        <v>398</v>
      </c>
      <c r="C582" t="s">
        <v>399</v>
      </c>
      <c r="D582">
        <v>1900016742</v>
      </c>
      <c r="E582" t="s">
        <v>406</v>
      </c>
      <c r="F582" s="2">
        <v>43714.436077280086</v>
      </c>
      <c r="G582" t="s">
        <v>29</v>
      </c>
      <c r="H582">
        <v>765</v>
      </c>
      <c r="I582" t="s">
        <v>15</v>
      </c>
      <c r="K582" t="s">
        <v>16</v>
      </c>
      <c r="L582" t="s">
        <v>16</v>
      </c>
      <c r="S582" s="6" t="s">
        <v>18</v>
      </c>
      <c r="T582" s="4" t="str">
        <f>VLOOKUP($S582,CONVERT!$A$2:$B$150,2,FALSE)</f>
        <v>TM143</v>
      </c>
    </row>
    <row r="583" spans="1:20" x14ac:dyDescent="0.2">
      <c r="A583" s="1">
        <v>12888</v>
      </c>
      <c r="B583" t="s">
        <v>398</v>
      </c>
      <c r="C583" t="s">
        <v>399</v>
      </c>
      <c r="D583">
        <v>1900009704</v>
      </c>
      <c r="E583" t="s">
        <v>400</v>
      </c>
      <c r="F583" s="2">
        <v>43606.435046377323</v>
      </c>
      <c r="G583" t="s">
        <v>29</v>
      </c>
      <c r="H583">
        <v>1053</v>
      </c>
      <c r="I583" t="s">
        <v>411</v>
      </c>
      <c r="K583" t="s">
        <v>412</v>
      </c>
      <c r="L583" t="s">
        <v>412</v>
      </c>
      <c r="S583" s="6" t="s">
        <v>175</v>
      </c>
      <c r="T583" s="4" t="str">
        <f>VLOOKUP($S583,CONVERT!$A$2:$B$150,2,FALSE)</f>
        <v>Visual</v>
      </c>
    </row>
    <row r="584" spans="1:20" x14ac:dyDescent="0.2">
      <c r="A584" s="1">
        <v>13287</v>
      </c>
      <c r="B584" t="s">
        <v>413</v>
      </c>
      <c r="C584" t="s">
        <v>399</v>
      </c>
      <c r="D584">
        <v>1900008433</v>
      </c>
      <c r="E584" t="s">
        <v>414</v>
      </c>
      <c r="F584" s="2">
        <v>43584.808646527781</v>
      </c>
      <c r="G584" t="s">
        <v>29</v>
      </c>
      <c r="H584">
        <v>743</v>
      </c>
      <c r="I584" t="s">
        <v>50</v>
      </c>
      <c r="K584" t="s">
        <v>50</v>
      </c>
      <c r="L584" t="s">
        <v>50</v>
      </c>
      <c r="M584" t="s">
        <v>51</v>
      </c>
      <c r="S584" s="6" t="str">
        <f>I585</f>
        <v>Canister &amp; Lid Inspection</v>
      </c>
      <c r="T584" s="4" t="str">
        <f>VLOOKUP($S584,CONVERT!$A$2:$B$150,2,FALSE)</f>
        <v>TM143</v>
      </c>
    </row>
    <row r="585" spans="1:20" x14ac:dyDescent="0.2">
      <c r="A585" s="1">
        <v>13136</v>
      </c>
      <c r="B585" t="s">
        <v>413</v>
      </c>
      <c r="C585" t="s">
        <v>399</v>
      </c>
      <c r="D585">
        <v>190000843</v>
      </c>
      <c r="E585" t="s">
        <v>414</v>
      </c>
      <c r="F585" s="2">
        <v>43584.659966817133</v>
      </c>
      <c r="G585" t="s">
        <v>29</v>
      </c>
      <c r="H585">
        <v>765</v>
      </c>
      <c r="I585" t="s">
        <v>15</v>
      </c>
      <c r="K585" t="s">
        <v>21</v>
      </c>
      <c r="L585" t="s">
        <v>21</v>
      </c>
      <c r="S585" s="6" t="str">
        <f>I585</f>
        <v>Canister &amp; Lid Inspection</v>
      </c>
      <c r="T585" s="4" t="str">
        <f>VLOOKUP($S585,CONVERT!$A$2:$B$150,2,FALSE)</f>
        <v>TM143</v>
      </c>
    </row>
    <row r="586" spans="1:20" x14ac:dyDescent="0.2">
      <c r="A586" s="1">
        <v>13133</v>
      </c>
      <c r="B586" t="s">
        <v>413</v>
      </c>
      <c r="C586" t="s">
        <v>399</v>
      </c>
      <c r="D586">
        <v>190000843</v>
      </c>
      <c r="E586" t="s">
        <v>414</v>
      </c>
      <c r="F586" s="2">
        <v>43584.659966817133</v>
      </c>
      <c r="G586" t="s">
        <v>29</v>
      </c>
      <c r="H586">
        <v>765</v>
      </c>
      <c r="I586" t="s">
        <v>15</v>
      </c>
      <c r="K586" t="s">
        <v>19</v>
      </c>
      <c r="L586" t="s">
        <v>19</v>
      </c>
      <c r="S586" s="6" t="str">
        <f>I586</f>
        <v>Canister &amp; Lid Inspection</v>
      </c>
      <c r="T586" s="4" t="str">
        <f>VLOOKUP($S586,CONVERT!$A$2:$B$150,2,FALSE)</f>
        <v>TM143</v>
      </c>
    </row>
    <row r="587" spans="1:20" x14ac:dyDescent="0.2">
      <c r="A587" s="1">
        <v>13134</v>
      </c>
      <c r="B587" t="s">
        <v>413</v>
      </c>
      <c r="C587" t="s">
        <v>399</v>
      </c>
      <c r="D587">
        <v>190000843</v>
      </c>
      <c r="E587" t="s">
        <v>414</v>
      </c>
      <c r="F587" s="2">
        <v>43584.659966817133</v>
      </c>
      <c r="G587" t="s">
        <v>29</v>
      </c>
      <c r="H587">
        <v>765</v>
      </c>
      <c r="I587" t="s">
        <v>15</v>
      </c>
      <c r="K587" t="s">
        <v>392</v>
      </c>
      <c r="L587" t="s">
        <v>2679</v>
      </c>
      <c r="O587" t="s">
        <v>38</v>
      </c>
      <c r="P587" t="s">
        <v>83</v>
      </c>
      <c r="Q587">
        <v>4.9219999999999997</v>
      </c>
      <c r="R587">
        <v>4.9580000000000002</v>
      </c>
      <c r="S587" s="6" t="str">
        <f>I587</f>
        <v>Canister &amp; Lid Inspection</v>
      </c>
      <c r="T587" s="4" t="str">
        <f>VLOOKUP($S587,CONVERT!$A$2:$B$150,2,FALSE)</f>
        <v>TM143</v>
      </c>
    </row>
    <row r="588" spans="1:20" x14ac:dyDescent="0.2">
      <c r="A588" s="1">
        <v>13135</v>
      </c>
      <c r="B588" t="s">
        <v>413</v>
      </c>
      <c r="C588" t="s">
        <v>399</v>
      </c>
      <c r="D588">
        <v>190000843</v>
      </c>
      <c r="E588" t="s">
        <v>414</v>
      </c>
      <c r="F588" s="2">
        <v>43584.659966817133</v>
      </c>
      <c r="G588" t="s">
        <v>29</v>
      </c>
      <c r="H588">
        <v>765</v>
      </c>
      <c r="I588" t="s">
        <v>15</v>
      </c>
      <c r="K588" t="s">
        <v>401</v>
      </c>
      <c r="L588" t="s">
        <v>2681</v>
      </c>
      <c r="O588" t="s">
        <v>38</v>
      </c>
      <c r="P588" t="s">
        <v>83</v>
      </c>
      <c r="Q588">
        <v>4.9560000000000004</v>
      </c>
      <c r="R588">
        <v>5.0759999999999996</v>
      </c>
      <c r="S588" s="6" t="str">
        <f>I588</f>
        <v>Canister &amp; Lid Inspection</v>
      </c>
      <c r="T588" s="4" t="str">
        <f>VLOOKUP($S588,CONVERT!$A$2:$B$150,2,FALSE)</f>
        <v>TM143</v>
      </c>
    </row>
    <row r="589" spans="1:20" x14ac:dyDescent="0.2">
      <c r="A589" s="1">
        <v>13138</v>
      </c>
      <c r="B589" t="s">
        <v>413</v>
      </c>
      <c r="C589" t="s">
        <v>399</v>
      </c>
      <c r="D589">
        <v>190000843</v>
      </c>
      <c r="E589" t="s">
        <v>414</v>
      </c>
      <c r="F589" s="2">
        <v>43584.659966817133</v>
      </c>
      <c r="G589" t="s">
        <v>29</v>
      </c>
      <c r="H589">
        <v>765</v>
      </c>
      <c r="I589" t="s">
        <v>15</v>
      </c>
      <c r="K589" t="s">
        <v>391</v>
      </c>
      <c r="L589" t="s">
        <v>2684</v>
      </c>
      <c r="O589" t="s">
        <v>38</v>
      </c>
      <c r="P589" t="s">
        <v>83</v>
      </c>
      <c r="Q589">
        <v>4.8239999999999998</v>
      </c>
      <c r="R589">
        <v>4.8600000000000003</v>
      </c>
      <c r="S589" s="6" t="str">
        <f>I589</f>
        <v>Canister &amp; Lid Inspection</v>
      </c>
      <c r="T589" s="4" t="str">
        <f>VLOOKUP($S589,CONVERT!$A$2:$B$150,2,FALSE)</f>
        <v>TM143</v>
      </c>
    </row>
    <row r="590" spans="1:20" x14ac:dyDescent="0.2">
      <c r="A590" s="1">
        <v>13141</v>
      </c>
      <c r="B590" t="s">
        <v>413</v>
      </c>
      <c r="C590" t="s">
        <v>399</v>
      </c>
      <c r="D590">
        <v>1900008432</v>
      </c>
      <c r="E590" t="s">
        <v>414</v>
      </c>
      <c r="F590" s="2">
        <v>43584.664057256938</v>
      </c>
      <c r="G590" t="s">
        <v>29</v>
      </c>
      <c r="H590">
        <v>765</v>
      </c>
      <c r="I590" t="s">
        <v>15</v>
      </c>
      <c r="K590" t="s">
        <v>404</v>
      </c>
      <c r="L590" t="s">
        <v>2685</v>
      </c>
      <c r="M590">
        <v>6.7850000000000001</v>
      </c>
      <c r="O590" t="s">
        <v>38</v>
      </c>
      <c r="P590" t="s">
        <v>83</v>
      </c>
      <c r="Q590">
        <v>6.7450000000000001</v>
      </c>
      <c r="R590">
        <v>6.8650000000000002</v>
      </c>
      <c r="S590" s="6" t="str">
        <f>I590</f>
        <v>Canister &amp; Lid Inspection</v>
      </c>
      <c r="T590" s="4" t="str">
        <f>VLOOKUP($S590,CONVERT!$A$2:$B$150,2,FALSE)</f>
        <v>TM143</v>
      </c>
    </row>
    <row r="591" spans="1:20" x14ac:dyDescent="0.2">
      <c r="A591" s="1">
        <v>13132</v>
      </c>
      <c r="B591" t="s">
        <v>413</v>
      </c>
      <c r="C591" t="s">
        <v>399</v>
      </c>
      <c r="D591">
        <v>190000843</v>
      </c>
      <c r="E591" t="s">
        <v>414</v>
      </c>
      <c r="F591" s="2">
        <v>43584.659966817133</v>
      </c>
      <c r="G591" t="s">
        <v>29</v>
      </c>
      <c r="H591">
        <v>765</v>
      </c>
      <c r="I591" t="s">
        <v>15</v>
      </c>
      <c r="K591" t="s">
        <v>233</v>
      </c>
      <c r="L591" t="s">
        <v>233</v>
      </c>
      <c r="S591" s="6" t="str">
        <f>I591</f>
        <v>Canister &amp; Lid Inspection</v>
      </c>
      <c r="T591" s="4" t="str">
        <f>VLOOKUP($S591,CONVERT!$A$2:$B$150,2,FALSE)</f>
        <v>TM143</v>
      </c>
    </row>
    <row r="592" spans="1:20" x14ac:dyDescent="0.2">
      <c r="A592" s="1">
        <v>13131</v>
      </c>
      <c r="B592" t="s">
        <v>413</v>
      </c>
      <c r="C592" t="s">
        <v>399</v>
      </c>
      <c r="D592">
        <v>190000843</v>
      </c>
      <c r="E592" t="s">
        <v>414</v>
      </c>
      <c r="F592" s="2">
        <v>43584.659966817133</v>
      </c>
      <c r="G592" t="s">
        <v>29</v>
      </c>
      <c r="H592">
        <v>765</v>
      </c>
      <c r="I592" t="s">
        <v>15</v>
      </c>
      <c r="K592" t="s">
        <v>396</v>
      </c>
      <c r="L592" t="s">
        <v>396</v>
      </c>
      <c r="S592" s="6" t="str">
        <f>I592</f>
        <v>Canister &amp; Lid Inspection</v>
      </c>
      <c r="T592" s="4" t="str">
        <f>VLOOKUP($S592,CONVERT!$A$2:$B$150,2,FALSE)</f>
        <v>TM143</v>
      </c>
    </row>
    <row r="593" spans="1:20" x14ac:dyDescent="0.2">
      <c r="A593" s="1">
        <v>13143</v>
      </c>
      <c r="B593" t="s">
        <v>413</v>
      </c>
      <c r="C593" t="s">
        <v>399</v>
      </c>
      <c r="D593">
        <v>190000843</v>
      </c>
      <c r="E593" t="s">
        <v>414</v>
      </c>
      <c r="F593" s="2">
        <v>43584.659966817133</v>
      </c>
      <c r="G593" t="s">
        <v>29</v>
      </c>
      <c r="H593">
        <v>765</v>
      </c>
      <c r="I593" t="s">
        <v>15</v>
      </c>
      <c r="K593" t="s">
        <v>16</v>
      </c>
      <c r="L593" t="s">
        <v>16</v>
      </c>
      <c r="S593" s="6" t="str">
        <f>I593</f>
        <v>Canister &amp; Lid Inspection</v>
      </c>
      <c r="T593" s="4" t="str">
        <f>VLOOKUP($S593,CONVERT!$A$2:$B$150,2,FALSE)</f>
        <v>TM143</v>
      </c>
    </row>
    <row r="594" spans="1:20" x14ac:dyDescent="0.2">
      <c r="A594" s="1">
        <v>13144</v>
      </c>
      <c r="B594" t="s">
        <v>413</v>
      </c>
      <c r="C594" t="s">
        <v>399</v>
      </c>
      <c r="D594">
        <v>190000843</v>
      </c>
      <c r="E594" t="s">
        <v>414</v>
      </c>
      <c r="F594" s="2">
        <v>43584.659966817133</v>
      </c>
      <c r="G594" t="s">
        <v>29</v>
      </c>
      <c r="H594">
        <v>765</v>
      </c>
      <c r="I594" t="s">
        <v>15</v>
      </c>
      <c r="K594" t="s">
        <v>402</v>
      </c>
      <c r="L594" t="s">
        <v>402</v>
      </c>
      <c r="O594" t="s">
        <v>38</v>
      </c>
      <c r="P594" t="s">
        <v>83</v>
      </c>
      <c r="Q594">
        <v>0.01</v>
      </c>
      <c r="S594" s="6" t="str">
        <f>I594</f>
        <v>Canister &amp; Lid Inspection</v>
      </c>
      <c r="T594" s="4" t="str">
        <f>VLOOKUP($S594,CONVERT!$A$2:$B$150,2,FALSE)</f>
        <v>TM143</v>
      </c>
    </row>
    <row r="595" spans="1:20" x14ac:dyDescent="0.2">
      <c r="A595" s="1">
        <v>13139</v>
      </c>
      <c r="B595" t="s">
        <v>413</v>
      </c>
      <c r="C595" t="s">
        <v>399</v>
      </c>
      <c r="D595">
        <v>190000843</v>
      </c>
      <c r="E595" t="s">
        <v>414</v>
      </c>
      <c r="F595" s="2">
        <v>43584.659966817133</v>
      </c>
      <c r="G595" t="s">
        <v>29</v>
      </c>
      <c r="H595">
        <v>765</v>
      </c>
      <c r="I595" t="s">
        <v>15</v>
      </c>
      <c r="K595" t="s">
        <v>405</v>
      </c>
      <c r="L595" t="s">
        <v>405</v>
      </c>
      <c r="O595" t="s">
        <v>38</v>
      </c>
      <c r="P595" t="s">
        <v>83</v>
      </c>
      <c r="Q595">
        <v>0.02</v>
      </c>
      <c r="S595" s="6" t="str">
        <f>I595</f>
        <v>Canister &amp; Lid Inspection</v>
      </c>
      <c r="T595" s="4" t="str">
        <f>VLOOKUP($S595,CONVERT!$A$2:$B$150,2,FALSE)</f>
        <v>TM143</v>
      </c>
    </row>
    <row r="596" spans="1:20" x14ac:dyDescent="0.2">
      <c r="A596" s="1">
        <v>13137</v>
      </c>
      <c r="B596" t="s">
        <v>413</v>
      </c>
      <c r="C596" t="s">
        <v>399</v>
      </c>
      <c r="D596">
        <v>190000843</v>
      </c>
      <c r="E596" t="s">
        <v>414</v>
      </c>
      <c r="F596" s="2">
        <v>43584.659966817133</v>
      </c>
      <c r="G596" t="s">
        <v>29</v>
      </c>
      <c r="H596">
        <v>765</v>
      </c>
      <c r="I596" t="s">
        <v>15</v>
      </c>
      <c r="K596" t="s">
        <v>89</v>
      </c>
      <c r="L596" t="s">
        <v>89</v>
      </c>
      <c r="O596" t="s">
        <v>90</v>
      </c>
      <c r="P596" t="s">
        <v>54</v>
      </c>
      <c r="Q596">
        <v>66.5</v>
      </c>
      <c r="R596">
        <v>73.5</v>
      </c>
      <c r="S596" s="6" t="s">
        <v>74</v>
      </c>
      <c r="T596" s="4" t="str">
        <f>VLOOKUP($S596,CONVERT!$A$2:$B$150,2,FALSE)</f>
        <v>Measurement</v>
      </c>
    </row>
    <row r="597" spans="1:20" x14ac:dyDescent="0.2">
      <c r="A597" s="1">
        <v>13281</v>
      </c>
      <c r="B597" t="s">
        <v>413</v>
      </c>
      <c r="C597" t="s">
        <v>399</v>
      </c>
      <c r="D597">
        <v>190000843</v>
      </c>
      <c r="E597" t="s">
        <v>414</v>
      </c>
      <c r="F597" s="2">
        <v>43584.659966817133</v>
      </c>
      <c r="G597" t="s">
        <v>29</v>
      </c>
      <c r="H597">
        <v>1052</v>
      </c>
      <c r="I597" t="s">
        <v>408</v>
      </c>
      <c r="K597" t="s">
        <v>409</v>
      </c>
      <c r="L597" t="s">
        <v>409</v>
      </c>
      <c r="O597" t="s">
        <v>228</v>
      </c>
      <c r="P597" t="s">
        <v>57</v>
      </c>
      <c r="Q597">
        <v>84</v>
      </c>
      <c r="S597" s="6" t="s">
        <v>410</v>
      </c>
      <c r="T597" s="4" t="str">
        <f>VLOOKUP($S597,CONVERT!$A$2:$B$150,2,FALSE)</f>
        <v>TM1019</v>
      </c>
    </row>
    <row r="598" spans="1:20" x14ac:dyDescent="0.2">
      <c r="A598" s="1">
        <v>13284</v>
      </c>
      <c r="B598" t="s">
        <v>413</v>
      </c>
      <c r="C598" t="s">
        <v>399</v>
      </c>
      <c r="D598">
        <v>190000843</v>
      </c>
      <c r="E598" t="s">
        <v>414</v>
      </c>
      <c r="F598" s="2">
        <v>43584.659966817133</v>
      </c>
      <c r="G598" t="s">
        <v>29</v>
      </c>
      <c r="H598">
        <v>1053</v>
      </c>
      <c r="I598" t="s">
        <v>411</v>
      </c>
      <c r="K598" t="s">
        <v>412</v>
      </c>
      <c r="L598" t="s">
        <v>412</v>
      </c>
      <c r="S598" s="6" t="s">
        <v>175</v>
      </c>
      <c r="T598" s="4" t="str">
        <f>VLOOKUP($S598,CONVERT!$A$2:$B$150,2,FALSE)</f>
        <v>Visual</v>
      </c>
    </row>
    <row r="599" spans="1:20" x14ac:dyDescent="0.2">
      <c r="A599" s="1">
        <v>13290</v>
      </c>
      <c r="B599" t="s">
        <v>415</v>
      </c>
      <c r="C599" t="s">
        <v>416</v>
      </c>
      <c r="D599">
        <v>1900014912</v>
      </c>
      <c r="E599" t="s">
        <v>417</v>
      </c>
      <c r="F599" s="2">
        <v>43685.447197881942</v>
      </c>
      <c r="G599" t="s">
        <v>29</v>
      </c>
      <c r="H599">
        <v>743</v>
      </c>
      <c r="I599" t="s">
        <v>50</v>
      </c>
      <c r="K599" t="s">
        <v>50</v>
      </c>
      <c r="L599" t="s">
        <v>50</v>
      </c>
      <c r="M599" t="s">
        <v>51</v>
      </c>
      <c r="S599" s="6" t="str">
        <f>I600</f>
        <v>Canister &amp; Lid Inspection</v>
      </c>
      <c r="T599" s="4" t="str">
        <f>VLOOKUP($S599,CONVERT!$A$2:$B$150,2,FALSE)</f>
        <v>TM143</v>
      </c>
    </row>
    <row r="600" spans="1:20" x14ac:dyDescent="0.2">
      <c r="A600" s="1">
        <v>13371</v>
      </c>
      <c r="B600" t="s">
        <v>415</v>
      </c>
      <c r="C600" t="s">
        <v>416</v>
      </c>
      <c r="D600">
        <v>1900014912</v>
      </c>
      <c r="E600" t="s">
        <v>417</v>
      </c>
      <c r="F600" s="2">
        <v>43685.447197881942</v>
      </c>
      <c r="G600" t="s">
        <v>29</v>
      </c>
      <c r="H600">
        <v>765</v>
      </c>
      <c r="I600" t="s">
        <v>15</v>
      </c>
      <c r="K600" t="s">
        <v>21</v>
      </c>
      <c r="L600" t="s">
        <v>21</v>
      </c>
      <c r="M600" t="s">
        <v>33</v>
      </c>
      <c r="S600" s="6" t="s">
        <v>18</v>
      </c>
      <c r="T600" s="4" t="str">
        <f>VLOOKUP($S600,CONVERT!$A$2:$B$150,2,FALSE)</f>
        <v>TM143</v>
      </c>
    </row>
    <row r="601" spans="1:20" x14ac:dyDescent="0.2">
      <c r="A601" s="1">
        <v>13293</v>
      </c>
      <c r="B601" t="s">
        <v>415</v>
      </c>
      <c r="C601" t="s">
        <v>416</v>
      </c>
      <c r="D601">
        <v>1900014912</v>
      </c>
      <c r="E601" t="s">
        <v>417</v>
      </c>
      <c r="F601" s="2">
        <v>43685.447197881942</v>
      </c>
      <c r="G601" t="s">
        <v>29</v>
      </c>
      <c r="H601">
        <v>765</v>
      </c>
      <c r="I601" t="s">
        <v>15</v>
      </c>
      <c r="K601" t="s">
        <v>230</v>
      </c>
      <c r="L601" t="s">
        <v>230</v>
      </c>
      <c r="M601">
        <v>4.8559999999999999</v>
      </c>
      <c r="O601" t="s">
        <v>38</v>
      </c>
      <c r="P601" t="s">
        <v>83</v>
      </c>
      <c r="Q601">
        <v>4.8470000000000004</v>
      </c>
      <c r="R601">
        <v>4.867</v>
      </c>
      <c r="S601" s="6" t="s">
        <v>18</v>
      </c>
      <c r="T601" s="4" t="str">
        <f>VLOOKUP($S601,CONVERT!$A$2:$B$150,2,FALSE)</f>
        <v>TM143</v>
      </c>
    </row>
    <row r="602" spans="1:20" x14ac:dyDescent="0.2">
      <c r="A602" s="1">
        <v>13305</v>
      </c>
      <c r="B602" t="s">
        <v>415</v>
      </c>
      <c r="C602" t="s">
        <v>416</v>
      </c>
      <c r="D602">
        <v>1900014912</v>
      </c>
      <c r="E602" t="s">
        <v>417</v>
      </c>
      <c r="F602" s="2">
        <v>43685.447197881942</v>
      </c>
      <c r="G602" t="s">
        <v>29</v>
      </c>
      <c r="H602">
        <v>765</v>
      </c>
      <c r="I602" t="s">
        <v>15</v>
      </c>
      <c r="K602" t="s">
        <v>164</v>
      </c>
      <c r="L602" t="s">
        <v>164</v>
      </c>
      <c r="M602">
        <v>4.9000000000000002E-2</v>
      </c>
      <c r="O602" t="s">
        <v>38</v>
      </c>
      <c r="P602" t="s">
        <v>83</v>
      </c>
      <c r="Q602">
        <v>4.4999999999999998E-2</v>
      </c>
      <c r="R602">
        <v>5.5E-2</v>
      </c>
      <c r="S602" s="6" t="s">
        <v>18</v>
      </c>
      <c r="T602" s="4" t="str">
        <f>VLOOKUP($S602,CONVERT!$A$2:$B$150,2,FALSE)</f>
        <v>TM143</v>
      </c>
    </row>
    <row r="603" spans="1:20" x14ac:dyDescent="0.2">
      <c r="A603" s="1">
        <v>13372</v>
      </c>
      <c r="B603" t="s">
        <v>415</v>
      </c>
      <c r="C603" t="s">
        <v>416</v>
      </c>
      <c r="D603">
        <v>1900014912</v>
      </c>
      <c r="E603" t="s">
        <v>417</v>
      </c>
      <c r="F603" s="2">
        <v>43685.447197881942</v>
      </c>
      <c r="G603" t="s">
        <v>29</v>
      </c>
      <c r="H603">
        <v>765</v>
      </c>
      <c r="I603" t="s">
        <v>15</v>
      </c>
      <c r="K603" t="s">
        <v>19</v>
      </c>
      <c r="L603" t="s">
        <v>19</v>
      </c>
      <c r="M603" t="s">
        <v>168</v>
      </c>
      <c r="S603" s="6" t="s">
        <v>18</v>
      </c>
      <c r="T603" s="4" t="str">
        <f>VLOOKUP($S603,CONVERT!$A$2:$B$150,2,FALSE)</f>
        <v>TM143</v>
      </c>
    </row>
    <row r="604" spans="1:20" x14ac:dyDescent="0.2">
      <c r="A604" s="1">
        <v>13366</v>
      </c>
      <c r="B604" t="s">
        <v>415</v>
      </c>
      <c r="C604" t="s">
        <v>416</v>
      </c>
      <c r="D604">
        <v>1900014912</v>
      </c>
      <c r="E604" t="s">
        <v>417</v>
      </c>
      <c r="F604" s="2">
        <v>43685.447197881942</v>
      </c>
      <c r="G604" t="s">
        <v>29</v>
      </c>
      <c r="H604">
        <v>765</v>
      </c>
      <c r="I604" t="s">
        <v>15</v>
      </c>
      <c r="K604" t="s">
        <v>87</v>
      </c>
      <c r="L604" t="s">
        <v>87</v>
      </c>
      <c r="M604" t="s">
        <v>161</v>
      </c>
      <c r="S604" s="6" t="s">
        <v>18</v>
      </c>
      <c r="T604" s="4" t="str">
        <f>VLOOKUP($S604,CONVERT!$A$2:$B$150,2,FALSE)</f>
        <v>TM143</v>
      </c>
    </row>
    <row r="605" spans="1:20" x14ac:dyDescent="0.2">
      <c r="A605" s="1">
        <v>13298</v>
      </c>
      <c r="B605" t="s">
        <v>415</v>
      </c>
      <c r="C605" t="s">
        <v>416</v>
      </c>
      <c r="D605">
        <v>1900014912</v>
      </c>
      <c r="E605" t="s">
        <v>417</v>
      </c>
      <c r="F605" s="2">
        <v>43685.447197881942</v>
      </c>
      <c r="G605" t="s">
        <v>29</v>
      </c>
      <c r="H605">
        <v>765</v>
      </c>
      <c r="I605" t="s">
        <v>15</v>
      </c>
      <c r="K605" t="s">
        <v>229</v>
      </c>
      <c r="L605" t="s">
        <v>2698</v>
      </c>
      <c r="M605">
        <v>7.0000000000000007E-2</v>
      </c>
      <c r="O605" t="s">
        <v>38</v>
      </c>
      <c r="P605" t="s">
        <v>83</v>
      </c>
      <c r="Q605">
        <v>6.5000000000000002E-2</v>
      </c>
      <c r="R605">
        <v>7.4999999999999997E-2</v>
      </c>
      <c r="S605" s="6" t="s">
        <v>18</v>
      </c>
      <c r="T605" s="4" t="str">
        <f>VLOOKUP($S605,CONVERT!$A$2:$B$150,2,FALSE)</f>
        <v>TM143</v>
      </c>
    </row>
    <row r="606" spans="1:20" x14ac:dyDescent="0.2">
      <c r="A606" s="1">
        <v>13297</v>
      </c>
      <c r="B606" t="s">
        <v>415</v>
      </c>
      <c r="C606" t="s">
        <v>416</v>
      </c>
      <c r="D606">
        <v>1900014912</v>
      </c>
      <c r="E606" t="s">
        <v>417</v>
      </c>
      <c r="F606" s="2">
        <v>43685.447197881942</v>
      </c>
      <c r="G606" t="s">
        <v>29</v>
      </c>
      <c r="H606">
        <v>765</v>
      </c>
      <c r="I606" t="s">
        <v>15</v>
      </c>
      <c r="K606" t="s">
        <v>166</v>
      </c>
      <c r="L606" t="s">
        <v>2697</v>
      </c>
      <c r="M606">
        <v>4.9290000000000003</v>
      </c>
      <c r="O606" t="s">
        <v>38</v>
      </c>
      <c r="P606" t="s">
        <v>83</v>
      </c>
      <c r="Q606">
        <v>4.9219999999999997</v>
      </c>
      <c r="R606">
        <v>4.9320000000000004</v>
      </c>
      <c r="S606" s="6" t="s">
        <v>18</v>
      </c>
      <c r="T606" s="4" t="str">
        <f>VLOOKUP($S606,CONVERT!$A$2:$B$150,2,FALSE)</f>
        <v>TM143</v>
      </c>
    </row>
    <row r="607" spans="1:20" x14ac:dyDescent="0.2">
      <c r="A607" s="1">
        <v>13296</v>
      </c>
      <c r="B607" t="s">
        <v>415</v>
      </c>
      <c r="C607" t="s">
        <v>416</v>
      </c>
      <c r="D607">
        <v>1900014912</v>
      </c>
      <c r="E607" t="s">
        <v>417</v>
      </c>
      <c r="F607" s="2">
        <v>43685.447197881942</v>
      </c>
      <c r="G607" t="s">
        <v>29</v>
      </c>
      <c r="H607">
        <v>765</v>
      </c>
      <c r="I607" t="s">
        <v>15</v>
      </c>
      <c r="K607" t="s">
        <v>84</v>
      </c>
      <c r="L607" t="s">
        <v>2699</v>
      </c>
      <c r="M607">
        <v>4.2000000000000003E-2</v>
      </c>
      <c r="O607" t="s">
        <v>38</v>
      </c>
      <c r="P607" t="s">
        <v>83</v>
      </c>
      <c r="Q607">
        <v>3.5000000000000003E-2</v>
      </c>
      <c r="R607">
        <v>4.4999999999999998E-2</v>
      </c>
      <c r="S607" s="6" t="s">
        <v>18</v>
      </c>
      <c r="T607" s="4" t="str">
        <f>VLOOKUP($S607,CONVERT!$A$2:$B$150,2,FALSE)</f>
        <v>TM143</v>
      </c>
    </row>
    <row r="608" spans="1:20" x14ac:dyDescent="0.2">
      <c r="A608" s="1">
        <v>13292</v>
      </c>
      <c r="B608" t="s">
        <v>415</v>
      </c>
      <c r="C608" t="s">
        <v>416</v>
      </c>
      <c r="D608">
        <v>1900014912</v>
      </c>
      <c r="E608" t="s">
        <v>417</v>
      </c>
      <c r="F608" s="2">
        <v>43685.447197881942</v>
      </c>
      <c r="G608" t="s">
        <v>29</v>
      </c>
      <c r="H608">
        <v>765</v>
      </c>
      <c r="I608" t="s">
        <v>15</v>
      </c>
      <c r="K608" t="s">
        <v>16</v>
      </c>
      <c r="L608" t="s">
        <v>16</v>
      </c>
      <c r="M608" t="s">
        <v>17</v>
      </c>
      <c r="S608" s="6" t="s">
        <v>18</v>
      </c>
      <c r="T608" s="4" t="str">
        <f>VLOOKUP($S608,CONVERT!$A$2:$B$150,2,FALSE)</f>
        <v>TM143</v>
      </c>
    </row>
    <row r="609" spans="1:20" x14ac:dyDescent="0.2">
      <c r="A609" s="1">
        <v>13294</v>
      </c>
      <c r="B609" t="s">
        <v>415</v>
      </c>
      <c r="C609" t="s">
        <v>416</v>
      </c>
      <c r="D609">
        <v>1900014912</v>
      </c>
      <c r="E609" t="s">
        <v>417</v>
      </c>
      <c r="F609" s="2">
        <v>43685.447197881942</v>
      </c>
      <c r="G609" t="s">
        <v>29</v>
      </c>
      <c r="H609">
        <v>765</v>
      </c>
      <c r="I609" t="s">
        <v>15</v>
      </c>
      <c r="K609" t="s">
        <v>165</v>
      </c>
      <c r="L609" t="s">
        <v>2701</v>
      </c>
      <c r="M609">
        <v>1.486</v>
      </c>
      <c r="O609" t="s">
        <v>38</v>
      </c>
      <c r="P609" t="s">
        <v>83</v>
      </c>
      <c r="Q609">
        <v>1.472</v>
      </c>
      <c r="R609">
        <v>1.492</v>
      </c>
      <c r="S609" s="6" t="s">
        <v>18</v>
      </c>
      <c r="T609" s="4" t="str">
        <f>VLOOKUP($S609,CONVERT!$A$2:$B$150,2,FALSE)</f>
        <v>TM143</v>
      </c>
    </row>
    <row r="610" spans="1:20" x14ac:dyDescent="0.2">
      <c r="A610" s="1">
        <v>13308</v>
      </c>
      <c r="B610" t="s">
        <v>415</v>
      </c>
      <c r="C610" t="s">
        <v>416</v>
      </c>
      <c r="D610">
        <v>1900014912</v>
      </c>
      <c r="E610" t="s">
        <v>417</v>
      </c>
      <c r="F610" s="2">
        <v>43685.447197881942</v>
      </c>
      <c r="G610" t="s">
        <v>29</v>
      </c>
      <c r="H610">
        <v>765</v>
      </c>
      <c r="I610" t="s">
        <v>15</v>
      </c>
      <c r="K610" t="s">
        <v>163</v>
      </c>
      <c r="L610" t="s">
        <v>2702</v>
      </c>
      <c r="M610">
        <v>0.16300000000000001</v>
      </c>
      <c r="O610" t="s">
        <v>38</v>
      </c>
      <c r="P610" t="s">
        <v>83</v>
      </c>
      <c r="Q610">
        <v>0.16</v>
      </c>
      <c r="R610">
        <v>0.17</v>
      </c>
      <c r="S610" s="6" t="s">
        <v>18</v>
      </c>
      <c r="T610" s="4" t="str">
        <f>VLOOKUP($S610,CONVERT!$A$2:$B$150,2,FALSE)</f>
        <v>TM143</v>
      </c>
    </row>
    <row r="611" spans="1:20" x14ac:dyDescent="0.2">
      <c r="A611" s="1">
        <v>13299</v>
      </c>
      <c r="B611" t="s">
        <v>415</v>
      </c>
      <c r="C611" t="s">
        <v>416</v>
      </c>
      <c r="D611">
        <v>1900014912</v>
      </c>
      <c r="E611" t="s">
        <v>417</v>
      </c>
      <c r="F611" s="2">
        <v>43685.447197881942</v>
      </c>
      <c r="G611" t="s">
        <v>29</v>
      </c>
      <c r="H611">
        <v>765</v>
      </c>
      <c r="I611" t="s">
        <v>15</v>
      </c>
      <c r="K611" t="s">
        <v>162</v>
      </c>
      <c r="L611" t="s">
        <v>162</v>
      </c>
      <c r="M611">
        <v>0.02</v>
      </c>
      <c r="O611" t="s">
        <v>38</v>
      </c>
      <c r="P611" t="s">
        <v>83</v>
      </c>
      <c r="Q611">
        <v>1.2E-2</v>
      </c>
      <c r="R611">
        <v>2.1999999999999999E-2</v>
      </c>
      <c r="S611" s="6" t="s">
        <v>18</v>
      </c>
      <c r="T611" s="4" t="str">
        <f>VLOOKUP($S611,CONVERT!$A$2:$B$150,2,FALSE)</f>
        <v>TM143</v>
      </c>
    </row>
    <row r="612" spans="1:20" x14ac:dyDescent="0.2">
      <c r="A612" s="1">
        <v>13337</v>
      </c>
      <c r="B612" t="s">
        <v>415</v>
      </c>
      <c r="C612" t="s">
        <v>416</v>
      </c>
      <c r="D612">
        <v>1900014912</v>
      </c>
      <c r="E612" t="s">
        <v>417</v>
      </c>
      <c r="F612" s="2">
        <v>43685.447197881942</v>
      </c>
      <c r="G612" t="s">
        <v>29</v>
      </c>
      <c r="H612">
        <v>765</v>
      </c>
      <c r="I612" t="s">
        <v>15</v>
      </c>
      <c r="K612" t="s">
        <v>167</v>
      </c>
      <c r="L612" t="s">
        <v>89</v>
      </c>
      <c r="M612">
        <v>34.335000000000001</v>
      </c>
      <c r="O612" t="s">
        <v>90</v>
      </c>
      <c r="P612" t="s">
        <v>54</v>
      </c>
      <c r="Q612">
        <v>32</v>
      </c>
      <c r="R612">
        <v>42</v>
      </c>
      <c r="S612" s="6" t="s">
        <v>18</v>
      </c>
      <c r="T612" s="4" t="str">
        <f>VLOOKUP($S612,CONVERT!$A$2:$B$150,2,FALSE)</f>
        <v>TM143</v>
      </c>
    </row>
    <row r="613" spans="1:20" x14ac:dyDescent="0.2">
      <c r="A613" s="1">
        <v>13451</v>
      </c>
      <c r="B613" t="s">
        <v>418</v>
      </c>
      <c r="C613" t="s">
        <v>419</v>
      </c>
      <c r="D613">
        <v>1900012696</v>
      </c>
      <c r="E613" t="s">
        <v>420</v>
      </c>
      <c r="F613" s="2">
        <v>43664.618132870368</v>
      </c>
      <c r="G613" t="s">
        <v>29</v>
      </c>
      <c r="H613">
        <v>743</v>
      </c>
      <c r="I613" t="s">
        <v>50</v>
      </c>
      <c r="K613" t="s">
        <v>50</v>
      </c>
      <c r="L613" t="s">
        <v>50</v>
      </c>
      <c r="M613" t="s">
        <v>51</v>
      </c>
      <c r="S613" s="6" t="str">
        <f>I614</f>
        <v>Web Measurement</v>
      </c>
      <c r="T613" s="4" t="e">
        <f>VLOOKUP($S613,CONVERT!$A$2:$B$150,2,FALSE)</f>
        <v>#N/A</v>
      </c>
    </row>
    <row r="614" spans="1:20" x14ac:dyDescent="0.2">
      <c r="A614" s="1">
        <v>13441</v>
      </c>
      <c r="B614" t="s">
        <v>418</v>
      </c>
      <c r="C614" t="s">
        <v>419</v>
      </c>
      <c r="D614">
        <v>1900012696</v>
      </c>
      <c r="E614" t="s">
        <v>420</v>
      </c>
      <c r="F614" s="2">
        <v>43664.618132870368</v>
      </c>
      <c r="G614" t="s">
        <v>29</v>
      </c>
      <c r="H614">
        <v>761</v>
      </c>
      <c r="I614" t="s">
        <v>73</v>
      </c>
      <c r="K614" t="s">
        <v>55</v>
      </c>
      <c r="L614" t="s">
        <v>2711</v>
      </c>
      <c r="M614">
        <v>11</v>
      </c>
      <c r="O614" t="s">
        <v>38</v>
      </c>
      <c r="P614" t="s">
        <v>39</v>
      </c>
      <c r="Q614">
        <v>10.9375</v>
      </c>
      <c r="R614">
        <v>11.0625</v>
      </c>
      <c r="S614" s="6" t="s">
        <v>74</v>
      </c>
      <c r="T614" s="4" t="str">
        <f>VLOOKUP($S614,CONVERT!$A$2:$B$150,2,FALSE)</f>
        <v>Measurement</v>
      </c>
    </row>
    <row r="615" spans="1:20" x14ac:dyDescent="0.2">
      <c r="A615" s="1">
        <v>13453</v>
      </c>
      <c r="B615" t="s">
        <v>418</v>
      </c>
      <c r="C615" t="s">
        <v>419</v>
      </c>
      <c r="D615">
        <v>1900012696</v>
      </c>
      <c r="E615" t="s">
        <v>420</v>
      </c>
      <c r="F615" s="2">
        <v>43664.618132870368</v>
      </c>
      <c r="G615" t="s">
        <v>29</v>
      </c>
      <c r="H615">
        <v>756</v>
      </c>
      <c r="I615" t="s">
        <v>63</v>
      </c>
      <c r="K615" t="s">
        <v>360</v>
      </c>
      <c r="L615" t="s">
        <v>63</v>
      </c>
      <c r="M615">
        <v>86.76</v>
      </c>
      <c r="O615" t="s">
        <v>261</v>
      </c>
      <c r="P615" t="s">
        <v>54</v>
      </c>
      <c r="Q615">
        <v>74.3</v>
      </c>
      <c r="R615">
        <v>90.9</v>
      </c>
      <c r="S615" s="6" t="s">
        <v>65</v>
      </c>
      <c r="T615" s="4" t="str">
        <f>VLOOKUP($S615,CONVERT!$A$2:$B$150,2,FALSE)</f>
        <v>TM101</v>
      </c>
    </row>
    <row r="616" spans="1:20" x14ac:dyDescent="0.2">
      <c r="A616" s="1">
        <v>13440</v>
      </c>
      <c r="B616" t="s">
        <v>418</v>
      </c>
      <c r="C616" t="s">
        <v>419</v>
      </c>
      <c r="D616">
        <v>1900012696</v>
      </c>
      <c r="E616" t="s">
        <v>420</v>
      </c>
      <c r="F616" s="2">
        <v>43664.618132870368</v>
      </c>
      <c r="G616" t="s">
        <v>29</v>
      </c>
      <c r="H616">
        <v>762</v>
      </c>
      <c r="I616" t="s">
        <v>70</v>
      </c>
      <c r="K616" t="s">
        <v>365</v>
      </c>
      <c r="L616" t="s">
        <v>2717</v>
      </c>
      <c r="M616">
        <v>8561</v>
      </c>
      <c r="O616" t="s">
        <v>59</v>
      </c>
      <c r="P616" t="s">
        <v>57</v>
      </c>
      <c r="Q616">
        <v>1000</v>
      </c>
      <c r="S616" s="6" t="s">
        <v>72</v>
      </c>
      <c r="T616" s="4" t="str">
        <f>VLOOKUP($S616,CONVERT!$A$2:$B$150,2,FALSE)</f>
        <v>TM107</v>
      </c>
    </row>
    <row r="617" spans="1:20" x14ac:dyDescent="0.2">
      <c r="A617" s="1">
        <v>13430</v>
      </c>
      <c r="B617" t="s">
        <v>418</v>
      </c>
      <c r="C617" t="s">
        <v>419</v>
      </c>
      <c r="D617">
        <v>1900012696</v>
      </c>
      <c r="E617" t="s">
        <v>420</v>
      </c>
      <c r="F617" s="2">
        <v>43664.618132870368</v>
      </c>
      <c r="G617" t="s">
        <v>29</v>
      </c>
      <c r="H617">
        <v>763</v>
      </c>
      <c r="I617" t="s">
        <v>66</v>
      </c>
      <c r="K617" t="s">
        <v>340</v>
      </c>
      <c r="L617" t="s">
        <v>340</v>
      </c>
      <c r="M617">
        <v>8.7999999999999995E-2</v>
      </c>
      <c r="O617" t="s">
        <v>129</v>
      </c>
      <c r="P617" t="s">
        <v>83</v>
      </c>
      <c r="Q617">
        <v>7.3999999999999996E-2</v>
      </c>
      <c r="R617">
        <v>9.4E-2</v>
      </c>
      <c r="S617" s="6" t="s">
        <v>69</v>
      </c>
      <c r="T617" s="4" t="str">
        <f>VLOOKUP($S617,CONVERT!$A$2:$B$150,2,FALSE)</f>
        <v>TM132</v>
      </c>
    </row>
    <row r="618" spans="1:20" x14ac:dyDescent="0.2">
      <c r="A618" s="1">
        <v>13454</v>
      </c>
      <c r="B618" t="s">
        <v>418</v>
      </c>
      <c r="C618" t="s">
        <v>419</v>
      </c>
      <c r="D618">
        <v>1900012696</v>
      </c>
      <c r="E618" t="s">
        <v>420</v>
      </c>
      <c r="F618" s="2">
        <v>43664.618132870368</v>
      </c>
      <c r="G618" t="s">
        <v>29</v>
      </c>
      <c r="H618">
        <v>748</v>
      </c>
      <c r="I618" t="s">
        <v>125</v>
      </c>
      <c r="K618" t="s">
        <v>21</v>
      </c>
      <c r="L618" t="s">
        <v>21</v>
      </c>
      <c r="M618" t="s">
        <v>126</v>
      </c>
      <c r="S618" s="6" t="s">
        <v>175</v>
      </c>
      <c r="T618" s="4" t="str">
        <f>VLOOKUP($S618,CONVERT!$A$2:$B$150,2,FALSE)</f>
        <v>Visual</v>
      </c>
    </row>
    <row r="619" spans="1:20" x14ac:dyDescent="0.2">
      <c r="A619" s="1">
        <v>13456</v>
      </c>
      <c r="B619" t="s">
        <v>418</v>
      </c>
      <c r="C619" t="s">
        <v>419</v>
      </c>
      <c r="D619">
        <v>1900012696</v>
      </c>
      <c r="E619" t="s">
        <v>420</v>
      </c>
      <c r="F619" s="2">
        <v>43664.618132870368</v>
      </c>
      <c r="G619" t="s">
        <v>29</v>
      </c>
      <c r="H619">
        <v>748</v>
      </c>
      <c r="I619" t="s">
        <v>125</v>
      </c>
      <c r="K619" t="s">
        <v>351</v>
      </c>
      <c r="L619" t="s">
        <v>351</v>
      </c>
      <c r="M619" t="s">
        <v>352</v>
      </c>
      <c r="S619" s="6" t="s">
        <v>175</v>
      </c>
      <c r="T619" s="4" t="str">
        <f>VLOOKUP($S619,CONVERT!$A$2:$B$150,2,FALSE)</f>
        <v>Visual</v>
      </c>
    </row>
    <row r="620" spans="1:20" x14ac:dyDescent="0.2">
      <c r="A620" s="1">
        <v>13455</v>
      </c>
      <c r="B620" t="s">
        <v>418</v>
      </c>
      <c r="C620" t="s">
        <v>419</v>
      </c>
      <c r="D620">
        <v>1900012696</v>
      </c>
      <c r="E620" t="s">
        <v>420</v>
      </c>
      <c r="F620" s="2">
        <v>43664.618132870368</v>
      </c>
      <c r="G620" t="s">
        <v>29</v>
      </c>
      <c r="H620">
        <v>748</v>
      </c>
      <c r="I620" t="s">
        <v>125</v>
      </c>
      <c r="K620" t="s">
        <v>41</v>
      </c>
      <c r="L620" t="s">
        <v>41</v>
      </c>
      <c r="M620" t="s">
        <v>126</v>
      </c>
      <c r="S620" s="6" t="s">
        <v>175</v>
      </c>
      <c r="T620" s="4" t="str">
        <f>VLOOKUP($S620,CONVERT!$A$2:$B$150,2,FALSE)</f>
        <v>Visual</v>
      </c>
    </row>
    <row r="621" spans="1:20" x14ac:dyDescent="0.2">
      <c r="A621" s="1">
        <v>13570</v>
      </c>
      <c r="B621" t="s">
        <v>421</v>
      </c>
      <c r="C621" t="s">
        <v>422</v>
      </c>
      <c r="D621">
        <v>1900005512</v>
      </c>
      <c r="E621" t="s">
        <v>344</v>
      </c>
      <c r="F621" s="2">
        <v>43550.44321315972</v>
      </c>
      <c r="G621" t="s">
        <v>29</v>
      </c>
      <c r="H621">
        <v>885</v>
      </c>
      <c r="I621" t="s">
        <v>46</v>
      </c>
      <c r="K621" t="s">
        <v>47</v>
      </c>
      <c r="L621" t="s">
        <v>488</v>
      </c>
      <c r="M621" t="s">
        <v>48</v>
      </c>
      <c r="S621" s="6" t="s">
        <v>184</v>
      </c>
      <c r="T621" s="4" t="str">
        <f>VLOOKUP($S621,CONVERT!$A$2:$B$150,2,FALSE)</f>
        <v>Visual</v>
      </c>
    </row>
    <row r="622" spans="1:20" x14ac:dyDescent="0.2">
      <c r="A622" s="1">
        <v>13638</v>
      </c>
      <c r="B622" t="s">
        <v>423</v>
      </c>
      <c r="C622" t="s">
        <v>424</v>
      </c>
      <c r="D622">
        <v>1900010709</v>
      </c>
      <c r="E622" t="s">
        <v>425</v>
      </c>
      <c r="F622" s="2">
        <v>43623.334887997677</v>
      </c>
      <c r="G622" t="s">
        <v>29</v>
      </c>
      <c r="H622">
        <v>765</v>
      </c>
      <c r="I622" t="s">
        <v>15</v>
      </c>
      <c r="K622" t="s">
        <v>394</v>
      </c>
      <c r="L622" t="s">
        <v>394</v>
      </c>
      <c r="M622" t="s">
        <v>395</v>
      </c>
      <c r="S622" t="s">
        <v>15</v>
      </c>
      <c r="T622" s="4" t="str">
        <f>VLOOKUP($S622,CONVERT!$A$2:$B$150,2,FALSE)</f>
        <v>TM143</v>
      </c>
    </row>
    <row r="623" spans="1:20" x14ac:dyDescent="0.2">
      <c r="A623" s="1">
        <v>13636</v>
      </c>
      <c r="B623" t="s">
        <v>423</v>
      </c>
      <c r="C623" t="s">
        <v>424</v>
      </c>
      <c r="D623">
        <v>1900010709</v>
      </c>
      <c r="E623" t="s">
        <v>425</v>
      </c>
      <c r="F623" s="2">
        <v>43623.334887997677</v>
      </c>
      <c r="G623" t="s">
        <v>29</v>
      </c>
      <c r="H623">
        <v>765</v>
      </c>
      <c r="I623" t="s">
        <v>15</v>
      </c>
      <c r="K623" t="s">
        <v>233</v>
      </c>
      <c r="L623" t="s">
        <v>233</v>
      </c>
      <c r="M623" t="s">
        <v>234</v>
      </c>
      <c r="S623" t="s">
        <v>15</v>
      </c>
      <c r="T623" s="4" t="str">
        <f>VLOOKUP($S623,CONVERT!$A$2:$B$150,2,FALSE)</f>
        <v>TM143</v>
      </c>
    </row>
    <row r="624" spans="1:20" x14ac:dyDescent="0.2">
      <c r="A624" s="1">
        <v>13612</v>
      </c>
      <c r="B624" t="s">
        <v>423</v>
      </c>
      <c r="C624" t="s">
        <v>424</v>
      </c>
      <c r="D624">
        <v>1900010627</v>
      </c>
      <c r="E624" t="s">
        <v>425</v>
      </c>
      <c r="F624" s="2">
        <v>43620.837904594897</v>
      </c>
      <c r="G624" t="s">
        <v>29</v>
      </c>
      <c r="H624">
        <v>743</v>
      </c>
      <c r="I624" t="s">
        <v>50</v>
      </c>
      <c r="K624" t="s">
        <v>50</v>
      </c>
      <c r="L624" t="s">
        <v>50</v>
      </c>
      <c r="M624" t="s">
        <v>51</v>
      </c>
      <c r="S624" s="6" t="str">
        <f>I625</f>
        <v>Flip Lid Force</v>
      </c>
      <c r="T624" s="4" t="e">
        <f>VLOOKUP($S624,CONVERT!$A$2:$B$150,2,FALSE)</f>
        <v>#N/A</v>
      </c>
    </row>
    <row r="625" spans="1:20" x14ac:dyDescent="0.2">
      <c r="A625" s="1">
        <v>13626</v>
      </c>
      <c r="B625" t="s">
        <v>423</v>
      </c>
      <c r="C625" t="s">
        <v>424</v>
      </c>
      <c r="D625">
        <v>1900010709</v>
      </c>
      <c r="E625" t="s">
        <v>425</v>
      </c>
      <c r="F625" s="2">
        <v>43623.334887997677</v>
      </c>
      <c r="G625" t="s">
        <v>29</v>
      </c>
      <c r="H625">
        <v>791</v>
      </c>
      <c r="I625" t="s">
        <v>227</v>
      </c>
      <c r="K625" t="s">
        <v>227</v>
      </c>
      <c r="L625" t="s">
        <v>227</v>
      </c>
      <c r="M625">
        <v>1.1100000000000001</v>
      </c>
      <c r="O625" t="s">
        <v>228</v>
      </c>
      <c r="P625" t="s">
        <v>114</v>
      </c>
      <c r="Q625">
        <v>0.75</v>
      </c>
      <c r="S625" s="6" t="s">
        <v>176</v>
      </c>
      <c r="T625" s="4" t="str">
        <f>VLOOKUP($S625,CONVERT!$A$2:$B$150,2,FALSE)</f>
        <v>TM143</v>
      </c>
    </row>
    <row r="626" spans="1:20" x14ac:dyDescent="0.2">
      <c r="A626" s="1">
        <v>13634</v>
      </c>
      <c r="B626" t="s">
        <v>423</v>
      </c>
      <c r="C626" t="s">
        <v>424</v>
      </c>
      <c r="D626">
        <v>1900010709</v>
      </c>
      <c r="E626" t="s">
        <v>425</v>
      </c>
      <c r="F626" s="2">
        <v>43623.334887997677</v>
      </c>
      <c r="G626" t="s">
        <v>29</v>
      </c>
      <c r="H626">
        <v>765</v>
      </c>
      <c r="I626" t="s">
        <v>15</v>
      </c>
      <c r="K626" t="s">
        <v>21</v>
      </c>
      <c r="L626" t="s">
        <v>21</v>
      </c>
      <c r="M626" t="s">
        <v>22</v>
      </c>
      <c r="S626" s="6" t="s">
        <v>18</v>
      </c>
      <c r="T626" s="4" t="str">
        <f>VLOOKUP($S626,CONVERT!$A$2:$B$150,2,FALSE)</f>
        <v>TM143</v>
      </c>
    </row>
    <row r="627" spans="1:20" x14ac:dyDescent="0.2">
      <c r="A627" s="1">
        <v>13641</v>
      </c>
      <c r="B627" t="s">
        <v>423</v>
      </c>
      <c r="C627" t="s">
        <v>424</v>
      </c>
      <c r="D627">
        <v>1900010709</v>
      </c>
      <c r="E627" t="s">
        <v>425</v>
      </c>
      <c r="F627" s="2">
        <v>43623.334887997677</v>
      </c>
      <c r="G627" t="s">
        <v>29</v>
      </c>
      <c r="H627">
        <v>765</v>
      </c>
      <c r="I627" t="s">
        <v>15</v>
      </c>
      <c r="K627" t="s">
        <v>230</v>
      </c>
      <c r="L627" t="s">
        <v>230</v>
      </c>
      <c r="M627">
        <v>4.835</v>
      </c>
      <c r="O627" t="s">
        <v>38</v>
      </c>
      <c r="P627" t="s">
        <v>83</v>
      </c>
      <c r="Q627">
        <v>4.8310000000000004</v>
      </c>
      <c r="R627">
        <v>4.851</v>
      </c>
      <c r="S627" s="6" t="s">
        <v>18</v>
      </c>
      <c r="T627" s="4" t="str">
        <f>VLOOKUP($S627,CONVERT!$A$2:$B$150,2,FALSE)</f>
        <v>TM143</v>
      </c>
    </row>
    <row r="628" spans="1:20" x14ac:dyDescent="0.2">
      <c r="A628" s="1">
        <v>13633</v>
      </c>
      <c r="B628" t="s">
        <v>423</v>
      </c>
      <c r="C628" t="s">
        <v>424</v>
      </c>
      <c r="D628">
        <v>1900010709</v>
      </c>
      <c r="E628" t="s">
        <v>425</v>
      </c>
      <c r="F628" s="2">
        <v>43623.334887997677</v>
      </c>
      <c r="G628" t="s">
        <v>29</v>
      </c>
      <c r="H628">
        <v>765</v>
      </c>
      <c r="I628" t="s">
        <v>15</v>
      </c>
      <c r="K628" t="s">
        <v>19</v>
      </c>
      <c r="L628" t="s">
        <v>19</v>
      </c>
      <c r="M628" t="s">
        <v>426</v>
      </c>
      <c r="S628" s="6" t="s">
        <v>18</v>
      </c>
      <c r="T628" s="4" t="str">
        <f>VLOOKUP($S628,CONVERT!$A$2:$B$150,2,FALSE)</f>
        <v>TM143</v>
      </c>
    </row>
    <row r="629" spans="1:20" x14ac:dyDescent="0.2">
      <c r="A629" s="1">
        <v>13644</v>
      </c>
      <c r="B629" t="s">
        <v>423</v>
      </c>
      <c r="C629" t="s">
        <v>424</v>
      </c>
      <c r="D629">
        <v>1900010709</v>
      </c>
      <c r="E629" t="s">
        <v>425</v>
      </c>
      <c r="F629" s="2">
        <v>43623.334887997677</v>
      </c>
      <c r="G629" t="s">
        <v>29</v>
      </c>
      <c r="H629">
        <v>765</v>
      </c>
      <c r="I629" t="s">
        <v>15</v>
      </c>
      <c r="K629" t="s">
        <v>84</v>
      </c>
      <c r="L629" t="s">
        <v>2699</v>
      </c>
      <c r="M629">
        <v>4.4999999999999998E-2</v>
      </c>
      <c r="O629" t="s">
        <v>38</v>
      </c>
      <c r="P629" t="s">
        <v>83</v>
      </c>
      <c r="Q629">
        <v>3.5000000000000003E-2</v>
      </c>
      <c r="R629">
        <v>4.4999999999999998E-2</v>
      </c>
      <c r="S629" s="6" t="s">
        <v>18</v>
      </c>
      <c r="T629" s="4" t="str">
        <f>VLOOKUP($S629,CONVERT!$A$2:$B$150,2,FALSE)</f>
        <v>TM143</v>
      </c>
    </row>
    <row r="630" spans="1:20" x14ac:dyDescent="0.2">
      <c r="A630" s="1">
        <v>13635</v>
      </c>
      <c r="B630" t="s">
        <v>423</v>
      </c>
      <c r="C630" t="s">
        <v>424</v>
      </c>
      <c r="D630">
        <v>1900010709</v>
      </c>
      <c r="E630" t="s">
        <v>425</v>
      </c>
      <c r="F630" s="2">
        <v>43623.334887997677</v>
      </c>
      <c r="G630" t="s">
        <v>29</v>
      </c>
      <c r="H630">
        <v>765</v>
      </c>
      <c r="I630" t="s">
        <v>15</v>
      </c>
      <c r="K630" t="s">
        <v>16</v>
      </c>
      <c r="L630" t="s">
        <v>16</v>
      </c>
      <c r="M630" t="s">
        <v>17</v>
      </c>
      <c r="S630" s="6" t="s">
        <v>18</v>
      </c>
      <c r="T630" s="4" t="str">
        <f>VLOOKUP($S630,CONVERT!$A$2:$B$150,2,FALSE)</f>
        <v>TM143</v>
      </c>
    </row>
    <row r="631" spans="1:20" x14ac:dyDescent="0.2">
      <c r="A631" s="1">
        <v>13640</v>
      </c>
      <c r="B631" t="s">
        <v>423</v>
      </c>
      <c r="C631" t="s">
        <v>424</v>
      </c>
      <c r="D631">
        <v>1900010709</v>
      </c>
      <c r="E631" t="s">
        <v>425</v>
      </c>
      <c r="F631" s="2">
        <v>43623.334887997677</v>
      </c>
      <c r="G631" t="s">
        <v>29</v>
      </c>
      <c r="H631">
        <v>765</v>
      </c>
      <c r="I631" t="s">
        <v>15</v>
      </c>
      <c r="K631" t="s">
        <v>427</v>
      </c>
      <c r="L631" t="s">
        <v>427</v>
      </c>
      <c r="M631">
        <v>0.62</v>
      </c>
      <c r="O631" t="s">
        <v>38</v>
      </c>
      <c r="P631" t="s">
        <v>83</v>
      </c>
      <c r="Q631">
        <v>0.62</v>
      </c>
      <c r="R631">
        <v>0.63</v>
      </c>
      <c r="S631" s="6" t="s">
        <v>18</v>
      </c>
      <c r="T631" s="4" t="str">
        <f>VLOOKUP($S631,CONVERT!$A$2:$B$150,2,FALSE)</f>
        <v>TM143</v>
      </c>
    </row>
    <row r="632" spans="1:20" x14ac:dyDescent="0.2">
      <c r="A632" s="1">
        <v>13645</v>
      </c>
      <c r="B632" t="s">
        <v>423</v>
      </c>
      <c r="C632" t="s">
        <v>424</v>
      </c>
      <c r="D632">
        <v>1900010709</v>
      </c>
      <c r="E632" t="s">
        <v>425</v>
      </c>
      <c r="F632" s="2">
        <v>43623.334887997677</v>
      </c>
      <c r="G632" t="s">
        <v>29</v>
      </c>
      <c r="H632">
        <v>765</v>
      </c>
      <c r="I632" t="s">
        <v>15</v>
      </c>
      <c r="K632" t="s">
        <v>231</v>
      </c>
      <c r="L632" t="s">
        <v>2700</v>
      </c>
      <c r="M632">
        <v>2.1000000000000001E-2</v>
      </c>
      <c r="O632" t="s">
        <v>38</v>
      </c>
      <c r="P632" t="s">
        <v>83</v>
      </c>
      <c r="Q632">
        <v>1.7000000000000001E-2</v>
      </c>
      <c r="R632">
        <v>2.3E-2</v>
      </c>
      <c r="S632" s="6" t="s">
        <v>18</v>
      </c>
      <c r="T632" s="4" t="str">
        <f>VLOOKUP($S632,CONVERT!$A$2:$B$150,2,FALSE)</f>
        <v>TM143</v>
      </c>
    </row>
    <row r="633" spans="1:20" x14ac:dyDescent="0.2">
      <c r="A633" s="1">
        <v>13649</v>
      </c>
      <c r="B633" t="s">
        <v>423</v>
      </c>
      <c r="C633" t="s">
        <v>424</v>
      </c>
      <c r="D633">
        <v>1900010709</v>
      </c>
      <c r="E633" t="s">
        <v>425</v>
      </c>
      <c r="F633" s="2">
        <v>43623.334887997677</v>
      </c>
      <c r="G633" t="s">
        <v>29</v>
      </c>
      <c r="H633">
        <v>765</v>
      </c>
      <c r="I633" t="s">
        <v>15</v>
      </c>
      <c r="K633" t="s">
        <v>165</v>
      </c>
      <c r="L633" t="s">
        <v>2701</v>
      </c>
      <c r="M633">
        <v>1.4830000000000001</v>
      </c>
      <c r="O633" t="s">
        <v>38</v>
      </c>
      <c r="P633" t="s">
        <v>83</v>
      </c>
      <c r="Q633">
        <v>1.472</v>
      </c>
      <c r="R633">
        <v>1.492</v>
      </c>
      <c r="S633" s="6" t="s">
        <v>18</v>
      </c>
      <c r="T633" s="4" t="str">
        <f>VLOOKUP($S633,CONVERT!$A$2:$B$150,2,FALSE)</f>
        <v>TM143</v>
      </c>
    </row>
    <row r="634" spans="1:20" x14ac:dyDescent="0.2">
      <c r="A634" s="1">
        <v>13705</v>
      </c>
      <c r="B634" t="s">
        <v>423</v>
      </c>
      <c r="C634" t="s">
        <v>424</v>
      </c>
      <c r="D634">
        <v>1900010627</v>
      </c>
      <c r="E634" t="s">
        <v>425</v>
      </c>
      <c r="F634" s="2">
        <v>43620.837904594897</v>
      </c>
      <c r="G634" t="s">
        <v>29</v>
      </c>
      <c r="H634">
        <v>765</v>
      </c>
      <c r="I634" t="s">
        <v>15</v>
      </c>
      <c r="K634" t="s">
        <v>167</v>
      </c>
      <c r="L634" t="s">
        <v>89</v>
      </c>
      <c r="M634">
        <v>38.409999999999997</v>
      </c>
      <c r="O634" t="s">
        <v>90</v>
      </c>
      <c r="P634" t="s">
        <v>54</v>
      </c>
      <c r="Q634">
        <v>32.5</v>
      </c>
      <c r="R634">
        <v>41.5</v>
      </c>
      <c r="S634" s="6" t="s">
        <v>18</v>
      </c>
      <c r="T634" s="4" t="str">
        <f>VLOOKUP($S634,CONVERT!$A$2:$B$150,2,FALSE)</f>
        <v>TM143</v>
      </c>
    </row>
    <row r="635" spans="1:20" x14ac:dyDescent="0.2">
      <c r="A635" s="1">
        <v>14066</v>
      </c>
      <c r="B635" t="s">
        <v>428</v>
      </c>
      <c r="C635" t="s">
        <v>429</v>
      </c>
      <c r="D635">
        <v>1900007821</v>
      </c>
      <c r="E635" t="s">
        <v>430</v>
      </c>
      <c r="F635" s="2">
        <v>43577.372923495372</v>
      </c>
      <c r="G635" t="s">
        <v>29</v>
      </c>
      <c r="H635">
        <v>765</v>
      </c>
      <c r="I635" t="s">
        <v>15</v>
      </c>
      <c r="K635" t="s">
        <v>394</v>
      </c>
      <c r="L635" t="s">
        <v>394</v>
      </c>
      <c r="M635" t="s">
        <v>395</v>
      </c>
      <c r="S635" t="s">
        <v>15</v>
      </c>
      <c r="T635" s="4" t="str">
        <f>VLOOKUP($S635,CONVERT!$A$2:$B$150,2,FALSE)</f>
        <v>TM143</v>
      </c>
    </row>
    <row r="636" spans="1:20" x14ac:dyDescent="0.2">
      <c r="A636" s="1">
        <v>14062</v>
      </c>
      <c r="B636" t="s">
        <v>428</v>
      </c>
      <c r="C636" t="s">
        <v>429</v>
      </c>
      <c r="D636">
        <v>1900007821</v>
      </c>
      <c r="E636" t="s">
        <v>430</v>
      </c>
      <c r="F636" s="2">
        <v>43577.372923495372</v>
      </c>
      <c r="G636" t="s">
        <v>29</v>
      </c>
      <c r="H636">
        <v>765</v>
      </c>
      <c r="I636" t="s">
        <v>15</v>
      </c>
      <c r="K636" t="s">
        <v>233</v>
      </c>
      <c r="L636" t="s">
        <v>233</v>
      </c>
      <c r="M636" t="s">
        <v>234</v>
      </c>
      <c r="S636" t="s">
        <v>15</v>
      </c>
      <c r="T636" s="4" t="str">
        <f>VLOOKUP($S636,CONVERT!$A$2:$B$150,2,FALSE)</f>
        <v>TM143</v>
      </c>
    </row>
    <row r="637" spans="1:20" x14ac:dyDescent="0.2">
      <c r="A637" s="1">
        <v>14039</v>
      </c>
      <c r="B637" t="s">
        <v>428</v>
      </c>
      <c r="C637" t="s">
        <v>429</v>
      </c>
      <c r="D637">
        <v>1900007821</v>
      </c>
      <c r="E637" t="s">
        <v>430</v>
      </c>
      <c r="F637" s="2">
        <v>43577.372923495372</v>
      </c>
      <c r="G637" t="s">
        <v>29</v>
      </c>
      <c r="H637">
        <v>743</v>
      </c>
      <c r="I637" t="s">
        <v>50</v>
      </c>
      <c r="K637" t="s">
        <v>50</v>
      </c>
      <c r="L637" t="s">
        <v>50</v>
      </c>
      <c r="M637" t="s">
        <v>51</v>
      </c>
      <c r="S637" s="6" t="str">
        <f>I638</f>
        <v>Flip Lid Force</v>
      </c>
      <c r="T637" s="4" t="e">
        <f>VLOOKUP($S637,CONVERT!$A$2:$B$150,2,FALSE)</f>
        <v>#N/A</v>
      </c>
    </row>
    <row r="638" spans="1:20" x14ac:dyDescent="0.2">
      <c r="A638" s="1">
        <v>14349</v>
      </c>
      <c r="B638" t="s">
        <v>428</v>
      </c>
      <c r="C638" t="s">
        <v>429</v>
      </c>
      <c r="D638">
        <v>1900004413</v>
      </c>
      <c r="E638" t="s">
        <v>430</v>
      </c>
      <c r="F638" s="2">
        <v>43528.655960648153</v>
      </c>
      <c r="G638" t="s">
        <v>29</v>
      </c>
      <c r="H638">
        <v>791</v>
      </c>
      <c r="I638" t="s">
        <v>227</v>
      </c>
      <c r="K638" t="s">
        <v>227</v>
      </c>
      <c r="L638" t="s">
        <v>227</v>
      </c>
      <c r="M638">
        <v>2.88</v>
      </c>
      <c r="O638" t="s">
        <v>228</v>
      </c>
      <c r="P638" t="s">
        <v>114</v>
      </c>
      <c r="Q638">
        <v>0.75</v>
      </c>
      <c r="S638" s="6" t="s">
        <v>176</v>
      </c>
      <c r="T638" s="4" t="str">
        <f>VLOOKUP($S638,CONVERT!$A$2:$B$150,2,FALSE)</f>
        <v>TM143</v>
      </c>
    </row>
    <row r="639" spans="1:20" x14ac:dyDescent="0.2">
      <c r="A639" s="1">
        <v>14061</v>
      </c>
      <c r="B639" t="s">
        <v>428</v>
      </c>
      <c r="C639" t="s">
        <v>429</v>
      </c>
      <c r="D639">
        <v>1900007821</v>
      </c>
      <c r="E639" t="s">
        <v>430</v>
      </c>
      <c r="F639" s="2">
        <v>43577.372923495372</v>
      </c>
      <c r="G639" t="s">
        <v>29</v>
      </c>
      <c r="H639">
        <v>765</v>
      </c>
      <c r="I639" t="s">
        <v>15</v>
      </c>
      <c r="K639" t="s">
        <v>21</v>
      </c>
      <c r="L639" t="s">
        <v>21</v>
      </c>
      <c r="M639" t="s">
        <v>22</v>
      </c>
      <c r="S639" s="6" t="s">
        <v>18</v>
      </c>
      <c r="T639" s="4" t="str">
        <f>VLOOKUP($S639,CONVERT!$A$2:$B$150,2,FALSE)</f>
        <v>TM143</v>
      </c>
    </row>
    <row r="640" spans="1:20" x14ac:dyDescent="0.2">
      <c r="A640" s="1">
        <v>14053</v>
      </c>
      <c r="B640" t="s">
        <v>428</v>
      </c>
      <c r="C640" t="s">
        <v>429</v>
      </c>
      <c r="D640">
        <v>1900007821</v>
      </c>
      <c r="E640" t="s">
        <v>430</v>
      </c>
      <c r="F640" s="2">
        <v>43577.372923495372</v>
      </c>
      <c r="G640" t="s">
        <v>29</v>
      </c>
      <c r="H640">
        <v>765</v>
      </c>
      <c r="I640" t="s">
        <v>15</v>
      </c>
      <c r="K640" t="s">
        <v>230</v>
      </c>
      <c r="L640" t="s">
        <v>230</v>
      </c>
      <c r="M640">
        <v>4.851</v>
      </c>
      <c r="O640" t="s">
        <v>38</v>
      </c>
      <c r="P640" t="s">
        <v>83</v>
      </c>
      <c r="Q640">
        <v>4.8310000000000004</v>
      </c>
      <c r="R640">
        <v>4.851</v>
      </c>
      <c r="S640" s="6" t="s">
        <v>18</v>
      </c>
      <c r="T640" s="4" t="str">
        <f>VLOOKUP($S640,CONVERT!$A$2:$B$150,2,FALSE)</f>
        <v>TM143</v>
      </c>
    </row>
    <row r="641" spans="1:20" x14ac:dyDescent="0.2">
      <c r="A641" s="1">
        <v>14064</v>
      </c>
      <c r="B641" t="s">
        <v>428</v>
      </c>
      <c r="C641" t="s">
        <v>429</v>
      </c>
      <c r="D641">
        <v>1900007821</v>
      </c>
      <c r="E641" t="s">
        <v>430</v>
      </c>
      <c r="F641" s="2">
        <v>43577.372923495372</v>
      </c>
      <c r="G641" t="s">
        <v>29</v>
      </c>
      <c r="H641">
        <v>765</v>
      </c>
      <c r="I641" t="s">
        <v>15</v>
      </c>
      <c r="K641" t="s">
        <v>19</v>
      </c>
      <c r="L641" t="s">
        <v>19</v>
      </c>
      <c r="M641" t="s">
        <v>431</v>
      </c>
      <c r="S641" s="6" t="s">
        <v>18</v>
      </c>
      <c r="T641" s="4" t="str">
        <f>VLOOKUP($S641,CONVERT!$A$2:$B$150,2,FALSE)</f>
        <v>TM143</v>
      </c>
    </row>
    <row r="642" spans="1:20" x14ac:dyDescent="0.2">
      <c r="A642" s="1">
        <v>14191</v>
      </c>
      <c r="B642" t="s">
        <v>428</v>
      </c>
      <c r="C642" t="s">
        <v>429</v>
      </c>
      <c r="D642">
        <v>1900015012</v>
      </c>
      <c r="E642" t="s">
        <v>98</v>
      </c>
      <c r="F642" s="2">
        <v>43736.841841666668</v>
      </c>
      <c r="G642" t="s">
        <v>29</v>
      </c>
      <c r="H642">
        <v>765</v>
      </c>
      <c r="I642" t="s">
        <v>15</v>
      </c>
      <c r="K642" t="s">
        <v>394</v>
      </c>
      <c r="L642" t="s">
        <v>394</v>
      </c>
      <c r="S642" s="6" t="s">
        <v>18</v>
      </c>
      <c r="T642" s="4" t="str">
        <f>VLOOKUP($S642,CONVERT!$A$2:$B$150,2,FALSE)</f>
        <v>TM143</v>
      </c>
    </row>
    <row r="643" spans="1:20" x14ac:dyDescent="0.2">
      <c r="A643" s="1">
        <v>14199</v>
      </c>
      <c r="B643" t="s">
        <v>428</v>
      </c>
      <c r="C643" t="s">
        <v>429</v>
      </c>
      <c r="D643">
        <v>1900015012</v>
      </c>
      <c r="E643" t="s">
        <v>98</v>
      </c>
      <c r="F643" s="2">
        <v>43736.841841666668</v>
      </c>
      <c r="G643" t="s">
        <v>29</v>
      </c>
      <c r="H643">
        <v>765</v>
      </c>
      <c r="I643" t="s">
        <v>15</v>
      </c>
      <c r="K643" t="s">
        <v>233</v>
      </c>
      <c r="L643" t="s">
        <v>233</v>
      </c>
      <c r="S643" s="6" t="s">
        <v>18</v>
      </c>
      <c r="T643" s="4" t="str">
        <f>VLOOKUP($S643,CONVERT!$A$2:$B$150,2,FALSE)</f>
        <v>TM143</v>
      </c>
    </row>
    <row r="644" spans="1:20" x14ac:dyDescent="0.2">
      <c r="A644" s="1">
        <v>14054</v>
      </c>
      <c r="B644" t="s">
        <v>428</v>
      </c>
      <c r="C644" t="s">
        <v>429</v>
      </c>
      <c r="D644">
        <v>1900007821</v>
      </c>
      <c r="E644" t="s">
        <v>430</v>
      </c>
      <c r="F644" s="2">
        <v>43577.372923495372</v>
      </c>
      <c r="G644" t="s">
        <v>29</v>
      </c>
      <c r="H644">
        <v>765</v>
      </c>
      <c r="I644" t="s">
        <v>15</v>
      </c>
      <c r="K644" t="s">
        <v>84</v>
      </c>
      <c r="L644" t="s">
        <v>2699</v>
      </c>
      <c r="M644">
        <v>3.5000000000000003E-2</v>
      </c>
      <c r="O644" t="s">
        <v>38</v>
      </c>
      <c r="P644" t="s">
        <v>83</v>
      </c>
      <c r="Q644">
        <v>3.5000000000000003E-2</v>
      </c>
      <c r="R644">
        <v>4.4999999999999998E-2</v>
      </c>
      <c r="S644" s="6" t="s">
        <v>18</v>
      </c>
      <c r="T644" s="4" t="str">
        <f>VLOOKUP($S644,CONVERT!$A$2:$B$150,2,FALSE)</f>
        <v>TM143</v>
      </c>
    </row>
    <row r="645" spans="1:20" x14ac:dyDescent="0.2">
      <c r="A645" s="1">
        <v>14065</v>
      </c>
      <c r="B645" t="s">
        <v>428</v>
      </c>
      <c r="C645" t="s">
        <v>429</v>
      </c>
      <c r="D645">
        <v>1900007821</v>
      </c>
      <c r="E645" t="s">
        <v>430</v>
      </c>
      <c r="F645" s="2">
        <v>43577.372923495372</v>
      </c>
      <c r="G645" t="s">
        <v>29</v>
      </c>
      <c r="H645">
        <v>765</v>
      </c>
      <c r="I645" t="s">
        <v>15</v>
      </c>
      <c r="K645" t="s">
        <v>16</v>
      </c>
      <c r="L645" t="s">
        <v>16</v>
      </c>
      <c r="M645" t="s">
        <v>17</v>
      </c>
      <c r="S645" s="6" t="s">
        <v>18</v>
      </c>
      <c r="T645" s="4" t="str">
        <f>VLOOKUP($S645,CONVERT!$A$2:$B$150,2,FALSE)</f>
        <v>TM143</v>
      </c>
    </row>
    <row r="646" spans="1:20" x14ac:dyDescent="0.2">
      <c r="A646" s="1">
        <v>14057</v>
      </c>
      <c r="B646" t="s">
        <v>428</v>
      </c>
      <c r="C646" t="s">
        <v>429</v>
      </c>
      <c r="D646">
        <v>1900007821</v>
      </c>
      <c r="E646" t="s">
        <v>430</v>
      </c>
      <c r="F646" s="2">
        <v>43577.372923495372</v>
      </c>
      <c r="G646" t="s">
        <v>29</v>
      </c>
      <c r="H646">
        <v>765</v>
      </c>
      <c r="I646" t="s">
        <v>15</v>
      </c>
      <c r="K646" t="s">
        <v>427</v>
      </c>
      <c r="L646" t="s">
        <v>427</v>
      </c>
      <c r="M646">
        <v>1.468</v>
      </c>
      <c r="O646" t="s">
        <v>38</v>
      </c>
      <c r="P646" t="s">
        <v>83</v>
      </c>
      <c r="Q646">
        <v>1.468</v>
      </c>
      <c r="R646">
        <v>1.478</v>
      </c>
      <c r="S646" s="6" t="s">
        <v>18</v>
      </c>
      <c r="T646" s="4" t="str">
        <f>VLOOKUP($S646,CONVERT!$A$2:$B$150,2,FALSE)</f>
        <v>TM143</v>
      </c>
    </row>
    <row r="647" spans="1:20" x14ac:dyDescent="0.2">
      <c r="A647" s="1">
        <v>14201</v>
      </c>
      <c r="B647" t="s">
        <v>428</v>
      </c>
      <c r="C647" t="s">
        <v>429</v>
      </c>
      <c r="D647">
        <v>1900015012</v>
      </c>
      <c r="E647" t="s">
        <v>98</v>
      </c>
      <c r="F647" s="2">
        <v>43736.841841666668</v>
      </c>
      <c r="G647" t="s">
        <v>29</v>
      </c>
      <c r="H647">
        <v>765</v>
      </c>
      <c r="I647" t="s">
        <v>15</v>
      </c>
      <c r="K647" t="s">
        <v>427</v>
      </c>
      <c r="L647" t="s">
        <v>427</v>
      </c>
      <c r="O647" t="s">
        <v>38</v>
      </c>
      <c r="P647" t="s">
        <v>83</v>
      </c>
      <c r="Q647">
        <v>1.468</v>
      </c>
      <c r="R647">
        <v>1.478</v>
      </c>
      <c r="S647" s="6" t="s">
        <v>18</v>
      </c>
      <c r="T647" s="4" t="str">
        <f>VLOOKUP($S647,CONVERT!$A$2:$B$150,2,FALSE)</f>
        <v>TM143</v>
      </c>
    </row>
    <row r="648" spans="1:20" x14ac:dyDescent="0.2">
      <c r="A648" s="1">
        <v>14051</v>
      </c>
      <c r="B648" t="s">
        <v>428</v>
      </c>
      <c r="C648" t="s">
        <v>429</v>
      </c>
      <c r="D648">
        <v>1900007821</v>
      </c>
      <c r="E648" t="s">
        <v>430</v>
      </c>
      <c r="F648" s="2">
        <v>43577.372923495372</v>
      </c>
      <c r="G648" t="s">
        <v>29</v>
      </c>
      <c r="H648">
        <v>765</v>
      </c>
      <c r="I648" t="s">
        <v>15</v>
      </c>
      <c r="K648" t="s">
        <v>231</v>
      </c>
      <c r="L648" t="s">
        <v>2700</v>
      </c>
      <c r="M648">
        <v>3.5000000000000003E-2</v>
      </c>
      <c r="O648" t="s">
        <v>38</v>
      </c>
      <c r="P648" t="s">
        <v>83</v>
      </c>
      <c r="Q648">
        <v>0.03</v>
      </c>
      <c r="R648">
        <v>0.04</v>
      </c>
      <c r="S648" s="6" t="s">
        <v>18</v>
      </c>
      <c r="T648" s="4" t="str">
        <f>VLOOKUP($S648,CONVERT!$A$2:$B$150,2,FALSE)</f>
        <v>TM143</v>
      </c>
    </row>
    <row r="649" spans="1:20" x14ac:dyDescent="0.2">
      <c r="A649" s="1">
        <v>14056</v>
      </c>
      <c r="B649" t="s">
        <v>428</v>
      </c>
      <c r="C649" t="s">
        <v>429</v>
      </c>
      <c r="D649">
        <v>1900007821</v>
      </c>
      <c r="E649" t="s">
        <v>430</v>
      </c>
      <c r="F649" s="2">
        <v>43577.372923495372</v>
      </c>
      <c r="G649" t="s">
        <v>29</v>
      </c>
      <c r="H649">
        <v>765</v>
      </c>
      <c r="I649" t="s">
        <v>15</v>
      </c>
      <c r="K649" t="s">
        <v>165</v>
      </c>
      <c r="L649" t="s">
        <v>2701</v>
      </c>
      <c r="M649">
        <v>1.484</v>
      </c>
      <c r="O649" t="s">
        <v>38</v>
      </c>
      <c r="P649" t="s">
        <v>83</v>
      </c>
      <c r="Q649">
        <v>1.472</v>
      </c>
      <c r="R649">
        <v>1.492</v>
      </c>
      <c r="S649" s="6" t="s">
        <v>18</v>
      </c>
      <c r="T649" s="4" t="str">
        <f>VLOOKUP($S649,CONVERT!$A$2:$B$150,2,FALSE)</f>
        <v>TM143</v>
      </c>
    </row>
    <row r="650" spans="1:20" x14ac:dyDescent="0.2">
      <c r="A650" s="1">
        <v>14104</v>
      </c>
      <c r="B650" t="s">
        <v>428</v>
      </c>
      <c r="C650" t="s">
        <v>429</v>
      </c>
      <c r="D650">
        <v>1900007821</v>
      </c>
      <c r="E650" t="s">
        <v>430</v>
      </c>
      <c r="F650" s="2">
        <v>43577.372923495372</v>
      </c>
      <c r="G650" t="s">
        <v>29</v>
      </c>
      <c r="H650">
        <v>765</v>
      </c>
      <c r="I650" t="s">
        <v>15</v>
      </c>
      <c r="K650" t="s">
        <v>167</v>
      </c>
      <c r="L650" t="s">
        <v>89</v>
      </c>
      <c r="M650">
        <v>37.555</v>
      </c>
      <c r="O650" t="s">
        <v>90</v>
      </c>
      <c r="P650" t="s">
        <v>54</v>
      </c>
      <c r="Q650">
        <v>36</v>
      </c>
      <c r="R650">
        <v>42</v>
      </c>
      <c r="S650" s="6" t="s">
        <v>18</v>
      </c>
      <c r="T650" s="4" t="str">
        <f>VLOOKUP($S650,CONVERT!$A$2:$B$150,2,FALSE)</f>
        <v>TM143</v>
      </c>
    </row>
    <row r="651" spans="1:20" x14ac:dyDescent="0.2">
      <c r="A651" s="1">
        <v>14437</v>
      </c>
      <c r="B651" t="s">
        <v>432</v>
      </c>
      <c r="C651" t="s">
        <v>433</v>
      </c>
      <c r="D651">
        <v>1900018226</v>
      </c>
      <c r="E651" t="s">
        <v>434</v>
      </c>
      <c r="F651" s="2">
        <v>43738.60584355324</v>
      </c>
      <c r="G651" t="s">
        <v>29</v>
      </c>
      <c r="H651">
        <v>743</v>
      </c>
      <c r="I651" t="s">
        <v>50</v>
      </c>
      <c r="K651" t="s">
        <v>50</v>
      </c>
      <c r="L651" t="s">
        <v>50</v>
      </c>
      <c r="M651" t="s">
        <v>51</v>
      </c>
      <c r="S651" s="6" t="str">
        <f>I652</f>
        <v>Canister &amp; Lid Inspection</v>
      </c>
      <c r="T651" s="4" t="str">
        <f>VLOOKUP($S651,CONVERT!$A$2:$B$150,2,FALSE)</f>
        <v>TM143</v>
      </c>
    </row>
    <row r="652" spans="1:20" x14ac:dyDescent="0.2">
      <c r="A652" s="1">
        <v>14356</v>
      </c>
      <c r="B652" t="s">
        <v>432</v>
      </c>
      <c r="C652" t="s">
        <v>433</v>
      </c>
      <c r="D652">
        <v>1900018226</v>
      </c>
      <c r="E652" t="s">
        <v>434</v>
      </c>
      <c r="F652" s="2">
        <v>43738.60584355324</v>
      </c>
      <c r="G652" t="s">
        <v>29</v>
      </c>
      <c r="H652">
        <v>765</v>
      </c>
      <c r="I652" t="s">
        <v>15</v>
      </c>
      <c r="K652" t="s">
        <v>21</v>
      </c>
      <c r="L652" t="s">
        <v>21</v>
      </c>
      <c r="M652" t="s">
        <v>33</v>
      </c>
      <c r="S652" s="6" t="s">
        <v>18</v>
      </c>
      <c r="T652" s="4" t="str">
        <f>VLOOKUP($S652,CONVERT!$A$2:$B$150,2,FALSE)</f>
        <v>TM143</v>
      </c>
    </row>
    <row r="653" spans="1:20" x14ac:dyDescent="0.2">
      <c r="A653" s="1">
        <v>14363</v>
      </c>
      <c r="B653" t="s">
        <v>432</v>
      </c>
      <c r="C653" t="s">
        <v>433</v>
      </c>
      <c r="D653">
        <v>1900018226</v>
      </c>
      <c r="E653" t="s">
        <v>434</v>
      </c>
      <c r="F653" s="2">
        <v>43738.60584355324</v>
      </c>
      <c r="G653" t="s">
        <v>29</v>
      </c>
      <c r="H653">
        <v>765</v>
      </c>
      <c r="I653" t="s">
        <v>15</v>
      </c>
      <c r="K653" t="s">
        <v>230</v>
      </c>
      <c r="L653" t="s">
        <v>230</v>
      </c>
      <c r="M653">
        <v>4.8520000000000003</v>
      </c>
      <c r="O653" t="s">
        <v>38</v>
      </c>
      <c r="P653" t="s">
        <v>83</v>
      </c>
      <c r="Q653">
        <v>4.8470000000000004</v>
      </c>
      <c r="R653">
        <v>4.867</v>
      </c>
      <c r="S653" s="6" t="s">
        <v>18</v>
      </c>
      <c r="T653" s="4" t="str">
        <f>VLOOKUP($S653,CONVERT!$A$2:$B$150,2,FALSE)</f>
        <v>TM143</v>
      </c>
    </row>
    <row r="654" spans="1:20" x14ac:dyDescent="0.2">
      <c r="A654" s="1">
        <v>14368</v>
      </c>
      <c r="B654" t="s">
        <v>432</v>
      </c>
      <c r="C654" t="s">
        <v>433</v>
      </c>
      <c r="D654">
        <v>1900018226</v>
      </c>
      <c r="E654" t="s">
        <v>434</v>
      </c>
      <c r="F654" s="2">
        <v>43738.60584355324</v>
      </c>
      <c r="G654" t="s">
        <v>29</v>
      </c>
      <c r="H654">
        <v>765</v>
      </c>
      <c r="I654" t="s">
        <v>15</v>
      </c>
      <c r="K654" t="s">
        <v>244</v>
      </c>
      <c r="L654" t="s">
        <v>244</v>
      </c>
      <c r="M654">
        <v>0.45500000000000002</v>
      </c>
      <c r="O654" t="s">
        <v>38</v>
      </c>
      <c r="P654" t="s">
        <v>83</v>
      </c>
      <c r="Q654">
        <v>0.44500000000000001</v>
      </c>
      <c r="R654">
        <v>0.45500000000000002</v>
      </c>
      <c r="S654" s="6" t="s">
        <v>18</v>
      </c>
      <c r="T654" s="4" t="str">
        <f>VLOOKUP($S654,CONVERT!$A$2:$B$150,2,FALSE)</f>
        <v>TM143</v>
      </c>
    </row>
    <row r="655" spans="1:20" x14ac:dyDescent="0.2">
      <c r="A655" s="1">
        <v>14357</v>
      </c>
      <c r="B655" t="s">
        <v>432</v>
      </c>
      <c r="C655" t="s">
        <v>433</v>
      </c>
      <c r="D655">
        <v>1900018226</v>
      </c>
      <c r="E655" t="s">
        <v>434</v>
      </c>
      <c r="F655" s="2">
        <v>43738.60584355324</v>
      </c>
      <c r="G655" t="s">
        <v>29</v>
      </c>
      <c r="H655">
        <v>765</v>
      </c>
      <c r="I655" t="s">
        <v>15</v>
      </c>
      <c r="K655" t="s">
        <v>19</v>
      </c>
      <c r="L655" t="s">
        <v>19</v>
      </c>
      <c r="M655" t="s">
        <v>238</v>
      </c>
      <c r="S655" s="6" t="s">
        <v>18</v>
      </c>
      <c r="T655" s="4" t="str">
        <f>VLOOKUP($S655,CONVERT!$A$2:$B$150,2,FALSE)</f>
        <v>TM143</v>
      </c>
    </row>
    <row r="656" spans="1:20" x14ac:dyDescent="0.2">
      <c r="A656" s="1">
        <v>14359</v>
      </c>
      <c r="B656" t="s">
        <v>432</v>
      </c>
      <c r="C656" t="s">
        <v>433</v>
      </c>
      <c r="D656">
        <v>1900018226</v>
      </c>
      <c r="E656" t="s">
        <v>434</v>
      </c>
      <c r="F656" s="2">
        <v>43738.60584355324</v>
      </c>
      <c r="G656" t="s">
        <v>29</v>
      </c>
      <c r="H656">
        <v>765</v>
      </c>
      <c r="I656" t="s">
        <v>15</v>
      </c>
      <c r="K656" t="s">
        <v>245</v>
      </c>
      <c r="L656" t="s">
        <v>245</v>
      </c>
      <c r="M656">
        <v>0.128</v>
      </c>
      <c r="O656" t="s">
        <v>38</v>
      </c>
      <c r="P656" t="s">
        <v>83</v>
      </c>
      <c r="Q656">
        <v>0.12</v>
      </c>
      <c r="R656">
        <v>0.13</v>
      </c>
      <c r="S656" s="6" t="s">
        <v>18</v>
      </c>
      <c r="T656" s="4" t="str">
        <f>VLOOKUP($S656,CONVERT!$A$2:$B$150,2,FALSE)</f>
        <v>TM143</v>
      </c>
    </row>
    <row r="657" spans="1:20" x14ac:dyDescent="0.2">
      <c r="A657" s="1">
        <v>14426</v>
      </c>
      <c r="B657" t="s">
        <v>432</v>
      </c>
      <c r="C657" t="s">
        <v>433</v>
      </c>
      <c r="D657">
        <v>1900018226</v>
      </c>
      <c r="E657" t="s">
        <v>434</v>
      </c>
      <c r="F657" s="2">
        <v>43738.60584355324</v>
      </c>
      <c r="G657" t="s">
        <v>29</v>
      </c>
      <c r="H657">
        <v>765</v>
      </c>
      <c r="I657" t="s">
        <v>15</v>
      </c>
      <c r="K657" t="s">
        <v>87</v>
      </c>
      <c r="L657" t="s">
        <v>87</v>
      </c>
      <c r="M657" t="s">
        <v>161</v>
      </c>
      <c r="S657" s="6" t="s">
        <v>18</v>
      </c>
      <c r="T657" s="4" t="str">
        <f>VLOOKUP($S657,CONVERT!$A$2:$B$150,2,FALSE)</f>
        <v>TM143</v>
      </c>
    </row>
    <row r="658" spans="1:20" x14ac:dyDescent="0.2">
      <c r="A658" s="1">
        <v>14365</v>
      </c>
      <c r="B658" t="s">
        <v>432</v>
      </c>
      <c r="C658" t="s">
        <v>433</v>
      </c>
      <c r="D658">
        <v>1900018226</v>
      </c>
      <c r="E658" t="s">
        <v>434</v>
      </c>
      <c r="F658" s="2">
        <v>43738.60584355324</v>
      </c>
      <c r="G658" t="s">
        <v>29</v>
      </c>
      <c r="H658">
        <v>765</v>
      </c>
      <c r="I658" t="s">
        <v>15</v>
      </c>
      <c r="K658" t="s">
        <v>229</v>
      </c>
      <c r="L658" t="s">
        <v>2698</v>
      </c>
      <c r="M658">
        <v>0.08</v>
      </c>
      <c r="O658" t="s">
        <v>38</v>
      </c>
      <c r="P658" t="s">
        <v>83</v>
      </c>
      <c r="Q658">
        <v>7.0000000000000007E-2</v>
      </c>
      <c r="R658">
        <v>0.08</v>
      </c>
      <c r="S658" s="6" t="s">
        <v>18</v>
      </c>
      <c r="T658" s="4" t="str">
        <f>VLOOKUP($S658,CONVERT!$A$2:$B$150,2,FALSE)</f>
        <v>TM143</v>
      </c>
    </row>
    <row r="659" spans="1:20" x14ac:dyDescent="0.2">
      <c r="A659" s="1">
        <v>14358</v>
      </c>
      <c r="B659" t="s">
        <v>432</v>
      </c>
      <c r="C659" t="s">
        <v>433</v>
      </c>
      <c r="D659">
        <v>1900018226</v>
      </c>
      <c r="E659" t="s">
        <v>434</v>
      </c>
      <c r="F659" s="2">
        <v>43738.60584355324</v>
      </c>
      <c r="G659" t="s">
        <v>29</v>
      </c>
      <c r="H659">
        <v>765</v>
      </c>
      <c r="I659" t="s">
        <v>15</v>
      </c>
      <c r="K659" t="s">
        <v>84</v>
      </c>
      <c r="L659" t="s">
        <v>2699</v>
      </c>
      <c r="M659">
        <v>0.04</v>
      </c>
      <c r="O659" t="s">
        <v>38</v>
      </c>
      <c r="P659" t="s">
        <v>83</v>
      </c>
      <c r="Q659">
        <v>3.5000000000000003E-2</v>
      </c>
      <c r="R659">
        <v>4.4999999999999998E-2</v>
      </c>
      <c r="S659" s="6" t="s">
        <v>18</v>
      </c>
      <c r="T659" s="4" t="str">
        <f>VLOOKUP($S659,CONVERT!$A$2:$B$150,2,FALSE)</f>
        <v>TM143</v>
      </c>
    </row>
    <row r="660" spans="1:20" x14ac:dyDescent="0.2">
      <c r="A660" s="1">
        <v>14355</v>
      </c>
      <c r="B660" t="s">
        <v>432</v>
      </c>
      <c r="C660" t="s">
        <v>433</v>
      </c>
      <c r="D660">
        <v>1900018226</v>
      </c>
      <c r="E660" t="s">
        <v>434</v>
      </c>
      <c r="F660" s="2">
        <v>43738.60584355324</v>
      </c>
      <c r="G660" t="s">
        <v>29</v>
      </c>
      <c r="H660">
        <v>765</v>
      </c>
      <c r="I660" t="s">
        <v>15</v>
      </c>
      <c r="K660" t="s">
        <v>16</v>
      </c>
      <c r="L660" t="s">
        <v>16</v>
      </c>
      <c r="M660" t="s">
        <v>17</v>
      </c>
      <c r="S660" s="6" t="s">
        <v>18</v>
      </c>
      <c r="T660" s="4" t="str">
        <f>VLOOKUP($S660,CONVERT!$A$2:$B$150,2,FALSE)</f>
        <v>TM143</v>
      </c>
    </row>
    <row r="661" spans="1:20" x14ac:dyDescent="0.2">
      <c r="A661" s="1">
        <v>14372</v>
      </c>
      <c r="B661" t="s">
        <v>432</v>
      </c>
      <c r="C661" t="s">
        <v>433</v>
      </c>
      <c r="D661">
        <v>1900018226</v>
      </c>
      <c r="E661" t="s">
        <v>434</v>
      </c>
      <c r="F661" s="2">
        <v>43738.60584355324</v>
      </c>
      <c r="G661" t="s">
        <v>29</v>
      </c>
      <c r="H661">
        <v>765</v>
      </c>
      <c r="I661" t="s">
        <v>15</v>
      </c>
      <c r="K661" t="s">
        <v>231</v>
      </c>
      <c r="L661" t="s">
        <v>2700</v>
      </c>
      <c r="M661">
        <v>3.1E-2</v>
      </c>
      <c r="O661" t="s">
        <v>38</v>
      </c>
      <c r="P661" t="s">
        <v>83</v>
      </c>
      <c r="Q661">
        <v>0.03</v>
      </c>
      <c r="R661">
        <v>0.04</v>
      </c>
      <c r="S661" s="6" t="s">
        <v>18</v>
      </c>
      <c r="T661" s="4" t="str">
        <f>VLOOKUP($S661,CONVERT!$A$2:$B$150,2,FALSE)</f>
        <v>TM143</v>
      </c>
    </row>
    <row r="662" spans="1:20" x14ac:dyDescent="0.2">
      <c r="A662" s="1">
        <v>14360</v>
      </c>
      <c r="B662" t="s">
        <v>432</v>
      </c>
      <c r="C662" t="s">
        <v>433</v>
      </c>
      <c r="D662">
        <v>1900018226</v>
      </c>
      <c r="E662" t="s">
        <v>434</v>
      </c>
      <c r="F662" s="2">
        <v>43738.60584355324</v>
      </c>
      <c r="G662" t="s">
        <v>29</v>
      </c>
      <c r="H662">
        <v>765</v>
      </c>
      <c r="I662" t="s">
        <v>15</v>
      </c>
      <c r="K662" t="s">
        <v>165</v>
      </c>
      <c r="L662" t="s">
        <v>2701</v>
      </c>
      <c r="M662">
        <v>1.4884999999999999</v>
      </c>
      <c r="O662" t="s">
        <v>38</v>
      </c>
      <c r="P662" t="s">
        <v>83</v>
      </c>
      <c r="Q662">
        <v>1.472</v>
      </c>
      <c r="R662">
        <v>1.492</v>
      </c>
      <c r="S662" s="6" t="s">
        <v>18</v>
      </c>
      <c r="T662" s="4" t="str">
        <f>VLOOKUP($S662,CONVERT!$A$2:$B$150,2,FALSE)</f>
        <v>TM143</v>
      </c>
    </row>
    <row r="663" spans="1:20" x14ac:dyDescent="0.2">
      <c r="A663" s="1">
        <v>14386</v>
      </c>
      <c r="B663" t="s">
        <v>432</v>
      </c>
      <c r="C663" t="s">
        <v>433</v>
      </c>
      <c r="D663">
        <v>1900018226</v>
      </c>
      <c r="E663" t="s">
        <v>434</v>
      </c>
      <c r="F663" s="2">
        <v>43738.60584355324</v>
      </c>
      <c r="G663" t="s">
        <v>29</v>
      </c>
      <c r="H663">
        <v>765</v>
      </c>
      <c r="I663" t="s">
        <v>15</v>
      </c>
      <c r="K663" t="s">
        <v>167</v>
      </c>
      <c r="L663" t="s">
        <v>89</v>
      </c>
      <c r="M663">
        <v>35.534999999999997</v>
      </c>
      <c r="O663" t="s">
        <v>90</v>
      </c>
      <c r="P663" t="s">
        <v>54</v>
      </c>
      <c r="Q663">
        <v>32</v>
      </c>
      <c r="R663">
        <v>42</v>
      </c>
      <c r="S663" s="6" t="s">
        <v>18</v>
      </c>
      <c r="T663" s="4" t="str">
        <f>VLOOKUP($S663,CONVERT!$A$2:$B$150,2,FALSE)</f>
        <v>TM143</v>
      </c>
    </row>
    <row r="664" spans="1:20" x14ac:dyDescent="0.2">
      <c r="A664" s="1">
        <v>14430</v>
      </c>
      <c r="B664" t="s">
        <v>432</v>
      </c>
      <c r="C664" t="s">
        <v>433</v>
      </c>
      <c r="D664">
        <v>1900018226</v>
      </c>
      <c r="E664" t="s">
        <v>434</v>
      </c>
      <c r="F664" s="2">
        <v>43738.60584355324</v>
      </c>
      <c r="G664" t="s">
        <v>29</v>
      </c>
      <c r="H664">
        <v>791</v>
      </c>
      <c r="I664" t="s">
        <v>227</v>
      </c>
      <c r="K664" t="s">
        <v>227</v>
      </c>
      <c r="L664" t="s">
        <v>227</v>
      </c>
      <c r="M664">
        <v>1.05</v>
      </c>
      <c r="O664" t="s">
        <v>228</v>
      </c>
      <c r="P664" t="s">
        <v>114</v>
      </c>
      <c r="Q664">
        <v>0.75</v>
      </c>
      <c r="S664" s="6" t="s">
        <v>388</v>
      </c>
      <c r="T664" s="4" t="str">
        <f>VLOOKUP($S664,CONVERT!$A$2:$B$150,2,FALSE)</f>
        <v>TM148</v>
      </c>
    </row>
    <row r="665" spans="1:20" x14ac:dyDescent="0.2">
      <c r="A665" s="1">
        <v>14439</v>
      </c>
      <c r="B665" t="s">
        <v>435</v>
      </c>
      <c r="C665" t="s">
        <v>436</v>
      </c>
      <c r="D665">
        <v>1900017962</v>
      </c>
      <c r="E665" t="s">
        <v>437</v>
      </c>
      <c r="F665" s="2">
        <v>43734.418178854168</v>
      </c>
      <c r="G665" t="s">
        <v>29</v>
      </c>
      <c r="H665">
        <v>767</v>
      </c>
      <c r="I665" t="s">
        <v>30</v>
      </c>
      <c r="K665" t="s">
        <v>30</v>
      </c>
      <c r="L665" t="s">
        <v>30</v>
      </c>
      <c r="M665" t="s">
        <v>31</v>
      </c>
      <c r="S665" s="6" t="str">
        <f>I666</f>
        <v>Canister &amp; Lid Inspection</v>
      </c>
      <c r="T665" s="4" t="str">
        <f>VLOOKUP($S665,CONVERT!$A$2:$B$150,2,FALSE)</f>
        <v>TM143</v>
      </c>
    </row>
    <row r="666" spans="1:20" x14ac:dyDescent="0.2">
      <c r="A666" s="1">
        <v>14441</v>
      </c>
      <c r="B666" t="s">
        <v>435</v>
      </c>
      <c r="C666" t="s">
        <v>436</v>
      </c>
      <c r="D666">
        <v>1900017962</v>
      </c>
      <c r="E666" t="s">
        <v>437</v>
      </c>
      <c r="F666" s="2">
        <v>43734.418178854168</v>
      </c>
      <c r="G666" t="s">
        <v>29</v>
      </c>
      <c r="H666">
        <v>765</v>
      </c>
      <c r="I666" t="s">
        <v>15</v>
      </c>
      <c r="K666" t="s">
        <v>21</v>
      </c>
      <c r="L666" t="s">
        <v>21</v>
      </c>
      <c r="M666" t="s">
        <v>33</v>
      </c>
      <c r="S666" s="6" t="s">
        <v>18</v>
      </c>
      <c r="T666" s="4" t="str">
        <f>VLOOKUP($S666,CONVERT!$A$2:$B$150,2,FALSE)</f>
        <v>TM143</v>
      </c>
    </row>
    <row r="667" spans="1:20" x14ac:dyDescent="0.2">
      <c r="A667" s="1">
        <v>14449</v>
      </c>
      <c r="B667" t="s">
        <v>435</v>
      </c>
      <c r="C667" t="s">
        <v>436</v>
      </c>
      <c r="D667">
        <v>1900017962</v>
      </c>
      <c r="E667" t="s">
        <v>437</v>
      </c>
      <c r="F667" s="2">
        <v>43734.418178854168</v>
      </c>
      <c r="G667" t="s">
        <v>29</v>
      </c>
      <c r="H667">
        <v>765</v>
      </c>
      <c r="I667" t="s">
        <v>15</v>
      </c>
      <c r="K667" t="s">
        <v>164</v>
      </c>
      <c r="L667" t="s">
        <v>164</v>
      </c>
      <c r="M667">
        <v>0.157</v>
      </c>
      <c r="O667" t="s">
        <v>38</v>
      </c>
      <c r="P667" t="s">
        <v>83</v>
      </c>
      <c r="Q667">
        <v>0.14699999999999999</v>
      </c>
      <c r="R667">
        <v>0.157</v>
      </c>
      <c r="S667" s="6" t="s">
        <v>18</v>
      </c>
      <c r="T667" s="4" t="str">
        <f>VLOOKUP($S667,CONVERT!$A$2:$B$150,2,FALSE)</f>
        <v>TM143</v>
      </c>
    </row>
    <row r="668" spans="1:20" x14ac:dyDescent="0.2">
      <c r="A668" s="1">
        <v>14502</v>
      </c>
      <c r="B668" t="s">
        <v>435</v>
      </c>
      <c r="C668" t="s">
        <v>436</v>
      </c>
      <c r="D668">
        <v>1900017962</v>
      </c>
      <c r="E668" t="s">
        <v>437</v>
      </c>
      <c r="F668" s="2">
        <v>43734.418178854168</v>
      </c>
      <c r="G668" t="s">
        <v>29</v>
      </c>
      <c r="H668">
        <v>765</v>
      </c>
      <c r="I668" t="s">
        <v>15</v>
      </c>
      <c r="K668" t="s">
        <v>19</v>
      </c>
      <c r="L668" t="s">
        <v>19</v>
      </c>
      <c r="M668" t="s">
        <v>246</v>
      </c>
      <c r="S668" s="6" t="s">
        <v>18</v>
      </c>
      <c r="T668" s="4" t="str">
        <f>VLOOKUP($S668,CONVERT!$A$2:$B$150,2,FALSE)</f>
        <v>TM143</v>
      </c>
    </row>
    <row r="669" spans="1:20" x14ac:dyDescent="0.2">
      <c r="A669" s="1">
        <v>14442</v>
      </c>
      <c r="B669" t="s">
        <v>435</v>
      </c>
      <c r="C669" t="s">
        <v>436</v>
      </c>
      <c r="D669">
        <v>1900017962</v>
      </c>
      <c r="E669" t="s">
        <v>437</v>
      </c>
      <c r="F669" s="2">
        <v>43734.418178854168</v>
      </c>
      <c r="G669" t="s">
        <v>29</v>
      </c>
      <c r="H669">
        <v>765</v>
      </c>
      <c r="I669" t="s">
        <v>15</v>
      </c>
      <c r="K669" t="s">
        <v>87</v>
      </c>
      <c r="L669" t="s">
        <v>87</v>
      </c>
      <c r="M669" t="s">
        <v>161</v>
      </c>
      <c r="S669" s="6" t="s">
        <v>18</v>
      </c>
      <c r="T669" s="4" t="str">
        <f>VLOOKUP($S669,CONVERT!$A$2:$B$150,2,FALSE)</f>
        <v>TM143</v>
      </c>
    </row>
    <row r="670" spans="1:20" x14ac:dyDescent="0.2">
      <c r="A670" s="1">
        <v>14448</v>
      </c>
      <c r="B670" t="s">
        <v>435</v>
      </c>
      <c r="C670" t="s">
        <v>436</v>
      </c>
      <c r="D670">
        <v>1900017962</v>
      </c>
      <c r="E670" t="s">
        <v>437</v>
      </c>
      <c r="F670" s="2">
        <v>43734.418178854168</v>
      </c>
      <c r="G670" t="s">
        <v>29</v>
      </c>
      <c r="H670">
        <v>765</v>
      </c>
      <c r="I670" t="s">
        <v>15</v>
      </c>
      <c r="K670" t="s">
        <v>166</v>
      </c>
      <c r="L670" t="s">
        <v>2697</v>
      </c>
      <c r="M670">
        <v>3.7650000000000001</v>
      </c>
      <c r="O670" t="s">
        <v>38</v>
      </c>
      <c r="P670" t="s">
        <v>83</v>
      </c>
      <c r="Q670">
        <v>3.76</v>
      </c>
      <c r="R670">
        <v>3.77</v>
      </c>
      <c r="S670" s="6" t="s">
        <v>18</v>
      </c>
      <c r="T670" s="4" t="str">
        <f>VLOOKUP($S670,CONVERT!$A$2:$B$150,2,FALSE)</f>
        <v>TM143</v>
      </c>
    </row>
    <row r="671" spans="1:20" x14ac:dyDescent="0.2">
      <c r="A671" s="1">
        <v>14444</v>
      </c>
      <c r="B671" t="s">
        <v>435</v>
      </c>
      <c r="C671" t="s">
        <v>436</v>
      </c>
      <c r="D671">
        <v>1900017962</v>
      </c>
      <c r="E671" t="s">
        <v>437</v>
      </c>
      <c r="F671" s="2">
        <v>43734.418178854168</v>
      </c>
      <c r="G671" t="s">
        <v>29</v>
      </c>
      <c r="H671">
        <v>765</v>
      </c>
      <c r="I671" t="s">
        <v>15</v>
      </c>
      <c r="K671" t="s">
        <v>84</v>
      </c>
      <c r="L671" t="s">
        <v>2699</v>
      </c>
      <c r="M671">
        <v>0.04</v>
      </c>
      <c r="O671" t="s">
        <v>38</v>
      </c>
      <c r="P671" t="s">
        <v>83</v>
      </c>
      <c r="Q671">
        <v>0.04</v>
      </c>
      <c r="R671">
        <v>0.05</v>
      </c>
      <c r="S671" s="6" t="s">
        <v>18</v>
      </c>
      <c r="T671" s="4" t="str">
        <f>VLOOKUP($S671,CONVERT!$A$2:$B$150,2,FALSE)</f>
        <v>TM143</v>
      </c>
    </row>
    <row r="672" spans="1:20" x14ac:dyDescent="0.2">
      <c r="A672" s="1">
        <v>14443</v>
      </c>
      <c r="B672" t="s">
        <v>435</v>
      </c>
      <c r="C672" t="s">
        <v>436</v>
      </c>
      <c r="D672">
        <v>1900017962</v>
      </c>
      <c r="E672" t="s">
        <v>437</v>
      </c>
      <c r="F672" s="2">
        <v>43734.418178854168</v>
      </c>
      <c r="G672" t="s">
        <v>29</v>
      </c>
      <c r="H672">
        <v>765</v>
      </c>
      <c r="I672" t="s">
        <v>15</v>
      </c>
      <c r="K672" t="s">
        <v>16</v>
      </c>
      <c r="L672" t="s">
        <v>16</v>
      </c>
      <c r="M672" t="s">
        <v>17</v>
      </c>
      <c r="S672" s="6" t="s">
        <v>18</v>
      </c>
      <c r="T672" s="4" t="str">
        <f>VLOOKUP($S672,CONVERT!$A$2:$B$150,2,FALSE)</f>
        <v>TM143</v>
      </c>
    </row>
    <row r="673" spans="1:20" x14ac:dyDescent="0.2">
      <c r="A673" s="1">
        <v>14453</v>
      </c>
      <c r="B673" t="s">
        <v>435</v>
      </c>
      <c r="C673" t="s">
        <v>436</v>
      </c>
      <c r="D673">
        <v>1900017962</v>
      </c>
      <c r="E673" t="s">
        <v>437</v>
      </c>
      <c r="F673" s="2">
        <v>43734.418178854168</v>
      </c>
      <c r="G673" t="s">
        <v>29</v>
      </c>
      <c r="H673">
        <v>765</v>
      </c>
      <c r="I673" t="s">
        <v>15</v>
      </c>
      <c r="K673" t="s">
        <v>165</v>
      </c>
      <c r="L673" t="s">
        <v>2701</v>
      </c>
      <c r="M673">
        <v>1.492</v>
      </c>
      <c r="O673" t="s">
        <v>38</v>
      </c>
      <c r="P673" t="s">
        <v>83</v>
      </c>
      <c r="Q673">
        <v>1.4730000000000001</v>
      </c>
      <c r="R673">
        <v>1.4930000000000001</v>
      </c>
      <c r="S673" s="6" t="s">
        <v>18</v>
      </c>
      <c r="T673" s="4" t="str">
        <f>VLOOKUP($S673,CONVERT!$A$2:$B$150,2,FALSE)</f>
        <v>TM143</v>
      </c>
    </row>
    <row r="674" spans="1:20" x14ac:dyDescent="0.2">
      <c r="A674" s="1">
        <v>14445</v>
      </c>
      <c r="B674" t="s">
        <v>435</v>
      </c>
      <c r="C674" t="s">
        <v>436</v>
      </c>
      <c r="D674">
        <v>1900017962</v>
      </c>
      <c r="E674" t="s">
        <v>437</v>
      </c>
      <c r="F674" s="2">
        <v>43734.418178854168</v>
      </c>
      <c r="G674" t="s">
        <v>29</v>
      </c>
      <c r="H674">
        <v>765</v>
      </c>
      <c r="I674" t="s">
        <v>15</v>
      </c>
      <c r="K674" t="s">
        <v>163</v>
      </c>
      <c r="L674" t="s">
        <v>2702</v>
      </c>
      <c r="M674">
        <v>0.56499999999999995</v>
      </c>
      <c r="O674" t="s">
        <v>38</v>
      </c>
      <c r="P674" t="s">
        <v>83</v>
      </c>
      <c r="Q674">
        <v>0.55500000000000005</v>
      </c>
      <c r="R674">
        <v>0.56499999999999995</v>
      </c>
      <c r="S674" s="6" t="s">
        <v>18</v>
      </c>
      <c r="T674" s="4" t="str">
        <f>VLOOKUP($S674,CONVERT!$A$2:$B$150,2,FALSE)</f>
        <v>TM143</v>
      </c>
    </row>
    <row r="675" spans="1:20" x14ac:dyDescent="0.2">
      <c r="A675" s="1">
        <v>14446</v>
      </c>
      <c r="B675" t="s">
        <v>435</v>
      </c>
      <c r="C675" t="s">
        <v>436</v>
      </c>
      <c r="D675">
        <v>1900017962</v>
      </c>
      <c r="E675" t="s">
        <v>437</v>
      </c>
      <c r="F675" s="2">
        <v>43734.418178854168</v>
      </c>
      <c r="G675" t="s">
        <v>29</v>
      </c>
      <c r="H675">
        <v>765</v>
      </c>
      <c r="I675" t="s">
        <v>15</v>
      </c>
      <c r="K675" t="s">
        <v>162</v>
      </c>
      <c r="L675" t="s">
        <v>162</v>
      </c>
      <c r="M675">
        <v>0.02</v>
      </c>
      <c r="O675" t="s">
        <v>38</v>
      </c>
      <c r="P675" t="s">
        <v>83</v>
      </c>
      <c r="Q675">
        <v>1.4999999999999999E-2</v>
      </c>
      <c r="R675">
        <v>2.5000000000000001E-2</v>
      </c>
      <c r="S675" s="6" t="s">
        <v>18</v>
      </c>
      <c r="T675" s="4" t="str">
        <f>VLOOKUP($S675,CONVERT!$A$2:$B$150,2,FALSE)</f>
        <v>TM143</v>
      </c>
    </row>
    <row r="676" spans="1:20" x14ac:dyDescent="0.2">
      <c r="A676" s="1">
        <v>14474</v>
      </c>
      <c r="B676" t="s">
        <v>435</v>
      </c>
      <c r="C676" t="s">
        <v>436</v>
      </c>
      <c r="D676">
        <v>1900017962</v>
      </c>
      <c r="E676" t="s">
        <v>437</v>
      </c>
      <c r="F676" s="2">
        <v>43734.418178854168</v>
      </c>
      <c r="G676" t="s">
        <v>29</v>
      </c>
      <c r="H676">
        <v>765</v>
      </c>
      <c r="I676" t="s">
        <v>15</v>
      </c>
      <c r="K676" t="s">
        <v>167</v>
      </c>
      <c r="L676" t="s">
        <v>89</v>
      </c>
      <c r="M676">
        <v>21.1</v>
      </c>
      <c r="O676" t="s">
        <v>90</v>
      </c>
      <c r="P676" t="s">
        <v>54</v>
      </c>
      <c r="Q676">
        <v>20</v>
      </c>
      <c r="R676">
        <v>24</v>
      </c>
      <c r="S676" s="6" t="s">
        <v>18</v>
      </c>
      <c r="T676" s="4" t="str">
        <f>VLOOKUP($S676,CONVERT!$A$2:$B$150,2,FALSE)</f>
        <v>TM143</v>
      </c>
    </row>
    <row r="677" spans="1:20" x14ac:dyDescent="0.2">
      <c r="A677" s="1">
        <v>14632</v>
      </c>
      <c r="B677" t="s">
        <v>438</v>
      </c>
      <c r="C677" t="s">
        <v>439</v>
      </c>
      <c r="D677">
        <v>1900000613</v>
      </c>
      <c r="E677" t="s">
        <v>440</v>
      </c>
      <c r="F677" s="2">
        <v>43486.793323530102</v>
      </c>
      <c r="G677" t="s">
        <v>29</v>
      </c>
      <c r="H677">
        <v>743</v>
      </c>
      <c r="I677" t="s">
        <v>50</v>
      </c>
      <c r="K677" t="s">
        <v>50</v>
      </c>
      <c r="L677" t="s">
        <v>50</v>
      </c>
      <c r="M677" t="s">
        <v>51</v>
      </c>
      <c r="S677" s="6" t="str">
        <f>I678</f>
        <v>Web Measurement</v>
      </c>
      <c r="T677" s="4" t="e">
        <f>VLOOKUP($S677,CONVERT!$A$2:$B$150,2,FALSE)</f>
        <v>#N/A</v>
      </c>
    </row>
    <row r="678" spans="1:20" x14ac:dyDescent="0.2">
      <c r="A678" s="1">
        <v>14635</v>
      </c>
      <c r="B678" t="s">
        <v>438</v>
      </c>
      <c r="C678" t="s">
        <v>439</v>
      </c>
      <c r="D678">
        <v>1900000613</v>
      </c>
      <c r="E678" t="s">
        <v>440</v>
      </c>
      <c r="F678" s="2">
        <v>43486.793323530102</v>
      </c>
      <c r="G678" t="s">
        <v>29</v>
      </c>
      <c r="H678">
        <v>761</v>
      </c>
      <c r="I678" t="s">
        <v>73</v>
      </c>
      <c r="K678" t="s">
        <v>128</v>
      </c>
      <c r="L678" t="s">
        <v>2711</v>
      </c>
      <c r="M678">
        <v>310</v>
      </c>
      <c r="O678" t="s">
        <v>129</v>
      </c>
      <c r="P678" t="s">
        <v>57</v>
      </c>
      <c r="Q678">
        <v>308</v>
      </c>
      <c r="R678">
        <v>312</v>
      </c>
      <c r="S678" s="6" t="s">
        <v>74</v>
      </c>
      <c r="T678" s="4" t="str">
        <f>VLOOKUP($S678,CONVERT!$A$2:$B$150,2,FALSE)</f>
        <v>Measurement</v>
      </c>
    </row>
    <row r="679" spans="1:20" x14ac:dyDescent="0.2">
      <c r="A679" s="1">
        <v>14631</v>
      </c>
      <c r="B679" t="s">
        <v>438</v>
      </c>
      <c r="C679" t="s">
        <v>439</v>
      </c>
      <c r="D679">
        <v>1900000613</v>
      </c>
      <c r="E679" t="s">
        <v>440</v>
      </c>
      <c r="F679" s="2">
        <v>43486.793323530102</v>
      </c>
      <c r="G679" t="s">
        <v>29</v>
      </c>
      <c r="H679">
        <v>756</v>
      </c>
      <c r="I679" t="s">
        <v>63</v>
      </c>
      <c r="K679" t="s">
        <v>64</v>
      </c>
      <c r="L679" t="s">
        <v>63</v>
      </c>
      <c r="M679">
        <v>50.66</v>
      </c>
      <c r="O679" t="s">
        <v>53</v>
      </c>
      <c r="P679" t="s">
        <v>114</v>
      </c>
      <c r="Q679">
        <v>44.88</v>
      </c>
      <c r="R679">
        <v>57.12</v>
      </c>
      <c r="S679" s="6" t="s">
        <v>65</v>
      </c>
      <c r="T679" s="4" t="str">
        <f>VLOOKUP($S679,CONVERT!$A$2:$B$150,2,FALSE)</f>
        <v>TM101</v>
      </c>
    </row>
    <row r="680" spans="1:20" x14ac:dyDescent="0.2">
      <c r="A680" s="1">
        <v>14634</v>
      </c>
      <c r="B680" t="s">
        <v>438</v>
      </c>
      <c r="C680" t="s">
        <v>439</v>
      </c>
      <c r="D680">
        <v>1900000613</v>
      </c>
      <c r="E680" t="s">
        <v>440</v>
      </c>
      <c r="F680" s="2">
        <v>43486.793323530102</v>
      </c>
      <c r="G680" t="s">
        <v>29</v>
      </c>
      <c r="H680">
        <v>762</v>
      </c>
      <c r="I680" t="s">
        <v>70</v>
      </c>
      <c r="K680" t="s">
        <v>58</v>
      </c>
      <c r="L680" t="s">
        <v>2725</v>
      </c>
      <c r="M680">
        <v>6841.04</v>
      </c>
      <c r="O680" t="s">
        <v>59</v>
      </c>
      <c r="P680" t="s">
        <v>57</v>
      </c>
      <c r="Q680">
        <v>3500</v>
      </c>
      <c r="S680" s="6" t="s">
        <v>72</v>
      </c>
      <c r="T680" s="4" t="str">
        <f>VLOOKUP($S680,CONVERT!$A$2:$B$150,2,FALSE)</f>
        <v>TM107</v>
      </c>
    </row>
    <row r="681" spans="1:20" x14ac:dyDescent="0.2">
      <c r="A681" s="1">
        <v>14633</v>
      </c>
      <c r="B681" t="s">
        <v>438</v>
      </c>
      <c r="C681" t="s">
        <v>439</v>
      </c>
      <c r="D681">
        <v>1900000613</v>
      </c>
      <c r="E681" t="s">
        <v>440</v>
      </c>
      <c r="F681" s="2">
        <v>43486.793323530102</v>
      </c>
      <c r="G681" t="s">
        <v>29</v>
      </c>
      <c r="H681">
        <v>763</v>
      </c>
      <c r="I681" t="s">
        <v>66</v>
      </c>
      <c r="K681" t="s">
        <v>67</v>
      </c>
      <c r="L681" t="s">
        <v>2738</v>
      </c>
      <c r="M681">
        <v>3.2</v>
      </c>
      <c r="O681" t="s">
        <v>68</v>
      </c>
      <c r="P681" t="s">
        <v>57</v>
      </c>
      <c r="Q681">
        <v>2.64</v>
      </c>
      <c r="R681">
        <v>3.36</v>
      </c>
      <c r="S681" s="6" t="s">
        <v>69</v>
      </c>
      <c r="T681" s="4" t="str">
        <f>VLOOKUP($S681,CONVERT!$A$2:$B$150,2,FALSE)</f>
        <v>TM132</v>
      </c>
    </row>
    <row r="682" spans="1:20" x14ac:dyDescent="0.2">
      <c r="A682" s="1">
        <v>15886</v>
      </c>
      <c r="B682" t="s">
        <v>441</v>
      </c>
      <c r="C682" t="s">
        <v>442</v>
      </c>
      <c r="D682">
        <v>1900018009</v>
      </c>
      <c r="E682" t="s">
        <v>406</v>
      </c>
      <c r="F682" s="2">
        <v>43733.395516435186</v>
      </c>
      <c r="G682" t="s">
        <v>29</v>
      </c>
      <c r="H682">
        <v>765</v>
      </c>
      <c r="I682" t="s">
        <v>15</v>
      </c>
      <c r="K682" t="s">
        <v>233</v>
      </c>
      <c r="L682" t="s">
        <v>233</v>
      </c>
      <c r="M682" t="s">
        <v>460</v>
      </c>
      <c r="S682" t="s">
        <v>15</v>
      </c>
      <c r="T682" s="4" t="str">
        <f>VLOOKUP($S682,CONVERT!$A$2:$B$150,2,FALSE)</f>
        <v>TM143</v>
      </c>
    </row>
    <row r="683" spans="1:20" x14ac:dyDescent="0.2">
      <c r="A683" s="1">
        <v>14785</v>
      </c>
      <c r="B683" t="s">
        <v>441</v>
      </c>
      <c r="C683" t="s">
        <v>442</v>
      </c>
      <c r="D683">
        <v>1900017778</v>
      </c>
      <c r="E683" t="s">
        <v>444</v>
      </c>
      <c r="F683" s="2">
        <v>43728.866245914352</v>
      </c>
      <c r="G683" t="s">
        <v>29</v>
      </c>
      <c r="H683">
        <v>1014</v>
      </c>
      <c r="I683" t="s">
        <v>23</v>
      </c>
      <c r="K683" t="s">
        <v>24</v>
      </c>
      <c r="L683" t="s">
        <v>50</v>
      </c>
      <c r="M683" t="s">
        <v>25</v>
      </c>
      <c r="S683" s="6" t="s">
        <v>2784</v>
      </c>
      <c r="T683" s="4" t="str">
        <f>VLOOKUP($S683,CONVERT!$A$2:$B$150,2,FALSE)</f>
        <v>COA</v>
      </c>
    </row>
    <row r="684" spans="1:20" x14ac:dyDescent="0.2">
      <c r="A684" s="1">
        <v>14644</v>
      </c>
      <c r="B684" t="s">
        <v>441</v>
      </c>
      <c r="C684" t="s">
        <v>442</v>
      </c>
      <c r="D684">
        <v>1900018009</v>
      </c>
      <c r="E684" t="s">
        <v>406</v>
      </c>
      <c r="F684" s="2">
        <v>43733.395516435186</v>
      </c>
      <c r="G684" t="s">
        <v>29</v>
      </c>
      <c r="H684">
        <v>743</v>
      </c>
      <c r="I684" t="s">
        <v>50</v>
      </c>
      <c r="K684" t="s">
        <v>50</v>
      </c>
      <c r="L684" t="s">
        <v>50</v>
      </c>
      <c r="M684" t="s">
        <v>51</v>
      </c>
      <c r="S684" s="6" t="str">
        <f>I685</f>
        <v>Certificate of Analysis</v>
      </c>
      <c r="T684" s="4" t="str">
        <f>VLOOKUP($S684,CONVERT!$A$2:$B$150,2,FALSE)</f>
        <v>COA</v>
      </c>
    </row>
    <row r="685" spans="1:20" x14ac:dyDescent="0.2">
      <c r="A685" s="1">
        <v>14645</v>
      </c>
      <c r="B685" t="s">
        <v>441</v>
      </c>
      <c r="C685" t="s">
        <v>442</v>
      </c>
      <c r="D685">
        <v>1900009681</v>
      </c>
      <c r="E685" t="s">
        <v>444</v>
      </c>
      <c r="F685" s="2">
        <v>43605.703372488417</v>
      </c>
      <c r="G685" t="s">
        <v>29</v>
      </c>
      <c r="H685">
        <v>743</v>
      </c>
      <c r="I685" t="s">
        <v>50</v>
      </c>
      <c r="K685" t="s">
        <v>50</v>
      </c>
      <c r="L685" t="s">
        <v>50</v>
      </c>
      <c r="M685" t="s">
        <v>51</v>
      </c>
      <c r="S685" s="6" t="str">
        <f>I686</f>
        <v>Canister &amp; Lid Inspection</v>
      </c>
      <c r="T685" s="4" t="str">
        <f>VLOOKUP($S685,CONVERT!$A$2:$B$150,2,FALSE)</f>
        <v>TM143</v>
      </c>
    </row>
    <row r="686" spans="1:20" x14ac:dyDescent="0.2">
      <c r="A686" s="1">
        <v>15839</v>
      </c>
      <c r="B686" t="s">
        <v>441</v>
      </c>
      <c r="C686" t="s">
        <v>442</v>
      </c>
      <c r="D686">
        <v>1900018009</v>
      </c>
      <c r="E686" t="s">
        <v>406</v>
      </c>
      <c r="F686" s="2">
        <v>43733.395516435186</v>
      </c>
      <c r="G686" t="s">
        <v>29</v>
      </c>
      <c r="H686">
        <v>765</v>
      </c>
      <c r="I686" t="s">
        <v>15</v>
      </c>
      <c r="K686" t="s">
        <v>392</v>
      </c>
      <c r="L686" t="s">
        <v>2679</v>
      </c>
      <c r="M686">
        <v>4.9245000000000001</v>
      </c>
      <c r="O686" t="s">
        <v>38</v>
      </c>
      <c r="P686" t="s">
        <v>83</v>
      </c>
      <c r="Q686">
        <v>4.9219999999999997</v>
      </c>
      <c r="R686">
        <v>4.9580000000000002</v>
      </c>
      <c r="S686" s="6" t="str">
        <f>I686</f>
        <v>Canister &amp; Lid Inspection</v>
      </c>
      <c r="T686" s="4" t="str">
        <f>VLOOKUP($S686,CONVERT!$A$2:$B$150,2,FALSE)</f>
        <v>TM143</v>
      </c>
    </row>
    <row r="687" spans="1:20" x14ac:dyDescent="0.2">
      <c r="A687" s="1">
        <v>15861</v>
      </c>
      <c r="B687" t="s">
        <v>441</v>
      </c>
      <c r="C687" t="s">
        <v>442</v>
      </c>
      <c r="D687">
        <v>1900009681</v>
      </c>
      <c r="E687" t="s">
        <v>444</v>
      </c>
      <c r="F687" s="2">
        <v>43605.703372488417</v>
      </c>
      <c r="G687" t="s">
        <v>29</v>
      </c>
      <c r="H687">
        <v>765</v>
      </c>
      <c r="I687" t="s">
        <v>15</v>
      </c>
      <c r="K687" t="s">
        <v>392</v>
      </c>
      <c r="L687" t="s">
        <v>2679</v>
      </c>
      <c r="M687">
        <v>4.9545000000000003</v>
      </c>
      <c r="O687" t="s">
        <v>38</v>
      </c>
      <c r="P687" t="s">
        <v>83</v>
      </c>
      <c r="Q687">
        <v>4.9219999999999997</v>
      </c>
      <c r="R687">
        <v>4.9580000000000002</v>
      </c>
      <c r="S687" s="6" t="str">
        <f>I687</f>
        <v>Canister &amp; Lid Inspection</v>
      </c>
      <c r="T687" s="4" t="str">
        <f>VLOOKUP($S687,CONVERT!$A$2:$B$150,2,FALSE)</f>
        <v>TM143</v>
      </c>
    </row>
    <row r="688" spans="1:20" x14ac:dyDescent="0.2">
      <c r="A688" s="1">
        <v>15843</v>
      </c>
      <c r="B688" t="s">
        <v>441</v>
      </c>
      <c r="C688" t="s">
        <v>442</v>
      </c>
      <c r="D688">
        <v>1900018009</v>
      </c>
      <c r="E688" t="s">
        <v>406</v>
      </c>
      <c r="F688" s="2">
        <v>43733.395516435186</v>
      </c>
      <c r="G688" t="s">
        <v>29</v>
      </c>
      <c r="H688">
        <v>765</v>
      </c>
      <c r="I688" t="s">
        <v>15</v>
      </c>
      <c r="K688" t="s">
        <v>401</v>
      </c>
      <c r="L688" t="s">
        <v>2681</v>
      </c>
      <c r="M688">
        <v>5.03</v>
      </c>
      <c r="O688" t="s">
        <v>38</v>
      </c>
      <c r="P688" t="s">
        <v>83</v>
      </c>
      <c r="Q688">
        <v>4.9560000000000004</v>
      </c>
      <c r="R688">
        <v>5.0759999999999996</v>
      </c>
      <c r="S688" s="6" t="str">
        <f>I688</f>
        <v>Canister &amp; Lid Inspection</v>
      </c>
      <c r="T688" s="4" t="str">
        <f>VLOOKUP($S688,CONVERT!$A$2:$B$150,2,FALSE)</f>
        <v>TM143</v>
      </c>
    </row>
    <row r="689" spans="1:20" x14ac:dyDescent="0.2">
      <c r="A689" s="1">
        <v>15865</v>
      </c>
      <c r="B689" t="s">
        <v>441</v>
      </c>
      <c r="C689" t="s">
        <v>442</v>
      </c>
      <c r="D689">
        <v>1900009681</v>
      </c>
      <c r="E689" t="s">
        <v>444</v>
      </c>
      <c r="F689" s="2">
        <v>43605.703372488417</v>
      </c>
      <c r="G689" t="s">
        <v>29</v>
      </c>
      <c r="H689">
        <v>765</v>
      </c>
      <c r="I689" t="s">
        <v>15</v>
      </c>
      <c r="K689" t="s">
        <v>401</v>
      </c>
      <c r="L689" t="s">
        <v>2681</v>
      </c>
      <c r="M689">
        <v>5.0309999999999997</v>
      </c>
      <c r="O689" t="s">
        <v>38</v>
      </c>
      <c r="P689" t="s">
        <v>83</v>
      </c>
      <c r="Q689">
        <v>4.9560000000000004</v>
      </c>
      <c r="R689">
        <v>5.0759999999999996</v>
      </c>
      <c r="S689" s="6" t="str">
        <f>I689</f>
        <v>Canister &amp; Lid Inspection</v>
      </c>
      <c r="T689" s="4" t="str">
        <f>VLOOKUP($S689,CONVERT!$A$2:$B$150,2,FALSE)</f>
        <v>TM143</v>
      </c>
    </row>
    <row r="690" spans="1:20" x14ac:dyDescent="0.2">
      <c r="A690" s="1">
        <v>15851</v>
      </c>
      <c r="B690" t="s">
        <v>441</v>
      </c>
      <c r="C690" t="s">
        <v>442</v>
      </c>
      <c r="D690">
        <v>1900018009</v>
      </c>
      <c r="E690" t="s">
        <v>406</v>
      </c>
      <c r="F690" s="2">
        <v>43733.395516435186</v>
      </c>
      <c r="G690" t="s">
        <v>29</v>
      </c>
      <c r="H690">
        <v>765</v>
      </c>
      <c r="I690" t="s">
        <v>15</v>
      </c>
      <c r="K690" t="s">
        <v>391</v>
      </c>
      <c r="L690" t="s">
        <v>2684</v>
      </c>
      <c r="M690">
        <v>4.8544999999999998</v>
      </c>
      <c r="O690" t="s">
        <v>38</v>
      </c>
      <c r="P690" t="s">
        <v>83</v>
      </c>
      <c r="Q690">
        <v>4.8239999999999998</v>
      </c>
      <c r="R690">
        <v>4.8600000000000003</v>
      </c>
      <c r="S690" s="6" t="str">
        <f>I690</f>
        <v>Canister &amp; Lid Inspection</v>
      </c>
      <c r="T690" s="4" t="str">
        <f>VLOOKUP($S690,CONVERT!$A$2:$B$150,2,FALSE)</f>
        <v>TM143</v>
      </c>
    </row>
    <row r="691" spans="1:20" x14ac:dyDescent="0.2">
      <c r="A691" s="1">
        <v>15863</v>
      </c>
      <c r="B691" t="s">
        <v>441</v>
      </c>
      <c r="C691" t="s">
        <v>442</v>
      </c>
      <c r="D691">
        <v>1900009681</v>
      </c>
      <c r="E691" t="s">
        <v>444</v>
      </c>
      <c r="F691" s="2">
        <v>43605.703372488417</v>
      </c>
      <c r="G691" t="s">
        <v>29</v>
      </c>
      <c r="H691">
        <v>765</v>
      </c>
      <c r="I691" t="s">
        <v>15</v>
      </c>
      <c r="K691" t="s">
        <v>391</v>
      </c>
      <c r="L691" t="s">
        <v>2684</v>
      </c>
      <c r="M691">
        <v>4.8425000000000002</v>
      </c>
      <c r="O691" t="s">
        <v>38</v>
      </c>
      <c r="P691" t="s">
        <v>83</v>
      </c>
      <c r="Q691">
        <v>4.8239999999999998</v>
      </c>
      <c r="R691">
        <v>4.8600000000000003</v>
      </c>
      <c r="S691" s="6" t="str">
        <f>I691</f>
        <v>Canister &amp; Lid Inspection</v>
      </c>
      <c r="T691" s="4" t="str">
        <f>VLOOKUP($S691,CONVERT!$A$2:$B$150,2,FALSE)</f>
        <v>TM143</v>
      </c>
    </row>
    <row r="692" spans="1:20" x14ac:dyDescent="0.2">
      <c r="A692" s="1">
        <v>15838</v>
      </c>
      <c r="B692" t="s">
        <v>441</v>
      </c>
      <c r="C692" t="s">
        <v>442</v>
      </c>
      <c r="D692">
        <v>1900018009</v>
      </c>
      <c r="E692" t="s">
        <v>406</v>
      </c>
      <c r="F692" s="2">
        <v>43733.395516435186</v>
      </c>
      <c r="G692" t="s">
        <v>29</v>
      </c>
      <c r="H692">
        <v>765</v>
      </c>
      <c r="I692" t="s">
        <v>15</v>
      </c>
      <c r="K692" t="s">
        <v>404</v>
      </c>
      <c r="L692" t="s">
        <v>2685</v>
      </c>
      <c r="M692">
        <v>8.75</v>
      </c>
      <c r="O692" t="s">
        <v>38</v>
      </c>
      <c r="P692" t="s">
        <v>83</v>
      </c>
      <c r="Q692">
        <v>8.6880000000000006</v>
      </c>
      <c r="R692">
        <v>8.8079999999999998</v>
      </c>
      <c r="S692" s="6" t="str">
        <f>I692</f>
        <v>Canister &amp; Lid Inspection</v>
      </c>
      <c r="T692" s="4" t="str">
        <f>VLOOKUP($S692,CONVERT!$A$2:$B$150,2,FALSE)</f>
        <v>TM143</v>
      </c>
    </row>
    <row r="693" spans="1:20" x14ac:dyDescent="0.2">
      <c r="A693" s="1">
        <v>15860</v>
      </c>
      <c r="B693" t="s">
        <v>441</v>
      </c>
      <c r="C693" t="s">
        <v>442</v>
      </c>
      <c r="D693">
        <v>1900009681</v>
      </c>
      <c r="E693" t="s">
        <v>444</v>
      </c>
      <c r="F693" s="2">
        <v>43605.703372488417</v>
      </c>
      <c r="G693" t="s">
        <v>29</v>
      </c>
      <c r="H693">
        <v>765</v>
      </c>
      <c r="I693" t="s">
        <v>15</v>
      </c>
      <c r="K693" t="s">
        <v>404</v>
      </c>
      <c r="L693" t="s">
        <v>2685</v>
      </c>
      <c r="M693">
        <v>8.75</v>
      </c>
      <c r="O693" t="s">
        <v>38</v>
      </c>
      <c r="P693" t="s">
        <v>83</v>
      </c>
      <c r="Q693">
        <v>8.6880000000000006</v>
      </c>
      <c r="R693">
        <v>8.8079999999999998</v>
      </c>
      <c r="S693" s="6" t="str">
        <f>I693</f>
        <v>Canister &amp; Lid Inspection</v>
      </c>
      <c r="T693" s="4" t="str">
        <f>VLOOKUP($S693,CONVERT!$A$2:$B$150,2,FALSE)</f>
        <v>TM143</v>
      </c>
    </row>
    <row r="694" spans="1:20" x14ac:dyDescent="0.2">
      <c r="A694" s="1">
        <v>15874</v>
      </c>
      <c r="B694" t="s">
        <v>441</v>
      </c>
      <c r="C694" t="s">
        <v>442</v>
      </c>
      <c r="D694">
        <v>1900016740</v>
      </c>
      <c r="E694" t="s">
        <v>444</v>
      </c>
      <c r="F694" s="2">
        <v>43713.929915162043</v>
      </c>
      <c r="G694" t="s">
        <v>29</v>
      </c>
      <c r="H694">
        <v>765</v>
      </c>
      <c r="I694" t="s">
        <v>15</v>
      </c>
      <c r="K694" t="s">
        <v>233</v>
      </c>
      <c r="L694" t="s">
        <v>233</v>
      </c>
      <c r="S694" s="6" t="str">
        <f>I694</f>
        <v>Canister &amp; Lid Inspection</v>
      </c>
      <c r="T694" s="4" t="str">
        <f>VLOOKUP($S694,CONVERT!$A$2:$B$150,2,FALSE)</f>
        <v>TM143</v>
      </c>
    </row>
    <row r="695" spans="1:20" x14ac:dyDescent="0.2">
      <c r="A695" s="1">
        <v>15868</v>
      </c>
      <c r="B695" t="s">
        <v>441</v>
      </c>
      <c r="C695" t="s">
        <v>442</v>
      </c>
      <c r="D695">
        <v>1900016740</v>
      </c>
      <c r="E695" t="s">
        <v>444</v>
      </c>
      <c r="F695" s="2">
        <v>43713.929915162043</v>
      </c>
      <c r="G695" t="s">
        <v>29</v>
      </c>
      <c r="H695">
        <v>765</v>
      </c>
      <c r="I695" t="s">
        <v>15</v>
      </c>
      <c r="K695" t="s">
        <v>396</v>
      </c>
      <c r="L695" t="s">
        <v>396</v>
      </c>
      <c r="S695" s="6" t="str">
        <f>I695</f>
        <v>Canister &amp; Lid Inspection</v>
      </c>
      <c r="T695" s="4" t="str">
        <f>VLOOKUP($S695,CONVERT!$A$2:$B$150,2,FALSE)</f>
        <v>TM143</v>
      </c>
    </row>
    <row r="696" spans="1:20" x14ac:dyDescent="0.2">
      <c r="A696" s="1">
        <v>15932</v>
      </c>
      <c r="B696" t="s">
        <v>441</v>
      </c>
      <c r="C696" t="s">
        <v>442</v>
      </c>
      <c r="D696">
        <v>1900018009</v>
      </c>
      <c r="E696" t="s">
        <v>406</v>
      </c>
      <c r="F696" s="2">
        <v>43733.395516435186</v>
      </c>
      <c r="G696" t="s">
        <v>29</v>
      </c>
      <c r="H696">
        <v>765</v>
      </c>
      <c r="I696" t="s">
        <v>15</v>
      </c>
      <c r="K696" t="s">
        <v>396</v>
      </c>
      <c r="L696" t="s">
        <v>396</v>
      </c>
      <c r="M696" t="s">
        <v>397</v>
      </c>
      <c r="S696" s="6" t="str">
        <f>I696</f>
        <v>Canister &amp; Lid Inspection</v>
      </c>
      <c r="T696" s="4" t="str">
        <f>VLOOKUP($S696,CONVERT!$A$2:$B$150,2,FALSE)</f>
        <v>TM143</v>
      </c>
    </row>
    <row r="697" spans="1:20" x14ac:dyDescent="0.2">
      <c r="A697" s="1">
        <v>15840</v>
      </c>
      <c r="B697" t="s">
        <v>441</v>
      </c>
      <c r="C697" t="s">
        <v>442</v>
      </c>
      <c r="D697">
        <v>1900018009</v>
      </c>
      <c r="E697" t="s">
        <v>406</v>
      </c>
      <c r="F697" s="2">
        <v>43733.395516435186</v>
      </c>
      <c r="G697" t="s">
        <v>29</v>
      </c>
      <c r="H697">
        <v>765</v>
      </c>
      <c r="I697" t="s">
        <v>15</v>
      </c>
      <c r="K697" t="s">
        <v>403</v>
      </c>
      <c r="L697" t="s">
        <v>403</v>
      </c>
      <c r="M697">
        <v>0.154</v>
      </c>
      <c r="O697" t="s">
        <v>38</v>
      </c>
      <c r="P697" t="s">
        <v>83</v>
      </c>
      <c r="Q697">
        <v>0.14000000000000001</v>
      </c>
      <c r="S697" s="6" t="str">
        <f>I697</f>
        <v>Canister &amp; Lid Inspection</v>
      </c>
      <c r="T697" s="4" t="str">
        <f>VLOOKUP($S697,CONVERT!$A$2:$B$150,2,FALSE)</f>
        <v>TM143</v>
      </c>
    </row>
    <row r="698" spans="1:20" x14ac:dyDescent="0.2">
      <c r="A698" s="1">
        <v>15858</v>
      </c>
      <c r="B698" t="s">
        <v>441</v>
      </c>
      <c r="C698" t="s">
        <v>442</v>
      </c>
      <c r="D698">
        <v>1900009681</v>
      </c>
      <c r="E698" t="s">
        <v>444</v>
      </c>
      <c r="F698" s="2">
        <v>43605.703372488417</v>
      </c>
      <c r="G698" t="s">
        <v>29</v>
      </c>
      <c r="H698">
        <v>765</v>
      </c>
      <c r="I698" t="s">
        <v>15</v>
      </c>
      <c r="K698" t="s">
        <v>403</v>
      </c>
      <c r="L698" t="s">
        <v>403</v>
      </c>
      <c r="M698">
        <v>0.15</v>
      </c>
      <c r="O698" t="s">
        <v>38</v>
      </c>
      <c r="P698" t="s">
        <v>83</v>
      </c>
      <c r="Q698">
        <v>0.14000000000000001</v>
      </c>
      <c r="S698" s="6" t="str">
        <f>I698</f>
        <v>Canister &amp; Lid Inspection</v>
      </c>
      <c r="T698" s="4" t="str">
        <f>VLOOKUP($S698,CONVERT!$A$2:$B$150,2,FALSE)</f>
        <v>TM143</v>
      </c>
    </row>
    <row r="699" spans="1:20" x14ac:dyDescent="0.2">
      <c r="A699" s="1">
        <v>15846</v>
      </c>
      <c r="B699" t="s">
        <v>441</v>
      </c>
      <c r="C699" t="s">
        <v>442</v>
      </c>
      <c r="D699">
        <v>1900018009</v>
      </c>
      <c r="E699" t="s">
        <v>406</v>
      </c>
      <c r="F699" s="2">
        <v>43733.395516435186</v>
      </c>
      <c r="G699" t="s">
        <v>29</v>
      </c>
      <c r="H699">
        <v>765</v>
      </c>
      <c r="I699" t="s">
        <v>15</v>
      </c>
      <c r="K699" t="s">
        <v>402</v>
      </c>
      <c r="L699" t="s">
        <v>402</v>
      </c>
      <c r="M699">
        <v>3.2500000000000001E-2</v>
      </c>
      <c r="O699" t="s">
        <v>38</v>
      </c>
      <c r="P699" t="s">
        <v>83</v>
      </c>
      <c r="Q699">
        <v>0.01</v>
      </c>
      <c r="S699" s="6" t="str">
        <f>I699</f>
        <v>Canister &amp; Lid Inspection</v>
      </c>
      <c r="T699" s="4" t="str">
        <f>VLOOKUP($S699,CONVERT!$A$2:$B$150,2,FALSE)</f>
        <v>TM143</v>
      </c>
    </row>
    <row r="700" spans="1:20" x14ac:dyDescent="0.2">
      <c r="A700" s="1">
        <v>15873</v>
      </c>
      <c r="B700" t="s">
        <v>441</v>
      </c>
      <c r="C700" t="s">
        <v>442</v>
      </c>
      <c r="D700">
        <v>1900016740</v>
      </c>
      <c r="E700" t="s">
        <v>444</v>
      </c>
      <c r="F700" s="2">
        <v>43713.929915162043</v>
      </c>
      <c r="G700" t="s">
        <v>29</v>
      </c>
      <c r="H700">
        <v>765</v>
      </c>
      <c r="I700" t="s">
        <v>15</v>
      </c>
      <c r="K700" t="s">
        <v>402</v>
      </c>
      <c r="L700" t="s">
        <v>402</v>
      </c>
      <c r="O700" t="s">
        <v>38</v>
      </c>
      <c r="P700" t="s">
        <v>83</v>
      </c>
      <c r="Q700">
        <v>0.01</v>
      </c>
      <c r="S700" s="6" t="str">
        <f>I700</f>
        <v>Canister &amp; Lid Inspection</v>
      </c>
      <c r="T700" s="4" t="str">
        <f>VLOOKUP($S700,CONVERT!$A$2:$B$150,2,FALSE)</f>
        <v>TM143</v>
      </c>
    </row>
    <row r="701" spans="1:20" x14ac:dyDescent="0.2">
      <c r="A701" s="1">
        <v>15875</v>
      </c>
      <c r="B701" t="s">
        <v>441</v>
      </c>
      <c r="C701" t="s">
        <v>442</v>
      </c>
      <c r="D701">
        <v>1900016740</v>
      </c>
      <c r="E701" t="s">
        <v>444</v>
      </c>
      <c r="F701" s="2">
        <v>43713.929915162043</v>
      </c>
      <c r="G701" t="s">
        <v>29</v>
      </c>
      <c r="H701">
        <v>765</v>
      </c>
      <c r="I701" t="s">
        <v>15</v>
      </c>
      <c r="K701" t="s">
        <v>405</v>
      </c>
      <c r="L701" t="s">
        <v>405</v>
      </c>
      <c r="O701" t="s">
        <v>38</v>
      </c>
      <c r="P701" t="s">
        <v>83</v>
      </c>
      <c r="Q701">
        <v>0.02</v>
      </c>
      <c r="S701" s="6" t="str">
        <f>I701</f>
        <v>Canister &amp; Lid Inspection</v>
      </c>
      <c r="T701" s="4" t="str">
        <f>VLOOKUP($S701,CONVERT!$A$2:$B$150,2,FALSE)</f>
        <v>TM143</v>
      </c>
    </row>
    <row r="702" spans="1:20" x14ac:dyDescent="0.2">
      <c r="A702" s="1">
        <v>15955</v>
      </c>
      <c r="B702" t="s">
        <v>441</v>
      </c>
      <c r="C702" t="s">
        <v>442</v>
      </c>
      <c r="D702">
        <v>1900018009</v>
      </c>
      <c r="E702" t="s">
        <v>406</v>
      </c>
      <c r="F702" s="2">
        <v>43733.395516435186</v>
      </c>
      <c r="G702" t="s">
        <v>29</v>
      </c>
      <c r="H702">
        <v>765</v>
      </c>
      <c r="I702" t="s">
        <v>15</v>
      </c>
      <c r="K702" t="s">
        <v>405</v>
      </c>
      <c r="L702" t="s">
        <v>405</v>
      </c>
      <c r="M702">
        <v>4.2999999999999997E-2</v>
      </c>
      <c r="O702" t="s">
        <v>38</v>
      </c>
      <c r="P702" t="s">
        <v>83</v>
      </c>
      <c r="Q702">
        <v>0.02</v>
      </c>
      <c r="S702" s="6" t="str">
        <f>I702</f>
        <v>Canister &amp; Lid Inspection</v>
      </c>
      <c r="T702" s="4" t="str">
        <f>VLOOKUP($S702,CONVERT!$A$2:$B$150,2,FALSE)</f>
        <v>TM143</v>
      </c>
    </row>
    <row r="703" spans="1:20" x14ac:dyDescent="0.2">
      <c r="A703" s="1">
        <v>15862</v>
      </c>
      <c r="B703" t="s">
        <v>441</v>
      </c>
      <c r="C703" t="s">
        <v>442</v>
      </c>
      <c r="D703">
        <v>1900009681</v>
      </c>
      <c r="E703" t="s">
        <v>444</v>
      </c>
      <c r="F703" s="2">
        <v>43605.703372488417</v>
      </c>
      <c r="G703" t="s">
        <v>29</v>
      </c>
      <c r="H703">
        <v>765</v>
      </c>
      <c r="I703" t="s">
        <v>15</v>
      </c>
      <c r="K703" t="s">
        <v>89</v>
      </c>
      <c r="L703" t="s">
        <v>89</v>
      </c>
      <c r="M703">
        <v>90.2</v>
      </c>
      <c r="O703" t="s">
        <v>90</v>
      </c>
      <c r="P703" t="s">
        <v>54</v>
      </c>
      <c r="Q703">
        <v>85.5</v>
      </c>
      <c r="R703">
        <v>94.5</v>
      </c>
      <c r="S703" s="6" t="s">
        <v>74</v>
      </c>
      <c r="T703" s="4" t="str">
        <f>VLOOKUP($S703,CONVERT!$A$2:$B$150,2,FALSE)</f>
        <v>Measurement</v>
      </c>
    </row>
    <row r="704" spans="1:20" x14ac:dyDescent="0.2">
      <c r="A704" s="1">
        <v>15933</v>
      </c>
      <c r="B704" t="s">
        <v>441</v>
      </c>
      <c r="C704" t="s">
        <v>442</v>
      </c>
      <c r="D704">
        <v>1900018009</v>
      </c>
      <c r="E704" t="s">
        <v>406</v>
      </c>
      <c r="F704" s="2">
        <v>43733.395516435186</v>
      </c>
      <c r="G704" t="s">
        <v>29</v>
      </c>
      <c r="H704">
        <v>765</v>
      </c>
      <c r="I704" t="s">
        <v>15</v>
      </c>
      <c r="K704" t="s">
        <v>89</v>
      </c>
      <c r="L704" t="s">
        <v>89</v>
      </c>
      <c r="M704">
        <v>89.75</v>
      </c>
      <c r="O704" t="s">
        <v>90</v>
      </c>
      <c r="P704" t="s">
        <v>54</v>
      </c>
      <c r="Q704">
        <v>85.5</v>
      </c>
      <c r="R704">
        <v>94.5</v>
      </c>
      <c r="S704" s="6" t="s">
        <v>74</v>
      </c>
      <c r="T704" s="4" t="str">
        <f>VLOOKUP($S704,CONVERT!$A$2:$B$150,2,FALSE)</f>
        <v>Measurement</v>
      </c>
    </row>
    <row r="705" spans="1:20" x14ac:dyDescent="0.2">
      <c r="A705" s="1">
        <v>16036</v>
      </c>
      <c r="B705" t="s">
        <v>441</v>
      </c>
      <c r="C705" t="s">
        <v>442</v>
      </c>
      <c r="D705">
        <v>1900013946</v>
      </c>
      <c r="E705" t="s">
        <v>444</v>
      </c>
      <c r="F705" s="2">
        <v>43671.202946527781</v>
      </c>
      <c r="G705" t="s">
        <v>29</v>
      </c>
      <c r="H705">
        <v>1052</v>
      </c>
      <c r="I705" t="s">
        <v>408</v>
      </c>
      <c r="K705" t="s">
        <v>409</v>
      </c>
      <c r="L705" t="s">
        <v>409</v>
      </c>
      <c r="O705" t="s">
        <v>228</v>
      </c>
      <c r="P705" t="s">
        <v>57</v>
      </c>
      <c r="Q705">
        <v>97</v>
      </c>
      <c r="S705" s="6" t="s">
        <v>410</v>
      </c>
      <c r="T705" s="4" t="str">
        <f>VLOOKUP($S705,CONVERT!$A$2:$B$150,2,FALSE)</f>
        <v>TM1019</v>
      </c>
    </row>
    <row r="706" spans="1:20" x14ac:dyDescent="0.2">
      <c r="A706" s="1">
        <v>16042</v>
      </c>
      <c r="B706" t="s">
        <v>441</v>
      </c>
      <c r="C706" t="s">
        <v>442</v>
      </c>
      <c r="D706">
        <v>1900018009</v>
      </c>
      <c r="E706" t="s">
        <v>406</v>
      </c>
      <c r="F706" s="2">
        <v>43733.395516435186</v>
      </c>
      <c r="G706" t="s">
        <v>29</v>
      </c>
      <c r="H706">
        <v>1052</v>
      </c>
      <c r="I706" t="s">
        <v>408</v>
      </c>
      <c r="K706" t="s">
        <v>409</v>
      </c>
      <c r="L706" t="s">
        <v>409</v>
      </c>
      <c r="M706">
        <v>138.80000000000001</v>
      </c>
      <c r="O706" t="s">
        <v>228</v>
      </c>
      <c r="P706" t="s">
        <v>57</v>
      </c>
      <c r="Q706">
        <v>97</v>
      </c>
      <c r="S706" s="6" t="s">
        <v>410</v>
      </c>
      <c r="T706" s="4" t="str">
        <f>VLOOKUP($S706,CONVERT!$A$2:$B$150,2,FALSE)</f>
        <v>TM1019</v>
      </c>
    </row>
    <row r="707" spans="1:20" x14ac:dyDescent="0.2">
      <c r="A707" s="1">
        <v>15830</v>
      </c>
      <c r="B707" t="s">
        <v>441</v>
      </c>
      <c r="C707" t="s">
        <v>442</v>
      </c>
      <c r="D707">
        <v>1900016881</v>
      </c>
      <c r="E707" t="s">
        <v>445</v>
      </c>
      <c r="F707" s="2">
        <v>43717.212472303239</v>
      </c>
      <c r="G707" t="s">
        <v>110</v>
      </c>
      <c r="H707">
        <v>902</v>
      </c>
      <c r="I707" t="s">
        <v>446</v>
      </c>
      <c r="K707" t="s">
        <v>451</v>
      </c>
      <c r="L707" t="s">
        <v>2657</v>
      </c>
      <c r="S707" s="6" t="s">
        <v>448</v>
      </c>
      <c r="T707" s="4" t="str">
        <f>VLOOKUP($S707,CONVERT!$A$2:$B$150,2,FALSE)</f>
        <v>See_Analyte_for_Method</v>
      </c>
    </row>
    <row r="708" spans="1:20" x14ac:dyDescent="0.2">
      <c r="A708" s="1">
        <v>15827</v>
      </c>
      <c r="B708" t="s">
        <v>441</v>
      </c>
      <c r="C708" t="s">
        <v>442</v>
      </c>
      <c r="D708">
        <v>1900016881</v>
      </c>
      <c r="E708" t="s">
        <v>445</v>
      </c>
      <c r="F708" s="2">
        <v>43717.212472303239</v>
      </c>
      <c r="G708" t="s">
        <v>110</v>
      </c>
      <c r="H708">
        <v>902</v>
      </c>
      <c r="I708" t="s">
        <v>446</v>
      </c>
      <c r="K708" t="s">
        <v>447</v>
      </c>
      <c r="L708" t="s">
        <v>2658</v>
      </c>
      <c r="S708" s="6" t="s">
        <v>448</v>
      </c>
      <c r="T708" s="4" t="str">
        <f>VLOOKUP($S708,CONVERT!$A$2:$B$150,2,FALSE)</f>
        <v>See_Analyte_for_Method</v>
      </c>
    </row>
    <row r="709" spans="1:20" x14ac:dyDescent="0.2">
      <c r="A709" s="1">
        <v>15829</v>
      </c>
      <c r="B709" t="s">
        <v>441</v>
      </c>
      <c r="C709" t="s">
        <v>442</v>
      </c>
      <c r="D709">
        <v>1900016881</v>
      </c>
      <c r="E709" t="s">
        <v>445</v>
      </c>
      <c r="F709" s="2">
        <v>43717.212472303239</v>
      </c>
      <c r="G709" t="s">
        <v>110</v>
      </c>
      <c r="H709">
        <v>902</v>
      </c>
      <c r="I709" t="s">
        <v>446</v>
      </c>
      <c r="K709" t="s">
        <v>450</v>
      </c>
      <c r="L709" t="s">
        <v>2660</v>
      </c>
      <c r="S709" s="6" t="s">
        <v>448</v>
      </c>
      <c r="T709" s="4" t="str">
        <f>VLOOKUP($S709,CONVERT!$A$2:$B$150,2,FALSE)</f>
        <v>See_Analyte_for_Method</v>
      </c>
    </row>
    <row r="710" spans="1:20" x14ac:dyDescent="0.2">
      <c r="A710" s="1">
        <v>15828</v>
      </c>
      <c r="B710" t="s">
        <v>441</v>
      </c>
      <c r="C710" t="s">
        <v>442</v>
      </c>
      <c r="D710">
        <v>1900016881</v>
      </c>
      <c r="E710" t="s">
        <v>445</v>
      </c>
      <c r="F710" s="2">
        <v>43717.212472303239</v>
      </c>
      <c r="G710" t="s">
        <v>110</v>
      </c>
      <c r="H710">
        <v>902</v>
      </c>
      <c r="I710" t="s">
        <v>446</v>
      </c>
      <c r="K710" t="s">
        <v>449</v>
      </c>
      <c r="L710" t="s">
        <v>2668</v>
      </c>
      <c r="S710" s="6" t="s">
        <v>448</v>
      </c>
      <c r="T710" s="4" t="str">
        <f>VLOOKUP($S710,CONVERT!$A$2:$B$150,2,FALSE)</f>
        <v>See_Analyte_for_Method</v>
      </c>
    </row>
    <row r="711" spans="1:20" x14ac:dyDescent="0.2">
      <c r="A711" s="1">
        <v>15831</v>
      </c>
      <c r="B711" t="s">
        <v>441</v>
      </c>
      <c r="C711" t="s">
        <v>442</v>
      </c>
      <c r="D711">
        <v>1900016881</v>
      </c>
      <c r="E711" t="s">
        <v>445</v>
      </c>
      <c r="F711" s="2">
        <v>43717.212472303239</v>
      </c>
      <c r="G711" t="s">
        <v>110</v>
      </c>
      <c r="H711">
        <v>902</v>
      </c>
      <c r="I711" t="s">
        <v>446</v>
      </c>
      <c r="K711" t="s">
        <v>452</v>
      </c>
      <c r="L711" t="s">
        <v>2669</v>
      </c>
      <c r="P711" t="s">
        <v>114</v>
      </c>
      <c r="Q711">
        <v>4.5</v>
      </c>
      <c r="R711">
        <v>4.9000000000000004</v>
      </c>
      <c r="S711" s="6" t="s">
        <v>448</v>
      </c>
      <c r="T711" s="4" t="str">
        <f>VLOOKUP($S711,CONVERT!$A$2:$B$150,2,FALSE)</f>
        <v>See_Analyte_for_Method</v>
      </c>
    </row>
    <row r="712" spans="1:20" x14ac:dyDescent="0.2">
      <c r="A712" s="1">
        <v>15036</v>
      </c>
      <c r="B712" t="s">
        <v>441</v>
      </c>
      <c r="C712" t="s">
        <v>442</v>
      </c>
      <c r="D712">
        <v>1900013946</v>
      </c>
      <c r="E712" t="s">
        <v>444</v>
      </c>
      <c r="F712" s="2">
        <v>43671.202946527781</v>
      </c>
      <c r="G712" t="s">
        <v>29</v>
      </c>
      <c r="H712">
        <v>765</v>
      </c>
      <c r="I712" t="s">
        <v>15</v>
      </c>
      <c r="K712" t="s">
        <v>21</v>
      </c>
      <c r="L712" t="s">
        <v>21</v>
      </c>
      <c r="M712" t="s">
        <v>22</v>
      </c>
      <c r="S712" s="6" t="s">
        <v>18</v>
      </c>
      <c r="T712" s="4" t="str">
        <f>VLOOKUP($S712,CONVERT!$A$2:$B$150,2,FALSE)</f>
        <v>TM143</v>
      </c>
    </row>
    <row r="713" spans="1:20" x14ac:dyDescent="0.2">
      <c r="A713" s="1">
        <v>15037</v>
      </c>
      <c r="B713" t="s">
        <v>441</v>
      </c>
      <c r="C713" t="s">
        <v>442</v>
      </c>
      <c r="D713">
        <v>1900013946</v>
      </c>
      <c r="E713" t="s">
        <v>444</v>
      </c>
      <c r="F713" s="2">
        <v>43671.202946527781</v>
      </c>
      <c r="G713" t="s">
        <v>29</v>
      </c>
      <c r="H713">
        <v>765</v>
      </c>
      <c r="I713" t="s">
        <v>15</v>
      </c>
      <c r="K713" t="s">
        <v>19</v>
      </c>
      <c r="L713" t="s">
        <v>19</v>
      </c>
      <c r="M713" t="s">
        <v>20</v>
      </c>
      <c r="S713" s="6" t="s">
        <v>18</v>
      </c>
      <c r="T713" s="4" t="str">
        <f>VLOOKUP($S713,CONVERT!$A$2:$B$150,2,FALSE)</f>
        <v>TM143</v>
      </c>
    </row>
    <row r="714" spans="1:20" x14ac:dyDescent="0.2">
      <c r="A714" s="1">
        <v>15035</v>
      </c>
      <c r="B714" t="s">
        <v>441</v>
      </c>
      <c r="C714" t="s">
        <v>442</v>
      </c>
      <c r="D714">
        <v>1900013946</v>
      </c>
      <c r="E714" t="s">
        <v>444</v>
      </c>
      <c r="F714" s="2">
        <v>43671.202946527781</v>
      </c>
      <c r="G714" t="s">
        <v>29</v>
      </c>
      <c r="H714">
        <v>765</v>
      </c>
      <c r="I714" t="s">
        <v>15</v>
      </c>
      <c r="K714" t="s">
        <v>16</v>
      </c>
      <c r="L714" t="s">
        <v>16</v>
      </c>
      <c r="M714" t="s">
        <v>17</v>
      </c>
      <c r="S714" s="6" t="s">
        <v>18</v>
      </c>
      <c r="T714" s="4" t="str">
        <f>VLOOKUP($S714,CONVERT!$A$2:$B$150,2,FALSE)</f>
        <v>TM143</v>
      </c>
    </row>
    <row r="715" spans="1:20" x14ac:dyDescent="0.2">
      <c r="A715" s="1">
        <v>15835</v>
      </c>
      <c r="B715" t="s">
        <v>441</v>
      </c>
      <c r="C715" t="s">
        <v>442</v>
      </c>
      <c r="D715">
        <v>1900016881</v>
      </c>
      <c r="E715" t="s">
        <v>445</v>
      </c>
      <c r="F715" s="2">
        <v>43717.212472303239</v>
      </c>
      <c r="G715" t="s">
        <v>110</v>
      </c>
      <c r="H715">
        <v>943</v>
      </c>
      <c r="I715" t="s">
        <v>453</v>
      </c>
      <c r="K715" t="s">
        <v>459</v>
      </c>
      <c r="L715" t="s">
        <v>459</v>
      </c>
      <c r="O715" t="s">
        <v>455</v>
      </c>
      <c r="P715" t="s">
        <v>83</v>
      </c>
      <c r="Q715">
        <v>0.63</v>
      </c>
      <c r="R715">
        <v>0.77</v>
      </c>
      <c r="S715" s="6" t="s">
        <v>456</v>
      </c>
      <c r="T715" s="4" t="str">
        <f>VLOOKUP($S715,CONVERT!$A$2:$B$150,2,FALSE)</f>
        <v>TM395</v>
      </c>
    </row>
    <row r="716" spans="1:20" x14ac:dyDescent="0.2">
      <c r="A716" s="1">
        <v>15834</v>
      </c>
      <c r="B716" t="s">
        <v>441</v>
      </c>
      <c r="C716" t="s">
        <v>442</v>
      </c>
      <c r="D716">
        <v>1900016881</v>
      </c>
      <c r="E716" t="s">
        <v>445</v>
      </c>
      <c r="F716" s="2">
        <v>43717.212472303239</v>
      </c>
      <c r="G716" t="s">
        <v>110</v>
      </c>
      <c r="H716">
        <v>943</v>
      </c>
      <c r="I716" t="s">
        <v>453</v>
      </c>
      <c r="K716" t="s">
        <v>458</v>
      </c>
      <c r="L716" t="s">
        <v>2611</v>
      </c>
      <c r="O716" t="s">
        <v>455</v>
      </c>
      <c r="P716" t="s">
        <v>83</v>
      </c>
      <c r="Q716">
        <v>0.63</v>
      </c>
      <c r="R716">
        <v>0.77</v>
      </c>
      <c r="S716" s="6" t="s">
        <v>456</v>
      </c>
      <c r="T716" s="4" t="str">
        <f>VLOOKUP($S716,CONVERT!$A$2:$B$150,2,FALSE)</f>
        <v>TM395</v>
      </c>
    </row>
    <row r="717" spans="1:20" x14ac:dyDescent="0.2">
      <c r="A717" s="1">
        <v>15833</v>
      </c>
      <c r="B717" t="s">
        <v>441</v>
      </c>
      <c r="C717" t="s">
        <v>442</v>
      </c>
      <c r="D717">
        <v>1900016881</v>
      </c>
      <c r="E717" t="s">
        <v>445</v>
      </c>
      <c r="F717" s="2">
        <v>43717.212472303239</v>
      </c>
      <c r="G717" t="s">
        <v>110</v>
      </c>
      <c r="H717">
        <v>943</v>
      </c>
      <c r="I717" t="s">
        <v>453</v>
      </c>
      <c r="K717" t="s">
        <v>457</v>
      </c>
      <c r="L717" t="s">
        <v>866</v>
      </c>
      <c r="O717" t="s">
        <v>455</v>
      </c>
      <c r="P717" t="s">
        <v>83</v>
      </c>
      <c r="Q717">
        <v>0.42299999999999999</v>
      </c>
      <c r="R717">
        <v>0.51700000000000002</v>
      </c>
      <c r="S717" s="6" t="s">
        <v>456</v>
      </c>
      <c r="T717" s="4" t="str">
        <f>VLOOKUP($S717,CONVERT!$A$2:$B$150,2,FALSE)</f>
        <v>TM395</v>
      </c>
    </row>
    <row r="718" spans="1:20" x14ac:dyDescent="0.2">
      <c r="A718" s="1">
        <v>15832</v>
      </c>
      <c r="B718" t="s">
        <v>441</v>
      </c>
      <c r="C718" t="s">
        <v>442</v>
      </c>
      <c r="D718">
        <v>1900016881</v>
      </c>
      <c r="E718" t="s">
        <v>445</v>
      </c>
      <c r="F718" s="2">
        <v>43717.212472303239</v>
      </c>
      <c r="G718" t="s">
        <v>110</v>
      </c>
      <c r="H718">
        <v>943</v>
      </c>
      <c r="I718" t="s">
        <v>453</v>
      </c>
      <c r="K718" t="s">
        <v>454</v>
      </c>
      <c r="L718" t="s">
        <v>867</v>
      </c>
      <c r="O718" t="s">
        <v>455</v>
      </c>
      <c r="P718" t="s">
        <v>83</v>
      </c>
      <c r="Q718">
        <v>0.42299999999999999</v>
      </c>
      <c r="R718">
        <v>0.51700000000000002</v>
      </c>
      <c r="S718" s="6" t="s">
        <v>456</v>
      </c>
      <c r="T718" s="4" t="str">
        <f>VLOOKUP($S718,CONVERT!$A$2:$B$150,2,FALSE)</f>
        <v>TM395</v>
      </c>
    </row>
    <row r="719" spans="1:20" x14ac:dyDescent="0.2">
      <c r="A719" s="1">
        <v>14636</v>
      </c>
      <c r="B719" t="s">
        <v>441</v>
      </c>
      <c r="C719" t="s">
        <v>442</v>
      </c>
      <c r="D719">
        <v>1900018009</v>
      </c>
      <c r="E719" t="s">
        <v>406</v>
      </c>
      <c r="F719" s="2">
        <v>43733.395516435186</v>
      </c>
      <c r="G719" t="s">
        <v>29</v>
      </c>
      <c r="H719">
        <v>1053</v>
      </c>
      <c r="I719" t="s">
        <v>411</v>
      </c>
      <c r="K719" t="s">
        <v>412</v>
      </c>
      <c r="L719" t="s">
        <v>412</v>
      </c>
      <c r="M719" t="s">
        <v>443</v>
      </c>
      <c r="S719" s="6" t="s">
        <v>175</v>
      </c>
      <c r="T719" s="4" t="str">
        <f>VLOOKUP($S719,CONVERT!$A$2:$B$150,2,FALSE)</f>
        <v>Visual</v>
      </c>
    </row>
    <row r="720" spans="1:20" x14ac:dyDescent="0.2">
      <c r="A720" s="1">
        <v>14637</v>
      </c>
      <c r="B720" t="s">
        <v>441</v>
      </c>
      <c r="C720" t="s">
        <v>442</v>
      </c>
      <c r="D720">
        <v>1900016740</v>
      </c>
      <c r="E720" t="s">
        <v>444</v>
      </c>
      <c r="F720" s="2">
        <v>43713.929915162043</v>
      </c>
      <c r="G720" t="s">
        <v>29</v>
      </c>
      <c r="H720">
        <v>1053</v>
      </c>
      <c r="I720" t="s">
        <v>411</v>
      </c>
      <c r="K720" t="s">
        <v>412</v>
      </c>
      <c r="L720" t="s">
        <v>412</v>
      </c>
      <c r="S720" s="6" t="s">
        <v>175</v>
      </c>
      <c r="T720" s="4" t="str">
        <f>VLOOKUP($S720,CONVERT!$A$2:$B$150,2,FALSE)</f>
        <v>Visual</v>
      </c>
    </row>
    <row r="721" spans="1:20" x14ac:dyDescent="0.2">
      <c r="A721" s="1">
        <v>16479</v>
      </c>
      <c r="B721" t="s">
        <v>461</v>
      </c>
      <c r="C721" t="s">
        <v>462</v>
      </c>
      <c r="D721">
        <v>1900010713</v>
      </c>
      <c r="E721" t="s">
        <v>463</v>
      </c>
      <c r="F721" s="2">
        <v>43621.621007719907</v>
      </c>
      <c r="G721" t="s">
        <v>29</v>
      </c>
      <c r="H721">
        <v>743</v>
      </c>
      <c r="I721" t="s">
        <v>50</v>
      </c>
      <c r="K721" t="s">
        <v>50</v>
      </c>
      <c r="L721" t="s">
        <v>50</v>
      </c>
      <c r="M721" t="s">
        <v>51</v>
      </c>
      <c r="S721" s="6" t="str">
        <f>I722</f>
        <v>Canister &amp; Lid Inspection</v>
      </c>
      <c r="T721" s="4" t="str">
        <f>VLOOKUP($S721,CONVERT!$A$2:$B$150,2,FALSE)</f>
        <v>TM143</v>
      </c>
    </row>
    <row r="722" spans="1:20" x14ac:dyDescent="0.2">
      <c r="A722" s="1">
        <v>16060</v>
      </c>
      <c r="B722" t="s">
        <v>461</v>
      </c>
      <c r="C722" t="s">
        <v>462</v>
      </c>
      <c r="D722">
        <v>1900010713</v>
      </c>
      <c r="E722" t="s">
        <v>463</v>
      </c>
      <c r="F722" s="2">
        <v>43621.621007719907</v>
      </c>
      <c r="G722" t="s">
        <v>29</v>
      </c>
      <c r="H722">
        <v>765</v>
      </c>
      <c r="I722" t="s">
        <v>15</v>
      </c>
      <c r="K722" t="s">
        <v>21</v>
      </c>
      <c r="L722" t="s">
        <v>21</v>
      </c>
      <c r="M722" t="s">
        <v>33</v>
      </c>
      <c r="S722" s="6" t="s">
        <v>18</v>
      </c>
      <c r="T722" s="4" t="str">
        <f>VLOOKUP($S722,CONVERT!$A$2:$B$150,2,FALSE)</f>
        <v>TM143</v>
      </c>
    </row>
    <row r="723" spans="1:20" x14ac:dyDescent="0.2">
      <c r="A723" s="1">
        <v>16147</v>
      </c>
      <c r="B723" t="s">
        <v>461</v>
      </c>
      <c r="C723" t="s">
        <v>462</v>
      </c>
      <c r="D723">
        <v>1900002900</v>
      </c>
      <c r="E723" t="s">
        <v>463</v>
      </c>
      <c r="F723" s="2">
        <v>43507.49448105324</v>
      </c>
      <c r="G723" t="s">
        <v>29</v>
      </c>
      <c r="H723">
        <v>765</v>
      </c>
      <c r="I723" t="s">
        <v>15</v>
      </c>
      <c r="K723" t="s">
        <v>230</v>
      </c>
      <c r="L723" t="s">
        <v>230</v>
      </c>
      <c r="M723">
        <v>4.8615000000000004</v>
      </c>
      <c r="O723" t="s">
        <v>38</v>
      </c>
      <c r="P723" t="s">
        <v>83</v>
      </c>
      <c r="Q723">
        <v>4.8470000000000004</v>
      </c>
      <c r="R723">
        <v>4.867</v>
      </c>
      <c r="S723" s="6" t="s">
        <v>18</v>
      </c>
      <c r="T723" s="4" t="str">
        <f>VLOOKUP($S723,CONVERT!$A$2:$B$150,2,FALSE)</f>
        <v>TM143</v>
      </c>
    </row>
    <row r="724" spans="1:20" x14ac:dyDescent="0.2">
      <c r="A724" s="1">
        <v>16064</v>
      </c>
      <c r="B724" t="s">
        <v>461</v>
      </c>
      <c r="C724" t="s">
        <v>462</v>
      </c>
      <c r="D724">
        <v>1900010713</v>
      </c>
      <c r="E724" t="s">
        <v>463</v>
      </c>
      <c r="F724" s="2">
        <v>43621.621007719907</v>
      </c>
      <c r="G724" t="s">
        <v>29</v>
      </c>
      <c r="H724">
        <v>765</v>
      </c>
      <c r="I724" t="s">
        <v>15</v>
      </c>
      <c r="K724" t="s">
        <v>244</v>
      </c>
      <c r="L724" t="s">
        <v>244</v>
      </c>
      <c r="M724">
        <v>0.45350000000000001</v>
      </c>
      <c r="O724" t="s">
        <v>38</v>
      </c>
      <c r="P724" t="s">
        <v>83</v>
      </c>
      <c r="Q724">
        <v>0.44500000000000001</v>
      </c>
      <c r="R724">
        <v>0.45500000000000002</v>
      </c>
      <c r="S724" s="6" t="s">
        <v>18</v>
      </c>
      <c r="T724" s="4" t="str">
        <f>VLOOKUP($S724,CONVERT!$A$2:$B$150,2,FALSE)</f>
        <v>TM143</v>
      </c>
    </row>
    <row r="725" spans="1:20" x14ac:dyDescent="0.2">
      <c r="A725" s="1">
        <v>16061</v>
      </c>
      <c r="B725" t="s">
        <v>461</v>
      </c>
      <c r="C725" t="s">
        <v>462</v>
      </c>
      <c r="D725">
        <v>1900010713</v>
      </c>
      <c r="E725" t="s">
        <v>463</v>
      </c>
      <c r="F725" s="2">
        <v>43621.621007719907</v>
      </c>
      <c r="G725" t="s">
        <v>29</v>
      </c>
      <c r="H725">
        <v>765</v>
      </c>
      <c r="I725" t="s">
        <v>15</v>
      </c>
      <c r="K725" t="s">
        <v>19</v>
      </c>
      <c r="L725" t="s">
        <v>19</v>
      </c>
      <c r="M725" t="s">
        <v>464</v>
      </c>
      <c r="S725" s="6" t="s">
        <v>18</v>
      </c>
      <c r="T725" s="4" t="str">
        <f>VLOOKUP($S725,CONVERT!$A$2:$B$150,2,FALSE)</f>
        <v>TM143</v>
      </c>
    </row>
    <row r="726" spans="1:20" x14ac:dyDescent="0.2">
      <c r="A726" s="1">
        <v>16069</v>
      </c>
      <c r="B726" t="s">
        <v>461</v>
      </c>
      <c r="C726" t="s">
        <v>462</v>
      </c>
      <c r="D726">
        <v>1900010713</v>
      </c>
      <c r="E726" t="s">
        <v>463</v>
      </c>
      <c r="F726" s="2">
        <v>43621.621007719907</v>
      </c>
      <c r="G726" t="s">
        <v>29</v>
      </c>
      <c r="H726">
        <v>765</v>
      </c>
      <c r="I726" t="s">
        <v>15</v>
      </c>
      <c r="K726" t="s">
        <v>245</v>
      </c>
      <c r="L726" t="s">
        <v>245</v>
      </c>
      <c r="M726">
        <v>0.122</v>
      </c>
      <c r="O726" t="s">
        <v>38</v>
      </c>
      <c r="P726" t="s">
        <v>83</v>
      </c>
      <c r="Q726">
        <v>0.12</v>
      </c>
      <c r="R726">
        <v>0.13</v>
      </c>
      <c r="S726" s="6" t="s">
        <v>18</v>
      </c>
      <c r="T726" s="4" t="str">
        <f>VLOOKUP($S726,CONVERT!$A$2:$B$150,2,FALSE)</f>
        <v>TM143</v>
      </c>
    </row>
    <row r="727" spans="1:20" x14ac:dyDescent="0.2">
      <c r="A727" s="1">
        <v>16045</v>
      </c>
      <c r="B727" t="s">
        <v>461</v>
      </c>
      <c r="C727" t="s">
        <v>462</v>
      </c>
      <c r="D727">
        <v>1900010713</v>
      </c>
      <c r="E727" t="s">
        <v>463</v>
      </c>
      <c r="F727" s="2">
        <v>43621.621007719907</v>
      </c>
      <c r="G727" t="s">
        <v>29</v>
      </c>
      <c r="H727">
        <v>765</v>
      </c>
      <c r="I727" t="s">
        <v>15</v>
      </c>
      <c r="K727" t="s">
        <v>87</v>
      </c>
      <c r="L727" t="s">
        <v>87</v>
      </c>
      <c r="M727" t="s">
        <v>161</v>
      </c>
      <c r="S727" s="6" t="s">
        <v>18</v>
      </c>
      <c r="T727" s="4" t="str">
        <f>VLOOKUP($S727,CONVERT!$A$2:$B$150,2,FALSE)</f>
        <v>TM143</v>
      </c>
    </row>
    <row r="728" spans="1:20" x14ac:dyDescent="0.2">
      <c r="A728" s="1">
        <v>16066</v>
      </c>
      <c r="B728" t="s">
        <v>461</v>
      </c>
      <c r="C728" t="s">
        <v>462</v>
      </c>
      <c r="D728">
        <v>1900010713</v>
      </c>
      <c r="E728" t="s">
        <v>463</v>
      </c>
      <c r="F728" s="2">
        <v>43621.621007719907</v>
      </c>
      <c r="G728" t="s">
        <v>29</v>
      </c>
      <c r="H728">
        <v>765</v>
      </c>
      <c r="I728" t="s">
        <v>15</v>
      </c>
      <c r="K728" t="s">
        <v>229</v>
      </c>
      <c r="L728" t="s">
        <v>2698</v>
      </c>
      <c r="M728">
        <v>7.4499999999999997E-2</v>
      </c>
      <c r="O728" t="s">
        <v>38</v>
      </c>
      <c r="P728" t="s">
        <v>83</v>
      </c>
      <c r="Q728">
        <v>7.0000000000000007E-2</v>
      </c>
      <c r="R728">
        <v>0.08</v>
      </c>
      <c r="S728" s="6" t="s">
        <v>18</v>
      </c>
      <c r="T728" s="4" t="str">
        <f>VLOOKUP($S728,CONVERT!$A$2:$B$150,2,FALSE)</f>
        <v>TM143</v>
      </c>
    </row>
    <row r="729" spans="1:20" x14ac:dyDescent="0.2">
      <c r="A729" s="1">
        <v>16065</v>
      </c>
      <c r="B729" t="s">
        <v>461</v>
      </c>
      <c r="C729" t="s">
        <v>462</v>
      </c>
      <c r="D729">
        <v>1900010713</v>
      </c>
      <c r="E729" t="s">
        <v>463</v>
      </c>
      <c r="F729" s="2">
        <v>43621.621007719907</v>
      </c>
      <c r="G729" t="s">
        <v>29</v>
      </c>
      <c r="H729">
        <v>765</v>
      </c>
      <c r="I729" t="s">
        <v>15</v>
      </c>
      <c r="K729" t="s">
        <v>166</v>
      </c>
      <c r="L729" t="s">
        <v>2697</v>
      </c>
      <c r="M729">
        <v>4.9218000000000002</v>
      </c>
      <c r="O729" t="s">
        <v>38</v>
      </c>
      <c r="P729" t="s">
        <v>83</v>
      </c>
      <c r="Q729">
        <v>4.9169999999999998</v>
      </c>
      <c r="R729">
        <v>4.9370000000000003</v>
      </c>
      <c r="S729" s="6" t="s">
        <v>18</v>
      </c>
      <c r="T729" s="4" t="str">
        <f>VLOOKUP($S729,CONVERT!$A$2:$B$150,2,FALSE)</f>
        <v>TM143</v>
      </c>
    </row>
    <row r="730" spans="1:20" x14ac:dyDescent="0.2">
      <c r="A730" s="1">
        <v>16067</v>
      </c>
      <c r="B730" t="s">
        <v>461</v>
      </c>
      <c r="C730" t="s">
        <v>462</v>
      </c>
      <c r="D730">
        <v>1900010713</v>
      </c>
      <c r="E730" t="s">
        <v>463</v>
      </c>
      <c r="F730" s="2">
        <v>43621.621007719907</v>
      </c>
      <c r="G730" t="s">
        <v>29</v>
      </c>
      <c r="H730">
        <v>765</v>
      </c>
      <c r="I730" t="s">
        <v>15</v>
      </c>
      <c r="K730" t="s">
        <v>84</v>
      </c>
      <c r="L730" t="s">
        <v>2699</v>
      </c>
      <c r="M730">
        <v>4.1000000000000002E-2</v>
      </c>
      <c r="O730" t="s">
        <v>38</v>
      </c>
      <c r="P730" t="s">
        <v>83</v>
      </c>
      <c r="Q730">
        <v>3.5000000000000003E-2</v>
      </c>
      <c r="R730">
        <v>4.4999999999999998E-2</v>
      </c>
      <c r="S730" s="6" t="s">
        <v>18</v>
      </c>
      <c r="T730" s="4" t="str">
        <f>VLOOKUP($S730,CONVERT!$A$2:$B$150,2,FALSE)</f>
        <v>TM143</v>
      </c>
    </row>
    <row r="731" spans="1:20" x14ac:dyDescent="0.2">
      <c r="A731" s="1">
        <v>16044</v>
      </c>
      <c r="B731" t="s">
        <v>461</v>
      </c>
      <c r="C731" t="s">
        <v>462</v>
      </c>
      <c r="D731">
        <v>1900010713</v>
      </c>
      <c r="E731" t="s">
        <v>463</v>
      </c>
      <c r="F731" s="2">
        <v>43621.621007719907</v>
      </c>
      <c r="G731" t="s">
        <v>29</v>
      </c>
      <c r="H731">
        <v>765</v>
      </c>
      <c r="I731" t="s">
        <v>15</v>
      </c>
      <c r="K731" t="s">
        <v>16</v>
      </c>
      <c r="L731" t="s">
        <v>16</v>
      </c>
      <c r="M731" t="s">
        <v>17</v>
      </c>
      <c r="S731" s="6" t="s">
        <v>18</v>
      </c>
      <c r="T731" s="4" t="str">
        <f>VLOOKUP($S731,CONVERT!$A$2:$B$150,2,FALSE)</f>
        <v>TM143</v>
      </c>
    </row>
    <row r="732" spans="1:20" x14ac:dyDescent="0.2">
      <c r="A732" s="1">
        <v>16063</v>
      </c>
      <c r="B732" t="s">
        <v>461</v>
      </c>
      <c r="C732" t="s">
        <v>462</v>
      </c>
      <c r="D732">
        <v>1900010713</v>
      </c>
      <c r="E732" t="s">
        <v>463</v>
      </c>
      <c r="F732" s="2">
        <v>43621.621007719907</v>
      </c>
      <c r="G732" t="s">
        <v>29</v>
      </c>
      <c r="H732">
        <v>765</v>
      </c>
      <c r="I732" t="s">
        <v>15</v>
      </c>
      <c r="K732" t="s">
        <v>231</v>
      </c>
      <c r="L732" t="s">
        <v>2700</v>
      </c>
      <c r="M732">
        <v>3.4500000000000003E-2</v>
      </c>
      <c r="O732" t="s">
        <v>38</v>
      </c>
      <c r="P732" t="s">
        <v>83</v>
      </c>
      <c r="Q732">
        <v>0.03</v>
      </c>
      <c r="R732">
        <v>0.04</v>
      </c>
      <c r="S732" s="6" t="s">
        <v>18</v>
      </c>
      <c r="T732" s="4" t="str">
        <f>VLOOKUP($S732,CONVERT!$A$2:$B$150,2,FALSE)</f>
        <v>TM143</v>
      </c>
    </row>
    <row r="733" spans="1:20" x14ac:dyDescent="0.2">
      <c r="A733" s="1">
        <v>16062</v>
      </c>
      <c r="B733" t="s">
        <v>461</v>
      </c>
      <c r="C733" t="s">
        <v>462</v>
      </c>
      <c r="D733">
        <v>1900010713</v>
      </c>
      <c r="E733" t="s">
        <v>463</v>
      </c>
      <c r="F733" s="2">
        <v>43621.621007719907</v>
      </c>
      <c r="G733" t="s">
        <v>29</v>
      </c>
      <c r="H733">
        <v>765</v>
      </c>
      <c r="I733" t="s">
        <v>15</v>
      </c>
      <c r="K733" t="s">
        <v>165</v>
      </c>
      <c r="L733" t="s">
        <v>2701</v>
      </c>
      <c r="M733">
        <v>1.4870000000000001</v>
      </c>
      <c r="O733" t="s">
        <v>38</v>
      </c>
      <c r="P733" t="s">
        <v>83</v>
      </c>
      <c r="Q733">
        <v>1.472</v>
      </c>
      <c r="R733">
        <v>1.492</v>
      </c>
      <c r="S733" s="6" t="s">
        <v>18</v>
      </c>
      <c r="T733" s="4" t="str">
        <f>VLOOKUP($S733,CONVERT!$A$2:$B$150,2,FALSE)</f>
        <v>TM143</v>
      </c>
    </row>
    <row r="734" spans="1:20" x14ac:dyDescent="0.2">
      <c r="A734" s="1">
        <v>16143</v>
      </c>
      <c r="B734" t="s">
        <v>461</v>
      </c>
      <c r="C734" t="s">
        <v>462</v>
      </c>
      <c r="D734">
        <v>1900002900</v>
      </c>
      <c r="E734" t="s">
        <v>463</v>
      </c>
      <c r="F734" s="2">
        <v>43507.49448105324</v>
      </c>
      <c r="G734" t="s">
        <v>29</v>
      </c>
      <c r="H734">
        <v>765</v>
      </c>
      <c r="I734" t="s">
        <v>15</v>
      </c>
      <c r="K734" t="s">
        <v>167</v>
      </c>
      <c r="L734" t="s">
        <v>89</v>
      </c>
      <c r="M734">
        <v>33.92</v>
      </c>
      <c r="O734" t="s">
        <v>90</v>
      </c>
      <c r="P734" t="s">
        <v>54</v>
      </c>
      <c r="Q734">
        <v>32</v>
      </c>
      <c r="R734">
        <v>42</v>
      </c>
      <c r="S734" s="6" t="s">
        <v>18</v>
      </c>
      <c r="T734" s="4" t="str">
        <f>VLOOKUP($S734,CONVERT!$A$2:$B$150,2,FALSE)</f>
        <v>TM143</v>
      </c>
    </row>
    <row r="735" spans="1:20" x14ac:dyDescent="0.2">
      <c r="A735" s="1">
        <v>16472</v>
      </c>
      <c r="B735" t="s">
        <v>461</v>
      </c>
      <c r="C735" t="s">
        <v>462</v>
      </c>
      <c r="D735">
        <v>1900002900</v>
      </c>
      <c r="E735" t="s">
        <v>463</v>
      </c>
      <c r="F735" s="2">
        <v>43507.49448105324</v>
      </c>
      <c r="G735" t="s">
        <v>29</v>
      </c>
      <c r="H735">
        <v>791</v>
      </c>
      <c r="I735" t="s">
        <v>227</v>
      </c>
      <c r="K735" t="s">
        <v>227</v>
      </c>
      <c r="L735" t="s">
        <v>227</v>
      </c>
      <c r="M735">
        <v>1.79</v>
      </c>
      <c r="O735" t="s">
        <v>228</v>
      </c>
      <c r="P735" t="s">
        <v>114</v>
      </c>
      <c r="Q735">
        <v>0.75</v>
      </c>
      <c r="S735" s="6" t="s">
        <v>388</v>
      </c>
      <c r="T735" s="4" t="str">
        <f>VLOOKUP($S735,CONVERT!$A$2:$B$150,2,FALSE)</f>
        <v>TM148</v>
      </c>
    </row>
    <row r="736" spans="1:20" x14ac:dyDescent="0.2">
      <c r="A736" s="1">
        <v>16897</v>
      </c>
      <c r="B736" t="s">
        <v>465</v>
      </c>
      <c r="C736" t="s">
        <v>466</v>
      </c>
      <c r="D736">
        <v>1900006014</v>
      </c>
      <c r="E736" t="s">
        <v>468</v>
      </c>
      <c r="F736" s="2">
        <v>43550.3649022338</v>
      </c>
      <c r="G736" t="s">
        <v>29</v>
      </c>
      <c r="H736">
        <v>765</v>
      </c>
      <c r="I736" t="s">
        <v>15</v>
      </c>
      <c r="K736" t="s">
        <v>233</v>
      </c>
      <c r="L736" t="s">
        <v>233</v>
      </c>
      <c r="M736" t="s">
        <v>460</v>
      </c>
      <c r="S736" t="s">
        <v>15</v>
      </c>
      <c r="T736" s="4" t="str">
        <f>VLOOKUP($S736,CONVERT!$A$2:$B$150,2,FALSE)</f>
        <v>TM143</v>
      </c>
    </row>
    <row r="737" spans="1:20" x14ac:dyDescent="0.2">
      <c r="A737" s="1">
        <v>17188</v>
      </c>
      <c r="B737" t="s">
        <v>465</v>
      </c>
      <c r="C737" t="s">
        <v>466</v>
      </c>
      <c r="D737">
        <v>1900002332</v>
      </c>
      <c r="E737" t="s">
        <v>467</v>
      </c>
      <c r="F737" s="2">
        <v>43500.484645798613</v>
      </c>
      <c r="G737" t="s">
        <v>29</v>
      </c>
      <c r="H737">
        <v>765</v>
      </c>
      <c r="I737" t="s">
        <v>15</v>
      </c>
      <c r="K737" t="s">
        <v>233</v>
      </c>
      <c r="L737" t="s">
        <v>233</v>
      </c>
      <c r="M737" t="s">
        <v>460</v>
      </c>
      <c r="S737" t="s">
        <v>15</v>
      </c>
      <c r="T737" s="4" t="str">
        <f>VLOOKUP($S737,CONVERT!$A$2:$B$150,2,FALSE)</f>
        <v>TM143</v>
      </c>
    </row>
    <row r="738" spans="1:20" x14ac:dyDescent="0.2">
      <c r="A738" s="1">
        <v>16548</v>
      </c>
      <c r="B738" t="s">
        <v>465</v>
      </c>
      <c r="C738" t="s">
        <v>466</v>
      </c>
      <c r="D738">
        <v>1900009508</v>
      </c>
      <c r="E738" t="s">
        <v>467</v>
      </c>
      <c r="F738" s="2">
        <v>43601.755318518517</v>
      </c>
      <c r="G738" t="s">
        <v>29</v>
      </c>
      <c r="H738">
        <v>1014</v>
      </c>
      <c r="I738" t="s">
        <v>23</v>
      </c>
      <c r="K738" t="s">
        <v>24</v>
      </c>
      <c r="L738" t="s">
        <v>50</v>
      </c>
      <c r="M738" t="s">
        <v>25</v>
      </c>
      <c r="S738" s="6" t="s">
        <v>2784</v>
      </c>
      <c r="T738" s="4" t="str">
        <f>VLOOKUP($S738,CONVERT!$A$2:$B$150,2,FALSE)</f>
        <v>COA</v>
      </c>
    </row>
    <row r="739" spans="1:20" x14ac:dyDescent="0.2">
      <c r="A739" s="1">
        <v>16564</v>
      </c>
      <c r="B739" t="s">
        <v>465</v>
      </c>
      <c r="C739" t="s">
        <v>466</v>
      </c>
      <c r="D739">
        <v>1900009275</v>
      </c>
      <c r="E739" t="s">
        <v>468</v>
      </c>
      <c r="F739" s="2">
        <v>43599.399789317133</v>
      </c>
      <c r="G739" t="s">
        <v>29</v>
      </c>
      <c r="H739">
        <v>1014</v>
      </c>
      <c r="I739" t="s">
        <v>23</v>
      </c>
      <c r="K739" t="s">
        <v>24</v>
      </c>
      <c r="L739" t="s">
        <v>50</v>
      </c>
      <c r="M739" t="s">
        <v>25</v>
      </c>
      <c r="S739" s="6" t="s">
        <v>2784</v>
      </c>
      <c r="T739" s="4" t="str">
        <f>VLOOKUP($S739,CONVERT!$A$2:$B$150,2,FALSE)</f>
        <v>COA</v>
      </c>
    </row>
    <row r="740" spans="1:20" x14ac:dyDescent="0.2">
      <c r="A740" s="1">
        <v>18867</v>
      </c>
      <c r="B740" t="s">
        <v>465</v>
      </c>
      <c r="C740" t="s">
        <v>466</v>
      </c>
      <c r="D740">
        <v>1900015396</v>
      </c>
      <c r="E740" t="s">
        <v>468</v>
      </c>
      <c r="F740" s="2">
        <v>43692.465067094898</v>
      </c>
      <c r="G740" t="s">
        <v>29</v>
      </c>
      <c r="H740">
        <v>743</v>
      </c>
      <c r="I740" t="s">
        <v>50</v>
      </c>
      <c r="K740" t="s">
        <v>50</v>
      </c>
      <c r="L740" t="s">
        <v>50</v>
      </c>
      <c r="M740" t="s">
        <v>51</v>
      </c>
      <c r="S740" s="6" t="str">
        <f>I741</f>
        <v>Certificate of Analysis</v>
      </c>
      <c r="T740" s="4" t="str">
        <f>VLOOKUP($S740,CONVERT!$A$2:$B$150,2,FALSE)</f>
        <v>COA</v>
      </c>
    </row>
    <row r="741" spans="1:20" x14ac:dyDescent="0.2">
      <c r="A741" s="1">
        <v>18904</v>
      </c>
      <c r="B741" t="s">
        <v>465</v>
      </c>
      <c r="C741" t="s">
        <v>466</v>
      </c>
      <c r="D741">
        <v>1900004497</v>
      </c>
      <c r="E741" t="s">
        <v>467</v>
      </c>
      <c r="F741" s="2">
        <v>43528.689920833327</v>
      </c>
      <c r="G741" t="s">
        <v>29</v>
      </c>
      <c r="H741">
        <v>743</v>
      </c>
      <c r="I741" t="s">
        <v>50</v>
      </c>
      <c r="K741" t="s">
        <v>50</v>
      </c>
      <c r="L741" t="s">
        <v>50</v>
      </c>
      <c r="M741" t="s">
        <v>51</v>
      </c>
      <c r="S741" s="6" t="str">
        <f>I742</f>
        <v>Canister &amp; Lid Inspection</v>
      </c>
      <c r="T741" s="4" t="str">
        <f>VLOOKUP($S741,CONVERT!$A$2:$B$150,2,FALSE)</f>
        <v>TM143</v>
      </c>
    </row>
    <row r="742" spans="1:20" x14ac:dyDescent="0.2">
      <c r="A742" s="1">
        <v>16938</v>
      </c>
      <c r="B742" t="s">
        <v>465</v>
      </c>
      <c r="C742" t="s">
        <v>466</v>
      </c>
      <c r="D742">
        <v>1900003598</v>
      </c>
      <c r="E742" t="s">
        <v>468</v>
      </c>
      <c r="F742" s="2">
        <v>43515.798023611111</v>
      </c>
      <c r="G742" t="s">
        <v>29</v>
      </c>
      <c r="H742">
        <v>765</v>
      </c>
      <c r="I742" t="s">
        <v>15</v>
      </c>
      <c r="K742" t="s">
        <v>21</v>
      </c>
      <c r="L742" t="s">
        <v>21</v>
      </c>
      <c r="M742" t="s">
        <v>22</v>
      </c>
      <c r="S742" s="6" t="str">
        <f>I742</f>
        <v>Canister &amp; Lid Inspection</v>
      </c>
      <c r="T742" s="4" t="str">
        <f>VLOOKUP($S742,CONVERT!$A$2:$B$150,2,FALSE)</f>
        <v>TM143</v>
      </c>
    </row>
    <row r="743" spans="1:20" x14ac:dyDescent="0.2">
      <c r="A743" s="1">
        <v>17324</v>
      </c>
      <c r="B743" t="s">
        <v>465</v>
      </c>
      <c r="C743" t="s">
        <v>466</v>
      </c>
      <c r="D743">
        <v>1900002332</v>
      </c>
      <c r="E743" t="s">
        <v>467</v>
      </c>
      <c r="F743" s="2">
        <v>43500.484645798613</v>
      </c>
      <c r="G743" t="s">
        <v>29</v>
      </c>
      <c r="H743">
        <v>765</v>
      </c>
      <c r="I743" t="s">
        <v>15</v>
      </c>
      <c r="K743" t="s">
        <v>21</v>
      </c>
      <c r="L743" t="s">
        <v>21</v>
      </c>
      <c r="M743" t="s">
        <v>22</v>
      </c>
      <c r="S743" s="6" t="str">
        <f>I743</f>
        <v>Canister &amp; Lid Inspection</v>
      </c>
      <c r="T743" s="4" t="str">
        <f>VLOOKUP($S743,CONVERT!$A$2:$B$150,2,FALSE)</f>
        <v>TM143</v>
      </c>
    </row>
    <row r="744" spans="1:20" x14ac:dyDescent="0.2">
      <c r="A744" s="1">
        <v>16939</v>
      </c>
      <c r="B744" t="s">
        <v>465</v>
      </c>
      <c r="C744" t="s">
        <v>466</v>
      </c>
      <c r="D744">
        <v>1900003598</v>
      </c>
      <c r="E744" t="s">
        <v>468</v>
      </c>
      <c r="F744" s="2">
        <v>43515.798023611111</v>
      </c>
      <c r="G744" t="s">
        <v>29</v>
      </c>
      <c r="H744">
        <v>765</v>
      </c>
      <c r="I744" t="s">
        <v>15</v>
      </c>
      <c r="K744" t="s">
        <v>19</v>
      </c>
      <c r="L744" t="s">
        <v>19</v>
      </c>
      <c r="M744" t="s">
        <v>20</v>
      </c>
      <c r="S744" s="6" t="str">
        <f>I744</f>
        <v>Canister &amp; Lid Inspection</v>
      </c>
      <c r="T744" s="4" t="str">
        <f>VLOOKUP($S744,CONVERT!$A$2:$B$150,2,FALSE)</f>
        <v>TM143</v>
      </c>
    </row>
    <row r="745" spans="1:20" x14ac:dyDescent="0.2">
      <c r="A745" s="1">
        <v>17323</v>
      </c>
      <c r="B745" t="s">
        <v>465</v>
      </c>
      <c r="C745" t="s">
        <v>466</v>
      </c>
      <c r="D745">
        <v>1900002332</v>
      </c>
      <c r="E745" t="s">
        <v>467</v>
      </c>
      <c r="F745" s="2">
        <v>43500.484645798613</v>
      </c>
      <c r="G745" t="s">
        <v>29</v>
      </c>
      <c r="H745">
        <v>765</v>
      </c>
      <c r="I745" t="s">
        <v>15</v>
      </c>
      <c r="K745" t="s">
        <v>19</v>
      </c>
      <c r="L745" t="s">
        <v>19</v>
      </c>
      <c r="M745" t="s">
        <v>20</v>
      </c>
      <c r="S745" s="6" t="str">
        <f>I745</f>
        <v>Canister &amp; Lid Inspection</v>
      </c>
      <c r="T745" s="4" t="str">
        <f>VLOOKUP($S745,CONVERT!$A$2:$B$150,2,FALSE)</f>
        <v>TM143</v>
      </c>
    </row>
    <row r="746" spans="1:20" x14ac:dyDescent="0.2">
      <c r="A746" s="1">
        <v>16900</v>
      </c>
      <c r="B746" t="s">
        <v>465</v>
      </c>
      <c r="C746" t="s">
        <v>466</v>
      </c>
      <c r="D746">
        <v>1900016015</v>
      </c>
      <c r="E746" t="s">
        <v>468</v>
      </c>
      <c r="F746" s="2">
        <v>43725.499493518517</v>
      </c>
      <c r="G746" t="s">
        <v>29</v>
      </c>
      <c r="H746">
        <v>765</v>
      </c>
      <c r="I746" t="s">
        <v>15</v>
      </c>
      <c r="K746" t="s">
        <v>392</v>
      </c>
      <c r="L746" t="s">
        <v>2679</v>
      </c>
      <c r="M746">
        <v>4.9355000000000002</v>
      </c>
      <c r="O746" t="s">
        <v>38</v>
      </c>
      <c r="P746" t="s">
        <v>83</v>
      </c>
      <c r="Q746">
        <v>4.9080000000000004</v>
      </c>
      <c r="R746">
        <v>4.944</v>
      </c>
      <c r="S746" s="6" t="str">
        <f>I746</f>
        <v>Canister &amp; Lid Inspection</v>
      </c>
      <c r="T746" s="4" t="str">
        <f>VLOOKUP($S746,CONVERT!$A$2:$B$150,2,FALSE)</f>
        <v>TM143</v>
      </c>
    </row>
    <row r="747" spans="1:20" x14ac:dyDescent="0.2">
      <c r="A747" s="1">
        <v>17185</v>
      </c>
      <c r="B747" t="s">
        <v>465</v>
      </c>
      <c r="C747" t="s">
        <v>466</v>
      </c>
      <c r="D747">
        <v>1900002332</v>
      </c>
      <c r="E747" t="s">
        <v>467</v>
      </c>
      <c r="F747" s="2">
        <v>43500.484645798613</v>
      </c>
      <c r="G747" t="s">
        <v>29</v>
      </c>
      <c r="H747">
        <v>765</v>
      </c>
      <c r="I747" t="s">
        <v>15</v>
      </c>
      <c r="K747" t="s">
        <v>392</v>
      </c>
      <c r="L747" t="s">
        <v>2679</v>
      </c>
      <c r="M747">
        <v>4.9109999999999996</v>
      </c>
      <c r="O747" t="s">
        <v>38</v>
      </c>
      <c r="P747" t="s">
        <v>83</v>
      </c>
      <c r="Q747">
        <v>4.9080000000000004</v>
      </c>
      <c r="R747">
        <v>4.944</v>
      </c>
      <c r="S747" s="6" t="str">
        <f>I747</f>
        <v>Canister &amp; Lid Inspection</v>
      </c>
      <c r="T747" s="4" t="str">
        <f>VLOOKUP($S747,CONVERT!$A$2:$B$150,2,FALSE)</f>
        <v>TM143</v>
      </c>
    </row>
    <row r="748" spans="1:20" x14ac:dyDescent="0.2">
      <c r="A748" s="1">
        <v>16902</v>
      </c>
      <c r="B748" t="s">
        <v>465</v>
      </c>
      <c r="C748" t="s">
        <v>466</v>
      </c>
      <c r="D748">
        <v>1900016015</v>
      </c>
      <c r="E748" t="s">
        <v>468</v>
      </c>
      <c r="F748" s="2">
        <v>43725.499493518517</v>
      </c>
      <c r="G748" t="s">
        <v>29</v>
      </c>
      <c r="H748">
        <v>765</v>
      </c>
      <c r="I748" t="s">
        <v>15</v>
      </c>
      <c r="K748" t="s">
        <v>401</v>
      </c>
      <c r="L748" t="s">
        <v>2681</v>
      </c>
      <c r="M748">
        <v>5.0145</v>
      </c>
      <c r="O748" t="s">
        <v>38</v>
      </c>
      <c r="P748" t="s">
        <v>83</v>
      </c>
      <c r="Q748">
        <v>4.9980000000000002</v>
      </c>
      <c r="R748">
        <v>5.0339999999999998</v>
      </c>
      <c r="S748" s="6" t="str">
        <f>I748</f>
        <v>Canister &amp; Lid Inspection</v>
      </c>
      <c r="T748" s="4" t="str">
        <f>VLOOKUP($S748,CONVERT!$A$2:$B$150,2,FALSE)</f>
        <v>TM143</v>
      </c>
    </row>
    <row r="749" spans="1:20" x14ac:dyDescent="0.2">
      <c r="A749" s="1">
        <v>17182</v>
      </c>
      <c r="B749" t="s">
        <v>465</v>
      </c>
      <c r="C749" t="s">
        <v>466</v>
      </c>
      <c r="D749">
        <v>1900002332</v>
      </c>
      <c r="E749" t="s">
        <v>467</v>
      </c>
      <c r="F749" s="2">
        <v>43500.484645798613</v>
      </c>
      <c r="G749" t="s">
        <v>29</v>
      </c>
      <c r="H749">
        <v>765</v>
      </c>
      <c r="I749" t="s">
        <v>15</v>
      </c>
      <c r="K749" t="s">
        <v>401</v>
      </c>
      <c r="L749" t="s">
        <v>2681</v>
      </c>
      <c r="M749">
        <v>4.9980000000000002</v>
      </c>
      <c r="O749" t="s">
        <v>38</v>
      </c>
      <c r="P749" t="s">
        <v>83</v>
      </c>
      <c r="Q749">
        <v>4.9980000000000002</v>
      </c>
      <c r="R749">
        <v>5.0339999999999998</v>
      </c>
      <c r="S749" s="6" t="str">
        <f>I749</f>
        <v>Canister &amp; Lid Inspection</v>
      </c>
      <c r="T749" s="4" t="str">
        <f>VLOOKUP($S749,CONVERT!$A$2:$B$150,2,FALSE)</f>
        <v>TM143</v>
      </c>
    </row>
    <row r="750" spans="1:20" x14ac:dyDescent="0.2">
      <c r="A750" s="1">
        <v>16901</v>
      </c>
      <c r="B750" t="s">
        <v>465</v>
      </c>
      <c r="C750" t="s">
        <v>466</v>
      </c>
      <c r="D750">
        <v>1900016015</v>
      </c>
      <c r="E750" t="s">
        <v>468</v>
      </c>
      <c r="F750" s="2">
        <v>43725.499493518517</v>
      </c>
      <c r="G750" t="s">
        <v>29</v>
      </c>
      <c r="H750">
        <v>765</v>
      </c>
      <c r="I750" t="s">
        <v>15</v>
      </c>
      <c r="K750" t="s">
        <v>393</v>
      </c>
      <c r="L750" t="s">
        <v>2686</v>
      </c>
      <c r="M750">
        <v>0.17</v>
      </c>
      <c r="O750" t="s">
        <v>38</v>
      </c>
      <c r="P750" t="s">
        <v>83</v>
      </c>
      <c r="Q750">
        <v>0.14199999999999999</v>
      </c>
      <c r="R750">
        <v>0.17799999999999999</v>
      </c>
      <c r="S750" s="6" t="str">
        <f>I750</f>
        <v>Canister &amp; Lid Inspection</v>
      </c>
      <c r="T750" s="4" t="str">
        <f>VLOOKUP($S750,CONVERT!$A$2:$B$150,2,FALSE)</f>
        <v>TM143</v>
      </c>
    </row>
    <row r="751" spans="1:20" x14ac:dyDescent="0.2">
      <c r="A751" s="1">
        <v>17183</v>
      </c>
      <c r="B751" t="s">
        <v>465</v>
      </c>
      <c r="C751" t="s">
        <v>466</v>
      </c>
      <c r="D751">
        <v>1900002332</v>
      </c>
      <c r="E751" t="s">
        <v>467</v>
      </c>
      <c r="F751" s="2">
        <v>43500.484645798613</v>
      </c>
      <c r="G751" t="s">
        <v>29</v>
      </c>
      <c r="H751">
        <v>765</v>
      </c>
      <c r="I751" t="s">
        <v>15</v>
      </c>
      <c r="K751" t="s">
        <v>393</v>
      </c>
      <c r="L751" t="s">
        <v>2686</v>
      </c>
      <c r="M751">
        <v>0.15</v>
      </c>
      <c r="O751" t="s">
        <v>38</v>
      </c>
      <c r="P751" t="s">
        <v>83</v>
      </c>
      <c r="Q751">
        <v>0.14199999999999999</v>
      </c>
      <c r="R751">
        <v>0.17799999999999999</v>
      </c>
      <c r="S751" s="6" t="str">
        <f>I751</f>
        <v>Canister &amp; Lid Inspection</v>
      </c>
      <c r="T751" s="4" t="str">
        <f>VLOOKUP($S751,CONVERT!$A$2:$B$150,2,FALSE)</f>
        <v>TM143</v>
      </c>
    </row>
    <row r="752" spans="1:20" x14ac:dyDescent="0.2">
      <c r="A752" s="1">
        <v>16911</v>
      </c>
      <c r="B752" t="s">
        <v>465</v>
      </c>
      <c r="C752" t="s">
        <v>466</v>
      </c>
      <c r="D752">
        <v>1900016015</v>
      </c>
      <c r="E752" t="s">
        <v>468</v>
      </c>
      <c r="F752" s="2">
        <v>43725.499493518517</v>
      </c>
      <c r="G752" t="s">
        <v>29</v>
      </c>
      <c r="H752">
        <v>765</v>
      </c>
      <c r="I752" t="s">
        <v>15</v>
      </c>
      <c r="K752" t="s">
        <v>404</v>
      </c>
      <c r="L752" t="s">
        <v>2685</v>
      </c>
      <c r="M752">
        <v>6.7480000000000002</v>
      </c>
      <c r="O752" t="s">
        <v>38</v>
      </c>
      <c r="P752" t="s">
        <v>83</v>
      </c>
      <c r="Q752">
        <v>6.7060000000000004</v>
      </c>
      <c r="R752">
        <v>6.8259999999999996</v>
      </c>
      <c r="S752" s="6" t="str">
        <f>I752</f>
        <v>Canister &amp; Lid Inspection</v>
      </c>
      <c r="T752" s="4" t="str">
        <f>VLOOKUP($S752,CONVERT!$A$2:$B$150,2,FALSE)</f>
        <v>TM143</v>
      </c>
    </row>
    <row r="753" spans="1:20" x14ac:dyDescent="0.2">
      <c r="A753" s="1">
        <v>17186</v>
      </c>
      <c r="B753" t="s">
        <v>465</v>
      </c>
      <c r="C753" t="s">
        <v>466</v>
      </c>
      <c r="D753">
        <v>1900002332</v>
      </c>
      <c r="E753" t="s">
        <v>467</v>
      </c>
      <c r="F753" s="2">
        <v>43500.484645798613</v>
      </c>
      <c r="G753" t="s">
        <v>29</v>
      </c>
      <c r="H753">
        <v>765</v>
      </c>
      <c r="I753" t="s">
        <v>15</v>
      </c>
      <c r="K753" t="s">
        <v>404</v>
      </c>
      <c r="L753" t="s">
        <v>2685</v>
      </c>
      <c r="M753">
        <v>6.8250000000000002</v>
      </c>
      <c r="O753" t="s">
        <v>38</v>
      </c>
      <c r="P753" t="s">
        <v>83</v>
      </c>
      <c r="Q753">
        <v>6.7060000000000004</v>
      </c>
      <c r="R753">
        <v>6.8259999999999996</v>
      </c>
      <c r="S753" s="6" t="str">
        <f>I753</f>
        <v>Canister &amp; Lid Inspection</v>
      </c>
      <c r="T753" s="4" t="str">
        <f>VLOOKUP($S753,CONVERT!$A$2:$B$150,2,FALSE)</f>
        <v>TM143</v>
      </c>
    </row>
    <row r="754" spans="1:20" x14ac:dyDescent="0.2">
      <c r="A754" s="1">
        <v>16941</v>
      </c>
      <c r="B754" t="s">
        <v>465</v>
      </c>
      <c r="C754" t="s">
        <v>466</v>
      </c>
      <c r="D754">
        <v>1900003598</v>
      </c>
      <c r="E754" t="s">
        <v>468</v>
      </c>
      <c r="F754" s="2">
        <v>43515.798023611111</v>
      </c>
      <c r="G754" t="s">
        <v>29</v>
      </c>
      <c r="H754">
        <v>765</v>
      </c>
      <c r="I754" t="s">
        <v>15</v>
      </c>
      <c r="K754" t="s">
        <v>396</v>
      </c>
      <c r="L754" t="s">
        <v>396</v>
      </c>
      <c r="M754" t="s">
        <v>397</v>
      </c>
      <c r="S754" s="6" t="str">
        <f>I754</f>
        <v>Canister &amp; Lid Inspection</v>
      </c>
      <c r="T754" s="4" t="str">
        <f>VLOOKUP($S754,CONVERT!$A$2:$B$150,2,FALSE)</f>
        <v>TM143</v>
      </c>
    </row>
    <row r="755" spans="1:20" x14ac:dyDescent="0.2">
      <c r="A755" s="1">
        <v>17235</v>
      </c>
      <c r="B755" t="s">
        <v>465</v>
      </c>
      <c r="C755" t="s">
        <v>466</v>
      </c>
      <c r="D755">
        <v>1900002332</v>
      </c>
      <c r="E755" t="s">
        <v>467</v>
      </c>
      <c r="F755" s="2">
        <v>43500.484645798613</v>
      </c>
      <c r="G755" t="s">
        <v>29</v>
      </c>
      <c r="H755">
        <v>765</v>
      </c>
      <c r="I755" t="s">
        <v>15</v>
      </c>
      <c r="K755" t="s">
        <v>396</v>
      </c>
      <c r="L755" t="s">
        <v>396</v>
      </c>
      <c r="M755" t="s">
        <v>397</v>
      </c>
      <c r="S755" s="6" t="str">
        <f>I755</f>
        <v>Canister &amp; Lid Inspection</v>
      </c>
      <c r="T755" s="4" t="str">
        <f>VLOOKUP($S755,CONVERT!$A$2:$B$150,2,FALSE)</f>
        <v>TM143</v>
      </c>
    </row>
    <row r="756" spans="1:20" x14ac:dyDescent="0.2">
      <c r="A756" s="1">
        <v>16934</v>
      </c>
      <c r="B756" t="s">
        <v>465</v>
      </c>
      <c r="C756" t="s">
        <v>466</v>
      </c>
      <c r="D756">
        <v>1900003598</v>
      </c>
      <c r="E756" t="s">
        <v>468</v>
      </c>
      <c r="F756" s="2">
        <v>43515.798023611111</v>
      </c>
      <c r="G756" t="s">
        <v>29</v>
      </c>
      <c r="H756">
        <v>765</v>
      </c>
      <c r="I756" t="s">
        <v>15</v>
      </c>
      <c r="K756" t="s">
        <v>16</v>
      </c>
      <c r="L756" t="s">
        <v>16</v>
      </c>
      <c r="M756" t="s">
        <v>17</v>
      </c>
      <c r="S756" s="6" t="str">
        <f>I756</f>
        <v>Canister &amp; Lid Inspection</v>
      </c>
      <c r="T756" s="4" t="str">
        <f>VLOOKUP($S756,CONVERT!$A$2:$B$150,2,FALSE)</f>
        <v>TM143</v>
      </c>
    </row>
    <row r="757" spans="1:20" x14ac:dyDescent="0.2">
      <c r="A757" s="1">
        <v>17322</v>
      </c>
      <c r="B757" t="s">
        <v>465</v>
      </c>
      <c r="C757" t="s">
        <v>466</v>
      </c>
      <c r="D757">
        <v>1900002332</v>
      </c>
      <c r="E757" t="s">
        <v>467</v>
      </c>
      <c r="F757" s="2">
        <v>43500.484645798613</v>
      </c>
      <c r="G757" t="s">
        <v>29</v>
      </c>
      <c r="H757">
        <v>765</v>
      </c>
      <c r="I757" t="s">
        <v>15</v>
      </c>
      <c r="K757" t="s">
        <v>16</v>
      </c>
      <c r="L757" t="s">
        <v>16</v>
      </c>
      <c r="M757" t="s">
        <v>17</v>
      </c>
      <c r="S757" s="6" t="str">
        <f>I757</f>
        <v>Canister &amp; Lid Inspection</v>
      </c>
      <c r="T757" s="4" t="str">
        <f>VLOOKUP($S757,CONVERT!$A$2:$B$150,2,FALSE)</f>
        <v>TM143</v>
      </c>
    </row>
    <row r="758" spans="1:20" x14ac:dyDescent="0.2">
      <c r="A758" s="1">
        <v>16940</v>
      </c>
      <c r="B758" t="s">
        <v>465</v>
      </c>
      <c r="C758" t="s">
        <v>466</v>
      </c>
      <c r="D758">
        <v>1900003598</v>
      </c>
      <c r="E758" t="s">
        <v>468</v>
      </c>
      <c r="F758" s="2">
        <v>43515.798023611111</v>
      </c>
      <c r="G758" t="s">
        <v>29</v>
      </c>
      <c r="H758">
        <v>765</v>
      </c>
      <c r="I758" t="s">
        <v>15</v>
      </c>
      <c r="K758" t="s">
        <v>89</v>
      </c>
      <c r="L758" t="s">
        <v>89</v>
      </c>
      <c r="M758">
        <v>69.209999999999994</v>
      </c>
      <c r="O758" t="s">
        <v>90</v>
      </c>
      <c r="P758" t="s">
        <v>54</v>
      </c>
      <c r="Q758">
        <v>67.5</v>
      </c>
      <c r="R758">
        <v>72.5</v>
      </c>
      <c r="S758" s="6" t="s">
        <v>74</v>
      </c>
      <c r="T758" s="4" t="str">
        <f>VLOOKUP($S758,CONVERT!$A$2:$B$150,2,FALSE)</f>
        <v>Measurement</v>
      </c>
    </row>
    <row r="759" spans="1:20" x14ac:dyDescent="0.2">
      <c r="A759" s="1">
        <v>17233</v>
      </c>
      <c r="B759" t="s">
        <v>465</v>
      </c>
      <c r="C759" t="s">
        <v>466</v>
      </c>
      <c r="D759">
        <v>1900002332</v>
      </c>
      <c r="E759" t="s">
        <v>467</v>
      </c>
      <c r="F759" s="2">
        <v>43500.484645798613</v>
      </c>
      <c r="G759" t="s">
        <v>29</v>
      </c>
      <c r="H759">
        <v>765</v>
      </c>
      <c r="I759" t="s">
        <v>15</v>
      </c>
      <c r="K759" t="s">
        <v>89</v>
      </c>
      <c r="L759" t="s">
        <v>89</v>
      </c>
      <c r="M759">
        <v>68.86</v>
      </c>
      <c r="O759" t="s">
        <v>90</v>
      </c>
      <c r="P759" t="s">
        <v>54</v>
      </c>
      <c r="Q759">
        <v>67.5</v>
      </c>
      <c r="R759">
        <v>72.5</v>
      </c>
      <c r="S759" s="6" t="s">
        <v>74</v>
      </c>
      <c r="T759" s="4" t="str">
        <f>VLOOKUP($S759,CONVERT!$A$2:$B$150,2,FALSE)</f>
        <v>Measurement</v>
      </c>
    </row>
    <row r="760" spans="1:20" x14ac:dyDescent="0.2">
      <c r="A760" s="1">
        <v>18819</v>
      </c>
      <c r="B760" t="s">
        <v>465</v>
      </c>
      <c r="C760" t="s">
        <v>466</v>
      </c>
      <c r="D760">
        <v>1900009657</v>
      </c>
      <c r="E760" t="s">
        <v>468</v>
      </c>
      <c r="F760" s="2">
        <v>43605.451507604157</v>
      </c>
      <c r="G760" t="s">
        <v>29</v>
      </c>
      <c r="H760">
        <v>766</v>
      </c>
      <c r="I760" t="s">
        <v>386</v>
      </c>
      <c r="K760" t="s">
        <v>387</v>
      </c>
      <c r="L760" t="s">
        <v>387</v>
      </c>
      <c r="M760">
        <v>2859.39</v>
      </c>
      <c r="O760" t="s">
        <v>90</v>
      </c>
      <c r="P760" t="s">
        <v>57</v>
      </c>
      <c r="Q760">
        <v>2000</v>
      </c>
      <c r="R760">
        <v>3500</v>
      </c>
      <c r="S760" s="6" t="s">
        <v>388</v>
      </c>
      <c r="T760" s="4" t="str">
        <f>VLOOKUP($S760,CONVERT!$A$2:$B$150,2,FALSE)</f>
        <v>TM148</v>
      </c>
    </row>
    <row r="761" spans="1:20" x14ac:dyDescent="0.2">
      <c r="A761" s="1">
        <v>18839</v>
      </c>
      <c r="B761" t="s">
        <v>465</v>
      </c>
      <c r="C761" t="s">
        <v>466</v>
      </c>
      <c r="D761">
        <v>1900002332</v>
      </c>
      <c r="E761" t="s">
        <v>467</v>
      </c>
      <c r="F761" s="2">
        <v>43500.484645798613</v>
      </c>
      <c r="G761" t="s">
        <v>29</v>
      </c>
      <c r="H761">
        <v>766</v>
      </c>
      <c r="I761" t="s">
        <v>386</v>
      </c>
      <c r="K761" t="s">
        <v>387</v>
      </c>
      <c r="L761" t="s">
        <v>387</v>
      </c>
      <c r="M761">
        <v>2979.67</v>
      </c>
      <c r="O761" t="s">
        <v>90</v>
      </c>
      <c r="P761" t="s">
        <v>57</v>
      </c>
      <c r="Q761">
        <v>2000</v>
      </c>
      <c r="R761">
        <v>3500</v>
      </c>
      <c r="S761" s="6" t="s">
        <v>388</v>
      </c>
      <c r="T761" s="4" t="str">
        <f>VLOOKUP($S761,CONVERT!$A$2:$B$150,2,FALSE)</f>
        <v>TM148</v>
      </c>
    </row>
    <row r="762" spans="1:20" x14ac:dyDescent="0.2">
      <c r="A762" s="1">
        <v>19059</v>
      </c>
      <c r="B762" t="s">
        <v>469</v>
      </c>
      <c r="C762" t="s">
        <v>470</v>
      </c>
      <c r="D762">
        <v>1900001924</v>
      </c>
      <c r="E762" t="s">
        <v>471</v>
      </c>
      <c r="F762" s="2">
        <v>43491.046390127318</v>
      </c>
      <c r="G762" t="s">
        <v>29</v>
      </c>
      <c r="H762">
        <v>765</v>
      </c>
      <c r="I762" t="s">
        <v>15</v>
      </c>
      <c r="K762" t="s">
        <v>233</v>
      </c>
      <c r="L762" t="s">
        <v>233</v>
      </c>
      <c r="M762" t="s">
        <v>460</v>
      </c>
      <c r="S762" t="s">
        <v>15</v>
      </c>
      <c r="T762" s="4" t="str">
        <f>VLOOKUP($S762,CONVERT!$A$2:$B$150,2,FALSE)</f>
        <v>TM143</v>
      </c>
    </row>
    <row r="763" spans="1:20" x14ac:dyDescent="0.2">
      <c r="A763" s="1">
        <v>18936</v>
      </c>
      <c r="B763" t="s">
        <v>469</v>
      </c>
      <c r="C763" t="s">
        <v>470</v>
      </c>
      <c r="D763">
        <v>1900008418</v>
      </c>
      <c r="E763" t="s">
        <v>472</v>
      </c>
      <c r="F763" s="2">
        <v>43584.728566747683</v>
      </c>
      <c r="G763" t="s">
        <v>29</v>
      </c>
      <c r="H763">
        <v>1014</v>
      </c>
      <c r="I763" t="s">
        <v>23</v>
      </c>
      <c r="K763" t="s">
        <v>24</v>
      </c>
      <c r="L763" t="s">
        <v>50</v>
      </c>
      <c r="M763" t="s">
        <v>25</v>
      </c>
      <c r="S763" s="6" t="s">
        <v>2784</v>
      </c>
      <c r="T763" s="4" t="str">
        <f>VLOOKUP($S763,CONVERT!$A$2:$B$150,2,FALSE)</f>
        <v>COA</v>
      </c>
    </row>
    <row r="764" spans="1:20" x14ac:dyDescent="0.2">
      <c r="A764" s="1">
        <v>18955</v>
      </c>
      <c r="B764" t="s">
        <v>469</v>
      </c>
      <c r="C764" t="s">
        <v>470</v>
      </c>
      <c r="D764">
        <v>1900008437</v>
      </c>
      <c r="E764" t="s">
        <v>471</v>
      </c>
      <c r="F764" s="2">
        <v>43584.812044131948</v>
      </c>
      <c r="G764" t="s">
        <v>29</v>
      </c>
      <c r="H764">
        <v>1014</v>
      </c>
      <c r="I764" t="s">
        <v>23</v>
      </c>
      <c r="K764" t="s">
        <v>24</v>
      </c>
      <c r="L764" t="s">
        <v>50</v>
      </c>
      <c r="M764" t="s">
        <v>25</v>
      </c>
      <c r="S764" s="6" t="s">
        <v>2784</v>
      </c>
      <c r="T764" s="4" t="str">
        <f>VLOOKUP($S764,CONVERT!$A$2:$B$150,2,FALSE)</f>
        <v>COA</v>
      </c>
    </row>
    <row r="765" spans="1:20" x14ac:dyDescent="0.2">
      <c r="A765" s="1">
        <v>19141</v>
      </c>
      <c r="B765" t="s">
        <v>469</v>
      </c>
      <c r="C765" t="s">
        <v>470</v>
      </c>
      <c r="D765">
        <v>1900001814</v>
      </c>
      <c r="E765" t="s">
        <v>473</v>
      </c>
      <c r="F765" s="2">
        <v>43489.656880208327</v>
      </c>
      <c r="G765" t="s">
        <v>29</v>
      </c>
      <c r="H765">
        <v>1014</v>
      </c>
      <c r="I765" t="s">
        <v>23</v>
      </c>
      <c r="K765" t="s">
        <v>24</v>
      </c>
      <c r="L765" t="s">
        <v>50</v>
      </c>
      <c r="M765" t="s">
        <v>25</v>
      </c>
      <c r="S765" s="6" t="s">
        <v>2784</v>
      </c>
      <c r="T765" s="4" t="str">
        <f>VLOOKUP($S765,CONVERT!$A$2:$B$150,2,FALSE)</f>
        <v>COA</v>
      </c>
    </row>
    <row r="766" spans="1:20" x14ac:dyDescent="0.2">
      <c r="A766" s="1">
        <v>19048</v>
      </c>
      <c r="B766" t="s">
        <v>469</v>
      </c>
      <c r="C766" t="s">
        <v>470</v>
      </c>
      <c r="D766">
        <v>1900008393</v>
      </c>
      <c r="E766" t="s">
        <v>471</v>
      </c>
      <c r="F766" s="2">
        <v>43584.564804942129</v>
      </c>
      <c r="G766" t="s">
        <v>29</v>
      </c>
      <c r="H766">
        <v>743</v>
      </c>
      <c r="I766" t="s">
        <v>50</v>
      </c>
      <c r="K766" t="s">
        <v>50</v>
      </c>
      <c r="L766" t="s">
        <v>50</v>
      </c>
      <c r="S766" s="6" t="str">
        <f>I767</f>
        <v>Canister &amp; Lid Inspection</v>
      </c>
      <c r="T766" s="4" t="str">
        <f>VLOOKUP($S766,CONVERT!$A$2:$B$150,2,FALSE)</f>
        <v>TM143</v>
      </c>
    </row>
    <row r="767" spans="1:20" x14ac:dyDescent="0.2">
      <c r="A767" s="1">
        <v>19064</v>
      </c>
      <c r="B767" t="s">
        <v>469</v>
      </c>
      <c r="C767" t="s">
        <v>470</v>
      </c>
      <c r="D767">
        <v>1900001924</v>
      </c>
      <c r="E767" t="s">
        <v>471</v>
      </c>
      <c r="F767" s="2">
        <v>43491.046390127318</v>
      </c>
      <c r="G767" t="s">
        <v>29</v>
      </c>
      <c r="H767">
        <v>765</v>
      </c>
      <c r="I767" t="s">
        <v>15</v>
      </c>
      <c r="K767" t="s">
        <v>21</v>
      </c>
      <c r="L767" t="s">
        <v>21</v>
      </c>
      <c r="M767" t="s">
        <v>22</v>
      </c>
      <c r="S767" s="6" t="str">
        <f>I767</f>
        <v>Canister &amp; Lid Inspection</v>
      </c>
      <c r="T767" s="4" t="str">
        <f>VLOOKUP($S767,CONVERT!$A$2:$B$150,2,FALSE)</f>
        <v>TM143</v>
      </c>
    </row>
    <row r="768" spans="1:20" x14ac:dyDescent="0.2">
      <c r="A768" s="1">
        <v>19063</v>
      </c>
      <c r="B768" t="s">
        <v>469</v>
      </c>
      <c r="C768" t="s">
        <v>470</v>
      </c>
      <c r="D768">
        <v>1900001924</v>
      </c>
      <c r="E768" t="s">
        <v>471</v>
      </c>
      <c r="F768" s="2">
        <v>43491.046390127318</v>
      </c>
      <c r="G768" t="s">
        <v>29</v>
      </c>
      <c r="H768">
        <v>765</v>
      </c>
      <c r="I768" t="s">
        <v>15</v>
      </c>
      <c r="K768" t="s">
        <v>19</v>
      </c>
      <c r="L768" t="s">
        <v>19</v>
      </c>
      <c r="M768" t="s">
        <v>20</v>
      </c>
      <c r="S768" s="6" t="str">
        <f>I768</f>
        <v>Canister &amp; Lid Inspection</v>
      </c>
      <c r="T768" s="4" t="str">
        <f>VLOOKUP($S768,CONVERT!$A$2:$B$150,2,FALSE)</f>
        <v>TM143</v>
      </c>
    </row>
    <row r="769" spans="1:20" x14ac:dyDescent="0.2">
      <c r="A769" s="1">
        <v>19066</v>
      </c>
      <c r="B769" t="s">
        <v>469</v>
      </c>
      <c r="C769" t="s">
        <v>470</v>
      </c>
      <c r="D769">
        <v>1900001924</v>
      </c>
      <c r="E769" t="s">
        <v>471</v>
      </c>
      <c r="F769" s="2">
        <v>43491.046390127318</v>
      </c>
      <c r="G769" t="s">
        <v>29</v>
      </c>
      <c r="H769">
        <v>765</v>
      </c>
      <c r="I769" t="s">
        <v>15</v>
      </c>
      <c r="K769" t="s">
        <v>396</v>
      </c>
      <c r="L769" t="s">
        <v>396</v>
      </c>
      <c r="M769" t="s">
        <v>397</v>
      </c>
      <c r="S769" s="6" t="str">
        <f>I769</f>
        <v>Canister &amp; Lid Inspection</v>
      </c>
      <c r="T769" s="4" t="str">
        <f>VLOOKUP($S769,CONVERT!$A$2:$B$150,2,FALSE)</f>
        <v>TM143</v>
      </c>
    </row>
    <row r="770" spans="1:20" x14ac:dyDescent="0.2">
      <c r="A770" s="1">
        <v>19062</v>
      </c>
      <c r="B770" t="s">
        <v>469</v>
      </c>
      <c r="C770" t="s">
        <v>470</v>
      </c>
      <c r="D770">
        <v>1900001924</v>
      </c>
      <c r="E770" t="s">
        <v>471</v>
      </c>
      <c r="F770" s="2">
        <v>43491.046390127318</v>
      </c>
      <c r="G770" t="s">
        <v>29</v>
      </c>
      <c r="H770">
        <v>765</v>
      </c>
      <c r="I770" t="s">
        <v>15</v>
      </c>
      <c r="K770" t="s">
        <v>16</v>
      </c>
      <c r="L770" t="s">
        <v>16</v>
      </c>
      <c r="M770" t="s">
        <v>17</v>
      </c>
      <c r="S770" s="6" t="str">
        <f>I770</f>
        <v>Canister &amp; Lid Inspection</v>
      </c>
      <c r="T770" s="4" t="str">
        <f>VLOOKUP($S770,CONVERT!$A$2:$B$150,2,FALSE)</f>
        <v>TM143</v>
      </c>
    </row>
    <row r="771" spans="1:20" x14ac:dyDescent="0.2">
      <c r="A771" s="1">
        <v>19065</v>
      </c>
      <c r="B771" t="s">
        <v>469</v>
      </c>
      <c r="C771" t="s">
        <v>470</v>
      </c>
      <c r="D771">
        <v>1900001924</v>
      </c>
      <c r="E771" t="s">
        <v>471</v>
      </c>
      <c r="F771" s="2">
        <v>43491.046390127318</v>
      </c>
      <c r="G771" t="s">
        <v>29</v>
      </c>
      <c r="H771">
        <v>765</v>
      </c>
      <c r="I771" t="s">
        <v>15</v>
      </c>
      <c r="K771" t="s">
        <v>89</v>
      </c>
      <c r="L771" t="s">
        <v>89</v>
      </c>
      <c r="M771">
        <v>70.655000000000001</v>
      </c>
      <c r="O771" t="s">
        <v>90</v>
      </c>
      <c r="P771" t="s">
        <v>54</v>
      </c>
      <c r="Q771">
        <v>66.5</v>
      </c>
      <c r="R771">
        <v>73.5</v>
      </c>
      <c r="S771" s="6" t="s">
        <v>74</v>
      </c>
      <c r="T771" s="4" t="str">
        <f>VLOOKUP($S771,CONVERT!$A$2:$B$150,2,FALSE)</f>
        <v>Measurement</v>
      </c>
    </row>
    <row r="772" spans="1:20" x14ac:dyDescent="0.2">
      <c r="A772" s="1">
        <v>18925</v>
      </c>
      <c r="B772" t="s">
        <v>469</v>
      </c>
      <c r="C772" t="s">
        <v>470</v>
      </c>
      <c r="D772">
        <v>1900008393</v>
      </c>
      <c r="E772" t="s">
        <v>471</v>
      </c>
      <c r="F772" s="2">
        <v>43584.564804942129</v>
      </c>
      <c r="G772" t="s">
        <v>29</v>
      </c>
      <c r="H772">
        <v>1052</v>
      </c>
      <c r="I772" t="s">
        <v>408</v>
      </c>
      <c r="K772" t="s">
        <v>409</v>
      </c>
      <c r="L772" t="s">
        <v>409</v>
      </c>
      <c r="O772" t="s">
        <v>228</v>
      </c>
      <c r="P772" t="s">
        <v>57</v>
      </c>
      <c r="Q772">
        <v>84</v>
      </c>
      <c r="S772" s="6" t="s">
        <v>410</v>
      </c>
      <c r="T772" s="4" t="str">
        <f>VLOOKUP($S772,CONVERT!$A$2:$B$150,2,FALSE)</f>
        <v>TM1019</v>
      </c>
    </row>
    <row r="773" spans="1:20" x14ac:dyDescent="0.2">
      <c r="A773" s="1">
        <v>18914</v>
      </c>
      <c r="B773" t="s">
        <v>469</v>
      </c>
      <c r="C773" t="s">
        <v>470</v>
      </c>
      <c r="D773">
        <v>1900001858</v>
      </c>
      <c r="E773" t="s">
        <v>471</v>
      </c>
      <c r="F773" s="2">
        <v>43489.97770949074</v>
      </c>
      <c r="G773" t="s">
        <v>29</v>
      </c>
      <c r="H773">
        <v>1053</v>
      </c>
      <c r="I773" t="s">
        <v>411</v>
      </c>
      <c r="K773" t="s">
        <v>412</v>
      </c>
      <c r="L773" t="s">
        <v>412</v>
      </c>
      <c r="M773" t="s">
        <v>443</v>
      </c>
      <c r="S773" s="6" t="s">
        <v>175</v>
      </c>
      <c r="T773" s="4" t="str">
        <f>VLOOKUP($S773,CONVERT!$A$2:$B$150,2,FALSE)</f>
        <v>Visual</v>
      </c>
    </row>
    <row r="774" spans="1:20" x14ac:dyDescent="0.2">
      <c r="A774" s="1">
        <v>19237</v>
      </c>
      <c r="B774" t="s">
        <v>474</v>
      </c>
      <c r="C774" t="s">
        <v>475</v>
      </c>
      <c r="D774">
        <v>1900005041</v>
      </c>
      <c r="E774" t="s">
        <v>477</v>
      </c>
      <c r="F774" s="2">
        <v>43535.711123645837</v>
      </c>
      <c r="G774" t="s">
        <v>29</v>
      </c>
      <c r="H774">
        <v>765</v>
      </c>
      <c r="I774" t="s">
        <v>15</v>
      </c>
      <c r="K774" t="s">
        <v>233</v>
      </c>
      <c r="L774" t="s">
        <v>233</v>
      </c>
      <c r="M774" t="s">
        <v>460</v>
      </c>
      <c r="S774" t="s">
        <v>15</v>
      </c>
      <c r="T774" s="4" t="str">
        <f>VLOOKUP($S774,CONVERT!$A$2:$B$150,2,FALSE)</f>
        <v>TM143</v>
      </c>
    </row>
    <row r="775" spans="1:20" x14ac:dyDescent="0.2">
      <c r="A775" s="1">
        <v>19586</v>
      </c>
      <c r="B775" t="s">
        <v>474</v>
      </c>
      <c r="C775" t="s">
        <v>475</v>
      </c>
      <c r="D775">
        <v>1900005041</v>
      </c>
      <c r="E775" t="s">
        <v>476</v>
      </c>
      <c r="F775" s="2">
        <v>43535.741281944443</v>
      </c>
      <c r="G775" t="s">
        <v>29</v>
      </c>
      <c r="H775">
        <v>765</v>
      </c>
      <c r="I775" t="s">
        <v>15</v>
      </c>
      <c r="K775" t="s">
        <v>233</v>
      </c>
      <c r="L775" t="s">
        <v>233</v>
      </c>
      <c r="M775" t="s">
        <v>460</v>
      </c>
      <c r="S775" t="s">
        <v>15</v>
      </c>
      <c r="T775" s="4" t="str">
        <f>VLOOKUP($S775,CONVERT!$A$2:$B$150,2,FALSE)</f>
        <v>TM143</v>
      </c>
    </row>
    <row r="776" spans="1:20" x14ac:dyDescent="0.2">
      <c r="A776" s="1">
        <v>19754</v>
      </c>
      <c r="B776" t="s">
        <v>474</v>
      </c>
      <c r="C776" t="s">
        <v>475</v>
      </c>
      <c r="D776">
        <v>1900012661</v>
      </c>
      <c r="E776" t="s">
        <v>243</v>
      </c>
      <c r="F776" s="2">
        <v>43655.925275497677</v>
      </c>
      <c r="G776" t="s">
        <v>29</v>
      </c>
      <c r="H776">
        <v>765</v>
      </c>
      <c r="I776" t="s">
        <v>15</v>
      </c>
      <c r="K776" t="s">
        <v>233</v>
      </c>
      <c r="L776" t="s">
        <v>233</v>
      </c>
      <c r="M776" t="s">
        <v>460</v>
      </c>
      <c r="S776" t="s">
        <v>15</v>
      </c>
      <c r="T776" s="4" t="str">
        <f>VLOOKUP($S776,CONVERT!$A$2:$B$150,2,FALSE)</f>
        <v>TM143</v>
      </c>
    </row>
    <row r="777" spans="1:20" x14ac:dyDescent="0.2">
      <c r="A777" s="1">
        <v>19375</v>
      </c>
      <c r="B777" t="s">
        <v>474</v>
      </c>
      <c r="C777" t="s">
        <v>475</v>
      </c>
      <c r="D777">
        <v>1900000429</v>
      </c>
      <c r="E777" t="s">
        <v>476</v>
      </c>
      <c r="F777" s="2">
        <v>43472.389814120368</v>
      </c>
      <c r="G777" t="s">
        <v>29</v>
      </c>
      <c r="H777">
        <v>1014</v>
      </c>
      <c r="I777" t="s">
        <v>23</v>
      </c>
      <c r="K777" t="s">
        <v>24</v>
      </c>
      <c r="L777" t="s">
        <v>50</v>
      </c>
      <c r="M777" t="s">
        <v>25</v>
      </c>
      <c r="S777" s="6" t="s">
        <v>2784</v>
      </c>
      <c r="T777" s="4" t="str">
        <f>VLOOKUP($S777,CONVERT!$A$2:$B$150,2,FALSE)</f>
        <v>COA</v>
      </c>
    </row>
    <row r="778" spans="1:20" x14ac:dyDescent="0.2">
      <c r="A778" s="1">
        <v>19143</v>
      </c>
      <c r="B778" t="s">
        <v>474</v>
      </c>
      <c r="C778" t="s">
        <v>475</v>
      </c>
      <c r="D778">
        <v>1900016874</v>
      </c>
      <c r="E778" t="s">
        <v>243</v>
      </c>
      <c r="F778" s="2">
        <v>43717.60170983796</v>
      </c>
      <c r="G778" t="s">
        <v>29</v>
      </c>
      <c r="H778">
        <v>743</v>
      </c>
      <c r="I778" t="s">
        <v>50</v>
      </c>
      <c r="K778" t="s">
        <v>50</v>
      </c>
      <c r="L778" t="s">
        <v>50</v>
      </c>
      <c r="M778" t="s">
        <v>51</v>
      </c>
      <c r="S778" s="6" t="str">
        <f>I779</f>
        <v>Certificate of Analysis</v>
      </c>
      <c r="T778" s="4" t="str">
        <f>VLOOKUP($S778,CONVERT!$A$2:$B$150,2,FALSE)</f>
        <v>COA</v>
      </c>
    </row>
    <row r="779" spans="1:20" x14ac:dyDescent="0.2">
      <c r="A779" s="1">
        <v>19144</v>
      </c>
      <c r="B779" t="s">
        <v>474</v>
      </c>
      <c r="C779" t="s">
        <v>475</v>
      </c>
      <c r="D779">
        <v>1900014986</v>
      </c>
      <c r="E779" t="s">
        <v>476</v>
      </c>
      <c r="F779" s="2">
        <v>43685.819722685177</v>
      </c>
      <c r="G779" t="s">
        <v>29</v>
      </c>
      <c r="H779">
        <v>743</v>
      </c>
      <c r="I779" t="s">
        <v>50</v>
      </c>
      <c r="K779" t="s">
        <v>50</v>
      </c>
      <c r="L779" t="s">
        <v>50</v>
      </c>
      <c r="M779" t="s">
        <v>51</v>
      </c>
      <c r="S779" s="6" t="str">
        <f>I780</f>
        <v>Certificate of Analysis</v>
      </c>
      <c r="T779" s="4" t="str">
        <f>VLOOKUP($S779,CONVERT!$A$2:$B$150,2,FALSE)</f>
        <v>COA</v>
      </c>
    </row>
    <row r="780" spans="1:20" x14ac:dyDescent="0.2">
      <c r="A780" s="1">
        <v>19231</v>
      </c>
      <c r="B780" t="s">
        <v>474</v>
      </c>
      <c r="C780" t="s">
        <v>475</v>
      </c>
      <c r="D780">
        <v>1900005041</v>
      </c>
      <c r="E780" t="s">
        <v>477</v>
      </c>
      <c r="F780" s="2">
        <v>43535.711123645837</v>
      </c>
      <c r="G780" t="s">
        <v>29</v>
      </c>
      <c r="H780">
        <v>743</v>
      </c>
      <c r="I780" t="s">
        <v>50</v>
      </c>
      <c r="K780" t="s">
        <v>50</v>
      </c>
      <c r="L780" t="s">
        <v>50</v>
      </c>
      <c r="M780" t="s">
        <v>51</v>
      </c>
      <c r="S780" s="6" t="str">
        <f>I781</f>
        <v>Canister &amp; Lid Inspection</v>
      </c>
      <c r="T780" s="4" t="str">
        <f>VLOOKUP($S780,CONVERT!$A$2:$B$150,2,FALSE)</f>
        <v>TM143</v>
      </c>
    </row>
    <row r="781" spans="1:20" x14ac:dyDescent="0.2">
      <c r="A781" s="1">
        <v>19234</v>
      </c>
      <c r="B781" t="s">
        <v>474</v>
      </c>
      <c r="C781" t="s">
        <v>475</v>
      </c>
      <c r="D781">
        <v>1900005041</v>
      </c>
      <c r="E781" t="s">
        <v>477</v>
      </c>
      <c r="F781" s="2">
        <v>43535.711123645837</v>
      </c>
      <c r="G781" t="s">
        <v>29</v>
      </c>
      <c r="H781">
        <v>765</v>
      </c>
      <c r="I781" t="s">
        <v>15</v>
      </c>
      <c r="K781" t="s">
        <v>21</v>
      </c>
      <c r="L781" t="s">
        <v>21</v>
      </c>
      <c r="M781" t="s">
        <v>22</v>
      </c>
      <c r="S781" s="6" t="str">
        <f>I781</f>
        <v>Canister &amp; Lid Inspection</v>
      </c>
      <c r="T781" s="4" t="str">
        <f>VLOOKUP($S781,CONVERT!$A$2:$B$150,2,FALSE)</f>
        <v>TM143</v>
      </c>
    </row>
    <row r="782" spans="1:20" x14ac:dyDescent="0.2">
      <c r="A782" s="1">
        <v>19585</v>
      </c>
      <c r="B782" t="s">
        <v>474</v>
      </c>
      <c r="C782" t="s">
        <v>475</v>
      </c>
      <c r="D782">
        <v>1900005041</v>
      </c>
      <c r="E782" t="s">
        <v>476</v>
      </c>
      <c r="F782" s="2">
        <v>43535.741281944443</v>
      </c>
      <c r="G782" t="s">
        <v>29</v>
      </c>
      <c r="H782">
        <v>765</v>
      </c>
      <c r="I782" t="s">
        <v>15</v>
      </c>
      <c r="K782" t="s">
        <v>21</v>
      </c>
      <c r="L782" t="s">
        <v>21</v>
      </c>
      <c r="M782" t="s">
        <v>22</v>
      </c>
      <c r="S782" s="6" t="str">
        <f>I782</f>
        <v>Canister &amp; Lid Inspection</v>
      </c>
      <c r="T782" s="4" t="str">
        <f>VLOOKUP($S782,CONVERT!$A$2:$B$150,2,FALSE)</f>
        <v>TM143</v>
      </c>
    </row>
    <row r="783" spans="1:20" x14ac:dyDescent="0.2">
      <c r="A783" s="1">
        <v>19752</v>
      </c>
      <c r="B783" t="s">
        <v>474</v>
      </c>
      <c r="C783" t="s">
        <v>475</v>
      </c>
      <c r="D783">
        <v>1900012661</v>
      </c>
      <c r="E783" t="s">
        <v>243</v>
      </c>
      <c r="F783" s="2">
        <v>43655.925275497677</v>
      </c>
      <c r="G783" t="s">
        <v>29</v>
      </c>
      <c r="H783">
        <v>765</v>
      </c>
      <c r="I783" t="s">
        <v>15</v>
      </c>
      <c r="K783" t="s">
        <v>21</v>
      </c>
      <c r="L783" t="s">
        <v>21</v>
      </c>
      <c r="M783" t="s">
        <v>22</v>
      </c>
      <c r="S783" s="6" t="str">
        <f>I783</f>
        <v>Canister &amp; Lid Inspection</v>
      </c>
      <c r="T783" s="4" t="str">
        <f>VLOOKUP($S783,CONVERT!$A$2:$B$150,2,FALSE)</f>
        <v>TM143</v>
      </c>
    </row>
    <row r="784" spans="1:20" x14ac:dyDescent="0.2">
      <c r="A784" s="1">
        <v>19233</v>
      </c>
      <c r="B784" t="s">
        <v>474</v>
      </c>
      <c r="C784" t="s">
        <v>475</v>
      </c>
      <c r="D784">
        <v>1900005041</v>
      </c>
      <c r="E784" t="s">
        <v>477</v>
      </c>
      <c r="F784" s="2">
        <v>43535.711123645837</v>
      </c>
      <c r="G784" t="s">
        <v>29</v>
      </c>
      <c r="H784">
        <v>765</v>
      </c>
      <c r="I784" t="s">
        <v>15</v>
      </c>
      <c r="K784" t="s">
        <v>19</v>
      </c>
      <c r="L784" t="s">
        <v>19</v>
      </c>
      <c r="M784" t="s">
        <v>20</v>
      </c>
      <c r="S784" s="6" t="str">
        <f>I784</f>
        <v>Canister &amp; Lid Inspection</v>
      </c>
      <c r="T784" s="4" t="str">
        <f>VLOOKUP($S784,CONVERT!$A$2:$B$150,2,FALSE)</f>
        <v>TM143</v>
      </c>
    </row>
    <row r="785" spans="1:20" x14ac:dyDescent="0.2">
      <c r="A785" s="1">
        <v>19590</v>
      </c>
      <c r="B785" t="s">
        <v>474</v>
      </c>
      <c r="C785" t="s">
        <v>475</v>
      </c>
      <c r="D785">
        <v>1900005041</v>
      </c>
      <c r="E785" t="s">
        <v>476</v>
      </c>
      <c r="F785" s="2">
        <v>43535.741281944443</v>
      </c>
      <c r="G785" t="s">
        <v>29</v>
      </c>
      <c r="H785">
        <v>765</v>
      </c>
      <c r="I785" t="s">
        <v>15</v>
      </c>
      <c r="K785" t="s">
        <v>19</v>
      </c>
      <c r="L785" t="s">
        <v>19</v>
      </c>
      <c r="M785" t="s">
        <v>20</v>
      </c>
      <c r="S785" s="6" t="str">
        <f>I785</f>
        <v>Canister &amp; Lid Inspection</v>
      </c>
      <c r="T785" s="4" t="str">
        <f>VLOOKUP($S785,CONVERT!$A$2:$B$150,2,FALSE)</f>
        <v>TM143</v>
      </c>
    </row>
    <row r="786" spans="1:20" x14ac:dyDescent="0.2">
      <c r="A786" s="1">
        <v>19757</v>
      </c>
      <c r="B786" t="s">
        <v>474</v>
      </c>
      <c r="C786" t="s">
        <v>475</v>
      </c>
      <c r="D786">
        <v>1900012661</v>
      </c>
      <c r="E786" t="s">
        <v>243</v>
      </c>
      <c r="F786" s="2">
        <v>43655.925275497677</v>
      </c>
      <c r="G786" t="s">
        <v>29</v>
      </c>
      <c r="H786">
        <v>765</v>
      </c>
      <c r="I786" t="s">
        <v>15</v>
      </c>
      <c r="K786" t="s">
        <v>19</v>
      </c>
      <c r="L786" t="s">
        <v>19</v>
      </c>
      <c r="M786" t="s">
        <v>20</v>
      </c>
      <c r="S786" s="6" t="str">
        <f>I786</f>
        <v>Canister &amp; Lid Inspection</v>
      </c>
      <c r="T786" s="4" t="str">
        <f>VLOOKUP($S786,CONVERT!$A$2:$B$150,2,FALSE)</f>
        <v>TM143</v>
      </c>
    </row>
    <row r="787" spans="1:20" x14ac:dyDescent="0.2">
      <c r="A787" s="1">
        <v>19235</v>
      </c>
      <c r="B787" t="s">
        <v>474</v>
      </c>
      <c r="C787" t="s">
        <v>475</v>
      </c>
      <c r="D787">
        <v>1900005041</v>
      </c>
      <c r="E787" t="s">
        <v>477</v>
      </c>
      <c r="F787" s="2">
        <v>43535.711123645837</v>
      </c>
      <c r="G787" t="s">
        <v>29</v>
      </c>
      <c r="H787">
        <v>765</v>
      </c>
      <c r="I787" t="s">
        <v>15</v>
      </c>
      <c r="K787" t="s">
        <v>396</v>
      </c>
      <c r="L787" t="s">
        <v>396</v>
      </c>
      <c r="M787" t="s">
        <v>397</v>
      </c>
      <c r="S787" s="6" t="str">
        <f>I787</f>
        <v>Canister &amp; Lid Inspection</v>
      </c>
      <c r="T787" s="4" t="str">
        <f>VLOOKUP($S787,CONVERT!$A$2:$B$150,2,FALSE)</f>
        <v>TM143</v>
      </c>
    </row>
    <row r="788" spans="1:20" x14ac:dyDescent="0.2">
      <c r="A788" s="1">
        <v>19599</v>
      </c>
      <c r="B788" t="s">
        <v>474</v>
      </c>
      <c r="C788" t="s">
        <v>475</v>
      </c>
      <c r="D788">
        <v>1900014899</v>
      </c>
      <c r="E788" t="s">
        <v>476</v>
      </c>
      <c r="F788" s="2">
        <v>43685.818728356477</v>
      </c>
      <c r="G788" t="s">
        <v>29</v>
      </c>
      <c r="H788">
        <v>765</v>
      </c>
      <c r="I788" t="s">
        <v>15</v>
      </c>
      <c r="K788" t="s">
        <v>396</v>
      </c>
      <c r="L788" t="s">
        <v>396</v>
      </c>
      <c r="M788" t="s">
        <v>397</v>
      </c>
      <c r="S788" s="6" t="str">
        <f>I788</f>
        <v>Canister &amp; Lid Inspection</v>
      </c>
      <c r="T788" s="4" t="str">
        <f>VLOOKUP($S788,CONVERT!$A$2:$B$150,2,FALSE)</f>
        <v>TM143</v>
      </c>
    </row>
    <row r="789" spans="1:20" x14ac:dyDescent="0.2">
      <c r="A789" s="1">
        <v>19750</v>
      </c>
      <c r="B789" t="s">
        <v>474</v>
      </c>
      <c r="C789" t="s">
        <v>475</v>
      </c>
      <c r="D789">
        <v>1900012661</v>
      </c>
      <c r="E789" t="s">
        <v>243</v>
      </c>
      <c r="F789" s="2">
        <v>43655.925275497677</v>
      </c>
      <c r="G789" t="s">
        <v>29</v>
      </c>
      <c r="H789">
        <v>765</v>
      </c>
      <c r="I789" t="s">
        <v>15</v>
      </c>
      <c r="K789" t="s">
        <v>396</v>
      </c>
      <c r="L789" t="s">
        <v>396</v>
      </c>
      <c r="M789" t="s">
        <v>397</v>
      </c>
      <c r="S789" s="6" t="str">
        <f>I789</f>
        <v>Canister &amp; Lid Inspection</v>
      </c>
      <c r="T789" s="4" t="str">
        <f>VLOOKUP($S789,CONVERT!$A$2:$B$150,2,FALSE)</f>
        <v>TM143</v>
      </c>
    </row>
    <row r="790" spans="1:20" x14ac:dyDescent="0.2">
      <c r="A790" s="1">
        <v>19236</v>
      </c>
      <c r="B790" t="s">
        <v>474</v>
      </c>
      <c r="C790" t="s">
        <v>475</v>
      </c>
      <c r="D790">
        <v>1900005041</v>
      </c>
      <c r="E790" t="s">
        <v>477</v>
      </c>
      <c r="F790" s="2">
        <v>43535.711123645837</v>
      </c>
      <c r="G790" t="s">
        <v>29</v>
      </c>
      <c r="H790">
        <v>765</v>
      </c>
      <c r="I790" t="s">
        <v>15</v>
      </c>
      <c r="K790" t="s">
        <v>16</v>
      </c>
      <c r="L790" t="s">
        <v>16</v>
      </c>
      <c r="M790" t="s">
        <v>17</v>
      </c>
      <c r="S790" s="6" t="str">
        <f>I790</f>
        <v>Canister &amp; Lid Inspection</v>
      </c>
      <c r="T790" s="4" t="str">
        <f>VLOOKUP($S790,CONVERT!$A$2:$B$150,2,FALSE)</f>
        <v>TM143</v>
      </c>
    </row>
    <row r="791" spans="1:20" x14ac:dyDescent="0.2">
      <c r="A791" s="1">
        <v>19591</v>
      </c>
      <c r="B791" t="s">
        <v>474</v>
      </c>
      <c r="C791" t="s">
        <v>475</v>
      </c>
      <c r="D791">
        <v>1900005041</v>
      </c>
      <c r="E791" t="s">
        <v>476</v>
      </c>
      <c r="F791" s="2">
        <v>43535.741281944443</v>
      </c>
      <c r="G791" t="s">
        <v>29</v>
      </c>
      <c r="H791">
        <v>765</v>
      </c>
      <c r="I791" t="s">
        <v>15</v>
      </c>
      <c r="K791" t="s">
        <v>16</v>
      </c>
      <c r="L791" t="s">
        <v>16</v>
      </c>
      <c r="M791" t="s">
        <v>17</v>
      </c>
      <c r="S791" s="6" t="str">
        <f>I791</f>
        <v>Canister &amp; Lid Inspection</v>
      </c>
      <c r="T791" s="4" t="str">
        <f>VLOOKUP($S791,CONVERT!$A$2:$B$150,2,FALSE)</f>
        <v>TM143</v>
      </c>
    </row>
    <row r="792" spans="1:20" x14ac:dyDescent="0.2">
      <c r="A792" s="1">
        <v>19753</v>
      </c>
      <c r="B792" t="s">
        <v>474</v>
      </c>
      <c r="C792" t="s">
        <v>475</v>
      </c>
      <c r="D792">
        <v>1900012661</v>
      </c>
      <c r="E792" t="s">
        <v>243</v>
      </c>
      <c r="F792" s="2">
        <v>43655.925275497677</v>
      </c>
      <c r="G792" t="s">
        <v>29</v>
      </c>
      <c r="H792">
        <v>765</v>
      </c>
      <c r="I792" t="s">
        <v>15</v>
      </c>
      <c r="K792" t="s">
        <v>16</v>
      </c>
      <c r="L792" t="s">
        <v>16</v>
      </c>
      <c r="M792" t="s">
        <v>17</v>
      </c>
      <c r="S792" s="6" t="str">
        <f>I792</f>
        <v>Canister &amp; Lid Inspection</v>
      </c>
      <c r="T792" s="4" t="str">
        <f>VLOOKUP($S792,CONVERT!$A$2:$B$150,2,FALSE)</f>
        <v>TM143</v>
      </c>
    </row>
    <row r="793" spans="1:20" x14ac:dyDescent="0.2">
      <c r="A793" s="1">
        <v>19240</v>
      </c>
      <c r="B793" t="s">
        <v>474</v>
      </c>
      <c r="C793" t="s">
        <v>475</v>
      </c>
      <c r="D793">
        <v>1900005041</v>
      </c>
      <c r="E793" t="s">
        <v>477</v>
      </c>
      <c r="F793" s="2">
        <v>43535.711123645837</v>
      </c>
      <c r="G793" t="s">
        <v>29</v>
      </c>
      <c r="H793">
        <v>765</v>
      </c>
      <c r="I793" t="s">
        <v>15</v>
      </c>
      <c r="K793" t="s">
        <v>89</v>
      </c>
      <c r="L793" t="s">
        <v>89</v>
      </c>
      <c r="M793">
        <v>88.41</v>
      </c>
      <c r="O793" t="s">
        <v>90</v>
      </c>
      <c r="P793" t="s">
        <v>54</v>
      </c>
      <c r="Q793">
        <v>85.5</v>
      </c>
      <c r="R793">
        <v>94.5</v>
      </c>
      <c r="S793" s="6" t="s">
        <v>74</v>
      </c>
      <c r="T793" s="4" t="str">
        <f>VLOOKUP($S793,CONVERT!$A$2:$B$150,2,FALSE)</f>
        <v>Measurement</v>
      </c>
    </row>
    <row r="794" spans="1:20" x14ac:dyDescent="0.2">
      <c r="A794" s="1">
        <v>19589</v>
      </c>
      <c r="B794" t="s">
        <v>474</v>
      </c>
      <c r="C794" t="s">
        <v>475</v>
      </c>
      <c r="D794">
        <v>1900005041</v>
      </c>
      <c r="E794" t="s">
        <v>476</v>
      </c>
      <c r="F794" s="2">
        <v>43535.741281944443</v>
      </c>
      <c r="G794" t="s">
        <v>29</v>
      </c>
      <c r="H794">
        <v>765</v>
      </c>
      <c r="I794" t="s">
        <v>15</v>
      </c>
      <c r="K794" t="s">
        <v>89</v>
      </c>
      <c r="L794" t="s">
        <v>89</v>
      </c>
      <c r="M794">
        <v>88.41</v>
      </c>
      <c r="O794" t="s">
        <v>90</v>
      </c>
      <c r="P794" t="s">
        <v>54</v>
      </c>
      <c r="Q794">
        <v>87</v>
      </c>
      <c r="R794">
        <v>93</v>
      </c>
      <c r="S794" s="6" t="s">
        <v>74</v>
      </c>
      <c r="T794" s="4" t="str">
        <f>VLOOKUP($S794,CONVERT!$A$2:$B$150,2,FALSE)</f>
        <v>Measurement</v>
      </c>
    </row>
    <row r="795" spans="1:20" x14ac:dyDescent="0.2">
      <c r="A795" s="1">
        <v>19751</v>
      </c>
      <c r="B795" t="s">
        <v>474</v>
      </c>
      <c r="C795" t="s">
        <v>475</v>
      </c>
      <c r="D795">
        <v>1900012661</v>
      </c>
      <c r="E795" t="s">
        <v>243</v>
      </c>
      <c r="F795" s="2">
        <v>43655.925275497677</v>
      </c>
      <c r="G795" t="s">
        <v>29</v>
      </c>
      <c r="H795">
        <v>765</v>
      </c>
      <c r="I795" t="s">
        <v>15</v>
      </c>
      <c r="K795" t="s">
        <v>89</v>
      </c>
      <c r="L795" t="s">
        <v>89</v>
      </c>
      <c r="M795">
        <v>89.99</v>
      </c>
      <c r="O795" t="s">
        <v>90</v>
      </c>
      <c r="P795" t="s">
        <v>54</v>
      </c>
      <c r="Q795">
        <v>87</v>
      </c>
      <c r="R795">
        <v>93</v>
      </c>
      <c r="S795" s="6" t="s">
        <v>74</v>
      </c>
      <c r="T795" s="4" t="str">
        <f>VLOOKUP($S795,CONVERT!$A$2:$B$150,2,FALSE)</f>
        <v>Measurement</v>
      </c>
    </row>
    <row r="796" spans="1:20" x14ac:dyDescent="0.2">
      <c r="A796" s="1">
        <v>19232</v>
      </c>
      <c r="B796" t="s">
        <v>474</v>
      </c>
      <c r="C796" t="s">
        <v>475</v>
      </c>
      <c r="D796">
        <v>1900005041</v>
      </c>
      <c r="E796" t="s">
        <v>477</v>
      </c>
      <c r="F796" s="2">
        <v>43535.711123645837</v>
      </c>
      <c r="G796" t="s">
        <v>29</v>
      </c>
      <c r="H796">
        <v>1052</v>
      </c>
      <c r="I796" t="s">
        <v>408</v>
      </c>
      <c r="K796" t="s">
        <v>409</v>
      </c>
      <c r="L796" t="s">
        <v>409</v>
      </c>
      <c r="O796" t="s">
        <v>228</v>
      </c>
      <c r="P796" t="s">
        <v>57</v>
      </c>
      <c r="Q796">
        <v>97</v>
      </c>
      <c r="S796" s="6" t="s">
        <v>410</v>
      </c>
      <c r="T796" s="4" t="str">
        <f>VLOOKUP($S796,CONVERT!$A$2:$B$150,2,FALSE)</f>
        <v>TM1019</v>
      </c>
    </row>
    <row r="797" spans="1:20" x14ac:dyDescent="0.2">
      <c r="A797" s="1">
        <v>19186</v>
      </c>
      <c r="B797" t="s">
        <v>474</v>
      </c>
      <c r="C797" t="s">
        <v>475</v>
      </c>
      <c r="D797">
        <v>1900000429</v>
      </c>
      <c r="E797" t="s">
        <v>476</v>
      </c>
      <c r="F797" s="2">
        <v>43472.389814120368</v>
      </c>
      <c r="G797" t="s">
        <v>29</v>
      </c>
      <c r="H797">
        <v>766</v>
      </c>
      <c r="I797" t="s">
        <v>386</v>
      </c>
      <c r="K797" t="s">
        <v>387</v>
      </c>
      <c r="L797" t="s">
        <v>387</v>
      </c>
      <c r="O797" t="s">
        <v>90</v>
      </c>
      <c r="P797" t="s">
        <v>57</v>
      </c>
      <c r="Q797">
        <v>2000</v>
      </c>
      <c r="R797">
        <v>3500</v>
      </c>
      <c r="S797" s="6" t="s">
        <v>388</v>
      </c>
      <c r="T797" s="4" t="str">
        <f>VLOOKUP($S797,CONVERT!$A$2:$B$150,2,FALSE)</f>
        <v>TM148</v>
      </c>
    </row>
    <row r="798" spans="1:20" x14ac:dyDescent="0.2">
      <c r="A798" s="1">
        <v>19198</v>
      </c>
      <c r="B798" t="s">
        <v>474</v>
      </c>
      <c r="C798" t="s">
        <v>475</v>
      </c>
      <c r="D798">
        <v>1900012661</v>
      </c>
      <c r="E798" t="s">
        <v>243</v>
      </c>
      <c r="F798" s="2">
        <v>43655.925275497677</v>
      </c>
      <c r="G798" t="s">
        <v>29</v>
      </c>
      <c r="H798">
        <v>766</v>
      </c>
      <c r="I798" t="s">
        <v>386</v>
      </c>
      <c r="K798" t="s">
        <v>387</v>
      </c>
      <c r="L798" t="s">
        <v>387</v>
      </c>
      <c r="M798">
        <v>2719.98</v>
      </c>
      <c r="O798" t="s">
        <v>90</v>
      </c>
      <c r="P798" t="s">
        <v>57</v>
      </c>
      <c r="Q798">
        <v>2000</v>
      </c>
      <c r="R798">
        <v>3500</v>
      </c>
      <c r="S798" s="6" t="s">
        <v>388</v>
      </c>
      <c r="T798" s="4" t="str">
        <f>VLOOKUP($S798,CONVERT!$A$2:$B$150,2,FALSE)</f>
        <v>TM148</v>
      </c>
    </row>
    <row r="799" spans="1:20" x14ac:dyDescent="0.2">
      <c r="A799" s="1">
        <v>19229</v>
      </c>
      <c r="B799" t="s">
        <v>474</v>
      </c>
      <c r="C799" t="s">
        <v>475</v>
      </c>
      <c r="D799">
        <v>1900005041</v>
      </c>
      <c r="E799" t="s">
        <v>477</v>
      </c>
      <c r="F799" s="2">
        <v>43535.711123645837</v>
      </c>
      <c r="G799" t="s">
        <v>29</v>
      </c>
      <c r="H799">
        <v>1053</v>
      </c>
      <c r="I799" t="s">
        <v>411</v>
      </c>
      <c r="K799" t="s">
        <v>412</v>
      </c>
      <c r="L799" t="s">
        <v>412</v>
      </c>
      <c r="S799" s="6" t="s">
        <v>175</v>
      </c>
      <c r="T799" s="4" t="str">
        <f>VLOOKUP($S799,CONVERT!$A$2:$B$150,2,FALSE)</f>
        <v>Visual</v>
      </c>
    </row>
    <row r="800" spans="1:20" x14ac:dyDescent="0.2">
      <c r="A800" s="1">
        <v>19969</v>
      </c>
      <c r="B800" t="s">
        <v>478</v>
      </c>
      <c r="C800" t="s">
        <v>479</v>
      </c>
      <c r="D800">
        <v>1900013882</v>
      </c>
      <c r="E800" t="s">
        <v>480</v>
      </c>
      <c r="F800" s="2">
        <v>43672.33008634259</v>
      </c>
      <c r="G800" t="s">
        <v>29</v>
      </c>
      <c r="H800">
        <v>743</v>
      </c>
      <c r="I800" t="s">
        <v>50</v>
      </c>
      <c r="K800" t="s">
        <v>50</v>
      </c>
      <c r="L800" t="s">
        <v>50</v>
      </c>
      <c r="M800" t="s">
        <v>51</v>
      </c>
      <c r="S800" s="6" t="str">
        <f>I801</f>
        <v>Flip Lid Force</v>
      </c>
      <c r="T800" s="4" t="e">
        <f>VLOOKUP($S800,CONVERT!$A$2:$B$150,2,FALSE)</f>
        <v>#N/A</v>
      </c>
    </row>
    <row r="801" spans="1:20" x14ac:dyDescent="0.2">
      <c r="A801" s="1">
        <v>19975</v>
      </c>
      <c r="B801" t="s">
        <v>478</v>
      </c>
      <c r="C801" t="s">
        <v>479</v>
      </c>
      <c r="D801">
        <v>1900007057</v>
      </c>
      <c r="E801" t="s">
        <v>480</v>
      </c>
      <c r="F801" s="2">
        <v>43564.759334571761</v>
      </c>
      <c r="G801" t="s">
        <v>29</v>
      </c>
      <c r="H801">
        <v>791</v>
      </c>
      <c r="I801" t="s">
        <v>227</v>
      </c>
      <c r="K801" t="s">
        <v>227</v>
      </c>
      <c r="L801" t="s">
        <v>227</v>
      </c>
      <c r="M801">
        <v>2.41</v>
      </c>
      <c r="O801" t="s">
        <v>228</v>
      </c>
      <c r="P801" t="s">
        <v>114</v>
      </c>
      <c r="Q801">
        <v>0.75</v>
      </c>
      <c r="S801" s="6" t="s">
        <v>176</v>
      </c>
      <c r="T801" s="4" t="str">
        <f>VLOOKUP($S801,CONVERT!$A$2:$B$150,2,FALSE)</f>
        <v>TM143</v>
      </c>
    </row>
    <row r="802" spans="1:20" x14ac:dyDescent="0.2">
      <c r="A802" s="1">
        <v>20031</v>
      </c>
      <c r="B802" t="s">
        <v>478</v>
      </c>
      <c r="C802" t="s">
        <v>479</v>
      </c>
      <c r="D802">
        <v>1900007057</v>
      </c>
      <c r="E802" t="s">
        <v>480</v>
      </c>
      <c r="F802" s="2">
        <v>43564.759334571761</v>
      </c>
      <c r="G802" t="s">
        <v>29</v>
      </c>
      <c r="H802">
        <v>765</v>
      </c>
      <c r="I802" t="s">
        <v>15</v>
      </c>
      <c r="K802" t="s">
        <v>21</v>
      </c>
      <c r="L802" t="s">
        <v>21</v>
      </c>
      <c r="M802" t="s">
        <v>33</v>
      </c>
      <c r="S802" s="6" t="s">
        <v>18</v>
      </c>
      <c r="T802" s="4" t="str">
        <f>VLOOKUP($S802,CONVERT!$A$2:$B$150,2,FALSE)</f>
        <v>TM143</v>
      </c>
    </row>
    <row r="803" spans="1:20" x14ac:dyDescent="0.2">
      <c r="A803" s="1">
        <v>19981</v>
      </c>
      <c r="B803" t="s">
        <v>478</v>
      </c>
      <c r="C803" t="s">
        <v>479</v>
      </c>
      <c r="D803">
        <v>1900007057</v>
      </c>
      <c r="E803" t="s">
        <v>480</v>
      </c>
      <c r="F803" s="2">
        <v>43564.759334571761</v>
      </c>
      <c r="G803" t="s">
        <v>29</v>
      </c>
      <c r="H803">
        <v>765</v>
      </c>
      <c r="I803" t="s">
        <v>15</v>
      </c>
      <c r="K803" t="s">
        <v>230</v>
      </c>
      <c r="L803" t="s">
        <v>230</v>
      </c>
      <c r="M803">
        <v>4.8609999999999998</v>
      </c>
      <c r="O803" t="s">
        <v>38</v>
      </c>
      <c r="P803" t="s">
        <v>83</v>
      </c>
      <c r="Q803">
        <v>4.8470000000000004</v>
      </c>
      <c r="R803">
        <v>4.867</v>
      </c>
      <c r="S803" s="6" t="s">
        <v>18</v>
      </c>
      <c r="T803" s="4" t="str">
        <f>VLOOKUP($S803,CONVERT!$A$2:$B$150,2,FALSE)</f>
        <v>TM143</v>
      </c>
    </row>
    <row r="804" spans="1:20" x14ac:dyDescent="0.2">
      <c r="A804" s="1">
        <v>20029</v>
      </c>
      <c r="B804" t="s">
        <v>478</v>
      </c>
      <c r="C804" t="s">
        <v>479</v>
      </c>
      <c r="D804">
        <v>1900007057</v>
      </c>
      <c r="E804" t="s">
        <v>480</v>
      </c>
      <c r="F804" s="2">
        <v>43564.759334571761</v>
      </c>
      <c r="G804" t="s">
        <v>29</v>
      </c>
      <c r="H804">
        <v>765</v>
      </c>
      <c r="I804" t="s">
        <v>15</v>
      </c>
      <c r="K804" t="s">
        <v>19</v>
      </c>
      <c r="L804" t="s">
        <v>19</v>
      </c>
      <c r="M804" t="s">
        <v>481</v>
      </c>
      <c r="S804" s="6" t="s">
        <v>18</v>
      </c>
      <c r="T804" s="4" t="str">
        <f>VLOOKUP($S804,CONVERT!$A$2:$B$150,2,FALSE)</f>
        <v>TM143</v>
      </c>
    </row>
    <row r="805" spans="1:20" x14ac:dyDescent="0.2">
      <c r="A805" s="1">
        <v>20032</v>
      </c>
      <c r="B805" t="s">
        <v>478</v>
      </c>
      <c r="C805" t="s">
        <v>479</v>
      </c>
      <c r="D805">
        <v>1900007057</v>
      </c>
      <c r="E805" t="s">
        <v>480</v>
      </c>
      <c r="F805" s="2">
        <v>43564.759334571761</v>
      </c>
      <c r="G805" t="s">
        <v>29</v>
      </c>
      <c r="H805">
        <v>765</v>
      </c>
      <c r="I805" t="s">
        <v>15</v>
      </c>
      <c r="K805" t="s">
        <v>87</v>
      </c>
      <c r="L805" t="s">
        <v>87</v>
      </c>
      <c r="M805" t="s">
        <v>161</v>
      </c>
      <c r="S805" s="6" t="s">
        <v>18</v>
      </c>
      <c r="T805" s="4" t="str">
        <f>VLOOKUP($S805,CONVERT!$A$2:$B$150,2,FALSE)</f>
        <v>TM143</v>
      </c>
    </row>
    <row r="806" spans="1:20" x14ac:dyDescent="0.2">
      <c r="A806" s="1">
        <v>19982</v>
      </c>
      <c r="B806" t="s">
        <v>478</v>
      </c>
      <c r="C806" t="s">
        <v>479</v>
      </c>
      <c r="D806">
        <v>1900007057</v>
      </c>
      <c r="E806" t="s">
        <v>480</v>
      </c>
      <c r="F806" s="2">
        <v>43564.759334571761</v>
      </c>
      <c r="G806" t="s">
        <v>29</v>
      </c>
      <c r="H806">
        <v>765</v>
      </c>
      <c r="I806" t="s">
        <v>15</v>
      </c>
      <c r="K806" t="s">
        <v>229</v>
      </c>
      <c r="L806" t="s">
        <v>2698</v>
      </c>
      <c r="M806">
        <v>7.2999999999999995E-2</v>
      </c>
      <c r="O806" t="s">
        <v>38</v>
      </c>
      <c r="P806" t="s">
        <v>83</v>
      </c>
      <c r="Q806">
        <v>6.5000000000000002E-2</v>
      </c>
      <c r="R806">
        <v>7.4999999999999997E-2</v>
      </c>
      <c r="S806" s="6" t="s">
        <v>18</v>
      </c>
      <c r="T806" s="4" t="str">
        <f>VLOOKUP($S806,CONVERT!$A$2:$B$150,2,FALSE)</f>
        <v>TM143</v>
      </c>
    </row>
    <row r="807" spans="1:20" x14ac:dyDescent="0.2">
      <c r="A807" s="1">
        <v>19985</v>
      </c>
      <c r="B807" t="s">
        <v>478</v>
      </c>
      <c r="C807" t="s">
        <v>479</v>
      </c>
      <c r="D807">
        <v>1900007057</v>
      </c>
      <c r="E807" t="s">
        <v>480</v>
      </c>
      <c r="F807" s="2">
        <v>43564.759334571761</v>
      </c>
      <c r="G807" t="s">
        <v>29</v>
      </c>
      <c r="H807">
        <v>765</v>
      </c>
      <c r="I807" t="s">
        <v>15</v>
      </c>
      <c r="K807" t="s">
        <v>166</v>
      </c>
      <c r="L807" t="s">
        <v>2697</v>
      </c>
      <c r="M807">
        <v>4.9189999999999996</v>
      </c>
      <c r="O807" t="s">
        <v>38</v>
      </c>
      <c r="P807" t="s">
        <v>83</v>
      </c>
      <c r="Q807">
        <v>4.9169999999999998</v>
      </c>
      <c r="R807">
        <v>4.9370000000000003</v>
      </c>
      <c r="S807" s="6" t="s">
        <v>18</v>
      </c>
      <c r="T807" s="4" t="str">
        <f>VLOOKUP($S807,CONVERT!$A$2:$B$150,2,FALSE)</f>
        <v>TM143</v>
      </c>
    </row>
    <row r="808" spans="1:20" x14ac:dyDescent="0.2">
      <c r="A808" s="1">
        <v>19979</v>
      </c>
      <c r="B808" t="s">
        <v>478</v>
      </c>
      <c r="C808" t="s">
        <v>479</v>
      </c>
      <c r="D808">
        <v>1900007057</v>
      </c>
      <c r="E808" t="s">
        <v>480</v>
      </c>
      <c r="F808" s="2">
        <v>43564.759334571761</v>
      </c>
      <c r="G808" t="s">
        <v>29</v>
      </c>
      <c r="H808">
        <v>765</v>
      </c>
      <c r="I808" t="s">
        <v>15</v>
      </c>
      <c r="K808" t="s">
        <v>84</v>
      </c>
      <c r="L808" t="s">
        <v>2699</v>
      </c>
      <c r="M808">
        <v>4.2500000000000003E-2</v>
      </c>
      <c r="O808" t="s">
        <v>38</v>
      </c>
      <c r="P808" t="s">
        <v>83</v>
      </c>
      <c r="Q808">
        <v>3.5000000000000003E-2</v>
      </c>
      <c r="R808">
        <v>4.4999999999999998E-2</v>
      </c>
      <c r="S808" s="6" t="s">
        <v>18</v>
      </c>
      <c r="T808" s="4" t="str">
        <f>VLOOKUP($S808,CONVERT!$A$2:$B$150,2,FALSE)</f>
        <v>TM143</v>
      </c>
    </row>
    <row r="809" spans="1:20" x14ac:dyDescent="0.2">
      <c r="A809" s="1">
        <v>20030</v>
      </c>
      <c r="B809" t="s">
        <v>478</v>
      </c>
      <c r="C809" t="s">
        <v>479</v>
      </c>
      <c r="D809">
        <v>1900007057</v>
      </c>
      <c r="E809" t="s">
        <v>480</v>
      </c>
      <c r="F809" s="2">
        <v>43564.759334571761</v>
      </c>
      <c r="G809" t="s">
        <v>29</v>
      </c>
      <c r="H809">
        <v>765</v>
      </c>
      <c r="I809" t="s">
        <v>15</v>
      </c>
      <c r="K809" t="s">
        <v>16</v>
      </c>
      <c r="L809" t="s">
        <v>16</v>
      </c>
      <c r="M809" t="s">
        <v>17</v>
      </c>
      <c r="S809" s="6" t="s">
        <v>18</v>
      </c>
      <c r="T809" s="4" t="str">
        <f>VLOOKUP($S809,CONVERT!$A$2:$B$150,2,FALSE)</f>
        <v>TM143</v>
      </c>
    </row>
    <row r="810" spans="1:20" x14ac:dyDescent="0.2">
      <c r="A810" s="1">
        <v>20000</v>
      </c>
      <c r="B810" t="s">
        <v>478</v>
      </c>
      <c r="C810" t="s">
        <v>479</v>
      </c>
      <c r="D810">
        <v>1900007057</v>
      </c>
      <c r="E810" t="s">
        <v>480</v>
      </c>
      <c r="F810" s="2">
        <v>43564.759334571761</v>
      </c>
      <c r="G810" t="s">
        <v>29</v>
      </c>
      <c r="H810">
        <v>765</v>
      </c>
      <c r="I810" t="s">
        <v>15</v>
      </c>
      <c r="K810" t="s">
        <v>231</v>
      </c>
      <c r="L810" t="s">
        <v>2700</v>
      </c>
      <c r="M810">
        <v>2.4E-2</v>
      </c>
      <c r="O810" t="s">
        <v>38</v>
      </c>
      <c r="P810" t="s">
        <v>83</v>
      </c>
      <c r="Q810">
        <v>1.7999999999999999E-2</v>
      </c>
      <c r="R810">
        <v>2.8000000000000001E-2</v>
      </c>
      <c r="S810" s="6" t="s">
        <v>18</v>
      </c>
      <c r="T810" s="4" t="str">
        <f>VLOOKUP($S810,CONVERT!$A$2:$B$150,2,FALSE)</f>
        <v>TM143</v>
      </c>
    </row>
    <row r="811" spans="1:20" x14ac:dyDescent="0.2">
      <c r="A811" s="1">
        <v>19988</v>
      </c>
      <c r="B811" t="s">
        <v>478</v>
      </c>
      <c r="C811" t="s">
        <v>479</v>
      </c>
      <c r="D811">
        <v>1900007057</v>
      </c>
      <c r="E811" t="s">
        <v>480</v>
      </c>
      <c r="F811" s="2">
        <v>43564.759334571761</v>
      </c>
      <c r="G811" t="s">
        <v>29</v>
      </c>
      <c r="H811">
        <v>765</v>
      </c>
      <c r="I811" t="s">
        <v>15</v>
      </c>
      <c r="K811" t="s">
        <v>165</v>
      </c>
      <c r="L811" t="s">
        <v>2701</v>
      </c>
      <c r="M811">
        <v>1.488</v>
      </c>
      <c r="O811" t="s">
        <v>38</v>
      </c>
      <c r="P811" t="s">
        <v>83</v>
      </c>
      <c r="Q811">
        <v>1.472</v>
      </c>
      <c r="R811">
        <v>1.492</v>
      </c>
      <c r="S811" s="6" t="s">
        <v>18</v>
      </c>
      <c r="T811" s="4" t="str">
        <f>VLOOKUP($S811,CONVERT!$A$2:$B$150,2,FALSE)</f>
        <v>TM143</v>
      </c>
    </row>
    <row r="812" spans="1:20" x14ac:dyDescent="0.2">
      <c r="A812" s="1">
        <v>19980</v>
      </c>
      <c r="B812" t="s">
        <v>478</v>
      </c>
      <c r="C812" t="s">
        <v>479</v>
      </c>
      <c r="D812">
        <v>1900007057</v>
      </c>
      <c r="E812" t="s">
        <v>480</v>
      </c>
      <c r="F812" s="2">
        <v>43564.759334571761</v>
      </c>
      <c r="G812" t="s">
        <v>29</v>
      </c>
      <c r="H812">
        <v>765</v>
      </c>
      <c r="I812" t="s">
        <v>15</v>
      </c>
      <c r="K812" t="s">
        <v>163</v>
      </c>
      <c r="L812" t="s">
        <v>2702</v>
      </c>
      <c r="M812">
        <v>0.16500000000000001</v>
      </c>
      <c r="O812" t="s">
        <v>38</v>
      </c>
      <c r="P812" t="s">
        <v>83</v>
      </c>
      <c r="Q812">
        <v>0.16</v>
      </c>
      <c r="R812">
        <v>0.17</v>
      </c>
      <c r="S812" s="6" t="s">
        <v>18</v>
      </c>
      <c r="T812" s="4" t="str">
        <f>VLOOKUP($S812,CONVERT!$A$2:$B$150,2,FALSE)</f>
        <v>TM143</v>
      </c>
    </row>
    <row r="813" spans="1:20" x14ac:dyDescent="0.2">
      <c r="A813" s="1">
        <v>20140</v>
      </c>
      <c r="B813" t="s">
        <v>478</v>
      </c>
      <c r="C813" t="s">
        <v>479</v>
      </c>
      <c r="D813">
        <v>1900002052</v>
      </c>
      <c r="E813" t="s">
        <v>98</v>
      </c>
      <c r="F813" s="2">
        <v>43495.762776076393</v>
      </c>
      <c r="G813" t="s">
        <v>29</v>
      </c>
      <c r="H813">
        <v>765</v>
      </c>
      <c r="I813" t="s">
        <v>15</v>
      </c>
      <c r="K813" t="s">
        <v>163</v>
      </c>
      <c r="L813" t="s">
        <v>2702</v>
      </c>
      <c r="M813">
        <v>0.16300000000000001</v>
      </c>
      <c r="O813" t="s">
        <v>38</v>
      </c>
      <c r="P813" t="s">
        <v>83</v>
      </c>
      <c r="Q813">
        <v>0.16</v>
      </c>
      <c r="R813">
        <v>0.17</v>
      </c>
      <c r="S813" s="6" t="s">
        <v>18</v>
      </c>
      <c r="T813" s="4" t="str">
        <f>VLOOKUP($S813,CONVERT!$A$2:$B$150,2,FALSE)</f>
        <v>TM143</v>
      </c>
    </row>
    <row r="814" spans="1:20" x14ac:dyDescent="0.2">
      <c r="A814" s="1">
        <v>20052</v>
      </c>
      <c r="B814" t="s">
        <v>478</v>
      </c>
      <c r="C814" t="s">
        <v>479</v>
      </c>
      <c r="D814">
        <v>1900007057</v>
      </c>
      <c r="E814" t="s">
        <v>480</v>
      </c>
      <c r="F814" s="2">
        <v>43564.759334571761</v>
      </c>
      <c r="G814" t="s">
        <v>29</v>
      </c>
      <c r="H814">
        <v>765</v>
      </c>
      <c r="I814" t="s">
        <v>15</v>
      </c>
      <c r="K814" t="s">
        <v>167</v>
      </c>
      <c r="L814" t="s">
        <v>89</v>
      </c>
      <c r="M814">
        <v>34.04</v>
      </c>
      <c r="O814" t="s">
        <v>90</v>
      </c>
      <c r="P814" t="s">
        <v>54</v>
      </c>
      <c r="Q814">
        <v>33</v>
      </c>
      <c r="R814">
        <v>42</v>
      </c>
      <c r="S814" s="6" t="s">
        <v>18</v>
      </c>
      <c r="T814" s="4" t="str">
        <f>VLOOKUP($S814,CONVERT!$A$2:$B$150,2,FALSE)</f>
        <v>TM143</v>
      </c>
    </row>
    <row r="815" spans="1:20" x14ac:dyDescent="0.2">
      <c r="A815" s="1">
        <v>20476</v>
      </c>
      <c r="B815" t="s">
        <v>482</v>
      </c>
      <c r="C815" t="s">
        <v>475</v>
      </c>
      <c r="D815">
        <v>1900003027</v>
      </c>
      <c r="E815" t="s">
        <v>483</v>
      </c>
      <c r="F815" s="2">
        <v>43507.689401851851</v>
      </c>
      <c r="G815" t="s">
        <v>29</v>
      </c>
      <c r="H815">
        <v>731</v>
      </c>
      <c r="I815" t="s">
        <v>484</v>
      </c>
      <c r="K815" t="s">
        <v>56</v>
      </c>
      <c r="L815" t="s">
        <v>56</v>
      </c>
      <c r="P815" t="s">
        <v>57</v>
      </c>
      <c r="S815" s="6" t="s">
        <v>486</v>
      </c>
      <c r="T815" s="4" t="str">
        <f>VLOOKUP($S815,CONVERT!$A$2:$B$150,2,FALSE)</f>
        <v>TM141</v>
      </c>
    </row>
    <row r="816" spans="1:20" x14ac:dyDescent="0.2">
      <c r="A816" s="1">
        <v>20474</v>
      </c>
      <c r="B816" t="s">
        <v>482</v>
      </c>
      <c r="C816" t="s">
        <v>475</v>
      </c>
      <c r="D816">
        <v>1900003027</v>
      </c>
      <c r="E816" t="s">
        <v>483</v>
      </c>
      <c r="F816" s="2">
        <v>43507.689401851851</v>
      </c>
      <c r="G816" t="s">
        <v>29</v>
      </c>
      <c r="H816">
        <v>731</v>
      </c>
      <c r="I816" t="s">
        <v>484</v>
      </c>
      <c r="K816" t="s">
        <v>488</v>
      </c>
      <c r="L816" t="s">
        <v>488</v>
      </c>
      <c r="S816" s="6" t="s">
        <v>486</v>
      </c>
      <c r="T816" s="4" t="str">
        <f>VLOOKUP($S816,CONVERT!$A$2:$B$150,2,FALSE)</f>
        <v>TM141</v>
      </c>
    </row>
    <row r="817" spans="1:20" x14ac:dyDescent="0.2">
      <c r="A817" s="1">
        <v>20475</v>
      </c>
      <c r="B817" t="s">
        <v>482</v>
      </c>
      <c r="C817" t="s">
        <v>475</v>
      </c>
      <c r="D817">
        <v>1900003027</v>
      </c>
      <c r="E817" t="s">
        <v>483</v>
      </c>
      <c r="F817" s="2">
        <v>43507.689401851851</v>
      </c>
      <c r="G817" t="s">
        <v>29</v>
      </c>
      <c r="H817">
        <v>731</v>
      </c>
      <c r="I817" t="s">
        <v>484</v>
      </c>
      <c r="K817" t="s">
        <v>489</v>
      </c>
      <c r="L817" t="s">
        <v>489</v>
      </c>
      <c r="O817" t="s">
        <v>490</v>
      </c>
      <c r="P817" t="s">
        <v>57</v>
      </c>
      <c r="Q817">
        <v>32</v>
      </c>
      <c r="S817" s="6" t="s">
        <v>486</v>
      </c>
      <c r="T817" s="4" t="str">
        <f>VLOOKUP($S817,CONVERT!$A$2:$B$150,2,FALSE)</f>
        <v>TM141</v>
      </c>
    </row>
    <row r="818" spans="1:20" x14ac:dyDescent="0.2">
      <c r="A818" s="1">
        <v>20480</v>
      </c>
      <c r="B818" t="s">
        <v>482</v>
      </c>
      <c r="C818" t="s">
        <v>475</v>
      </c>
      <c r="D818">
        <v>1900003027</v>
      </c>
      <c r="E818" t="s">
        <v>483</v>
      </c>
      <c r="F818" s="2">
        <v>43507.689401851851</v>
      </c>
      <c r="G818" t="s">
        <v>29</v>
      </c>
      <c r="H818">
        <v>731</v>
      </c>
      <c r="I818" t="s">
        <v>484</v>
      </c>
      <c r="K818" t="s">
        <v>494</v>
      </c>
      <c r="L818" t="s">
        <v>494</v>
      </c>
      <c r="S818" s="6" t="s">
        <v>486</v>
      </c>
      <c r="T818" s="4" t="str">
        <f>VLOOKUP($S818,CONVERT!$A$2:$B$150,2,FALSE)</f>
        <v>TM141</v>
      </c>
    </row>
    <row r="819" spans="1:20" x14ac:dyDescent="0.2">
      <c r="A819" s="1">
        <v>20472</v>
      </c>
      <c r="B819" t="s">
        <v>482</v>
      </c>
      <c r="C819" t="s">
        <v>475</v>
      </c>
      <c r="D819">
        <v>1900003027</v>
      </c>
      <c r="E819" t="s">
        <v>483</v>
      </c>
      <c r="F819" s="2">
        <v>43507.689401851851</v>
      </c>
      <c r="G819" t="s">
        <v>29</v>
      </c>
      <c r="H819">
        <v>731</v>
      </c>
      <c r="I819" t="s">
        <v>484</v>
      </c>
      <c r="K819" t="s">
        <v>485</v>
      </c>
      <c r="L819" t="s">
        <v>373</v>
      </c>
      <c r="O819" t="s">
        <v>38</v>
      </c>
      <c r="P819" t="s">
        <v>39</v>
      </c>
      <c r="Q819">
        <v>4.0625</v>
      </c>
      <c r="R819">
        <v>4.3125</v>
      </c>
      <c r="S819" s="6" t="s">
        <v>486</v>
      </c>
      <c r="T819" s="4" t="str">
        <f>VLOOKUP($S819,CONVERT!$A$2:$B$150,2,FALSE)</f>
        <v>TM141</v>
      </c>
    </row>
    <row r="820" spans="1:20" x14ac:dyDescent="0.2">
      <c r="A820" s="1">
        <v>20477</v>
      </c>
      <c r="B820" t="s">
        <v>482</v>
      </c>
      <c r="C820" t="s">
        <v>475</v>
      </c>
      <c r="D820">
        <v>1900003027</v>
      </c>
      <c r="E820" t="s">
        <v>483</v>
      </c>
      <c r="F820" s="2">
        <v>43507.689401851851</v>
      </c>
      <c r="G820" t="s">
        <v>29</v>
      </c>
      <c r="H820">
        <v>731</v>
      </c>
      <c r="I820" t="s">
        <v>484</v>
      </c>
      <c r="K820" t="s">
        <v>491</v>
      </c>
      <c r="L820" t="s">
        <v>748</v>
      </c>
      <c r="O820" t="s">
        <v>38</v>
      </c>
      <c r="P820" t="s">
        <v>39</v>
      </c>
      <c r="Q820">
        <v>12.3125</v>
      </c>
      <c r="R820">
        <v>12.5625</v>
      </c>
      <c r="S820" s="6" t="s">
        <v>486</v>
      </c>
      <c r="T820" s="4" t="str">
        <f>VLOOKUP($S820,CONVERT!$A$2:$B$150,2,FALSE)</f>
        <v>TM141</v>
      </c>
    </row>
    <row r="821" spans="1:20" x14ac:dyDescent="0.2">
      <c r="A821" s="1">
        <v>20479</v>
      </c>
      <c r="B821" t="s">
        <v>482</v>
      </c>
      <c r="C821" t="s">
        <v>475</v>
      </c>
      <c r="D821">
        <v>1900003027</v>
      </c>
      <c r="E821" t="s">
        <v>483</v>
      </c>
      <c r="F821" s="2">
        <v>43507.689401851851</v>
      </c>
      <c r="G821" t="s">
        <v>29</v>
      </c>
      <c r="H821">
        <v>731</v>
      </c>
      <c r="I821" t="s">
        <v>484</v>
      </c>
      <c r="K821" t="s">
        <v>493</v>
      </c>
      <c r="L821" t="s">
        <v>493</v>
      </c>
      <c r="S821" s="6" t="s">
        <v>486</v>
      </c>
      <c r="T821" s="4" t="str">
        <f>VLOOKUP($S821,CONVERT!$A$2:$B$150,2,FALSE)</f>
        <v>TM141</v>
      </c>
    </row>
    <row r="822" spans="1:20" x14ac:dyDescent="0.2">
      <c r="A822" s="1">
        <v>20473</v>
      </c>
      <c r="B822" t="s">
        <v>482</v>
      </c>
      <c r="C822" t="s">
        <v>475</v>
      </c>
      <c r="D822">
        <v>1900003027</v>
      </c>
      <c r="E822" t="s">
        <v>483</v>
      </c>
      <c r="F822" s="2">
        <v>43507.689401851851</v>
      </c>
      <c r="G822" t="s">
        <v>29</v>
      </c>
      <c r="H822">
        <v>731</v>
      </c>
      <c r="I822" t="s">
        <v>484</v>
      </c>
      <c r="K822" t="s">
        <v>487</v>
      </c>
      <c r="L822" t="s">
        <v>487</v>
      </c>
      <c r="S822" s="6" t="s">
        <v>486</v>
      </c>
      <c r="T822" s="4" t="str">
        <f>VLOOKUP($S822,CONVERT!$A$2:$B$150,2,FALSE)</f>
        <v>TM141</v>
      </c>
    </row>
    <row r="823" spans="1:20" x14ac:dyDescent="0.2">
      <c r="A823" s="1">
        <v>20478</v>
      </c>
      <c r="B823" t="s">
        <v>482</v>
      </c>
      <c r="C823" t="s">
        <v>475</v>
      </c>
      <c r="D823">
        <v>1900003027</v>
      </c>
      <c r="E823" t="s">
        <v>483</v>
      </c>
      <c r="F823" s="2">
        <v>43507.689401851851</v>
      </c>
      <c r="G823" t="s">
        <v>29</v>
      </c>
      <c r="H823">
        <v>731</v>
      </c>
      <c r="I823" t="s">
        <v>484</v>
      </c>
      <c r="K823" t="s">
        <v>492</v>
      </c>
      <c r="L823" t="s">
        <v>747</v>
      </c>
      <c r="O823" t="s">
        <v>38</v>
      </c>
      <c r="P823" t="s">
        <v>39</v>
      </c>
      <c r="Q823">
        <v>5.3125</v>
      </c>
      <c r="R823">
        <v>5.5625</v>
      </c>
      <c r="S823" s="6" t="s">
        <v>486</v>
      </c>
      <c r="T823" s="4" t="str">
        <f>VLOOKUP($S823,CONVERT!$A$2:$B$150,2,FALSE)</f>
        <v>TM141</v>
      </c>
    </row>
    <row r="824" spans="1:20" x14ac:dyDescent="0.2">
      <c r="A824" s="1">
        <v>20583</v>
      </c>
      <c r="B824" t="s">
        <v>495</v>
      </c>
      <c r="C824" t="s">
        <v>496</v>
      </c>
      <c r="D824">
        <v>1900013399</v>
      </c>
      <c r="E824" t="s">
        <v>497</v>
      </c>
      <c r="F824" s="2">
        <v>43670.384107905091</v>
      </c>
      <c r="G824" t="s">
        <v>29</v>
      </c>
      <c r="H824">
        <v>743</v>
      </c>
      <c r="I824" t="s">
        <v>50</v>
      </c>
      <c r="K824" t="s">
        <v>50</v>
      </c>
      <c r="L824" t="s">
        <v>50</v>
      </c>
      <c r="M824" t="s">
        <v>51</v>
      </c>
      <c r="S824" s="6" t="str">
        <f>I825</f>
        <v>Flip Lid Force</v>
      </c>
      <c r="T824" s="4" t="e">
        <f>VLOOKUP($S824,CONVERT!$A$2:$B$150,2,FALSE)</f>
        <v>#N/A</v>
      </c>
    </row>
    <row r="825" spans="1:20" x14ac:dyDescent="0.2">
      <c r="A825" s="1">
        <v>20582</v>
      </c>
      <c r="B825" t="s">
        <v>495</v>
      </c>
      <c r="C825" t="s">
        <v>496</v>
      </c>
      <c r="D825">
        <v>1900013399</v>
      </c>
      <c r="E825" t="s">
        <v>497</v>
      </c>
      <c r="F825" s="2">
        <v>43670.384107905091</v>
      </c>
      <c r="G825" t="s">
        <v>29</v>
      </c>
      <c r="H825">
        <v>791</v>
      </c>
      <c r="I825" t="s">
        <v>227</v>
      </c>
      <c r="K825" t="s">
        <v>227</v>
      </c>
      <c r="L825" t="s">
        <v>227</v>
      </c>
      <c r="M825">
        <v>1.61</v>
      </c>
      <c r="O825" t="s">
        <v>228</v>
      </c>
      <c r="P825" t="s">
        <v>114</v>
      </c>
      <c r="Q825">
        <v>0.75</v>
      </c>
      <c r="S825" s="6" t="s">
        <v>176</v>
      </c>
      <c r="T825" s="4" t="str">
        <f>VLOOKUP($S825,CONVERT!$A$2:$B$150,2,FALSE)</f>
        <v>TM143</v>
      </c>
    </row>
    <row r="826" spans="1:20" x14ac:dyDescent="0.2">
      <c r="A826" s="1">
        <v>20513</v>
      </c>
      <c r="B826" t="s">
        <v>495</v>
      </c>
      <c r="C826" t="s">
        <v>496</v>
      </c>
      <c r="D826">
        <v>1900013399</v>
      </c>
      <c r="E826" t="s">
        <v>497</v>
      </c>
      <c r="F826" s="2">
        <v>43670.384107905091</v>
      </c>
      <c r="G826" t="s">
        <v>29</v>
      </c>
      <c r="H826">
        <v>765</v>
      </c>
      <c r="I826" t="s">
        <v>15</v>
      </c>
      <c r="K826" t="s">
        <v>21</v>
      </c>
      <c r="L826" t="s">
        <v>21</v>
      </c>
      <c r="M826" t="s">
        <v>33</v>
      </c>
      <c r="S826" s="6" t="s">
        <v>18</v>
      </c>
      <c r="T826" s="4" t="str">
        <f>VLOOKUP($S826,CONVERT!$A$2:$B$150,2,FALSE)</f>
        <v>TM143</v>
      </c>
    </row>
    <row r="827" spans="1:20" x14ac:dyDescent="0.2">
      <c r="A827" s="1">
        <v>20517</v>
      </c>
      <c r="B827" t="s">
        <v>495</v>
      </c>
      <c r="C827" t="s">
        <v>496</v>
      </c>
      <c r="D827">
        <v>1900013399</v>
      </c>
      <c r="E827" t="s">
        <v>497</v>
      </c>
      <c r="F827" s="2">
        <v>43670.384107905091</v>
      </c>
      <c r="G827" t="s">
        <v>29</v>
      </c>
      <c r="H827">
        <v>765</v>
      </c>
      <c r="I827" t="s">
        <v>15</v>
      </c>
      <c r="K827" t="s">
        <v>230</v>
      </c>
      <c r="L827" t="s">
        <v>230</v>
      </c>
      <c r="M827">
        <v>4.8540000000000001</v>
      </c>
      <c r="O827" t="s">
        <v>38</v>
      </c>
      <c r="P827" t="s">
        <v>83</v>
      </c>
      <c r="Q827">
        <v>4.8520000000000003</v>
      </c>
      <c r="R827">
        <v>4.8620000000000001</v>
      </c>
      <c r="S827" s="6" t="s">
        <v>18</v>
      </c>
      <c r="T827" s="4" t="str">
        <f>VLOOKUP($S827,CONVERT!$A$2:$B$150,2,FALSE)</f>
        <v>TM143</v>
      </c>
    </row>
    <row r="828" spans="1:20" x14ac:dyDescent="0.2">
      <c r="A828" s="1">
        <v>20507</v>
      </c>
      <c r="B828" t="s">
        <v>495</v>
      </c>
      <c r="C828" t="s">
        <v>496</v>
      </c>
      <c r="D828">
        <v>1900013399</v>
      </c>
      <c r="E828" t="s">
        <v>497</v>
      </c>
      <c r="F828" s="2">
        <v>43670.384107905091</v>
      </c>
      <c r="G828" t="s">
        <v>29</v>
      </c>
      <c r="H828">
        <v>765</v>
      </c>
      <c r="I828" t="s">
        <v>15</v>
      </c>
      <c r="K828" t="s">
        <v>164</v>
      </c>
      <c r="L828" t="s">
        <v>164</v>
      </c>
      <c r="M828">
        <v>4.8000000000000001E-2</v>
      </c>
      <c r="O828" t="s">
        <v>38</v>
      </c>
      <c r="P828" t="s">
        <v>83</v>
      </c>
      <c r="Q828">
        <v>4.4999999999999998E-2</v>
      </c>
      <c r="R828">
        <v>5.5E-2</v>
      </c>
      <c r="S828" s="6" t="s">
        <v>18</v>
      </c>
      <c r="T828" s="4" t="str">
        <f>VLOOKUP($S828,CONVERT!$A$2:$B$150,2,FALSE)</f>
        <v>TM143</v>
      </c>
    </row>
    <row r="829" spans="1:20" x14ac:dyDescent="0.2">
      <c r="A829" s="1">
        <v>20515</v>
      </c>
      <c r="B829" t="s">
        <v>495</v>
      </c>
      <c r="C829" t="s">
        <v>496</v>
      </c>
      <c r="D829">
        <v>1900013399</v>
      </c>
      <c r="E829" t="s">
        <v>497</v>
      </c>
      <c r="F829" s="2">
        <v>43670.384107905091</v>
      </c>
      <c r="G829" t="s">
        <v>29</v>
      </c>
      <c r="H829">
        <v>765</v>
      </c>
      <c r="I829" t="s">
        <v>15</v>
      </c>
      <c r="K829" t="s">
        <v>19</v>
      </c>
      <c r="L829" t="s">
        <v>19</v>
      </c>
      <c r="M829" t="s">
        <v>498</v>
      </c>
      <c r="S829" s="6" t="s">
        <v>18</v>
      </c>
      <c r="T829" s="4" t="str">
        <f>VLOOKUP($S829,CONVERT!$A$2:$B$150,2,FALSE)</f>
        <v>TM143</v>
      </c>
    </row>
    <row r="830" spans="1:20" x14ac:dyDescent="0.2">
      <c r="A830" s="1">
        <v>20516</v>
      </c>
      <c r="B830" t="s">
        <v>495</v>
      </c>
      <c r="C830" t="s">
        <v>496</v>
      </c>
      <c r="D830">
        <v>1900013399</v>
      </c>
      <c r="E830" t="s">
        <v>497</v>
      </c>
      <c r="F830" s="2">
        <v>43670.384107905091</v>
      </c>
      <c r="G830" t="s">
        <v>29</v>
      </c>
      <c r="H830">
        <v>765</v>
      </c>
      <c r="I830" t="s">
        <v>15</v>
      </c>
      <c r="K830" t="s">
        <v>87</v>
      </c>
      <c r="L830" t="s">
        <v>87</v>
      </c>
      <c r="M830" t="s">
        <v>161</v>
      </c>
      <c r="S830" s="6" t="s">
        <v>18</v>
      </c>
      <c r="T830" s="4" t="str">
        <f>VLOOKUP($S830,CONVERT!$A$2:$B$150,2,FALSE)</f>
        <v>TM143</v>
      </c>
    </row>
    <row r="831" spans="1:20" x14ac:dyDescent="0.2">
      <c r="A831" s="1">
        <v>20510</v>
      </c>
      <c r="B831" t="s">
        <v>495</v>
      </c>
      <c r="C831" t="s">
        <v>496</v>
      </c>
      <c r="D831">
        <v>1900013399</v>
      </c>
      <c r="E831" t="s">
        <v>497</v>
      </c>
      <c r="F831" s="2">
        <v>43670.384107905091</v>
      </c>
      <c r="G831" t="s">
        <v>29</v>
      </c>
      <c r="H831">
        <v>765</v>
      </c>
      <c r="I831" t="s">
        <v>15</v>
      </c>
      <c r="K831" t="s">
        <v>229</v>
      </c>
      <c r="L831" t="s">
        <v>2698</v>
      </c>
      <c r="M831">
        <v>7.3999999999999996E-2</v>
      </c>
      <c r="O831" t="s">
        <v>38</v>
      </c>
      <c r="P831" t="s">
        <v>83</v>
      </c>
      <c r="Q831">
        <v>6.5000000000000002E-2</v>
      </c>
      <c r="R831">
        <v>7.4999999999999997E-2</v>
      </c>
      <c r="S831" s="6" t="s">
        <v>18</v>
      </c>
      <c r="T831" s="4" t="str">
        <f>VLOOKUP($S831,CONVERT!$A$2:$B$150,2,FALSE)</f>
        <v>TM143</v>
      </c>
    </row>
    <row r="832" spans="1:20" x14ac:dyDescent="0.2">
      <c r="A832" s="1">
        <v>20509</v>
      </c>
      <c r="B832" t="s">
        <v>495</v>
      </c>
      <c r="C832" t="s">
        <v>496</v>
      </c>
      <c r="D832">
        <v>1900013399</v>
      </c>
      <c r="E832" t="s">
        <v>497</v>
      </c>
      <c r="F832" s="2">
        <v>43670.384107905091</v>
      </c>
      <c r="G832" t="s">
        <v>29</v>
      </c>
      <c r="H832">
        <v>765</v>
      </c>
      <c r="I832" t="s">
        <v>15</v>
      </c>
      <c r="K832" t="s">
        <v>84</v>
      </c>
      <c r="L832" t="s">
        <v>2699</v>
      </c>
      <c r="M832">
        <v>4.4999999999999998E-2</v>
      </c>
      <c r="O832" t="s">
        <v>38</v>
      </c>
      <c r="P832" t="s">
        <v>83</v>
      </c>
      <c r="Q832">
        <v>3.5000000000000003E-2</v>
      </c>
      <c r="R832">
        <v>4.4999999999999998E-2</v>
      </c>
      <c r="S832" s="6" t="s">
        <v>18</v>
      </c>
      <c r="T832" s="4" t="str">
        <f>VLOOKUP($S832,CONVERT!$A$2:$B$150,2,FALSE)</f>
        <v>TM143</v>
      </c>
    </row>
    <row r="833" spans="1:20" x14ac:dyDescent="0.2">
      <c r="A833" s="1">
        <v>20514</v>
      </c>
      <c r="B833" t="s">
        <v>495</v>
      </c>
      <c r="C833" t="s">
        <v>496</v>
      </c>
      <c r="D833">
        <v>1900013399</v>
      </c>
      <c r="E833" t="s">
        <v>497</v>
      </c>
      <c r="F833" s="2">
        <v>43670.384107905091</v>
      </c>
      <c r="G833" t="s">
        <v>29</v>
      </c>
      <c r="H833">
        <v>765</v>
      </c>
      <c r="I833" t="s">
        <v>15</v>
      </c>
      <c r="K833" t="s">
        <v>16</v>
      </c>
      <c r="L833" t="s">
        <v>16</v>
      </c>
      <c r="M833" t="s">
        <v>17</v>
      </c>
      <c r="S833" s="6" t="s">
        <v>18</v>
      </c>
      <c r="T833" s="4" t="str">
        <f>VLOOKUP($S833,CONVERT!$A$2:$B$150,2,FALSE)</f>
        <v>TM143</v>
      </c>
    </row>
    <row r="834" spans="1:20" x14ac:dyDescent="0.2">
      <c r="A834" s="1">
        <v>20511</v>
      </c>
      <c r="B834" t="s">
        <v>495</v>
      </c>
      <c r="C834" t="s">
        <v>496</v>
      </c>
      <c r="D834">
        <v>1900013399</v>
      </c>
      <c r="E834" t="s">
        <v>497</v>
      </c>
      <c r="F834" s="2">
        <v>43670.384107905091</v>
      </c>
      <c r="G834" t="s">
        <v>29</v>
      </c>
      <c r="H834">
        <v>765</v>
      </c>
      <c r="I834" t="s">
        <v>15</v>
      </c>
      <c r="K834" t="s">
        <v>231</v>
      </c>
      <c r="L834" t="s">
        <v>2700</v>
      </c>
      <c r="M834">
        <v>2.1000000000000001E-2</v>
      </c>
      <c r="O834" t="s">
        <v>38</v>
      </c>
      <c r="P834" t="s">
        <v>83</v>
      </c>
      <c r="Q834">
        <v>1.7999999999999999E-2</v>
      </c>
      <c r="R834">
        <v>2.8000000000000001E-2</v>
      </c>
      <c r="S834" s="6" t="s">
        <v>18</v>
      </c>
      <c r="T834" s="4" t="str">
        <f>VLOOKUP($S834,CONVERT!$A$2:$B$150,2,FALSE)</f>
        <v>TM143</v>
      </c>
    </row>
    <row r="835" spans="1:20" x14ac:dyDescent="0.2">
      <c r="A835" s="1">
        <v>20508</v>
      </c>
      <c r="B835" t="s">
        <v>495</v>
      </c>
      <c r="C835" t="s">
        <v>496</v>
      </c>
      <c r="D835">
        <v>1900013399</v>
      </c>
      <c r="E835" t="s">
        <v>497</v>
      </c>
      <c r="F835" s="2">
        <v>43670.384107905091</v>
      </c>
      <c r="G835" t="s">
        <v>29</v>
      </c>
      <c r="H835">
        <v>765</v>
      </c>
      <c r="I835" t="s">
        <v>15</v>
      </c>
      <c r="K835" t="s">
        <v>165</v>
      </c>
      <c r="L835" t="s">
        <v>2701</v>
      </c>
      <c r="M835">
        <v>1.488</v>
      </c>
      <c r="O835" t="s">
        <v>38</v>
      </c>
      <c r="P835" t="s">
        <v>83</v>
      </c>
      <c r="Q835">
        <v>1.472</v>
      </c>
      <c r="R835">
        <v>1.492</v>
      </c>
      <c r="S835" s="6" t="s">
        <v>18</v>
      </c>
      <c r="T835" s="4" t="str">
        <f>VLOOKUP($S835,CONVERT!$A$2:$B$150,2,FALSE)</f>
        <v>TM143</v>
      </c>
    </row>
    <row r="836" spans="1:20" x14ac:dyDescent="0.2">
      <c r="A836" s="1">
        <v>20526</v>
      </c>
      <c r="B836" t="s">
        <v>495</v>
      </c>
      <c r="C836" t="s">
        <v>496</v>
      </c>
      <c r="D836">
        <v>1900013399</v>
      </c>
      <c r="E836" t="s">
        <v>497</v>
      </c>
      <c r="F836" s="2">
        <v>43670.384107905091</v>
      </c>
      <c r="G836" t="s">
        <v>29</v>
      </c>
      <c r="H836">
        <v>765</v>
      </c>
      <c r="I836" t="s">
        <v>15</v>
      </c>
      <c r="K836" t="s">
        <v>163</v>
      </c>
      <c r="L836" t="s">
        <v>2702</v>
      </c>
      <c r="M836">
        <v>0.16800000000000001</v>
      </c>
      <c r="O836" t="s">
        <v>38</v>
      </c>
      <c r="P836" t="s">
        <v>83</v>
      </c>
      <c r="Q836">
        <v>0.16</v>
      </c>
      <c r="R836">
        <v>0.17</v>
      </c>
      <c r="S836" s="6" t="s">
        <v>18</v>
      </c>
      <c r="T836" s="4" t="str">
        <f>VLOOKUP($S836,CONVERT!$A$2:$B$150,2,FALSE)</f>
        <v>TM143</v>
      </c>
    </row>
    <row r="837" spans="1:20" x14ac:dyDescent="0.2">
      <c r="A837" s="1">
        <v>20533</v>
      </c>
      <c r="B837" t="s">
        <v>495</v>
      </c>
      <c r="C837" t="s">
        <v>496</v>
      </c>
      <c r="D837">
        <v>1900013399</v>
      </c>
      <c r="E837" t="s">
        <v>497</v>
      </c>
      <c r="F837" s="2">
        <v>43670.384107905091</v>
      </c>
      <c r="G837" t="s">
        <v>29</v>
      </c>
      <c r="H837">
        <v>765</v>
      </c>
      <c r="I837" t="s">
        <v>15</v>
      </c>
      <c r="K837" t="s">
        <v>167</v>
      </c>
      <c r="L837" t="s">
        <v>89</v>
      </c>
      <c r="M837">
        <v>35.674999999999997</v>
      </c>
      <c r="O837" t="s">
        <v>90</v>
      </c>
      <c r="P837" t="s">
        <v>54</v>
      </c>
      <c r="Q837">
        <v>32</v>
      </c>
      <c r="R837">
        <v>42</v>
      </c>
      <c r="S837" s="6" t="s">
        <v>18</v>
      </c>
      <c r="T837" s="4" t="str">
        <f>VLOOKUP($S837,CONVERT!$A$2:$B$150,2,FALSE)</f>
        <v>TM143</v>
      </c>
    </row>
    <row r="838" spans="1:20" x14ac:dyDescent="0.2">
      <c r="A838" s="1">
        <v>20641</v>
      </c>
      <c r="B838" t="s">
        <v>499</v>
      </c>
      <c r="C838" t="s">
        <v>500</v>
      </c>
      <c r="D838">
        <v>1900003714</v>
      </c>
      <c r="E838" t="s">
        <v>501</v>
      </c>
      <c r="F838" s="2">
        <v>43521.624097569453</v>
      </c>
      <c r="G838" t="s">
        <v>29</v>
      </c>
      <c r="H838">
        <v>743</v>
      </c>
      <c r="I838" t="s">
        <v>50</v>
      </c>
      <c r="K838" t="s">
        <v>50</v>
      </c>
      <c r="L838" t="s">
        <v>50</v>
      </c>
      <c r="M838" t="s">
        <v>51</v>
      </c>
      <c r="S838" s="6" t="str">
        <f>I839</f>
        <v>Web Measurement</v>
      </c>
      <c r="T838" s="4" t="e">
        <f>VLOOKUP($S838,CONVERT!$A$2:$B$150,2,FALSE)</f>
        <v>#N/A</v>
      </c>
    </row>
    <row r="839" spans="1:20" x14ac:dyDescent="0.2">
      <c r="A839" s="1">
        <v>20643</v>
      </c>
      <c r="B839" t="s">
        <v>499</v>
      </c>
      <c r="C839" t="s">
        <v>500</v>
      </c>
      <c r="D839">
        <v>1900003714</v>
      </c>
      <c r="E839" t="s">
        <v>501</v>
      </c>
      <c r="F839" s="2">
        <v>43521.624097569453</v>
      </c>
      <c r="G839" t="s">
        <v>29</v>
      </c>
      <c r="H839">
        <v>761</v>
      </c>
      <c r="I839" t="s">
        <v>73</v>
      </c>
      <c r="K839" t="s">
        <v>55</v>
      </c>
      <c r="L839" t="s">
        <v>2711</v>
      </c>
      <c r="M839">
        <v>8.9375</v>
      </c>
      <c r="O839" t="s">
        <v>38</v>
      </c>
      <c r="P839" t="s">
        <v>39</v>
      </c>
      <c r="Q839">
        <v>8.9375</v>
      </c>
      <c r="R839">
        <v>9.0625</v>
      </c>
      <c r="S839" s="6" t="s">
        <v>74</v>
      </c>
      <c r="T839" s="4" t="str">
        <f>VLOOKUP($S839,CONVERT!$A$2:$B$150,2,FALSE)</f>
        <v>Measurement</v>
      </c>
    </row>
    <row r="840" spans="1:20" x14ac:dyDescent="0.2">
      <c r="A840" s="1">
        <v>20640</v>
      </c>
      <c r="B840" t="s">
        <v>499</v>
      </c>
      <c r="C840" t="s">
        <v>500</v>
      </c>
      <c r="D840">
        <v>1900003714</v>
      </c>
      <c r="E840" t="s">
        <v>501</v>
      </c>
      <c r="F840" s="2">
        <v>43521.624097569453</v>
      </c>
      <c r="G840" t="s">
        <v>29</v>
      </c>
      <c r="H840">
        <v>756</v>
      </c>
      <c r="I840" t="s">
        <v>63</v>
      </c>
      <c r="K840" t="s">
        <v>102</v>
      </c>
      <c r="L840" t="s">
        <v>63</v>
      </c>
      <c r="M840">
        <v>60.8</v>
      </c>
      <c r="O840" t="s">
        <v>53</v>
      </c>
      <c r="P840" t="s">
        <v>54</v>
      </c>
      <c r="Q840">
        <v>55.6</v>
      </c>
      <c r="R840">
        <v>68</v>
      </c>
      <c r="S840" s="6" t="s">
        <v>65</v>
      </c>
      <c r="T840" s="4" t="str">
        <f>VLOOKUP($S840,CONVERT!$A$2:$B$150,2,FALSE)</f>
        <v>TM101</v>
      </c>
    </row>
    <row r="841" spans="1:20" x14ac:dyDescent="0.2">
      <c r="A841" s="1">
        <v>20653</v>
      </c>
      <c r="B841" t="s">
        <v>499</v>
      </c>
      <c r="C841" t="s">
        <v>500</v>
      </c>
      <c r="D841">
        <v>1900003714</v>
      </c>
      <c r="E841" t="s">
        <v>501</v>
      </c>
      <c r="F841" s="2">
        <v>43521.624097569453</v>
      </c>
      <c r="G841" t="s">
        <v>29</v>
      </c>
      <c r="H841">
        <v>762</v>
      </c>
      <c r="I841" t="s">
        <v>70</v>
      </c>
      <c r="K841" t="s">
        <v>103</v>
      </c>
      <c r="L841" t="s">
        <v>2726</v>
      </c>
      <c r="M841">
        <v>2198.0500000000002</v>
      </c>
      <c r="O841" t="s">
        <v>59</v>
      </c>
      <c r="P841" t="s">
        <v>57</v>
      </c>
      <c r="Q841">
        <v>1500</v>
      </c>
      <c r="S841" s="6" t="s">
        <v>72</v>
      </c>
      <c r="T841" s="4" t="str">
        <f>VLOOKUP($S841,CONVERT!$A$2:$B$150,2,FALSE)</f>
        <v>TM107</v>
      </c>
    </row>
    <row r="842" spans="1:20" x14ac:dyDescent="0.2">
      <c r="A842" s="1">
        <v>20910</v>
      </c>
      <c r="B842" t="s">
        <v>502</v>
      </c>
      <c r="C842" t="s">
        <v>503</v>
      </c>
      <c r="D842">
        <v>1900012319</v>
      </c>
      <c r="E842" t="s">
        <v>504</v>
      </c>
      <c r="F842" s="2">
        <v>43663.330825231482</v>
      </c>
      <c r="G842" t="s">
        <v>29</v>
      </c>
      <c r="H842">
        <v>771</v>
      </c>
      <c r="I842" t="s">
        <v>194</v>
      </c>
      <c r="K842" t="s">
        <v>194</v>
      </c>
      <c r="L842" t="s">
        <v>194</v>
      </c>
      <c r="M842" t="s">
        <v>195</v>
      </c>
      <c r="S842" s="6" t="str">
        <f>I843</f>
        <v>Canister &amp; Lid Inspection</v>
      </c>
      <c r="T842" s="4" t="str">
        <f>VLOOKUP($S842,CONVERT!$A$2:$B$150,2,FALSE)</f>
        <v>TM143</v>
      </c>
    </row>
    <row r="843" spans="1:20" x14ac:dyDescent="0.2">
      <c r="A843" s="1">
        <v>20820</v>
      </c>
      <c r="B843" t="s">
        <v>502</v>
      </c>
      <c r="C843" t="s">
        <v>503</v>
      </c>
      <c r="D843">
        <v>1900000775</v>
      </c>
      <c r="E843" t="s">
        <v>504</v>
      </c>
      <c r="F843" s="2">
        <v>43476.652858993053</v>
      </c>
      <c r="G843" t="s">
        <v>29</v>
      </c>
      <c r="H843">
        <v>765</v>
      </c>
      <c r="I843" t="s">
        <v>15</v>
      </c>
      <c r="K843" t="s">
        <v>21</v>
      </c>
      <c r="L843" t="s">
        <v>21</v>
      </c>
      <c r="M843" t="s">
        <v>22</v>
      </c>
      <c r="S843" s="6" t="str">
        <f>I843</f>
        <v>Canister &amp; Lid Inspection</v>
      </c>
      <c r="T843" s="4" t="str">
        <f>VLOOKUP($S843,CONVERT!$A$2:$B$150,2,FALSE)</f>
        <v>TM143</v>
      </c>
    </row>
    <row r="844" spans="1:20" x14ac:dyDescent="0.2">
      <c r="A844" s="1">
        <v>20822</v>
      </c>
      <c r="B844" t="s">
        <v>502</v>
      </c>
      <c r="C844" t="s">
        <v>503</v>
      </c>
      <c r="D844">
        <v>1900000775</v>
      </c>
      <c r="E844" t="s">
        <v>504</v>
      </c>
      <c r="F844" s="2">
        <v>43476.652858993053</v>
      </c>
      <c r="G844" t="s">
        <v>29</v>
      </c>
      <c r="H844">
        <v>765</v>
      </c>
      <c r="I844" t="s">
        <v>15</v>
      </c>
      <c r="K844" t="s">
        <v>506</v>
      </c>
      <c r="L844" t="s">
        <v>506</v>
      </c>
      <c r="M844">
        <v>0.72199999999999998</v>
      </c>
      <c r="O844" t="s">
        <v>38</v>
      </c>
      <c r="P844" t="s">
        <v>83</v>
      </c>
      <c r="Q844">
        <v>0.70899999999999996</v>
      </c>
      <c r="R844">
        <v>0.72899999999999998</v>
      </c>
      <c r="S844" s="6" t="str">
        <f>I844</f>
        <v>Canister &amp; Lid Inspection</v>
      </c>
      <c r="T844" s="4" t="str">
        <f>VLOOKUP($S844,CONVERT!$A$2:$B$150,2,FALSE)</f>
        <v>TM143</v>
      </c>
    </row>
    <row r="845" spans="1:20" x14ac:dyDescent="0.2">
      <c r="A845" s="1">
        <v>20821</v>
      </c>
      <c r="B845" t="s">
        <v>502</v>
      </c>
      <c r="C845" t="s">
        <v>503</v>
      </c>
      <c r="D845">
        <v>1900000775</v>
      </c>
      <c r="E845" t="s">
        <v>504</v>
      </c>
      <c r="F845" s="2">
        <v>43476.652858993053</v>
      </c>
      <c r="G845" t="s">
        <v>29</v>
      </c>
      <c r="H845">
        <v>765</v>
      </c>
      <c r="I845" t="s">
        <v>15</v>
      </c>
      <c r="K845" t="s">
        <v>19</v>
      </c>
      <c r="L845" t="s">
        <v>19</v>
      </c>
      <c r="M845" t="s">
        <v>505</v>
      </c>
      <c r="S845" s="6" t="str">
        <f>I845</f>
        <v>Canister &amp; Lid Inspection</v>
      </c>
      <c r="T845" s="4" t="str">
        <f>VLOOKUP($S845,CONVERT!$A$2:$B$150,2,FALSE)</f>
        <v>TM143</v>
      </c>
    </row>
    <row r="846" spans="1:20" x14ac:dyDescent="0.2">
      <c r="A846" s="1">
        <v>20823</v>
      </c>
      <c r="B846" t="s">
        <v>502</v>
      </c>
      <c r="C846" t="s">
        <v>503</v>
      </c>
      <c r="D846">
        <v>1900000775</v>
      </c>
      <c r="E846" t="s">
        <v>504</v>
      </c>
      <c r="F846" s="2">
        <v>43476.652858993053</v>
      </c>
      <c r="G846" t="s">
        <v>29</v>
      </c>
      <c r="H846">
        <v>765</v>
      </c>
      <c r="I846" t="s">
        <v>15</v>
      </c>
      <c r="K846" t="s">
        <v>507</v>
      </c>
      <c r="L846" t="s">
        <v>507</v>
      </c>
      <c r="M846">
        <v>4.8550000000000004</v>
      </c>
      <c r="O846" t="s">
        <v>38</v>
      </c>
      <c r="P846" t="s">
        <v>83</v>
      </c>
      <c r="Q846">
        <v>4.8250000000000002</v>
      </c>
      <c r="R846">
        <v>4.875</v>
      </c>
      <c r="S846" s="6" t="str">
        <f>I846</f>
        <v>Canister &amp; Lid Inspection</v>
      </c>
      <c r="T846" s="4" t="str">
        <f>VLOOKUP($S846,CONVERT!$A$2:$B$150,2,FALSE)</f>
        <v>TM143</v>
      </c>
    </row>
    <row r="847" spans="1:20" x14ac:dyDescent="0.2">
      <c r="A847" s="1">
        <v>20824</v>
      </c>
      <c r="B847" t="s">
        <v>502</v>
      </c>
      <c r="C847" t="s">
        <v>503</v>
      </c>
      <c r="D847">
        <v>1900000775</v>
      </c>
      <c r="E847" t="s">
        <v>504</v>
      </c>
      <c r="F847" s="2">
        <v>43476.652858993053</v>
      </c>
      <c r="G847" t="s">
        <v>29</v>
      </c>
      <c r="H847">
        <v>765</v>
      </c>
      <c r="I847" t="s">
        <v>15</v>
      </c>
      <c r="K847" t="s">
        <v>508</v>
      </c>
      <c r="L847" t="s">
        <v>508</v>
      </c>
      <c r="M847">
        <v>0.87350000000000005</v>
      </c>
      <c r="O847" t="s">
        <v>38</v>
      </c>
      <c r="P847" t="s">
        <v>83</v>
      </c>
      <c r="Q847">
        <v>0.86399999999999999</v>
      </c>
      <c r="R847">
        <v>0.874</v>
      </c>
      <c r="S847" s="6" t="str">
        <f>I847</f>
        <v>Canister &amp; Lid Inspection</v>
      </c>
      <c r="T847" s="4" t="str">
        <f>VLOOKUP($S847,CONVERT!$A$2:$B$150,2,FALSE)</f>
        <v>TM143</v>
      </c>
    </row>
    <row r="848" spans="1:20" x14ac:dyDescent="0.2">
      <c r="A848" s="1">
        <v>20895</v>
      </c>
      <c r="B848" t="s">
        <v>502</v>
      </c>
      <c r="C848" t="s">
        <v>503</v>
      </c>
      <c r="D848">
        <v>1900012319</v>
      </c>
      <c r="E848" t="s">
        <v>504</v>
      </c>
      <c r="F848" s="2">
        <v>43663.330825231482</v>
      </c>
      <c r="G848" t="s">
        <v>509</v>
      </c>
      <c r="H848">
        <v>785</v>
      </c>
      <c r="I848" t="s">
        <v>510</v>
      </c>
      <c r="K848" t="s">
        <v>518</v>
      </c>
      <c r="L848" t="s">
        <v>518</v>
      </c>
      <c r="M848">
        <v>2</v>
      </c>
      <c r="O848" t="s">
        <v>90</v>
      </c>
      <c r="P848" t="s">
        <v>114</v>
      </c>
      <c r="S848" s="6" t="s">
        <v>513</v>
      </c>
      <c r="T848" s="4" t="str">
        <f>VLOOKUP($S848,CONVERT!$A$2:$B$150,2,FALSE)</f>
        <v>TM610</v>
      </c>
    </row>
    <row r="849" spans="1:20" x14ac:dyDescent="0.2">
      <c r="A849" s="1">
        <v>20920</v>
      </c>
      <c r="B849" t="s">
        <v>502</v>
      </c>
      <c r="C849" t="s">
        <v>503</v>
      </c>
      <c r="D849">
        <v>1900000775</v>
      </c>
      <c r="E849" t="s">
        <v>504</v>
      </c>
      <c r="F849" s="2">
        <v>43476.652858993053</v>
      </c>
      <c r="G849" t="s">
        <v>509</v>
      </c>
      <c r="H849">
        <v>997</v>
      </c>
      <c r="I849" t="s">
        <v>525</v>
      </c>
      <c r="K849" t="s">
        <v>525</v>
      </c>
      <c r="L849" t="s">
        <v>525</v>
      </c>
      <c r="M849" t="s">
        <v>528</v>
      </c>
      <c r="S849" s="6" t="s">
        <v>513</v>
      </c>
      <c r="T849" s="4" t="str">
        <f>VLOOKUP($S849,CONVERT!$A$2:$B$150,2,FALSE)</f>
        <v>TM610</v>
      </c>
    </row>
    <row r="850" spans="1:20" x14ac:dyDescent="0.2">
      <c r="A850" s="1">
        <v>20919</v>
      </c>
      <c r="B850" t="s">
        <v>502</v>
      </c>
      <c r="C850" t="s">
        <v>503</v>
      </c>
      <c r="D850">
        <v>1900012319</v>
      </c>
      <c r="E850" t="s">
        <v>504</v>
      </c>
      <c r="F850" s="2">
        <v>43663.330825231482</v>
      </c>
      <c r="G850" t="s">
        <v>509</v>
      </c>
      <c r="H850">
        <v>997</v>
      </c>
      <c r="I850" t="s">
        <v>525</v>
      </c>
      <c r="K850" t="s">
        <v>526</v>
      </c>
      <c r="L850" t="s">
        <v>526</v>
      </c>
      <c r="M850" t="s">
        <v>527</v>
      </c>
      <c r="S850" s="6" t="s">
        <v>513</v>
      </c>
      <c r="T850" s="4" t="str">
        <f>VLOOKUP($S850,CONVERT!$A$2:$B$150,2,FALSE)</f>
        <v>TM610</v>
      </c>
    </row>
    <row r="851" spans="1:20" x14ac:dyDescent="0.2">
      <c r="A851" s="1">
        <v>20893</v>
      </c>
      <c r="B851" t="s">
        <v>502</v>
      </c>
      <c r="C851" t="s">
        <v>503</v>
      </c>
      <c r="D851">
        <v>1900012319</v>
      </c>
      <c r="E851" t="s">
        <v>504</v>
      </c>
      <c r="F851" s="2">
        <v>43663.330825231482</v>
      </c>
      <c r="G851" t="s">
        <v>509</v>
      </c>
      <c r="H851">
        <v>785</v>
      </c>
      <c r="I851" t="s">
        <v>510</v>
      </c>
      <c r="K851" t="s">
        <v>516</v>
      </c>
      <c r="L851" t="s">
        <v>516</v>
      </c>
      <c r="M851">
        <v>0</v>
      </c>
      <c r="O851" t="s">
        <v>517</v>
      </c>
      <c r="P851" t="s">
        <v>54</v>
      </c>
      <c r="S851" s="6" t="s">
        <v>513</v>
      </c>
      <c r="T851" s="4" t="str">
        <f>VLOOKUP($S851,CONVERT!$A$2:$B$150,2,FALSE)</f>
        <v>TM610</v>
      </c>
    </row>
    <row r="852" spans="1:20" x14ac:dyDescent="0.2">
      <c r="A852" s="1">
        <v>20887</v>
      </c>
      <c r="B852" t="s">
        <v>502</v>
      </c>
      <c r="C852" t="s">
        <v>503</v>
      </c>
      <c r="D852">
        <v>1900012319</v>
      </c>
      <c r="E852" t="s">
        <v>504</v>
      </c>
      <c r="F852" s="2">
        <v>43663.330825231482</v>
      </c>
      <c r="G852" t="s">
        <v>509</v>
      </c>
      <c r="H852">
        <v>785</v>
      </c>
      <c r="I852" t="s">
        <v>510</v>
      </c>
      <c r="K852" t="s">
        <v>514</v>
      </c>
      <c r="L852" t="s">
        <v>514</v>
      </c>
      <c r="M852">
        <v>0</v>
      </c>
      <c r="O852" t="s">
        <v>515</v>
      </c>
      <c r="P852" t="s">
        <v>54</v>
      </c>
      <c r="R852">
        <v>100</v>
      </c>
      <c r="S852" s="6" t="s">
        <v>513</v>
      </c>
      <c r="T852" s="4" t="str">
        <f>VLOOKUP($S852,CONVERT!$A$2:$B$150,2,FALSE)</f>
        <v>TM610</v>
      </c>
    </row>
    <row r="853" spans="1:20" x14ac:dyDescent="0.2">
      <c r="A853" s="1">
        <v>20884</v>
      </c>
      <c r="B853" t="s">
        <v>502</v>
      </c>
      <c r="C853" t="s">
        <v>503</v>
      </c>
      <c r="D853">
        <v>1900012319</v>
      </c>
      <c r="E853" t="s">
        <v>504</v>
      </c>
      <c r="F853" s="2">
        <v>43663.330825231482</v>
      </c>
      <c r="G853" t="s">
        <v>509</v>
      </c>
      <c r="H853">
        <v>785</v>
      </c>
      <c r="I853" t="s">
        <v>510</v>
      </c>
      <c r="K853" t="s">
        <v>511</v>
      </c>
      <c r="L853" t="s">
        <v>511</v>
      </c>
      <c r="M853">
        <v>0</v>
      </c>
      <c r="O853" t="s">
        <v>512</v>
      </c>
      <c r="P853" t="s">
        <v>57</v>
      </c>
      <c r="S853" s="6" t="s">
        <v>513</v>
      </c>
      <c r="T853" s="4" t="str">
        <f>VLOOKUP($S853,CONVERT!$A$2:$B$150,2,FALSE)</f>
        <v>TM610</v>
      </c>
    </row>
    <row r="854" spans="1:20" x14ac:dyDescent="0.2">
      <c r="A854" s="1">
        <v>20939</v>
      </c>
      <c r="B854" t="s">
        <v>502</v>
      </c>
      <c r="C854" t="s">
        <v>503</v>
      </c>
      <c r="D854">
        <v>1900000775</v>
      </c>
      <c r="E854" t="s">
        <v>504</v>
      </c>
      <c r="F854" s="2">
        <v>43476.652858993053</v>
      </c>
      <c r="G854" t="s">
        <v>509</v>
      </c>
      <c r="H854">
        <v>786</v>
      </c>
      <c r="I854" t="s">
        <v>529</v>
      </c>
      <c r="K854" t="s">
        <v>532</v>
      </c>
      <c r="L854" t="s">
        <v>532</v>
      </c>
      <c r="M854">
        <v>1</v>
      </c>
      <c r="O854" t="s">
        <v>517</v>
      </c>
      <c r="P854" t="s">
        <v>54</v>
      </c>
      <c r="S854" s="6" t="s">
        <v>513</v>
      </c>
      <c r="T854" s="4" t="str">
        <f>VLOOKUP($S854,CONVERT!$A$2:$B$150,2,FALSE)</f>
        <v>TM610</v>
      </c>
    </row>
    <row r="855" spans="1:20" x14ac:dyDescent="0.2">
      <c r="A855" s="1">
        <v>20936</v>
      </c>
      <c r="B855" t="s">
        <v>502</v>
      </c>
      <c r="C855" t="s">
        <v>503</v>
      </c>
      <c r="D855">
        <v>1900000775</v>
      </c>
      <c r="E855" t="s">
        <v>504</v>
      </c>
      <c r="F855" s="2">
        <v>43476.652858993053</v>
      </c>
      <c r="G855" t="s">
        <v>509</v>
      </c>
      <c r="H855">
        <v>786</v>
      </c>
      <c r="I855" t="s">
        <v>529</v>
      </c>
      <c r="K855" t="s">
        <v>531</v>
      </c>
      <c r="L855" t="s">
        <v>531</v>
      </c>
      <c r="M855">
        <v>2.8851699999999998E-3</v>
      </c>
      <c r="O855" t="s">
        <v>515</v>
      </c>
      <c r="P855" t="s">
        <v>54</v>
      </c>
      <c r="R855">
        <v>15</v>
      </c>
      <c r="S855" s="6" t="s">
        <v>513</v>
      </c>
      <c r="T855" s="4" t="str">
        <f>VLOOKUP($S855,CONVERT!$A$2:$B$150,2,FALSE)</f>
        <v>TM610</v>
      </c>
    </row>
    <row r="856" spans="1:20" x14ac:dyDescent="0.2">
      <c r="A856" s="1">
        <v>20927</v>
      </c>
      <c r="B856" t="s">
        <v>502</v>
      </c>
      <c r="C856" t="s">
        <v>503</v>
      </c>
      <c r="D856">
        <v>1900000775</v>
      </c>
      <c r="E856" t="s">
        <v>504</v>
      </c>
      <c r="F856" s="2">
        <v>43476.652858993053</v>
      </c>
      <c r="G856" t="s">
        <v>509</v>
      </c>
      <c r="H856">
        <v>786</v>
      </c>
      <c r="I856" t="s">
        <v>529</v>
      </c>
      <c r="K856" t="s">
        <v>530</v>
      </c>
      <c r="L856" t="s">
        <v>530</v>
      </c>
      <c r="M856">
        <v>0</v>
      </c>
      <c r="O856" t="s">
        <v>512</v>
      </c>
      <c r="P856" t="s">
        <v>57</v>
      </c>
      <c r="S856" s="6" t="s">
        <v>513</v>
      </c>
      <c r="T856" s="4" t="str">
        <f>VLOOKUP($S856,CONVERT!$A$2:$B$150,2,FALSE)</f>
        <v>TM610</v>
      </c>
    </row>
    <row r="857" spans="1:20" x14ac:dyDescent="0.2">
      <c r="A857" s="1">
        <v>20912</v>
      </c>
      <c r="B857" t="s">
        <v>502</v>
      </c>
      <c r="C857" t="s">
        <v>503</v>
      </c>
      <c r="D857">
        <v>1900000775</v>
      </c>
      <c r="E857" t="s">
        <v>504</v>
      </c>
      <c r="F857" s="2">
        <v>43476.652858993053</v>
      </c>
      <c r="G857" t="s">
        <v>509</v>
      </c>
      <c r="H857">
        <v>787</v>
      </c>
      <c r="I857" t="s">
        <v>519</v>
      </c>
      <c r="K857" t="s">
        <v>520</v>
      </c>
      <c r="L857" t="s">
        <v>520</v>
      </c>
      <c r="M857" t="s">
        <v>521</v>
      </c>
      <c r="S857" s="6" t="s">
        <v>522</v>
      </c>
      <c r="T857" s="4" t="str">
        <f>VLOOKUP($S857,CONVERT!$A$2:$B$150,2,FALSE)</f>
        <v>WI_QAS_076</v>
      </c>
    </row>
    <row r="858" spans="1:20" x14ac:dyDescent="0.2">
      <c r="A858" s="1">
        <v>20918</v>
      </c>
      <c r="B858" t="s">
        <v>502</v>
      </c>
      <c r="C858" t="s">
        <v>503</v>
      </c>
      <c r="D858">
        <v>1900000775</v>
      </c>
      <c r="E858" t="s">
        <v>504</v>
      </c>
      <c r="F858" s="2">
        <v>43476.652858993053</v>
      </c>
      <c r="G858" t="s">
        <v>509</v>
      </c>
      <c r="H858">
        <v>788</v>
      </c>
      <c r="I858" t="s">
        <v>523</v>
      </c>
      <c r="K858" t="s">
        <v>523</v>
      </c>
      <c r="L858" t="s">
        <v>2630</v>
      </c>
      <c r="M858" t="s">
        <v>524</v>
      </c>
      <c r="S858" s="6" t="s">
        <v>522</v>
      </c>
      <c r="T858" s="4" t="str">
        <f>VLOOKUP($S858,CONVERT!$A$2:$B$150,2,FALSE)</f>
        <v>WI_QAS_076</v>
      </c>
    </row>
    <row r="859" spans="1:20" x14ac:dyDescent="0.2">
      <c r="A859" s="1">
        <v>20953</v>
      </c>
      <c r="B859" t="s">
        <v>533</v>
      </c>
      <c r="C859" t="s">
        <v>534</v>
      </c>
      <c r="D859">
        <v>1900009430</v>
      </c>
      <c r="E859" t="s">
        <v>535</v>
      </c>
      <c r="F859" s="2">
        <v>43615.301321990737</v>
      </c>
      <c r="G859" t="s">
        <v>29</v>
      </c>
      <c r="H859">
        <v>771</v>
      </c>
      <c r="I859" t="s">
        <v>194</v>
      </c>
      <c r="K859" t="s">
        <v>194</v>
      </c>
      <c r="L859" t="s">
        <v>194</v>
      </c>
      <c r="M859" t="s">
        <v>195</v>
      </c>
      <c r="S859" s="6" t="str">
        <f>I860</f>
        <v>Certificate of Conformance</v>
      </c>
      <c r="T859" s="4" t="str">
        <f>VLOOKUP($S859,CONVERT!$A$2:$B$150,2,FALSE)</f>
        <v>COA</v>
      </c>
    </row>
    <row r="860" spans="1:20" x14ac:dyDescent="0.2">
      <c r="A860" s="1">
        <v>20954</v>
      </c>
      <c r="B860" t="s">
        <v>533</v>
      </c>
      <c r="C860" t="s">
        <v>534</v>
      </c>
      <c r="D860">
        <v>1900012316</v>
      </c>
      <c r="E860" t="s">
        <v>536</v>
      </c>
      <c r="F860" s="2">
        <v>43663.331397766196</v>
      </c>
      <c r="G860" t="s">
        <v>29</v>
      </c>
      <c r="H860">
        <v>771</v>
      </c>
      <c r="I860" t="s">
        <v>194</v>
      </c>
      <c r="K860" t="s">
        <v>194</v>
      </c>
      <c r="L860" t="s">
        <v>194</v>
      </c>
      <c r="M860" t="s">
        <v>195</v>
      </c>
      <c r="S860" s="6" t="str">
        <f>I861</f>
        <v>Canister &amp; Lid Inspection</v>
      </c>
      <c r="T860" s="4" t="str">
        <f>VLOOKUP($S860,CONVERT!$A$2:$B$150,2,FALSE)</f>
        <v>TM143</v>
      </c>
    </row>
    <row r="861" spans="1:20" x14ac:dyDescent="0.2">
      <c r="A861" s="1">
        <v>21088</v>
      </c>
      <c r="B861" t="s">
        <v>533</v>
      </c>
      <c r="C861" t="s">
        <v>534</v>
      </c>
      <c r="D861">
        <v>1900012316</v>
      </c>
      <c r="E861" t="s">
        <v>536</v>
      </c>
      <c r="F861" s="2">
        <v>43663.331397766196</v>
      </c>
      <c r="G861" t="s">
        <v>29</v>
      </c>
      <c r="H861">
        <v>765</v>
      </c>
      <c r="I861" t="s">
        <v>15</v>
      </c>
      <c r="K861" t="s">
        <v>21</v>
      </c>
      <c r="L861" t="s">
        <v>21</v>
      </c>
      <c r="M861" t="s">
        <v>22</v>
      </c>
      <c r="S861" s="6" t="str">
        <f>I861</f>
        <v>Canister &amp; Lid Inspection</v>
      </c>
      <c r="T861" s="4" t="str">
        <f>VLOOKUP($S861,CONVERT!$A$2:$B$150,2,FALSE)</f>
        <v>TM143</v>
      </c>
    </row>
    <row r="862" spans="1:20" x14ac:dyDescent="0.2">
      <c r="A862" s="1">
        <v>21121</v>
      </c>
      <c r="B862" t="s">
        <v>533</v>
      </c>
      <c r="C862" t="s">
        <v>534</v>
      </c>
      <c r="D862">
        <v>1900009430</v>
      </c>
      <c r="E862" t="s">
        <v>535</v>
      </c>
      <c r="F862" s="2">
        <v>43615.301321990737</v>
      </c>
      <c r="G862" t="s">
        <v>29</v>
      </c>
      <c r="H862">
        <v>765</v>
      </c>
      <c r="I862" t="s">
        <v>15</v>
      </c>
      <c r="K862" t="s">
        <v>21</v>
      </c>
      <c r="L862" t="s">
        <v>21</v>
      </c>
      <c r="M862" t="s">
        <v>22</v>
      </c>
      <c r="S862" s="6" t="str">
        <f>I862</f>
        <v>Canister &amp; Lid Inspection</v>
      </c>
      <c r="T862" s="4" t="str">
        <f>VLOOKUP($S862,CONVERT!$A$2:$B$150,2,FALSE)</f>
        <v>TM143</v>
      </c>
    </row>
    <row r="863" spans="1:20" x14ac:dyDescent="0.2">
      <c r="A863" s="1">
        <v>21090</v>
      </c>
      <c r="B863" t="s">
        <v>533</v>
      </c>
      <c r="C863" t="s">
        <v>534</v>
      </c>
      <c r="D863">
        <v>1900012316</v>
      </c>
      <c r="E863" t="s">
        <v>536</v>
      </c>
      <c r="F863" s="2">
        <v>43663.331397766196</v>
      </c>
      <c r="G863" t="s">
        <v>29</v>
      </c>
      <c r="H863">
        <v>765</v>
      </c>
      <c r="I863" t="s">
        <v>15</v>
      </c>
      <c r="K863" t="s">
        <v>506</v>
      </c>
      <c r="L863" t="s">
        <v>506</v>
      </c>
      <c r="M863">
        <v>0.4425</v>
      </c>
      <c r="O863" t="s">
        <v>38</v>
      </c>
      <c r="P863" t="s">
        <v>83</v>
      </c>
      <c r="Q863">
        <v>0.442</v>
      </c>
      <c r="R863">
        <v>0.45200000000000001</v>
      </c>
      <c r="S863" s="6" t="str">
        <f>I863</f>
        <v>Canister &amp; Lid Inspection</v>
      </c>
      <c r="T863" s="4" t="str">
        <f>VLOOKUP($S863,CONVERT!$A$2:$B$150,2,FALSE)</f>
        <v>TM143</v>
      </c>
    </row>
    <row r="864" spans="1:20" x14ac:dyDescent="0.2">
      <c r="A864" s="1">
        <v>21122</v>
      </c>
      <c r="B864" t="s">
        <v>533</v>
      </c>
      <c r="C864" t="s">
        <v>534</v>
      </c>
      <c r="D864">
        <v>1900009430</v>
      </c>
      <c r="E864" t="s">
        <v>535</v>
      </c>
      <c r="F864" s="2">
        <v>43615.301321990737</v>
      </c>
      <c r="G864" t="s">
        <v>29</v>
      </c>
      <c r="H864">
        <v>765</v>
      </c>
      <c r="I864" t="s">
        <v>15</v>
      </c>
      <c r="K864" t="s">
        <v>506</v>
      </c>
      <c r="L864" t="s">
        <v>506</v>
      </c>
      <c r="M864">
        <v>0.443</v>
      </c>
      <c r="O864" t="s">
        <v>38</v>
      </c>
      <c r="P864" t="s">
        <v>83</v>
      </c>
      <c r="Q864">
        <v>0.442</v>
      </c>
      <c r="R864">
        <v>0.45200000000000001</v>
      </c>
      <c r="S864" s="6" t="str">
        <f>I864</f>
        <v>Canister &amp; Lid Inspection</v>
      </c>
      <c r="T864" s="4" t="str">
        <f>VLOOKUP($S864,CONVERT!$A$2:$B$150,2,FALSE)</f>
        <v>TM143</v>
      </c>
    </row>
    <row r="865" spans="1:20" x14ac:dyDescent="0.2">
      <c r="A865" s="1">
        <v>21089</v>
      </c>
      <c r="B865" t="s">
        <v>533</v>
      </c>
      <c r="C865" t="s">
        <v>534</v>
      </c>
      <c r="D865">
        <v>1900012316</v>
      </c>
      <c r="E865" t="s">
        <v>536</v>
      </c>
      <c r="F865" s="2">
        <v>43663.331397766196</v>
      </c>
      <c r="G865" t="s">
        <v>29</v>
      </c>
      <c r="H865">
        <v>765</v>
      </c>
      <c r="I865" t="s">
        <v>15</v>
      </c>
      <c r="K865" t="s">
        <v>19</v>
      </c>
      <c r="L865" t="s">
        <v>19</v>
      </c>
      <c r="M865" t="s">
        <v>505</v>
      </c>
      <c r="S865" s="6" t="str">
        <f>I865</f>
        <v>Canister &amp; Lid Inspection</v>
      </c>
      <c r="T865" s="4" t="str">
        <f>VLOOKUP($S865,CONVERT!$A$2:$B$150,2,FALSE)</f>
        <v>TM143</v>
      </c>
    </row>
    <row r="866" spans="1:20" x14ac:dyDescent="0.2">
      <c r="A866" s="1">
        <v>21120</v>
      </c>
      <c r="B866" t="s">
        <v>533</v>
      </c>
      <c r="C866" t="s">
        <v>534</v>
      </c>
      <c r="D866">
        <v>1900009430</v>
      </c>
      <c r="E866" t="s">
        <v>535</v>
      </c>
      <c r="F866" s="2">
        <v>43615.301321990737</v>
      </c>
      <c r="G866" t="s">
        <v>29</v>
      </c>
      <c r="H866">
        <v>765</v>
      </c>
      <c r="I866" t="s">
        <v>15</v>
      </c>
      <c r="K866" t="s">
        <v>19</v>
      </c>
      <c r="L866" t="s">
        <v>19</v>
      </c>
      <c r="M866" t="s">
        <v>505</v>
      </c>
      <c r="S866" s="6" t="str">
        <f>I866</f>
        <v>Canister &amp; Lid Inspection</v>
      </c>
      <c r="T866" s="4" t="str">
        <f>VLOOKUP($S866,CONVERT!$A$2:$B$150,2,FALSE)</f>
        <v>TM143</v>
      </c>
    </row>
    <row r="867" spans="1:20" x14ac:dyDescent="0.2">
      <c r="A867" s="1">
        <v>21093</v>
      </c>
      <c r="B867" t="s">
        <v>533</v>
      </c>
      <c r="C867" t="s">
        <v>534</v>
      </c>
      <c r="D867">
        <v>1900012316</v>
      </c>
      <c r="E867" t="s">
        <v>536</v>
      </c>
      <c r="F867" s="2">
        <v>43663.331397766196</v>
      </c>
      <c r="G867" t="s">
        <v>29</v>
      </c>
      <c r="H867">
        <v>765</v>
      </c>
      <c r="I867" t="s">
        <v>15</v>
      </c>
      <c r="K867" t="s">
        <v>507</v>
      </c>
      <c r="L867" t="s">
        <v>507</v>
      </c>
      <c r="M867">
        <v>2.8805000000000001</v>
      </c>
      <c r="O867" t="s">
        <v>38</v>
      </c>
      <c r="P867" t="s">
        <v>83</v>
      </c>
      <c r="Q867">
        <v>2.8479999999999999</v>
      </c>
      <c r="R867">
        <v>2.8879999999999999</v>
      </c>
      <c r="S867" s="6" t="str">
        <f>I867</f>
        <v>Canister &amp; Lid Inspection</v>
      </c>
      <c r="T867" s="4" t="str">
        <f>VLOOKUP($S867,CONVERT!$A$2:$B$150,2,FALSE)</f>
        <v>TM143</v>
      </c>
    </row>
    <row r="868" spans="1:20" x14ac:dyDescent="0.2">
      <c r="A868" s="1">
        <v>21124</v>
      </c>
      <c r="B868" t="s">
        <v>533</v>
      </c>
      <c r="C868" t="s">
        <v>534</v>
      </c>
      <c r="D868">
        <v>1900009430</v>
      </c>
      <c r="E868" t="s">
        <v>535</v>
      </c>
      <c r="F868" s="2">
        <v>43615.301321990737</v>
      </c>
      <c r="G868" t="s">
        <v>29</v>
      </c>
      <c r="H868">
        <v>765</v>
      </c>
      <c r="I868" t="s">
        <v>15</v>
      </c>
      <c r="K868" t="s">
        <v>507</v>
      </c>
      <c r="L868" t="s">
        <v>507</v>
      </c>
      <c r="M868">
        <v>2.8736999999999999</v>
      </c>
      <c r="O868" t="s">
        <v>38</v>
      </c>
      <c r="P868" t="s">
        <v>83</v>
      </c>
      <c r="Q868">
        <v>2.8479999999999999</v>
      </c>
      <c r="R868">
        <v>2.8879999999999999</v>
      </c>
      <c r="S868" s="6" t="str">
        <f>I868</f>
        <v>Canister &amp; Lid Inspection</v>
      </c>
      <c r="T868" s="4" t="str">
        <f>VLOOKUP($S868,CONVERT!$A$2:$B$150,2,FALSE)</f>
        <v>TM143</v>
      </c>
    </row>
    <row r="869" spans="1:20" x14ac:dyDescent="0.2">
      <c r="A869" s="1">
        <v>21092</v>
      </c>
      <c r="B869" t="s">
        <v>533</v>
      </c>
      <c r="C869" t="s">
        <v>534</v>
      </c>
      <c r="D869">
        <v>1900012316</v>
      </c>
      <c r="E869" t="s">
        <v>536</v>
      </c>
      <c r="F869" s="2">
        <v>43663.331397766196</v>
      </c>
      <c r="G869" t="s">
        <v>29</v>
      </c>
      <c r="H869">
        <v>765</v>
      </c>
      <c r="I869" t="s">
        <v>15</v>
      </c>
      <c r="K869" t="s">
        <v>508</v>
      </c>
      <c r="L869" t="s">
        <v>508</v>
      </c>
      <c r="M869">
        <v>0.55000000000000004</v>
      </c>
      <c r="O869" t="s">
        <v>38</v>
      </c>
      <c r="P869" t="s">
        <v>83</v>
      </c>
      <c r="Q869">
        <v>0.54400000000000004</v>
      </c>
      <c r="R869">
        <v>0.55400000000000005</v>
      </c>
      <c r="S869" s="6" t="str">
        <f>I869</f>
        <v>Canister &amp; Lid Inspection</v>
      </c>
      <c r="T869" s="4" t="str">
        <f>VLOOKUP($S869,CONVERT!$A$2:$B$150,2,FALSE)</f>
        <v>TM143</v>
      </c>
    </row>
    <row r="870" spans="1:20" x14ac:dyDescent="0.2">
      <c r="A870" s="1">
        <v>21132</v>
      </c>
      <c r="B870" t="s">
        <v>533</v>
      </c>
      <c r="C870" t="s">
        <v>534</v>
      </c>
      <c r="D870">
        <v>1900009430</v>
      </c>
      <c r="E870" t="s">
        <v>535</v>
      </c>
      <c r="F870" s="2">
        <v>43615.301321990737</v>
      </c>
      <c r="G870" t="s">
        <v>29</v>
      </c>
      <c r="H870">
        <v>765</v>
      </c>
      <c r="I870" t="s">
        <v>15</v>
      </c>
      <c r="K870" t="s">
        <v>508</v>
      </c>
      <c r="L870" t="s">
        <v>508</v>
      </c>
      <c r="M870">
        <v>0.55000000000000004</v>
      </c>
      <c r="O870" t="s">
        <v>38</v>
      </c>
      <c r="P870" t="s">
        <v>83</v>
      </c>
      <c r="Q870">
        <v>0.54400000000000004</v>
      </c>
      <c r="R870">
        <v>0.55400000000000005</v>
      </c>
      <c r="S870" s="6" t="str">
        <f>I870</f>
        <v>Canister &amp; Lid Inspection</v>
      </c>
      <c r="T870" s="4" t="str">
        <f>VLOOKUP($S870,CONVERT!$A$2:$B$150,2,FALSE)</f>
        <v>TM143</v>
      </c>
    </row>
    <row r="871" spans="1:20" x14ac:dyDescent="0.2">
      <c r="A871" s="1">
        <v>20984</v>
      </c>
      <c r="B871" t="s">
        <v>533</v>
      </c>
      <c r="C871" t="s">
        <v>534</v>
      </c>
      <c r="D871">
        <v>1900012316</v>
      </c>
      <c r="E871" t="s">
        <v>536</v>
      </c>
      <c r="F871" s="2">
        <v>43663.331397766196</v>
      </c>
      <c r="G871" t="s">
        <v>509</v>
      </c>
      <c r="H871">
        <v>785</v>
      </c>
      <c r="I871" t="s">
        <v>510</v>
      </c>
      <c r="K871" t="s">
        <v>518</v>
      </c>
      <c r="L871" t="s">
        <v>518</v>
      </c>
      <c r="O871" t="s">
        <v>90</v>
      </c>
      <c r="P871" t="s">
        <v>114</v>
      </c>
      <c r="S871" s="6" t="s">
        <v>513</v>
      </c>
      <c r="T871" s="4" t="str">
        <f>VLOOKUP($S871,CONVERT!$A$2:$B$150,2,FALSE)</f>
        <v>TM610</v>
      </c>
    </row>
    <row r="872" spans="1:20" x14ac:dyDescent="0.2">
      <c r="A872" s="1">
        <v>20997</v>
      </c>
      <c r="B872" t="s">
        <v>533</v>
      </c>
      <c r="C872" t="s">
        <v>534</v>
      </c>
      <c r="D872">
        <v>1900009430</v>
      </c>
      <c r="E872" t="s">
        <v>535</v>
      </c>
      <c r="F872" s="2">
        <v>43615.301321990737</v>
      </c>
      <c r="G872" t="s">
        <v>509</v>
      </c>
      <c r="H872">
        <v>785</v>
      </c>
      <c r="I872" t="s">
        <v>510</v>
      </c>
      <c r="K872" t="s">
        <v>518</v>
      </c>
      <c r="L872" t="s">
        <v>518</v>
      </c>
      <c r="M872">
        <v>4.5</v>
      </c>
      <c r="O872" t="s">
        <v>90</v>
      </c>
      <c r="P872" t="s">
        <v>114</v>
      </c>
      <c r="S872" s="6" t="s">
        <v>513</v>
      </c>
      <c r="T872" s="4" t="str">
        <f>VLOOKUP($S872,CONVERT!$A$2:$B$150,2,FALSE)</f>
        <v>TM610</v>
      </c>
    </row>
    <row r="873" spans="1:20" x14ac:dyDescent="0.2">
      <c r="A873" s="1">
        <v>20956</v>
      </c>
      <c r="B873" t="s">
        <v>533</v>
      </c>
      <c r="C873" t="s">
        <v>534</v>
      </c>
      <c r="D873">
        <v>1900012316</v>
      </c>
      <c r="E873" t="s">
        <v>536</v>
      </c>
      <c r="F873" s="2">
        <v>43663.331397766196</v>
      </c>
      <c r="G873" t="s">
        <v>509</v>
      </c>
      <c r="H873">
        <v>997</v>
      </c>
      <c r="I873" t="s">
        <v>525</v>
      </c>
      <c r="K873" t="s">
        <v>525</v>
      </c>
      <c r="L873" t="s">
        <v>525</v>
      </c>
      <c r="M873" t="s">
        <v>537</v>
      </c>
      <c r="S873" s="6" t="s">
        <v>513</v>
      </c>
      <c r="T873" s="4" t="str">
        <f>VLOOKUP($S873,CONVERT!$A$2:$B$150,2,FALSE)</f>
        <v>TM610</v>
      </c>
    </row>
    <row r="874" spans="1:20" x14ac:dyDescent="0.2">
      <c r="A874" s="1">
        <v>20961</v>
      </c>
      <c r="B874" t="s">
        <v>533</v>
      </c>
      <c r="C874" t="s">
        <v>534</v>
      </c>
      <c r="D874">
        <v>1900009430</v>
      </c>
      <c r="E874" t="s">
        <v>535</v>
      </c>
      <c r="F874" s="2">
        <v>43615.301321990737</v>
      </c>
      <c r="G874" t="s">
        <v>509</v>
      </c>
      <c r="H874">
        <v>997</v>
      </c>
      <c r="I874" t="s">
        <v>525</v>
      </c>
      <c r="K874" t="s">
        <v>525</v>
      </c>
      <c r="L874" t="s">
        <v>525</v>
      </c>
      <c r="M874" t="s">
        <v>537</v>
      </c>
      <c r="S874" s="6" t="s">
        <v>513</v>
      </c>
      <c r="T874" s="4" t="str">
        <f>VLOOKUP($S874,CONVERT!$A$2:$B$150,2,FALSE)</f>
        <v>TM610</v>
      </c>
    </row>
    <row r="875" spans="1:20" x14ac:dyDescent="0.2">
      <c r="A875" s="1">
        <v>20958</v>
      </c>
      <c r="B875" t="s">
        <v>533</v>
      </c>
      <c r="C875" t="s">
        <v>534</v>
      </c>
      <c r="D875">
        <v>1900012316</v>
      </c>
      <c r="E875" t="s">
        <v>536</v>
      </c>
      <c r="F875" s="2">
        <v>43663.331397766196</v>
      </c>
      <c r="G875" t="s">
        <v>509</v>
      </c>
      <c r="H875">
        <v>997</v>
      </c>
      <c r="I875" t="s">
        <v>525</v>
      </c>
      <c r="K875" t="s">
        <v>526</v>
      </c>
      <c r="L875" t="s">
        <v>526</v>
      </c>
      <c r="M875" t="s">
        <v>527</v>
      </c>
      <c r="S875" s="6" t="s">
        <v>513</v>
      </c>
      <c r="T875" s="4" t="str">
        <f>VLOOKUP($S875,CONVERT!$A$2:$B$150,2,FALSE)</f>
        <v>TM610</v>
      </c>
    </row>
    <row r="876" spans="1:20" x14ac:dyDescent="0.2">
      <c r="A876" s="1">
        <v>20960</v>
      </c>
      <c r="B876" t="s">
        <v>533</v>
      </c>
      <c r="C876" t="s">
        <v>534</v>
      </c>
      <c r="D876">
        <v>1900009430</v>
      </c>
      <c r="E876" t="s">
        <v>535</v>
      </c>
      <c r="F876" s="2">
        <v>43615.301321990737</v>
      </c>
      <c r="G876" t="s">
        <v>509</v>
      </c>
      <c r="H876">
        <v>997</v>
      </c>
      <c r="I876" t="s">
        <v>525</v>
      </c>
      <c r="K876" t="s">
        <v>526</v>
      </c>
      <c r="L876" t="s">
        <v>526</v>
      </c>
      <c r="M876" t="s">
        <v>527</v>
      </c>
      <c r="S876" s="6" t="s">
        <v>513</v>
      </c>
      <c r="T876" s="4" t="str">
        <f>VLOOKUP($S876,CONVERT!$A$2:$B$150,2,FALSE)</f>
        <v>TM610</v>
      </c>
    </row>
    <row r="877" spans="1:20" x14ac:dyDescent="0.2">
      <c r="A877" s="1">
        <v>20971</v>
      </c>
      <c r="B877" t="s">
        <v>533</v>
      </c>
      <c r="C877" t="s">
        <v>534</v>
      </c>
      <c r="D877">
        <v>1900012316</v>
      </c>
      <c r="E877" t="s">
        <v>536</v>
      </c>
      <c r="F877" s="2">
        <v>43663.331397766196</v>
      </c>
      <c r="G877" t="s">
        <v>509</v>
      </c>
      <c r="H877">
        <v>785</v>
      </c>
      <c r="I877" t="s">
        <v>510</v>
      </c>
      <c r="K877" t="s">
        <v>516</v>
      </c>
      <c r="L877" t="s">
        <v>516</v>
      </c>
      <c r="M877">
        <v>0</v>
      </c>
      <c r="O877" t="s">
        <v>517</v>
      </c>
      <c r="P877" t="s">
        <v>54</v>
      </c>
      <c r="S877" s="6" t="s">
        <v>513</v>
      </c>
      <c r="T877" s="4" t="str">
        <f>VLOOKUP($S877,CONVERT!$A$2:$B$150,2,FALSE)</f>
        <v>TM610</v>
      </c>
    </row>
    <row r="878" spans="1:20" x14ac:dyDescent="0.2">
      <c r="A878" s="1">
        <v>20987</v>
      </c>
      <c r="B878" t="s">
        <v>533</v>
      </c>
      <c r="C878" t="s">
        <v>534</v>
      </c>
      <c r="D878">
        <v>1900009430</v>
      </c>
      <c r="E878" t="s">
        <v>535</v>
      </c>
      <c r="F878" s="2">
        <v>43615.301321990737</v>
      </c>
      <c r="G878" t="s">
        <v>509</v>
      </c>
      <c r="H878">
        <v>785</v>
      </c>
      <c r="I878" t="s">
        <v>510</v>
      </c>
      <c r="K878" t="s">
        <v>516</v>
      </c>
      <c r="L878" t="s">
        <v>516</v>
      </c>
      <c r="M878">
        <v>1.1000000000000001</v>
      </c>
      <c r="O878" t="s">
        <v>517</v>
      </c>
      <c r="P878" t="s">
        <v>54</v>
      </c>
      <c r="S878" s="6" t="s">
        <v>513</v>
      </c>
      <c r="T878" s="4" t="str">
        <f>VLOOKUP($S878,CONVERT!$A$2:$B$150,2,FALSE)</f>
        <v>TM610</v>
      </c>
    </row>
    <row r="879" spans="1:20" x14ac:dyDescent="0.2">
      <c r="A879" s="1">
        <v>20981</v>
      </c>
      <c r="B879" t="s">
        <v>533</v>
      </c>
      <c r="C879" t="s">
        <v>534</v>
      </c>
      <c r="D879">
        <v>1900012316</v>
      </c>
      <c r="E879" t="s">
        <v>536</v>
      </c>
      <c r="F879" s="2">
        <v>43663.331397766196</v>
      </c>
      <c r="G879" t="s">
        <v>509</v>
      </c>
      <c r="H879">
        <v>785</v>
      </c>
      <c r="I879" t="s">
        <v>510</v>
      </c>
      <c r="K879" t="s">
        <v>514</v>
      </c>
      <c r="L879" t="s">
        <v>514</v>
      </c>
      <c r="O879" t="s">
        <v>515</v>
      </c>
      <c r="P879" t="s">
        <v>54</v>
      </c>
      <c r="R879">
        <v>100</v>
      </c>
      <c r="S879" s="6" t="s">
        <v>513</v>
      </c>
      <c r="T879" s="4" t="str">
        <f>VLOOKUP($S879,CONVERT!$A$2:$B$150,2,FALSE)</f>
        <v>TM610</v>
      </c>
    </row>
    <row r="880" spans="1:20" x14ac:dyDescent="0.2">
      <c r="A880" s="1">
        <v>20992</v>
      </c>
      <c r="B880" t="s">
        <v>533</v>
      </c>
      <c r="C880" t="s">
        <v>534</v>
      </c>
      <c r="D880">
        <v>1900009430</v>
      </c>
      <c r="E880" t="s">
        <v>535</v>
      </c>
      <c r="F880" s="2">
        <v>43615.301321990737</v>
      </c>
      <c r="G880" t="s">
        <v>509</v>
      </c>
      <c r="H880">
        <v>785</v>
      </c>
      <c r="I880" t="s">
        <v>510</v>
      </c>
      <c r="K880" t="s">
        <v>514</v>
      </c>
      <c r="L880" t="s">
        <v>514</v>
      </c>
      <c r="M880">
        <v>0.24444444400000001</v>
      </c>
      <c r="O880" t="s">
        <v>515</v>
      </c>
      <c r="P880" t="s">
        <v>54</v>
      </c>
      <c r="R880">
        <v>100</v>
      </c>
      <c r="S880" s="6" t="s">
        <v>513</v>
      </c>
      <c r="T880" s="4" t="str">
        <f>VLOOKUP($S880,CONVERT!$A$2:$B$150,2,FALSE)</f>
        <v>TM610</v>
      </c>
    </row>
    <row r="881" spans="1:20" x14ac:dyDescent="0.2">
      <c r="A881" s="1">
        <v>20969</v>
      </c>
      <c r="B881" t="s">
        <v>533</v>
      </c>
      <c r="C881" t="s">
        <v>534</v>
      </c>
      <c r="D881">
        <v>1900012316</v>
      </c>
      <c r="E881" t="s">
        <v>536</v>
      </c>
      <c r="F881" s="2">
        <v>43663.331397766196</v>
      </c>
      <c r="G881" t="s">
        <v>509</v>
      </c>
      <c r="H881">
        <v>785</v>
      </c>
      <c r="I881" t="s">
        <v>510</v>
      </c>
      <c r="K881" t="s">
        <v>511</v>
      </c>
      <c r="L881" t="s">
        <v>511</v>
      </c>
      <c r="M881">
        <v>0</v>
      </c>
      <c r="O881" t="s">
        <v>512</v>
      </c>
      <c r="P881" t="s">
        <v>57</v>
      </c>
      <c r="S881" s="6" t="s">
        <v>513</v>
      </c>
      <c r="T881" s="4" t="str">
        <f>VLOOKUP($S881,CONVERT!$A$2:$B$150,2,FALSE)</f>
        <v>TM610</v>
      </c>
    </row>
    <row r="882" spans="1:20" x14ac:dyDescent="0.2">
      <c r="A882" s="1">
        <v>20985</v>
      </c>
      <c r="B882" t="s">
        <v>533</v>
      </c>
      <c r="C882" t="s">
        <v>534</v>
      </c>
      <c r="D882">
        <v>1900009430</v>
      </c>
      <c r="E882" t="s">
        <v>535</v>
      </c>
      <c r="F882" s="2">
        <v>43615.301321990737</v>
      </c>
      <c r="G882" t="s">
        <v>509</v>
      </c>
      <c r="H882">
        <v>785</v>
      </c>
      <c r="I882" t="s">
        <v>510</v>
      </c>
      <c r="K882" t="s">
        <v>511</v>
      </c>
      <c r="L882" t="s">
        <v>511</v>
      </c>
      <c r="M882">
        <v>0</v>
      </c>
      <c r="O882" t="s">
        <v>512</v>
      </c>
      <c r="P882" t="s">
        <v>57</v>
      </c>
      <c r="S882" s="6" t="s">
        <v>513</v>
      </c>
      <c r="T882" s="4" t="str">
        <f>VLOOKUP($S882,CONVERT!$A$2:$B$150,2,FALSE)</f>
        <v>TM610</v>
      </c>
    </row>
    <row r="883" spans="1:20" x14ac:dyDescent="0.2">
      <c r="A883" s="1">
        <v>21046</v>
      </c>
      <c r="B883" t="s">
        <v>533</v>
      </c>
      <c r="C883" t="s">
        <v>534</v>
      </c>
      <c r="D883">
        <v>1900000780</v>
      </c>
      <c r="E883" t="s">
        <v>536</v>
      </c>
      <c r="F883" s="2">
        <v>43479.583059722223</v>
      </c>
      <c r="G883" t="s">
        <v>509</v>
      </c>
      <c r="H883">
        <v>786</v>
      </c>
      <c r="I883" t="s">
        <v>529</v>
      </c>
      <c r="K883" t="s">
        <v>532</v>
      </c>
      <c r="L883" t="s">
        <v>532</v>
      </c>
      <c r="M883">
        <v>1.1000000000000001</v>
      </c>
      <c r="O883" t="s">
        <v>517</v>
      </c>
      <c r="P883" t="s">
        <v>54</v>
      </c>
      <c r="S883" s="6" t="s">
        <v>513</v>
      </c>
      <c r="T883" s="4" t="str">
        <f>VLOOKUP($S883,CONVERT!$A$2:$B$150,2,FALSE)</f>
        <v>TM610</v>
      </c>
    </row>
    <row r="884" spans="1:20" x14ac:dyDescent="0.2">
      <c r="A884" s="1">
        <v>21069</v>
      </c>
      <c r="B884" t="s">
        <v>533</v>
      </c>
      <c r="C884" t="s">
        <v>534</v>
      </c>
      <c r="D884">
        <v>1900009430</v>
      </c>
      <c r="E884" t="s">
        <v>535</v>
      </c>
      <c r="F884" s="2">
        <v>43615.301321990737</v>
      </c>
      <c r="G884" t="s">
        <v>509</v>
      </c>
      <c r="H884">
        <v>786</v>
      </c>
      <c r="I884" t="s">
        <v>529</v>
      </c>
      <c r="K884" t="s">
        <v>532</v>
      </c>
      <c r="L884" t="s">
        <v>532</v>
      </c>
      <c r="M884">
        <v>1</v>
      </c>
      <c r="O884" t="s">
        <v>517</v>
      </c>
      <c r="P884" t="s">
        <v>54</v>
      </c>
      <c r="S884" s="6" t="s">
        <v>513</v>
      </c>
      <c r="T884" s="4" t="str">
        <f>VLOOKUP($S884,CONVERT!$A$2:$B$150,2,FALSE)</f>
        <v>TM610</v>
      </c>
    </row>
    <row r="885" spans="1:20" x14ac:dyDescent="0.2">
      <c r="A885" s="1">
        <v>21034</v>
      </c>
      <c r="B885" t="s">
        <v>533</v>
      </c>
      <c r="C885" t="s">
        <v>534</v>
      </c>
      <c r="D885">
        <v>1900000780</v>
      </c>
      <c r="E885" t="s">
        <v>536</v>
      </c>
      <c r="F885" s="2">
        <v>43479.583059722223</v>
      </c>
      <c r="G885" t="s">
        <v>509</v>
      </c>
      <c r="H885">
        <v>786</v>
      </c>
      <c r="I885" t="s">
        <v>529</v>
      </c>
      <c r="K885" t="s">
        <v>531</v>
      </c>
      <c r="L885" t="s">
        <v>531</v>
      </c>
      <c r="M885">
        <v>1.5027321999999999E-2</v>
      </c>
      <c r="O885" t="s">
        <v>515</v>
      </c>
      <c r="P885" t="s">
        <v>54</v>
      </c>
      <c r="R885">
        <v>15</v>
      </c>
      <c r="S885" s="6" t="s">
        <v>513</v>
      </c>
      <c r="T885" s="4" t="str">
        <f>VLOOKUP($S885,CONVERT!$A$2:$B$150,2,FALSE)</f>
        <v>TM610</v>
      </c>
    </row>
    <row r="886" spans="1:20" x14ac:dyDescent="0.2">
      <c r="A886" s="1">
        <v>21063</v>
      </c>
      <c r="B886" t="s">
        <v>533</v>
      </c>
      <c r="C886" t="s">
        <v>534</v>
      </c>
      <c r="D886">
        <v>1900009430</v>
      </c>
      <c r="E886" t="s">
        <v>535</v>
      </c>
      <c r="F886" s="2">
        <v>43615.301321990737</v>
      </c>
      <c r="G886" t="s">
        <v>509</v>
      </c>
      <c r="H886">
        <v>786</v>
      </c>
      <c r="I886" t="s">
        <v>529</v>
      </c>
      <c r="K886" t="s">
        <v>531</v>
      </c>
      <c r="L886" t="s">
        <v>531</v>
      </c>
      <c r="M886">
        <v>2.2222222E-2</v>
      </c>
      <c r="O886" t="s">
        <v>515</v>
      </c>
      <c r="P886" t="s">
        <v>54</v>
      </c>
      <c r="R886">
        <v>15</v>
      </c>
      <c r="S886" s="6" t="s">
        <v>513</v>
      </c>
      <c r="T886" s="4" t="str">
        <f>VLOOKUP($S886,CONVERT!$A$2:$B$150,2,FALSE)</f>
        <v>TM610</v>
      </c>
    </row>
    <row r="887" spans="1:20" x14ac:dyDescent="0.2">
      <c r="A887" s="1">
        <v>21035</v>
      </c>
      <c r="B887" t="s">
        <v>533</v>
      </c>
      <c r="C887" t="s">
        <v>534</v>
      </c>
      <c r="D887">
        <v>1900000780</v>
      </c>
      <c r="E887" t="s">
        <v>536</v>
      </c>
      <c r="F887" s="2">
        <v>43479.583059722223</v>
      </c>
      <c r="G887" t="s">
        <v>509</v>
      </c>
      <c r="H887">
        <v>786</v>
      </c>
      <c r="I887" t="s">
        <v>529</v>
      </c>
      <c r="K887" t="s">
        <v>530</v>
      </c>
      <c r="L887" t="s">
        <v>530</v>
      </c>
      <c r="M887">
        <v>0</v>
      </c>
      <c r="O887" t="s">
        <v>512</v>
      </c>
      <c r="P887" t="s">
        <v>57</v>
      </c>
      <c r="S887" s="6" t="s">
        <v>513</v>
      </c>
      <c r="T887" s="4" t="str">
        <f>VLOOKUP($S887,CONVERT!$A$2:$B$150,2,FALSE)</f>
        <v>TM610</v>
      </c>
    </row>
    <row r="888" spans="1:20" x14ac:dyDescent="0.2">
      <c r="A888" s="1">
        <v>21060</v>
      </c>
      <c r="B888" t="s">
        <v>533</v>
      </c>
      <c r="C888" t="s">
        <v>534</v>
      </c>
      <c r="D888">
        <v>1900009430</v>
      </c>
      <c r="E888" t="s">
        <v>535</v>
      </c>
      <c r="F888" s="2">
        <v>43615.301321990737</v>
      </c>
      <c r="G888" t="s">
        <v>509</v>
      </c>
      <c r="H888">
        <v>786</v>
      </c>
      <c r="I888" t="s">
        <v>529</v>
      </c>
      <c r="K888" t="s">
        <v>530</v>
      </c>
      <c r="L888" t="s">
        <v>530</v>
      </c>
      <c r="M888">
        <v>1</v>
      </c>
      <c r="O888" t="s">
        <v>512</v>
      </c>
      <c r="P888" t="s">
        <v>57</v>
      </c>
      <c r="S888" s="6" t="s">
        <v>513</v>
      </c>
      <c r="T888" s="4" t="str">
        <f>VLOOKUP($S888,CONVERT!$A$2:$B$150,2,FALSE)</f>
        <v>TM610</v>
      </c>
    </row>
    <row r="889" spans="1:20" x14ac:dyDescent="0.2">
      <c r="A889" s="1">
        <v>21021</v>
      </c>
      <c r="B889" t="s">
        <v>533</v>
      </c>
      <c r="C889" t="s">
        <v>534</v>
      </c>
      <c r="D889">
        <v>1900000780</v>
      </c>
      <c r="E889" t="s">
        <v>536</v>
      </c>
      <c r="F889" s="2">
        <v>43479.583059722223</v>
      </c>
      <c r="G889" t="s">
        <v>509</v>
      </c>
      <c r="H889">
        <v>787</v>
      </c>
      <c r="I889" t="s">
        <v>519</v>
      </c>
      <c r="K889" t="s">
        <v>520</v>
      </c>
      <c r="L889" t="s">
        <v>520</v>
      </c>
      <c r="M889" t="s">
        <v>538</v>
      </c>
      <c r="S889" s="6" t="s">
        <v>522</v>
      </c>
      <c r="T889" s="4" t="str">
        <f>VLOOKUP($S889,CONVERT!$A$2:$B$150,2,FALSE)</f>
        <v>WI_QAS_076</v>
      </c>
    </row>
    <row r="890" spans="1:20" x14ac:dyDescent="0.2">
      <c r="A890" s="1">
        <v>21032</v>
      </c>
      <c r="B890" t="s">
        <v>533</v>
      </c>
      <c r="C890" t="s">
        <v>534</v>
      </c>
      <c r="D890">
        <v>1900009430</v>
      </c>
      <c r="E890" t="s">
        <v>535</v>
      </c>
      <c r="F890" s="2">
        <v>43615.301321990737</v>
      </c>
      <c r="G890" t="s">
        <v>509</v>
      </c>
      <c r="H890">
        <v>787</v>
      </c>
      <c r="I890" t="s">
        <v>519</v>
      </c>
      <c r="K890" t="s">
        <v>520</v>
      </c>
      <c r="L890" t="s">
        <v>520</v>
      </c>
      <c r="M890" t="s">
        <v>538</v>
      </c>
      <c r="S890" s="6" t="s">
        <v>522</v>
      </c>
      <c r="T890" s="4" t="str">
        <f>VLOOKUP($S890,CONVERT!$A$2:$B$150,2,FALSE)</f>
        <v>WI_QAS_076</v>
      </c>
    </row>
    <row r="891" spans="1:20" x14ac:dyDescent="0.2">
      <c r="A891" s="1">
        <v>21086</v>
      </c>
      <c r="B891" t="s">
        <v>533</v>
      </c>
      <c r="C891" t="s">
        <v>534</v>
      </c>
      <c r="D891">
        <v>1900000780</v>
      </c>
      <c r="E891" t="s">
        <v>536</v>
      </c>
      <c r="F891" s="2">
        <v>43479.583059722223</v>
      </c>
      <c r="G891" t="s">
        <v>509</v>
      </c>
      <c r="H891">
        <v>788</v>
      </c>
      <c r="I891" t="s">
        <v>523</v>
      </c>
      <c r="K891" t="s">
        <v>523</v>
      </c>
      <c r="L891" t="s">
        <v>2630</v>
      </c>
      <c r="M891" t="s">
        <v>524</v>
      </c>
      <c r="S891" s="6" t="s">
        <v>522</v>
      </c>
      <c r="T891" s="4" t="str">
        <f>VLOOKUP($S891,CONVERT!$A$2:$B$150,2,FALSE)</f>
        <v>WI_QAS_076</v>
      </c>
    </row>
    <row r="892" spans="1:20" x14ac:dyDescent="0.2">
      <c r="A892" s="1">
        <v>21087</v>
      </c>
      <c r="B892" t="s">
        <v>533</v>
      </c>
      <c r="C892" t="s">
        <v>534</v>
      </c>
      <c r="D892">
        <v>1900009430</v>
      </c>
      <c r="E892" t="s">
        <v>535</v>
      </c>
      <c r="F892" s="2">
        <v>43615.301321990737</v>
      </c>
      <c r="G892" t="s">
        <v>509</v>
      </c>
      <c r="H892">
        <v>788</v>
      </c>
      <c r="I892" t="s">
        <v>523</v>
      </c>
      <c r="K892" t="s">
        <v>523</v>
      </c>
      <c r="L892" t="s">
        <v>2630</v>
      </c>
      <c r="M892" t="s">
        <v>524</v>
      </c>
      <c r="S892" s="6" t="s">
        <v>522</v>
      </c>
      <c r="T892" s="4" t="str">
        <f>VLOOKUP($S892,CONVERT!$A$2:$B$150,2,FALSE)</f>
        <v>WI_QAS_076</v>
      </c>
    </row>
    <row r="893" spans="1:20" x14ac:dyDescent="0.2">
      <c r="A893" s="1">
        <v>21184</v>
      </c>
      <c r="B893" t="s">
        <v>539</v>
      </c>
      <c r="C893" t="s">
        <v>540</v>
      </c>
      <c r="D893">
        <v>1900000814</v>
      </c>
      <c r="E893" t="s">
        <v>541</v>
      </c>
      <c r="F893" s="2">
        <v>43486.528953356479</v>
      </c>
      <c r="G893" t="s">
        <v>29</v>
      </c>
      <c r="H893">
        <v>743</v>
      </c>
      <c r="I893" t="s">
        <v>50</v>
      </c>
      <c r="K893" t="s">
        <v>50</v>
      </c>
      <c r="L893" t="s">
        <v>50</v>
      </c>
      <c r="M893" t="s">
        <v>51</v>
      </c>
      <c r="S893" s="6" t="s">
        <v>2784</v>
      </c>
      <c r="T893" s="4" t="str">
        <f>VLOOKUP($S893,CONVERT!$A$2:$B$150,2,FALSE)</f>
        <v>COA</v>
      </c>
    </row>
    <row r="894" spans="1:20" x14ac:dyDescent="0.2">
      <c r="A894" s="1">
        <v>21190</v>
      </c>
      <c r="B894" t="s">
        <v>539</v>
      </c>
      <c r="C894" t="s">
        <v>540</v>
      </c>
      <c r="D894">
        <v>1900000814</v>
      </c>
      <c r="E894" t="s">
        <v>541</v>
      </c>
      <c r="F894" s="2">
        <v>43486.528953356479</v>
      </c>
      <c r="G894" t="s">
        <v>509</v>
      </c>
      <c r="H894">
        <v>785</v>
      </c>
      <c r="I894" t="s">
        <v>510</v>
      </c>
      <c r="K894" t="s">
        <v>518</v>
      </c>
      <c r="L894" t="s">
        <v>518</v>
      </c>
      <c r="M894">
        <v>1.78</v>
      </c>
      <c r="O894" t="s">
        <v>90</v>
      </c>
      <c r="P894" t="s">
        <v>114</v>
      </c>
      <c r="S894" s="6" t="s">
        <v>513</v>
      </c>
      <c r="T894" s="4" t="str">
        <f>VLOOKUP($S894,CONVERT!$A$2:$B$150,2,FALSE)</f>
        <v>TM610</v>
      </c>
    </row>
    <row r="895" spans="1:20" x14ac:dyDescent="0.2">
      <c r="A895" s="1">
        <v>21219</v>
      </c>
      <c r="B895" t="s">
        <v>539</v>
      </c>
      <c r="C895" t="s">
        <v>540</v>
      </c>
      <c r="D895">
        <v>1900000814</v>
      </c>
      <c r="E895" t="s">
        <v>541</v>
      </c>
      <c r="F895" s="2">
        <v>43486.528953356479</v>
      </c>
      <c r="G895" t="s">
        <v>509</v>
      </c>
      <c r="H895">
        <v>997</v>
      </c>
      <c r="I895" t="s">
        <v>525</v>
      </c>
      <c r="K895" t="s">
        <v>525</v>
      </c>
      <c r="L895" t="s">
        <v>525</v>
      </c>
      <c r="M895" t="s">
        <v>537</v>
      </c>
      <c r="S895" s="6" t="s">
        <v>513</v>
      </c>
      <c r="T895" s="4" t="str">
        <f>VLOOKUP($S895,CONVERT!$A$2:$B$150,2,FALSE)</f>
        <v>TM610</v>
      </c>
    </row>
    <row r="896" spans="1:20" x14ac:dyDescent="0.2">
      <c r="A896" s="1">
        <v>21218</v>
      </c>
      <c r="B896" t="s">
        <v>539</v>
      </c>
      <c r="C896" t="s">
        <v>540</v>
      </c>
      <c r="D896">
        <v>1900000814</v>
      </c>
      <c r="E896" t="s">
        <v>541</v>
      </c>
      <c r="F896" s="2">
        <v>43486.528953356479</v>
      </c>
      <c r="G896" t="s">
        <v>509</v>
      </c>
      <c r="H896">
        <v>997</v>
      </c>
      <c r="I896" t="s">
        <v>525</v>
      </c>
      <c r="K896" t="s">
        <v>526</v>
      </c>
      <c r="L896" t="s">
        <v>526</v>
      </c>
      <c r="M896" t="s">
        <v>528</v>
      </c>
      <c r="S896" s="6" t="s">
        <v>513</v>
      </c>
      <c r="T896" s="4" t="str">
        <f>VLOOKUP($S896,CONVERT!$A$2:$B$150,2,FALSE)</f>
        <v>TM610</v>
      </c>
    </row>
    <row r="897" spans="1:20" x14ac:dyDescent="0.2">
      <c r="A897" s="1">
        <v>21191</v>
      </c>
      <c r="B897" t="s">
        <v>539</v>
      </c>
      <c r="C897" t="s">
        <v>540</v>
      </c>
      <c r="D897">
        <v>1900000814</v>
      </c>
      <c r="E897" t="s">
        <v>541</v>
      </c>
      <c r="F897" s="2">
        <v>43486.528953356479</v>
      </c>
      <c r="G897" t="s">
        <v>509</v>
      </c>
      <c r="H897">
        <v>785</v>
      </c>
      <c r="I897" t="s">
        <v>510</v>
      </c>
      <c r="K897" t="s">
        <v>516</v>
      </c>
      <c r="L897" t="s">
        <v>516</v>
      </c>
      <c r="M897">
        <v>11.6</v>
      </c>
      <c r="O897" t="s">
        <v>517</v>
      </c>
      <c r="P897" t="s">
        <v>54</v>
      </c>
      <c r="S897" s="6" t="s">
        <v>513</v>
      </c>
      <c r="T897" s="4" t="str">
        <f>VLOOKUP($S897,CONVERT!$A$2:$B$150,2,FALSE)</f>
        <v>TM610</v>
      </c>
    </row>
    <row r="898" spans="1:20" x14ac:dyDescent="0.2">
      <c r="A898" s="1">
        <v>21196</v>
      </c>
      <c r="B898" t="s">
        <v>539</v>
      </c>
      <c r="C898" t="s">
        <v>540</v>
      </c>
      <c r="D898">
        <v>1900000814</v>
      </c>
      <c r="E898" t="s">
        <v>541</v>
      </c>
      <c r="F898" s="2">
        <v>43486.528953356479</v>
      </c>
      <c r="G898" t="s">
        <v>509</v>
      </c>
      <c r="H898">
        <v>785</v>
      </c>
      <c r="I898" t="s">
        <v>510</v>
      </c>
      <c r="K898" t="s">
        <v>514</v>
      </c>
      <c r="L898" t="s">
        <v>514</v>
      </c>
      <c r="M898">
        <v>6.5168539330000002</v>
      </c>
      <c r="O898" t="s">
        <v>515</v>
      </c>
      <c r="P898" t="s">
        <v>54</v>
      </c>
      <c r="R898">
        <v>100</v>
      </c>
      <c r="S898" s="6" t="s">
        <v>513</v>
      </c>
      <c r="T898" s="4" t="str">
        <f>VLOOKUP($S898,CONVERT!$A$2:$B$150,2,FALSE)</f>
        <v>TM610</v>
      </c>
    </row>
    <row r="899" spans="1:20" x14ac:dyDescent="0.2">
      <c r="A899" s="1">
        <v>21186</v>
      </c>
      <c r="B899" t="s">
        <v>539</v>
      </c>
      <c r="C899" t="s">
        <v>540</v>
      </c>
      <c r="D899">
        <v>1900000814</v>
      </c>
      <c r="E899" t="s">
        <v>541</v>
      </c>
      <c r="F899" s="2">
        <v>43486.528953356479</v>
      </c>
      <c r="G899" t="s">
        <v>509</v>
      </c>
      <c r="H899">
        <v>785</v>
      </c>
      <c r="I899" t="s">
        <v>510</v>
      </c>
      <c r="K899" t="s">
        <v>511</v>
      </c>
      <c r="L899" t="s">
        <v>511</v>
      </c>
      <c r="M899">
        <v>11</v>
      </c>
      <c r="O899" t="s">
        <v>512</v>
      </c>
      <c r="P899" t="s">
        <v>57</v>
      </c>
      <c r="S899" s="6" t="s">
        <v>513</v>
      </c>
      <c r="T899" s="4" t="str">
        <f>VLOOKUP($S899,CONVERT!$A$2:$B$150,2,FALSE)</f>
        <v>TM610</v>
      </c>
    </row>
    <row r="900" spans="1:20" x14ac:dyDescent="0.2">
      <c r="A900" s="1">
        <v>21205</v>
      </c>
      <c r="B900" t="s">
        <v>539</v>
      </c>
      <c r="C900" t="s">
        <v>540</v>
      </c>
      <c r="D900">
        <v>1900000814</v>
      </c>
      <c r="E900" t="s">
        <v>541</v>
      </c>
      <c r="F900" s="2">
        <v>43486.528953356479</v>
      </c>
      <c r="G900" t="s">
        <v>509</v>
      </c>
      <c r="H900">
        <v>786</v>
      </c>
      <c r="I900" t="s">
        <v>529</v>
      </c>
      <c r="K900" t="s">
        <v>532</v>
      </c>
      <c r="L900" t="s">
        <v>532</v>
      </c>
      <c r="M900">
        <v>0</v>
      </c>
      <c r="O900" t="s">
        <v>517</v>
      </c>
      <c r="P900" t="s">
        <v>54</v>
      </c>
      <c r="S900" s="6" t="s">
        <v>513</v>
      </c>
      <c r="T900" s="4" t="str">
        <f>VLOOKUP($S900,CONVERT!$A$2:$B$150,2,FALSE)</f>
        <v>TM610</v>
      </c>
    </row>
    <row r="901" spans="1:20" x14ac:dyDescent="0.2">
      <c r="A901" s="1">
        <v>21212</v>
      </c>
      <c r="B901" t="s">
        <v>539</v>
      </c>
      <c r="C901" t="s">
        <v>540</v>
      </c>
      <c r="D901">
        <v>1900000814</v>
      </c>
      <c r="E901" t="s">
        <v>541</v>
      </c>
      <c r="F901" s="2">
        <v>43486.528953356479</v>
      </c>
      <c r="G901" t="s">
        <v>509</v>
      </c>
      <c r="H901">
        <v>786</v>
      </c>
      <c r="I901" t="s">
        <v>529</v>
      </c>
      <c r="K901" t="s">
        <v>531</v>
      </c>
      <c r="L901" t="s">
        <v>531</v>
      </c>
      <c r="M901">
        <v>0</v>
      </c>
      <c r="O901" t="s">
        <v>515</v>
      </c>
      <c r="P901" t="s">
        <v>54</v>
      </c>
      <c r="R901">
        <v>15</v>
      </c>
      <c r="S901" s="6" t="s">
        <v>513</v>
      </c>
      <c r="T901" s="4" t="str">
        <f>VLOOKUP($S901,CONVERT!$A$2:$B$150,2,FALSE)</f>
        <v>TM610</v>
      </c>
    </row>
    <row r="902" spans="1:20" x14ac:dyDescent="0.2">
      <c r="A902" s="1">
        <v>21206</v>
      </c>
      <c r="B902" t="s">
        <v>539</v>
      </c>
      <c r="C902" t="s">
        <v>540</v>
      </c>
      <c r="D902">
        <v>1900000814</v>
      </c>
      <c r="E902" t="s">
        <v>541</v>
      </c>
      <c r="F902" s="2">
        <v>43486.528953356479</v>
      </c>
      <c r="G902" t="s">
        <v>509</v>
      </c>
      <c r="H902">
        <v>786</v>
      </c>
      <c r="I902" t="s">
        <v>529</v>
      </c>
      <c r="K902" t="s">
        <v>530</v>
      </c>
      <c r="L902" t="s">
        <v>530</v>
      </c>
      <c r="M902">
        <v>0</v>
      </c>
      <c r="O902" t="s">
        <v>512</v>
      </c>
      <c r="P902" t="s">
        <v>57</v>
      </c>
      <c r="S902" s="6" t="s">
        <v>513</v>
      </c>
      <c r="T902" s="4" t="str">
        <f>VLOOKUP($S902,CONVERT!$A$2:$B$150,2,FALSE)</f>
        <v>TM610</v>
      </c>
    </row>
    <row r="903" spans="1:20" x14ac:dyDescent="0.2">
      <c r="A903" s="1">
        <v>21199</v>
      </c>
      <c r="B903" t="s">
        <v>539</v>
      </c>
      <c r="C903" t="s">
        <v>540</v>
      </c>
      <c r="D903">
        <v>1900000814</v>
      </c>
      <c r="E903" t="s">
        <v>541</v>
      </c>
      <c r="F903" s="2">
        <v>43486.528953356479</v>
      </c>
      <c r="G903" t="s">
        <v>29</v>
      </c>
      <c r="H903">
        <v>1056</v>
      </c>
      <c r="I903" t="s">
        <v>87</v>
      </c>
      <c r="K903" t="s">
        <v>542</v>
      </c>
      <c r="L903" t="s">
        <v>542</v>
      </c>
      <c r="M903" t="s">
        <v>543</v>
      </c>
      <c r="S903" s="6" t="s">
        <v>175</v>
      </c>
      <c r="T903" s="4" t="str">
        <f>VLOOKUP($S903,CONVERT!$A$2:$B$150,2,FALSE)</f>
        <v>Visual</v>
      </c>
    </row>
    <row r="904" spans="1:20" x14ac:dyDescent="0.2">
      <c r="A904" s="1">
        <v>21201</v>
      </c>
      <c r="B904" t="s">
        <v>539</v>
      </c>
      <c r="C904" t="s">
        <v>540</v>
      </c>
      <c r="D904">
        <v>1900000814</v>
      </c>
      <c r="E904" t="s">
        <v>541</v>
      </c>
      <c r="F904" s="2">
        <v>43486.528953356479</v>
      </c>
      <c r="G904" t="s">
        <v>509</v>
      </c>
      <c r="H904">
        <v>787</v>
      </c>
      <c r="I904" t="s">
        <v>519</v>
      </c>
      <c r="K904" t="s">
        <v>520</v>
      </c>
      <c r="L904" t="s">
        <v>520</v>
      </c>
      <c r="M904" t="s">
        <v>521</v>
      </c>
      <c r="S904" s="6" t="s">
        <v>522</v>
      </c>
      <c r="T904" s="4" t="str">
        <f>VLOOKUP($S904,CONVERT!$A$2:$B$150,2,FALSE)</f>
        <v>WI_QAS_076</v>
      </c>
    </row>
    <row r="905" spans="1:20" x14ac:dyDescent="0.2">
      <c r="A905" s="1">
        <v>21246</v>
      </c>
      <c r="B905" t="s">
        <v>544</v>
      </c>
      <c r="C905" t="s">
        <v>545</v>
      </c>
      <c r="D905">
        <v>1900004120</v>
      </c>
      <c r="E905" t="s">
        <v>546</v>
      </c>
      <c r="F905" s="2">
        <v>43524.373462812502</v>
      </c>
      <c r="G905" t="s">
        <v>29</v>
      </c>
      <c r="H905">
        <v>743</v>
      </c>
      <c r="I905" t="s">
        <v>50</v>
      </c>
      <c r="K905" t="s">
        <v>50</v>
      </c>
      <c r="L905" t="s">
        <v>50</v>
      </c>
      <c r="M905" t="s">
        <v>51</v>
      </c>
      <c r="S905" s="6" t="str">
        <f>I906</f>
        <v>Web Measurement</v>
      </c>
      <c r="T905" s="4" t="e">
        <f>VLOOKUP($S905,CONVERT!$A$2:$B$150,2,FALSE)</f>
        <v>#N/A</v>
      </c>
    </row>
    <row r="906" spans="1:20" x14ac:dyDescent="0.2">
      <c r="A906" s="1">
        <v>21270</v>
      </c>
      <c r="B906" t="s">
        <v>544</v>
      </c>
      <c r="C906" t="s">
        <v>545</v>
      </c>
      <c r="D906">
        <v>1900008136</v>
      </c>
      <c r="E906" t="s">
        <v>546</v>
      </c>
      <c r="F906" s="2">
        <v>43585.779836805559</v>
      </c>
      <c r="G906" t="s">
        <v>29</v>
      </c>
      <c r="H906">
        <v>761</v>
      </c>
      <c r="I906" t="s">
        <v>73</v>
      </c>
      <c r="K906" t="s">
        <v>55</v>
      </c>
      <c r="L906" t="s">
        <v>2711</v>
      </c>
      <c r="M906">
        <v>4.5</v>
      </c>
      <c r="O906" t="s">
        <v>38</v>
      </c>
      <c r="P906" t="s">
        <v>39</v>
      </c>
      <c r="Q906">
        <v>4.4375</v>
      </c>
      <c r="R906">
        <v>4.5625</v>
      </c>
      <c r="S906" s="6" t="s">
        <v>74</v>
      </c>
      <c r="T906" s="4" t="str">
        <f>VLOOKUP($S906,CONVERT!$A$2:$B$150,2,FALSE)</f>
        <v>Measurement</v>
      </c>
    </row>
    <row r="907" spans="1:20" x14ac:dyDescent="0.2">
      <c r="A907" s="1">
        <v>21234</v>
      </c>
      <c r="B907" t="s">
        <v>544</v>
      </c>
      <c r="C907" t="s">
        <v>545</v>
      </c>
      <c r="D907">
        <v>1900004122</v>
      </c>
      <c r="E907" t="s">
        <v>546</v>
      </c>
      <c r="F907" s="2">
        <v>43524.773915277779</v>
      </c>
      <c r="G907" t="s">
        <v>29</v>
      </c>
      <c r="H907">
        <v>756</v>
      </c>
      <c r="I907" t="s">
        <v>63</v>
      </c>
      <c r="K907" t="s">
        <v>102</v>
      </c>
      <c r="L907" t="s">
        <v>63</v>
      </c>
      <c r="M907">
        <v>59.82</v>
      </c>
      <c r="O907" t="s">
        <v>53</v>
      </c>
      <c r="P907" t="s">
        <v>54</v>
      </c>
      <c r="Q907">
        <v>55.8</v>
      </c>
      <c r="R907">
        <v>68.2</v>
      </c>
      <c r="S907" s="6" t="s">
        <v>65</v>
      </c>
      <c r="T907" s="4" t="str">
        <f>VLOOKUP($S907,CONVERT!$A$2:$B$150,2,FALSE)</f>
        <v>TM101</v>
      </c>
    </row>
    <row r="908" spans="1:20" x14ac:dyDescent="0.2">
      <c r="A908" s="1">
        <v>21222</v>
      </c>
      <c r="B908" t="s">
        <v>544</v>
      </c>
      <c r="C908" t="s">
        <v>545</v>
      </c>
      <c r="D908">
        <v>1900000311</v>
      </c>
      <c r="E908" t="s">
        <v>546</v>
      </c>
      <c r="F908" s="2">
        <v>43476.433743287038</v>
      </c>
      <c r="G908" t="s">
        <v>29</v>
      </c>
      <c r="H908">
        <v>762</v>
      </c>
      <c r="I908" t="s">
        <v>70</v>
      </c>
      <c r="K908" t="s">
        <v>266</v>
      </c>
      <c r="L908" t="s">
        <v>2716</v>
      </c>
      <c r="M908">
        <v>2163</v>
      </c>
      <c r="O908" t="s">
        <v>59</v>
      </c>
      <c r="P908" t="s">
        <v>57</v>
      </c>
      <c r="Q908">
        <v>1500</v>
      </c>
      <c r="S908" s="6" t="s">
        <v>72</v>
      </c>
      <c r="T908" s="4" t="str">
        <f>VLOOKUP($S908,CONVERT!$A$2:$B$150,2,FALSE)</f>
        <v>TM107</v>
      </c>
    </row>
    <row r="909" spans="1:20" x14ac:dyDescent="0.2">
      <c r="A909" s="1">
        <v>21450</v>
      </c>
      <c r="B909" t="s">
        <v>547</v>
      </c>
      <c r="C909" t="s">
        <v>548</v>
      </c>
      <c r="D909">
        <v>1900012286</v>
      </c>
      <c r="E909" t="s">
        <v>549</v>
      </c>
      <c r="F909" s="2">
        <v>43649.476960069442</v>
      </c>
      <c r="G909" t="s">
        <v>29</v>
      </c>
      <c r="H909">
        <v>743</v>
      </c>
      <c r="I909" t="s">
        <v>50</v>
      </c>
      <c r="K909" t="s">
        <v>50</v>
      </c>
      <c r="L909" t="s">
        <v>50</v>
      </c>
      <c r="M909" t="s">
        <v>51</v>
      </c>
      <c r="S909" s="6" t="str">
        <f>I910</f>
        <v>Web Measurement</v>
      </c>
      <c r="T909" s="4" t="e">
        <f>VLOOKUP($S909,CONVERT!$A$2:$B$150,2,FALSE)</f>
        <v>#N/A</v>
      </c>
    </row>
    <row r="910" spans="1:20" x14ac:dyDescent="0.2">
      <c r="A910" s="1">
        <v>21420</v>
      </c>
      <c r="B910" t="s">
        <v>547</v>
      </c>
      <c r="C910" t="s">
        <v>548</v>
      </c>
      <c r="D910">
        <v>1900001811</v>
      </c>
      <c r="E910" t="s">
        <v>549</v>
      </c>
      <c r="F910" s="2">
        <v>43495.47931855324</v>
      </c>
      <c r="G910" t="s">
        <v>29</v>
      </c>
      <c r="H910">
        <v>761</v>
      </c>
      <c r="I910" t="s">
        <v>73</v>
      </c>
      <c r="K910" t="s">
        <v>55</v>
      </c>
      <c r="L910" t="s">
        <v>2711</v>
      </c>
      <c r="M910">
        <v>5</v>
      </c>
      <c r="O910" t="s">
        <v>38</v>
      </c>
      <c r="P910" t="s">
        <v>39</v>
      </c>
      <c r="Q910">
        <v>4.9375</v>
      </c>
      <c r="R910">
        <v>5.0625</v>
      </c>
      <c r="S910" s="6" t="s">
        <v>74</v>
      </c>
      <c r="T910" s="4" t="str">
        <f>VLOOKUP($S910,CONVERT!$A$2:$B$150,2,FALSE)</f>
        <v>Measurement</v>
      </c>
    </row>
    <row r="911" spans="1:20" x14ac:dyDescent="0.2">
      <c r="A911" s="1">
        <v>21405</v>
      </c>
      <c r="B911" t="s">
        <v>547</v>
      </c>
      <c r="C911" t="s">
        <v>548</v>
      </c>
      <c r="D911">
        <v>1900004583</v>
      </c>
      <c r="E911" t="s">
        <v>549</v>
      </c>
      <c r="F911" s="2">
        <v>43537.734655439817</v>
      </c>
      <c r="G911" t="s">
        <v>29</v>
      </c>
      <c r="H911">
        <v>756</v>
      </c>
      <c r="I911" t="s">
        <v>63</v>
      </c>
      <c r="K911" t="s">
        <v>64</v>
      </c>
      <c r="L911" t="s">
        <v>63</v>
      </c>
      <c r="M911">
        <v>89.29</v>
      </c>
      <c r="O911" t="s">
        <v>53</v>
      </c>
      <c r="P911" t="s">
        <v>54</v>
      </c>
      <c r="Q911">
        <v>78.900000000000006</v>
      </c>
      <c r="R911">
        <v>96.5</v>
      </c>
      <c r="S911" s="6" t="s">
        <v>65</v>
      </c>
      <c r="T911" s="4" t="str">
        <f>VLOOKUP($S911,CONVERT!$A$2:$B$150,2,FALSE)</f>
        <v>TM101</v>
      </c>
    </row>
    <row r="912" spans="1:20" x14ac:dyDescent="0.2">
      <c r="A912" s="1">
        <v>21443</v>
      </c>
      <c r="B912" t="s">
        <v>547</v>
      </c>
      <c r="C912" t="s">
        <v>548</v>
      </c>
      <c r="D912">
        <v>1900004583</v>
      </c>
      <c r="E912" t="s">
        <v>549</v>
      </c>
      <c r="F912" s="2">
        <v>43537.734655439817</v>
      </c>
      <c r="G912" t="s">
        <v>29</v>
      </c>
      <c r="H912">
        <v>762</v>
      </c>
      <c r="I912" t="s">
        <v>70</v>
      </c>
      <c r="K912" t="s">
        <v>202</v>
      </c>
      <c r="L912" t="s">
        <v>2727</v>
      </c>
      <c r="M912">
        <v>9928</v>
      </c>
      <c r="O912" t="s">
        <v>59</v>
      </c>
      <c r="P912" t="s">
        <v>57</v>
      </c>
      <c r="Q912">
        <v>7250</v>
      </c>
      <c r="S912" s="6" t="s">
        <v>72</v>
      </c>
      <c r="T912" s="4" t="str">
        <f>VLOOKUP($S912,CONVERT!$A$2:$B$150,2,FALSE)</f>
        <v>TM107</v>
      </c>
    </row>
    <row r="913" spans="1:20" x14ac:dyDescent="0.2">
      <c r="A913" s="1">
        <v>21459</v>
      </c>
      <c r="B913" t="s">
        <v>547</v>
      </c>
      <c r="C913" t="s">
        <v>548</v>
      </c>
      <c r="D913">
        <v>1900012286</v>
      </c>
      <c r="E913" t="s">
        <v>549</v>
      </c>
      <c r="F913" s="2">
        <v>43649.476960069442</v>
      </c>
      <c r="G913" t="s">
        <v>29</v>
      </c>
      <c r="H913">
        <v>763</v>
      </c>
      <c r="I913" t="s">
        <v>66</v>
      </c>
      <c r="K913" t="s">
        <v>67</v>
      </c>
      <c r="L913" t="s">
        <v>2738</v>
      </c>
      <c r="M913">
        <v>5</v>
      </c>
      <c r="O913" t="s">
        <v>68</v>
      </c>
      <c r="P913" t="s">
        <v>54</v>
      </c>
      <c r="Q913">
        <v>4.7</v>
      </c>
      <c r="R913">
        <v>5.7</v>
      </c>
      <c r="S913" s="6" t="s">
        <v>69</v>
      </c>
      <c r="T913" s="4" t="str">
        <f>VLOOKUP($S913,CONVERT!$A$2:$B$150,2,FALSE)</f>
        <v>TM132</v>
      </c>
    </row>
    <row r="914" spans="1:20" x14ac:dyDescent="0.2">
      <c r="A914" s="1">
        <v>21756</v>
      </c>
      <c r="B914" t="s">
        <v>550</v>
      </c>
      <c r="C914" t="s">
        <v>551</v>
      </c>
      <c r="D914">
        <v>1900015058</v>
      </c>
      <c r="E914" t="s">
        <v>552</v>
      </c>
      <c r="F914" s="2">
        <v>43699.012079363427</v>
      </c>
      <c r="G914" t="s">
        <v>29</v>
      </c>
      <c r="H914">
        <v>743</v>
      </c>
      <c r="I914" t="s">
        <v>50</v>
      </c>
      <c r="K914" t="s">
        <v>50</v>
      </c>
      <c r="L914" t="s">
        <v>50</v>
      </c>
      <c r="M914" t="s">
        <v>51</v>
      </c>
      <c r="S914" s="6" t="str">
        <f>I915</f>
        <v>Web Measurement</v>
      </c>
      <c r="T914" s="4" t="e">
        <f>VLOOKUP($S914,CONVERT!$A$2:$B$150,2,FALSE)</f>
        <v>#N/A</v>
      </c>
    </row>
    <row r="915" spans="1:20" x14ac:dyDescent="0.2">
      <c r="A915" s="1">
        <v>21773</v>
      </c>
      <c r="B915" t="s">
        <v>550</v>
      </c>
      <c r="C915" t="s">
        <v>551</v>
      </c>
      <c r="D915">
        <v>1900004388</v>
      </c>
      <c r="E915" t="s">
        <v>552</v>
      </c>
      <c r="F915" s="2">
        <v>43529.834389236108</v>
      </c>
      <c r="G915" t="s">
        <v>29</v>
      </c>
      <c r="H915">
        <v>761</v>
      </c>
      <c r="I915" t="s">
        <v>73</v>
      </c>
      <c r="K915" t="s">
        <v>55</v>
      </c>
      <c r="L915" t="s">
        <v>2711</v>
      </c>
      <c r="M915">
        <v>18.125</v>
      </c>
      <c r="O915" t="s">
        <v>38</v>
      </c>
      <c r="P915" t="s">
        <v>39</v>
      </c>
      <c r="Q915">
        <v>18.0625</v>
      </c>
      <c r="R915">
        <v>18.1875</v>
      </c>
      <c r="S915" s="6" t="s">
        <v>74</v>
      </c>
      <c r="T915" s="4" t="str">
        <f>VLOOKUP($S915,CONVERT!$A$2:$B$150,2,FALSE)</f>
        <v>Measurement</v>
      </c>
    </row>
    <row r="916" spans="1:20" x14ac:dyDescent="0.2">
      <c r="A916" s="1">
        <v>21770</v>
      </c>
      <c r="B916" t="s">
        <v>550</v>
      </c>
      <c r="C916" t="s">
        <v>551</v>
      </c>
      <c r="D916">
        <v>1900015058</v>
      </c>
      <c r="E916" t="s">
        <v>552</v>
      </c>
      <c r="F916" s="2">
        <v>43699.012079363427</v>
      </c>
      <c r="G916" t="s">
        <v>29</v>
      </c>
      <c r="H916">
        <v>756</v>
      </c>
      <c r="I916" t="s">
        <v>63</v>
      </c>
      <c r="K916" t="s">
        <v>555</v>
      </c>
      <c r="L916" t="s">
        <v>63</v>
      </c>
      <c r="O916" t="s">
        <v>53</v>
      </c>
      <c r="P916" t="s">
        <v>54</v>
      </c>
      <c r="Q916">
        <v>37.799999999999997</v>
      </c>
      <c r="R916">
        <v>46.2</v>
      </c>
      <c r="S916" s="6" t="s">
        <v>65</v>
      </c>
      <c r="T916" s="4" t="str">
        <f>VLOOKUP($S916,CONVERT!$A$2:$B$150,2,FALSE)</f>
        <v>TM101</v>
      </c>
    </row>
    <row r="917" spans="1:20" x14ac:dyDescent="0.2">
      <c r="A917" s="1">
        <v>21761</v>
      </c>
      <c r="B917" t="s">
        <v>550</v>
      </c>
      <c r="C917" t="s">
        <v>551</v>
      </c>
      <c r="D917">
        <v>1900004388</v>
      </c>
      <c r="E917" t="s">
        <v>552</v>
      </c>
      <c r="F917" s="2">
        <v>43529.834389236108</v>
      </c>
      <c r="G917" t="s">
        <v>29</v>
      </c>
      <c r="H917">
        <v>762</v>
      </c>
      <c r="I917" t="s">
        <v>70</v>
      </c>
      <c r="K917" t="s">
        <v>553</v>
      </c>
      <c r="L917" t="s">
        <v>2716</v>
      </c>
      <c r="M917" t="s">
        <v>554</v>
      </c>
      <c r="S917" s="6" t="s">
        <v>72</v>
      </c>
      <c r="T917" s="4" t="str">
        <f>VLOOKUP($S917,CONVERT!$A$2:$B$150,2,FALSE)</f>
        <v>TM107</v>
      </c>
    </row>
    <row r="918" spans="1:20" x14ac:dyDescent="0.2">
      <c r="A918" s="1">
        <v>21785</v>
      </c>
      <c r="B918" t="s">
        <v>550</v>
      </c>
      <c r="C918" t="s">
        <v>551</v>
      </c>
      <c r="D918">
        <v>1900004388</v>
      </c>
      <c r="E918" t="s">
        <v>552</v>
      </c>
      <c r="F918" s="2">
        <v>43529.834389236108</v>
      </c>
      <c r="G918" t="s">
        <v>29</v>
      </c>
      <c r="H918">
        <v>763</v>
      </c>
      <c r="I918" t="s">
        <v>66</v>
      </c>
      <c r="K918" t="s">
        <v>67</v>
      </c>
      <c r="L918" t="s">
        <v>2738</v>
      </c>
      <c r="M918">
        <v>2.6</v>
      </c>
      <c r="O918" t="s">
        <v>68</v>
      </c>
      <c r="P918" t="s">
        <v>54</v>
      </c>
      <c r="Q918">
        <v>2.2999999999999998</v>
      </c>
      <c r="R918">
        <v>2.8</v>
      </c>
      <c r="S918" s="6" t="s">
        <v>69</v>
      </c>
      <c r="T918" s="4" t="str">
        <f>VLOOKUP($S918,CONVERT!$A$2:$B$150,2,FALSE)</f>
        <v>TM132</v>
      </c>
    </row>
    <row r="919" spans="1:20" x14ac:dyDescent="0.2">
      <c r="A919" s="1">
        <v>21855</v>
      </c>
      <c r="B919" t="s">
        <v>556</v>
      </c>
      <c r="C919" t="s">
        <v>557</v>
      </c>
      <c r="D919">
        <v>1900002006</v>
      </c>
      <c r="E919" t="s">
        <v>558</v>
      </c>
      <c r="F919" s="2">
        <v>43501.497272025466</v>
      </c>
      <c r="G919" t="s">
        <v>29</v>
      </c>
      <c r="H919">
        <v>743</v>
      </c>
      <c r="I919" t="s">
        <v>50</v>
      </c>
      <c r="K919" t="s">
        <v>50</v>
      </c>
      <c r="L919" t="s">
        <v>50</v>
      </c>
      <c r="M919" t="s">
        <v>51</v>
      </c>
      <c r="S919" s="6" t="str">
        <f>I920</f>
        <v>Web Measurement</v>
      </c>
      <c r="T919" s="4" t="e">
        <f>VLOOKUP($S919,CONVERT!$A$2:$B$150,2,FALSE)</f>
        <v>#N/A</v>
      </c>
    </row>
    <row r="920" spans="1:20" x14ac:dyDescent="0.2">
      <c r="A920" s="1">
        <v>21870</v>
      </c>
      <c r="B920" t="s">
        <v>556</v>
      </c>
      <c r="C920" t="s">
        <v>557</v>
      </c>
      <c r="D920">
        <v>1900016987</v>
      </c>
      <c r="E920" t="s">
        <v>558</v>
      </c>
      <c r="F920" s="2">
        <v>43719.718351041673</v>
      </c>
      <c r="G920" t="s">
        <v>29</v>
      </c>
      <c r="H920">
        <v>761</v>
      </c>
      <c r="I920" t="s">
        <v>73</v>
      </c>
      <c r="K920" t="s">
        <v>55</v>
      </c>
      <c r="L920" t="s">
        <v>2711</v>
      </c>
      <c r="M920">
        <v>12.5</v>
      </c>
      <c r="O920" t="s">
        <v>38</v>
      </c>
      <c r="P920" t="s">
        <v>39</v>
      </c>
      <c r="Q920">
        <v>12.4375</v>
      </c>
      <c r="R920">
        <v>12.5625</v>
      </c>
      <c r="S920" s="6" t="s">
        <v>74</v>
      </c>
      <c r="T920" s="4" t="str">
        <f>VLOOKUP($S920,CONVERT!$A$2:$B$150,2,FALSE)</f>
        <v>Measurement</v>
      </c>
    </row>
    <row r="921" spans="1:20" x14ac:dyDescent="0.2">
      <c r="A921" s="1">
        <v>21853</v>
      </c>
      <c r="B921" t="s">
        <v>556</v>
      </c>
      <c r="C921" t="s">
        <v>557</v>
      </c>
      <c r="D921">
        <v>1900002006</v>
      </c>
      <c r="E921" t="s">
        <v>558</v>
      </c>
      <c r="F921" s="2">
        <v>43501.497272025466</v>
      </c>
      <c r="G921" t="s">
        <v>29</v>
      </c>
      <c r="H921">
        <v>756</v>
      </c>
      <c r="I921" t="s">
        <v>63</v>
      </c>
      <c r="K921" t="s">
        <v>64</v>
      </c>
      <c r="L921" t="s">
        <v>63</v>
      </c>
      <c r="M921">
        <v>89</v>
      </c>
      <c r="O921" t="s">
        <v>53</v>
      </c>
      <c r="P921" t="s">
        <v>54</v>
      </c>
      <c r="Q921">
        <v>78.900000000000006</v>
      </c>
      <c r="R921">
        <v>96.5</v>
      </c>
      <c r="S921" s="6" t="s">
        <v>65</v>
      </c>
      <c r="T921" s="4" t="str">
        <f>VLOOKUP($S921,CONVERT!$A$2:$B$150,2,FALSE)</f>
        <v>TM101</v>
      </c>
    </row>
    <row r="922" spans="1:20" x14ac:dyDescent="0.2">
      <c r="A922" s="1">
        <v>21851</v>
      </c>
      <c r="B922" t="s">
        <v>556</v>
      </c>
      <c r="C922" t="s">
        <v>557</v>
      </c>
      <c r="D922">
        <v>1900016987</v>
      </c>
      <c r="E922" t="s">
        <v>558</v>
      </c>
      <c r="F922" s="2">
        <v>43719.718351041673</v>
      </c>
      <c r="G922" t="s">
        <v>29</v>
      </c>
      <c r="H922">
        <v>762</v>
      </c>
      <c r="I922" t="s">
        <v>70</v>
      </c>
      <c r="K922" t="s">
        <v>202</v>
      </c>
      <c r="L922" t="s">
        <v>2727</v>
      </c>
      <c r="M922">
        <v>9622</v>
      </c>
      <c r="O922" t="s">
        <v>59</v>
      </c>
      <c r="P922" t="s">
        <v>57</v>
      </c>
      <c r="Q922">
        <v>7250</v>
      </c>
      <c r="S922" s="6" t="s">
        <v>72</v>
      </c>
      <c r="T922" s="4" t="str">
        <f>VLOOKUP($S922,CONVERT!$A$2:$B$150,2,FALSE)</f>
        <v>TM107</v>
      </c>
    </row>
    <row r="923" spans="1:20" x14ac:dyDescent="0.2">
      <c r="A923" s="1">
        <v>21859</v>
      </c>
      <c r="B923" t="s">
        <v>556</v>
      </c>
      <c r="C923" t="s">
        <v>557</v>
      </c>
      <c r="D923">
        <v>1900002006</v>
      </c>
      <c r="E923" t="s">
        <v>558</v>
      </c>
      <c r="F923" s="2">
        <v>43501.497272025466</v>
      </c>
      <c r="G923" t="s">
        <v>29</v>
      </c>
      <c r="H923">
        <v>763</v>
      </c>
      <c r="I923" t="s">
        <v>66</v>
      </c>
      <c r="K923" t="s">
        <v>67</v>
      </c>
      <c r="L923" t="s">
        <v>2738</v>
      </c>
      <c r="M923">
        <v>4.91</v>
      </c>
      <c r="O923" t="s">
        <v>68</v>
      </c>
      <c r="P923" t="s">
        <v>54</v>
      </c>
      <c r="Q923">
        <v>4.7</v>
      </c>
      <c r="R923">
        <v>5.7</v>
      </c>
      <c r="S923" s="6" t="s">
        <v>69</v>
      </c>
      <c r="T923" s="4" t="str">
        <f>VLOOKUP($S923,CONVERT!$A$2:$B$150,2,FALSE)</f>
        <v>TM132</v>
      </c>
    </row>
    <row r="924" spans="1:20" x14ac:dyDescent="0.2">
      <c r="A924" s="1">
        <v>21986</v>
      </c>
      <c r="B924" t="s">
        <v>559</v>
      </c>
      <c r="C924" t="s">
        <v>560</v>
      </c>
      <c r="D924">
        <v>1900005516</v>
      </c>
      <c r="E924" t="s">
        <v>561</v>
      </c>
      <c r="F924" s="2">
        <v>43544.384349571759</v>
      </c>
      <c r="G924" t="s">
        <v>29</v>
      </c>
      <c r="H924">
        <v>743</v>
      </c>
      <c r="I924" t="s">
        <v>50</v>
      </c>
      <c r="K924" t="s">
        <v>50</v>
      </c>
      <c r="L924" t="s">
        <v>50</v>
      </c>
      <c r="M924" t="s">
        <v>51</v>
      </c>
      <c r="S924" s="6" t="str">
        <f>I925</f>
        <v>Web Measurement</v>
      </c>
      <c r="T924" s="4" t="e">
        <f>VLOOKUP($S924,CONVERT!$A$2:$B$150,2,FALSE)</f>
        <v>#N/A</v>
      </c>
    </row>
    <row r="925" spans="1:20" x14ac:dyDescent="0.2">
      <c r="A925" s="1">
        <v>21892</v>
      </c>
      <c r="B925" t="s">
        <v>559</v>
      </c>
      <c r="C925" t="s">
        <v>560</v>
      </c>
      <c r="D925">
        <v>1900017733</v>
      </c>
      <c r="E925" t="s">
        <v>561</v>
      </c>
      <c r="F925" s="2">
        <v>43735.65413278935</v>
      </c>
      <c r="G925" t="s">
        <v>29</v>
      </c>
      <c r="H925">
        <v>761</v>
      </c>
      <c r="I925" t="s">
        <v>73</v>
      </c>
      <c r="K925" t="s">
        <v>55</v>
      </c>
      <c r="L925" t="s">
        <v>2711</v>
      </c>
      <c r="M925">
        <v>12.9375</v>
      </c>
      <c r="O925" t="s">
        <v>38</v>
      </c>
      <c r="P925" t="s">
        <v>39</v>
      </c>
      <c r="Q925">
        <v>12.9375</v>
      </c>
      <c r="R925">
        <v>13.0625</v>
      </c>
      <c r="S925" s="6" t="s">
        <v>74</v>
      </c>
      <c r="T925" s="4" t="str">
        <f>VLOOKUP($S925,CONVERT!$A$2:$B$150,2,FALSE)</f>
        <v>Measurement</v>
      </c>
    </row>
    <row r="926" spans="1:20" x14ac:dyDescent="0.2">
      <c r="A926" s="1">
        <v>21975</v>
      </c>
      <c r="B926" t="s">
        <v>559</v>
      </c>
      <c r="C926" t="s">
        <v>560</v>
      </c>
      <c r="D926">
        <v>1900010684</v>
      </c>
      <c r="E926" t="s">
        <v>561</v>
      </c>
      <c r="F926" s="2">
        <v>43630.826759872682</v>
      </c>
      <c r="G926" t="s">
        <v>29</v>
      </c>
      <c r="H926">
        <v>756</v>
      </c>
      <c r="I926" t="s">
        <v>63</v>
      </c>
      <c r="K926" t="s">
        <v>64</v>
      </c>
      <c r="L926" t="s">
        <v>63</v>
      </c>
      <c r="M926">
        <v>80.69</v>
      </c>
      <c r="O926" t="s">
        <v>53</v>
      </c>
      <c r="P926" t="s">
        <v>57</v>
      </c>
      <c r="Q926">
        <v>74</v>
      </c>
      <c r="R926">
        <v>90</v>
      </c>
      <c r="S926" s="6" t="s">
        <v>65</v>
      </c>
      <c r="T926" s="4" t="str">
        <f>VLOOKUP($S926,CONVERT!$A$2:$B$150,2,FALSE)</f>
        <v>TM101</v>
      </c>
    </row>
    <row r="927" spans="1:20" x14ac:dyDescent="0.2">
      <c r="A927" s="1">
        <v>21881</v>
      </c>
      <c r="B927" t="s">
        <v>559</v>
      </c>
      <c r="C927" t="s">
        <v>560</v>
      </c>
      <c r="D927">
        <v>1900005516</v>
      </c>
      <c r="E927" t="s">
        <v>561</v>
      </c>
      <c r="F927" s="2">
        <v>43544.384349571759</v>
      </c>
      <c r="G927" t="s">
        <v>29</v>
      </c>
      <c r="H927">
        <v>762</v>
      </c>
      <c r="I927" t="s">
        <v>70</v>
      </c>
      <c r="K927" t="s">
        <v>562</v>
      </c>
      <c r="L927" t="s">
        <v>2728</v>
      </c>
      <c r="M927">
        <v>1941</v>
      </c>
      <c r="O927" t="s">
        <v>59</v>
      </c>
      <c r="P927" t="s">
        <v>57</v>
      </c>
      <c r="Q927">
        <v>700</v>
      </c>
      <c r="S927" s="6" t="s">
        <v>72</v>
      </c>
      <c r="T927" s="4" t="str">
        <f>VLOOKUP($S927,CONVERT!$A$2:$B$150,2,FALSE)</f>
        <v>TM107</v>
      </c>
    </row>
    <row r="928" spans="1:20" x14ac:dyDescent="0.2">
      <c r="A928" s="1">
        <v>22013</v>
      </c>
      <c r="B928" t="s">
        <v>563</v>
      </c>
      <c r="C928" t="s">
        <v>564</v>
      </c>
      <c r="D928">
        <v>1900000089</v>
      </c>
      <c r="E928" t="s">
        <v>565</v>
      </c>
      <c r="F928" s="2">
        <v>43467.729350428242</v>
      </c>
      <c r="G928" t="s">
        <v>29</v>
      </c>
      <c r="H928">
        <v>743</v>
      </c>
      <c r="I928" t="s">
        <v>50</v>
      </c>
      <c r="K928" t="s">
        <v>50</v>
      </c>
      <c r="L928" t="s">
        <v>50</v>
      </c>
      <c r="M928" t="s">
        <v>51</v>
      </c>
      <c r="S928" s="6" t="str">
        <f>I929</f>
        <v>Web Measurement</v>
      </c>
      <c r="T928" s="4" t="e">
        <f>VLOOKUP($S928,CONVERT!$A$2:$B$150,2,FALSE)</f>
        <v>#N/A</v>
      </c>
    </row>
    <row r="929" spans="1:20" x14ac:dyDescent="0.2">
      <c r="A929" s="1">
        <v>22023</v>
      </c>
      <c r="B929" t="s">
        <v>563</v>
      </c>
      <c r="C929" t="s">
        <v>564</v>
      </c>
      <c r="D929">
        <v>1900003989</v>
      </c>
      <c r="E929" t="s">
        <v>565</v>
      </c>
      <c r="F929" s="2">
        <v>43524.568260960637</v>
      </c>
      <c r="G929" t="s">
        <v>29</v>
      </c>
      <c r="H929">
        <v>761</v>
      </c>
      <c r="I929" t="s">
        <v>73</v>
      </c>
      <c r="K929" t="s">
        <v>55</v>
      </c>
      <c r="L929" t="s">
        <v>2711</v>
      </c>
      <c r="M929">
        <v>16</v>
      </c>
      <c r="O929" t="s">
        <v>38</v>
      </c>
      <c r="P929" t="s">
        <v>39</v>
      </c>
      <c r="Q929">
        <v>15.9375</v>
      </c>
      <c r="R929">
        <v>16.0625</v>
      </c>
      <c r="S929" s="6" t="s">
        <v>74</v>
      </c>
      <c r="T929" s="4" t="str">
        <f>VLOOKUP($S929,CONVERT!$A$2:$B$150,2,FALSE)</f>
        <v>Measurement</v>
      </c>
    </row>
    <row r="930" spans="1:20" x14ac:dyDescent="0.2">
      <c r="A930" s="1">
        <v>22008</v>
      </c>
      <c r="B930" t="s">
        <v>563</v>
      </c>
      <c r="C930" t="s">
        <v>564</v>
      </c>
      <c r="D930">
        <v>1900003989</v>
      </c>
      <c r="E930" t="s">
        <v>565</v>
      </c>
      <c r="F930" s="2">
        <v>43524.568260960637</v>
      </c>
      <c r="G930" t="s">
        <v>29</v>
      </c>
      <c r="H930">
        <v>756</v>
      </c>
      <c r="I930" t="s">
        <v>63</v>
      </c>
      <c r="K930" t="s">
        <v>64</v>
      </c>
      <c r="L930" t="s">
        <v>63</v>
      </c>
      <c r="M930">
        <v>81.849999999999994</v>
      </c>
      <c r="O930" t="s">
        <v>53</v>
      </c>
      <c r="P930" t="s">
        <v>57</v>
      </c>
      <c r="Q930">
        <v>74</v>
      </c>
      <c r="R930">
        <v>90</v>
      </c>
      <c r="S930" s="6" t="s">
        <v>65</v>
      </c>
      <c r="T930" s="4" t="str">
        <f>VLOOKUP($S930,CONVERT!$A$2:$B$150,2,FALSE)</f>
        <v>TM101</v>
      </c>
    </row>
    <row r="931" spans="1:20" x14ac:dyDescent="0.2">
      <c r="A931" s="1">
        <v>22055</v>
      </c>
      <c r="B931" t="s">
        <v>563</v>
      </c>
      <c r="C931" t="s">
        <v>564</v>
      </c>
      <c r="D931">
        <v>1900000089</v>
      </c>
      <c r="E931" t="s">
        <v>565</v>
      </c>
      <c r="F931" s="2">
        <v>43467.729350428242</v>
      </c>
      <c r="G931" t="s">
        <v>29</v>
      </c>
      <c r="H931">
        <v>762</v>
      </c>
      <c r="I931" t="s">
        <v>70</v>
      </c>
      <c r="K931" t="s">
        <v>562</v>
      </c>
      <c r="L931" t="s">
        <v>2728</v>
      </c>
      <c r="M931">
        <v>2030.5</v>
      </c>
      <c r="O931" t="s">
        <v>59</v>
      </c>
      <c r="P931" t="s">
        <v>57</v>
      </c>
      <c r="Q931">
        <v>700</v>
      </c>
      <c r="S931" s="6" t="s">
        <v>72</v>
      </c>
      <c r="T931" s="4" t="str">
        <f>VLOOKUP($S931,CONVERT!$A$2:$B$150,2,FALSE)</f>
        <v>TM107</v>
      </c>
    </row>
    <row r="932" spans="1:20" x14ac:dyDescent="0.2">
      <c r="A932" s="1">
        <v>22159</v>
      </c>
      <c r="B932" t="s">
        <v>566</v>
      </c>
      <c r="C932" t="s">
        <v>564</v>
      </c>
      <c r="D932">
        <v>1900012287</v>
      </c>
      <c r="E932" t="s">
        <v>567</v>
      </c>
      <c r="F932" s="2">
        <v>43649.765766701392</v>
      </c>
      <c r="G932" t="s">
        <v>29</v>
      </c>
      <c r="H932">
        <v>743</v>
      </c>
      <c r="I932" t="s">
        <v>50</v>
      </c>
      <c r="K932" t="s">
        <v>50</v>
      </c>
      <c r="L932" t="s">
        <v>50</v>
      </c>
      <c r="M932" t="s">
        <v>51</v>
      </c>
      <c r="S932" s="6" t="str">
        <f>I933</f>
        <v>Web Measurement</v>
      </c>
      <c r="T932" s="4" t="e">
        <f>VLOOKUP($S932,CONVERT!$A$2:$B$150,2,FALSE)</f>
        <v>#N/A</v>
      </c>
    </row>
    <row r="933" spans="1:20" x14ac:dyDescent="0.2">
      <c r="A933" s="1">
        <v>22148</v>
      </c>
      <c r="B933" t="s">
        <v>566</v>
      </c>
      <c r="C933" t="s">
        <v>564</v>
      </c>
      <c r="D933">
        <v>1900012287</v>
      </c>
      <c r="E933" t="s">
        <v>567</v>
      </c>
      <c r="F933" s="2">
        <v>43649.765766701392</v>
      </c>
      <c r="G933" t="s">
        <v>29</v>
      </c>
      <c r="H933">
        <v>761</v>
      </c>
      <c r="I933" t="s">
        <v>73</v>
      </c>
      <c r="K933" t="s">
        <v>55</v>
      </c>
      <c r="L933" t="s">
        <v>2711</v>
      </c>
      <c r="M933">
        <v>15.5</v>
      </c>
      <c r="O933" t="s">
        <v>38</v>
      </c>
      <c r="P933" t="s">
        <v>39</v>
      </c>
      <c r="Q933">
        <v>15.4375</v>
      </c>
      <c r="R933">
        <v>15.5625</v>
      </c>
      <c r="S933" s="6" t="s">
        <v>74</v>
      </c>
      <c r="T933" s="4" t="str">
        <f>VLOOKUP($S933,CONVERT!$A$2:$B$150,2,FALSE)</f>
        <v>Measurement</v>
      </c>
    </row>
    <row r="934" spans="1:20" x14ac:dyDescent="0.2">
      <c r="A934" s="1">
        <v>22162</v>
      </c>
      <c r="B934" t="s">
        <v>566</v>
      </c>
      <c r="C934" t="s">
        <v>564</v>
      </c>
      <c r="D934">
        <v>1900012287</v>
      </c>
      <c r="E934" t="s">
        <v>567</v>
      </c>
      <c r="F934" s="2">
        <v>43649.765766701392</v>
      </c>
      <c r="G934" t="s">
        <v>29</v>
      </c>
      <c r="H934">
        <v>756</v>
      </c>
      <c r="I934" t="s">
        <v>63</v>
      </c>
      <c r="K934" t="s">
        <v>64</v>
      </c>
      <c r="L934" t="s">
        <v>63</v>
      </c>
      <c r="M934">
        <v>87.7</v>
      </c>
      <c r="O934" t="s">
        <v>53</v>
      </c>
      <c r="P934" t="s">
        <v>54</v>
      </c>
      <c r="Q934">
        <v>78.900000000000006</v>
      </c>
      <c r="R934">
        <v>96.5</v>
      </c>
      <c r="S934" s="6" t="s">
        <v>65</v>
      </c>
      <c r="T934" s="4" t="str">
        <f>VLOOKUP($S934,CONVERT!$A$2:$B$150,2,FALSE)</f>
        <v>TM101</v>
      </c>
    </row>
    <row r="935" spans="1:20" x14ac:dyDescent="0.2">
      <c r="A935" s="1">
        <v>22158</v>
      </c>
      <c r="B935" t="s">
        <v>566</v>
      </c>
      <c r="C935" t="s">
        <v>564</v>
      </c>
      <c r="D935">
        <v>1900012287</v>
      </c>
      <c r="E935" t="s">
        <v>567</v>
      </c>
      <c r="F935" s="2">
        <v>43649.765766701392</v>
      </c>
      <c r="G935" t="s">
        <v>29</v>
      </c>
      <c r="H935">
        <v>762</v>
      </c>
      <c r="I935" t="s">
        <v>70</v>
      </c>
      <c r="K935" t="s">
        <v>202</v>
      </c>
      <c r="L935" t="s">
        <v>2727</v>
      </c>
      <c r="M935">
        <v>10111.34</v>
      </c>
      <c r="O935" t="s">
        <v>59</v>
      </c>
      <c r="P935" t="s">
        <v>57</v>
      </c>
      <c r="Q935">
        <v>7250</v>
      </c>
      <c r="S935" s="6" t="s">
        <v>72</v>
      </c>
      <c r="T935" s="4" t="str">
        <f>VLOOKUP($S935,CONVERT!$A$2:$B$150,2,FALSE)</f>
        <v>TM107</v>
      </c>
    </row>
    <row r="936" spans="1:20" x14ac:dyDescent="0.2">
      <c r="A936" s="1">
        <v>22161</v>
      </c>
      <c r="B936" t="s">
        <v>566</v>
      </c>
      <c r="C936" t="s">
        <v>564</v>
      </c>
      <c r="D936">
        <v>1900012287</v>
      </c>
      <c r="E936" t="s">
        <v>567</v>
      </c>
      <c r="F936" s="2">
        <v>43649.765766701392</v>
      </c>
      <c r="G936" t="s">
        <v>29</v>
      </c>
      <c r="H936">
        <v>763</v>
      </c>
      <c r="I936" t="s">
        <v>66</v>
      </c>
      <c r="K936" t="s">
        <v>67</v>
      </c>
      <c r="L936" t="s">
        <v>2738</v>
      </c>
      <c r="M936">
        <v>5.2</v>
      </c>
      <c r="O936" t="s">
        <v>68</v>
      </c>
      <c r="P936" t="s">
        <v>54</v>
      </c>
      <c r="Q936">
        <v>4.7</v>
      </c>
      <c r="R936">
        <v>5.7</v>
      </c>
      <c r="S936" s="6" t="s">
        <v>69</v>
      </c>
      <c r="T936" s="4" t="str">
        <f>VLOOKUP($S936,CONVERT!$A$2:$B$150,2,FALSE)</f>
        <v>TM132</v>
      </c>
    </row>
    <row r="937" spans="1:20" x14ac:dyDescent="0.2">
      <c r="A937" s="1">
        <v>22167</v>
      </c>
      <c r="B937" t="s">
        <v>568</v>
      </c>
      <c r="C937" t="s">
        <v>569</v>
      </c>
      <c r="D937">
        <v>1900009755</v>
      </c>
      <c r="E937" t="s">
        <v>570</v>
      </c>
      <c r="F937" s="2">
        <v>43609.723470486111</v>
      </c>
      <c r="G937" t="s">
        <v>29</v>
      </c>
      <c r="H937">
        <v>743</v>
      </c>
      <c r="I937" t="s">
        <v>50</v>
      </c>
      <c r="K937" t="s">
        <v>50</v>
      </c>
      <c r="L937" t="s">
        <v>50</v>
      </c>
      <c r="M937" t="s">
        <v>51</v>
      </c>
      <c r="S937" s="6" t="str">
        <f>I938</f>
        <v>Basis Weight</v>
      </c>
      <c r="T937" s="4" t="e">
        <f>VLOOKUP($S937,CONVERT!$A$2:$B$150,2,FALSE)</f>
        <v>#N/A</v>
      </c>
    </row>
    <row r="938" spans="1:20" x14ac:dyDescent="0.2">
      <c r="A938" s="1">
        <v>22197</v>
      </c>
      <c r="B938" t="s">
        <v>568</v>
      </c>
      <c r="C938" t="s">
        <v>569</v>
      </c>
      <c r="D938">
        <v>1900009755</v>
      </c>
      <c r="E938" t="s">
        <v>570</v>
      </c>
      <c r="F938" s="2">
        <v>43609.723470486111</v>
      </c>
      <c r="G938" t="s">
        <v>29</v>
      </c>
      <c r="H938">
        <v>756</v>
      </c>
      <c r="I938" t="s">
        <v>63</v>
      </c>
      <c r="K938" t="s">
        <v>64</v>
      </c>
      <c r="L938" t="s">
        <v>63</v>
      </c>
      <c r="M938">
        <v>87.36</v>
      </c>
      <c r="O938" t="s">
        <v>53</v>
      </c>
      <c r="P938" t="s">
        <v>54</v>
      </c>
      <c r="Q938">
        <v>78.900000000000006</v>
      </c>
      <c r="R938">
        <v>96.5</v>
      </c>
      <c r="S938" s="6" t="s">
        <v>65</v>
      </c>
      <c r="T938" s="4" t="str">
        <f>VLOOKUP($S938,CONVERT!$A$2:$B$150,2,FALSE)</f>
        <v>TM101</v>
      </c>
    </row>
    <row r="939" spans="1:20" x14ac:dyDescent="0.2">
      <c r="A939" s="1">
        <v>22163</v>
      </c>
      <c r="B939" t="s">
        <v>568</v>
      </c>
      <c r="C939" t="s">
        <v>569</v>
      </c>
      <c r="D939">
        <v>1900004711</v>
      </c>
      <c r="E939" t="s">
        <v>570</v>
      </c>
      <c r="F939" s="2">
        <v>43531.347016168977</v>
      </c>
      <c r="G939" t="s">
        <v>29</v>
      </c>
      <c r="H939">
        <v>762</v>
      </c>
      <c r="I939" t="s">
        <v>70</v>
      </c>
      <c r="K939" t="s">
        <v>202</v>
      </c>
      <c r="L939" t="s">
        <v>2727</v>
      </c>
      <c r="M939">
        <v>9981.2900000000009</v>
      </c>
      <c r="O939" t="s">
        <v>59</v>
      </c>
      <c r="P939" t="s">
        <v>57</v>
      </c>
      <c r="Q939">
        <v>7250</v>
      </c>
      <c r="S939" s="6" t="s">
        <v>72</v>
      </c>
      <c r="T939" s="4" t="str">
        <f>VLOOKUP($S939,CONVERT!$A$2:$B$150,2,FALSE)</f>
        <v>TM107</v>
      </c>
    </row>
    <row r="940" spans="1:20" x14ac:dyDescent="0.2">
      <c r="A940" s="1">
        <v>22175</v>
      </c>
      <c r="B940" t="s">
        <v>568</v>
      </c>
      <c r="C940" t="s">
        <v>569</v>
      </c>
      <c r="D940">
        <v>1900009755</v>
      </c>
      <c r="E940" t="s">
        <v>570</v>
      </c>
      <c r="F940" s="2">
        <v>43609.723470486111</v>
      </c>
      <c r="G940" t="s">
        <v>29</v>
      </c>
      <c r="H940">
        <v>763</v>
      </c>
      <c r="I940" t="s">
        <v>66</v>
      </c>
      <c r="K940" t="s">
        <v>67</v>
      </c>
      <c r="L940" t="s">
        <v>2738</v>
      </c>
      <c r="M940">
        <v>5.2</v>
      </c>
      <c r="O940" t="s">
        <v>68</v>
      </c>
      <c r="P940" t="s">
        <v>54</v>
      </c>
      <c r="Q940">
        <v>4.7</v>
      </c>
      <c r="R940">
        <v>5.7</v>
      </c>
      <c r="S940" s="6" t="s">
        <v>69</v>
      </c>
      <c r="T940" s="4" t="str">
        <f>VLOOKUP($S940,CONVERT!$A$2:$B$150,2,FALSE)</f>
        <v>TM132</v>
      </c>
    </row>
    <row r="941" spans="1:20" x14ac:dyDescent="0.2">
      <c r="A941" s="1">
        <v>22818</v>
      </c>
      <c r="B941" t="s">
        <v>571</v>
      </c>
      <c r="C941" t="s">
        <v>572</v>
      </c>
      <c r="D941">
        <v>1900006569</v>
      </c>
      <c r="E941" t="s">
        <v>573</v>
      </c>
      <c r="F941" s="2">
        <v>43559.41911574074</v>
      </c>
      <c r="G941" t="s">
        <v>29</v>
      </c>
      <c r="H941">
        <v>743</v>
      </c>
      <c r="I941" t="s">
        <v>50</v>
      </c>
      <c r="K941" t="s">
        <v>50</v>
      </c>
      <c r="L941" t="s">
        <v>50</v>
      </c>
      <c r="M941" t="s">
        <v>51</v>
      </c>
      <c r="S941" s="6" t="str">
        <f>I942</f>
        <v>Applicator Measurements</v>
      </c>
      <c r="T941" s="4" t="str">
        <f>VLOOKUP($S941,CONVERT!$A$2:$B$150,2,FALSE)</f>
        <v>TM142</v>
      </c>
    </row>
    <row r="942" spans="1:20" x14ac:dyDescent="0.2">
      <c r="A942" s="1">
        <v>22382</v>
      </c>
      <c r="B942" t="s">
        <v>571</v>
      </c>
      <c r="C942" t="s">
        <v>572</v>
      </c>
      <c r="D942">
        <v>1900011605</v>
      </c>
      <c r="E942" t="s">
        <v>573</v>
      </c>
      <c r="F942" s="2">
        <v>43635.777410995368</v>
      </c>
      <c r="G942" t="s">
        <v>29</v>
      </c>
      <c r="H942">
        <v>759</v>
      </c>
      <c r="I942" t="s">
        <v>583</v>
      </c>
      <c r="K942" t="s">
        <v>585</v>
      </c>
      <c r="L942" t="s">
        <v>2708</v>
      </c>
      <c r="M942">
        <v>44</v>
      </c>
      <c r="O942" t="s">
        <v>38</v>
      </c>
      <c r="P942" t="s">
        <v>57</v>
      </c>
      <c r="Q942">
        <v>44</v>
      </c>
      <c r="R942">
        <v>46</v>
      </c>
      <c r="S942" s="6" t="str">
        <f>I942</f>
        <v>Applicator Measurements</v>
      </c>
      <c r="T942" s="4" t="str">
        <f>VLOOKUP($S942,CONVERT!$A$2:$B$150,2,FALSE)</f>
        <v>TM142</v>
      </c>
    </row>
    <row r="943" spans="1:20" x14ac:dyDescent="0.2">
      <c r="A943" s="1">
        <v>22381</v>
      </c>
      <c r="B943" t="s">
        <v>571</v>
      </c>
      <c r="C943" t="s">
        <v>572</v>
      </c>
      <c r="D943">
        <v>1900011605</v>
      </c>
      <c r="E943" t="s">
        <v>573</v>
      </c>
      <c r="F943" s="2">
        <v>43635.777410995368</v>
      </c>
      <c r="G943" t="s">
        <v>29</v>
      </c>
      <c r="H943">
        <v>759</v>
      </c>
      <c r="I943" t="s">
        <v>583</v>
      </c>
      <c r="K943" t="s">
        <v>584</v>
      </c>
      <c r="L943" t="s">
        <v>2709</v>
      </c>
      <c r="M943">
        <v>37.5</v>
      </c>
      <c r="O943" t="s">
        <v>38</v>
      </c>
      <c r="P943" t="s">
        <v>54</v>
      </c>
      <c r="Q943">
        <v>37.299999999999997</v>
      </c>
      <c r="R943">
        <v>37.700000000000003</v>
      </c>
      <c r="S943" s="6" t="str">
        <f>I943</f>
        <v>Applicator Measurements</v>
      </c>
      <c r="T943" s="4" t="str">
        <f>VLOOKUP($S943,CONVERT!$A$2:$B$150,2,FALSE)</f>
        <v>TM142</v>
      </c>
    </row>
    <row r="944" spans="1:20" x14ac:dyDescent="0.2">
      <c r="A944" s="1">
        <v>22719</v>
      </c>
      <c r="B944" t="s">
        <v>571</v>
      </c>
      <c r="C944" t="s">
        <v>572</v>
      </c>
      <c r="D944">
        <v>1900004098</v>
      </c>
      <c r="E944" t="s">
        <v>573</v>
      </c>
      <c r="F944" s="2">
        <v>43524.323685266201</v>
      </c>
      <c r="G944" t="s">
        <v>29</v>
      </c>
      <c r="H944">
        <v>756</v>
      </c>
      <c r="I944" t="s">
        <v>63</v>
      </c>
      <c r="K944" t="s">
        <v>360</v>
      </c>
      <c r="L944" t="s">
        <v>63</v>
      </c>
      <c r="M944">
        <v>55.54</v>
      </c>
      <c r="O944" t="s">
        <v>261</v>
      </c>
      <c r="P944" t="s">
        <v>54</v>
      </c>
      <c r="Q944">
        <v>49.5</v>
      </c>
      <c r="R944">
        <v>60.5</v>
      </c>
      <c r="S944" s="6" t="s">
        <v>65</v>
      </c>
      <c r="T944" s="4" t="str">
        <f>VLOOKUP($S944,CONVERT!$A$2:$B$150,2,FALSE)</f>
        <v>TM101</v>
      </c>
    </row>
    <row r="945" spans="1:20" x14ac:dyDescent="0.2">
      <c r="A945" s="1">
        <v>22662</v>
      </c>
      <c r="B945" t="s">
        <v>571</v>
      </c>
      <c r="C945" t="s">
        <v>572</v>
      </c>
      <c r="D945">
        <v>1900005184</v>
      </c>
      <c r="E945" t="s">
        <v>573</v>
      </c>
      <c r="F945" s="2">
        <v>43539.316046446758</v>
      </c>
      <c r="G945" t="s">
        <v>29</v>
      </c>
      <c r="H945">
        <v>758</v>
      </c>
      <c r="I945" t="s">
        <v>598</v>
      </c>
      <c r="K945" t="s">
        <v>601</v>
      </c>
      <c r="L945" t="s">
        <v>2741</v>
      </c>
      <c r="M945">
        <v>1147.6300000000001</v>
      </c>
      <c r="O945" t="s">
        <v>59</v>
      </c>
      <c r="P945" t="s">
        <v>57</v>
      </c>
      <c r="Q945">
        <v>692</v>
      </c>
      <c r="R945">
        <v>1438</v>
      </c>
      <c r="S945" s="6" t="s">
        <v>600</v>
      </c>
      <c r="T945" s="4" t="str">
        <f>VLOOKUP($S945,CONVERT!$A$2:$B$150,2,FALSE)</f>
        <v>TM103</v>
      </c>
    </row>
    <row r="946" spans="1:20" x14ac:dyDescent="0.2">
      <c r="A946" s="1">
        <v>22661</v>
      </c>
      <c r="B946" t="s">
        <v>571</v>
      </c>
      <c r="C946" t="s">
        <v>572</v>
      </c>
      <c r="D946">
        <v>1900005184</v>
      </c>
      <c r="E946" t="s">
        <v>573</v>
      </c>
      <c r="F946" s="2">
        <v>43539.316046446758</v>
      </c>
      <c r="G946" t="s">
        <v>29</v>
      </c>
      <c r="H946">
        <v>758</v>
      </c>
      <c r="I946" t="s">
        <v>598</v>
      </c>
      <c r="K946" t="s">
        <v>599</v>
      </c>
      <c r="L946" t="s">
        <v>2743</v>
      </c>
      <c r="M946">
        <v>4131.08</v>
      </c>
      <c r="O946" t="s">
        <v>59</v>
      </c>
      <c r="P946" t="s">
        <v>57</v>
      </c>
      <c r="Q946">
        <v>2785</v>
      </c>
      <c r="R946">
        <v>5785</v>
      </c>
      <c r="S946" s="6" t="s">
        <v>600</v>
      </c>
      <c r="T946" s="4" t="str">
        <f>VLOOKUP($S946,CONVERT!$A$2:$B$150,2,FALSE)</f>
        <v>TM103</v>
      </c>
    </row>
    <row r="947" spans="1:20" x14ac:dyDescent="0.2">
      <c r="A947" s="1">
        <v>22203</v>
      </c>
      <c r="B947" t="s">
        <v>571</v>
      </c>
      <c r="C947" t="s">
        <v>572</v>
      </c>
      <c r="D947">
        <v>1900011605</v>
      </c>
      <c r="E947" t="s">
        <v>573</v>
      </c>
      <c r="F947" s="2">
        <v>43635.777410995368</v>
      </c>
      <c r="G947" t="s">
        <v>29</v>
      </c>
      <c r="H947">
        <v>748</v>
      </c>
      <c r="I947" t="s">
        <v>125</v>
      </c>
      <c r="K947" t="s">
        <v>21</v>
      </c>
      <c r="L947" t="s">
        <v>21</v>
      </c>
      <c r="M947" t="s">
        <v>126</v>
      </c>
      <c r="S947" s="6" t="s">
        <v>127</v>
      </c>
      <c r="T947" s="4" t="str">
        <f>VLOOKUP($S947,CONVERT!$A$2:$B$150,2,FALSE)</f>
        <v>TM208</v>
      </c>
    </row>
    <row r="948" spans="1:20" x14ac:dyDescent="0.2">
      <c r="A948" s="1">
        <v>22202</v>
      </c>
      <c r="B948" t="s">
        <v>571</v>
      </c>
      <c r="C948" t="s">
        <v>572</v>
      </c>
      <c r="D948">
        <v>1900005266</v>
      </c>
      <c r="E948" t="s">
        <v>573</v>
      </c>
      <c r="F948" s="2">
        <v>43539.318538807871</v>
      </c>
      <c r="G948" t="s">
        <v>29</v>
      </c>
      <c r="H948">
        <v>748</v>
      </c>
      <c r="I948" t="s">
        <v>125</v>
      </c>
      <c r="K948" t="s">
        <v>19</v>
      </c>
      <c r="L948" t="s">
        <v>19</v>
      </c>
      <c r="M948" t="s">
        <v>574</v>
      </c>
      <c r="S948" s="6" t="s">
        <v>127</v>
      </c>
      <c r="T948" s="4" t="str">
        <f>VLOOKUP($S948,CONVERT!$A$2:$B$150,2,FALSE)</f>
        <v>TM208</v>
      </c>
    </row>
    <row r="949" spans="1:20" x14ac:dyDescent="0.2">
      <c r="A949" s="1">
        <v>22201</v>
      </c>
      <c r="B949" t="s">
        <v>571</v>
      </c>
      <c r="C949" t="s">
        <v>572</v>
      </c>
      <c r="D949">
        <v>1900005266</v>
      </c>
      <c r="E949" t="s">
        <v>573</v>
      </c>
      <c r="F949" s="2">
        <v>43539.318538807871</v>
      </c>
      <c r="G949" t="s">
        <v>29</v>
      </c>
      <c r="H949">
        <v>748</v>
      </c>
      <c r="I949" t="s">
        <v>125</v>
      </c>
      <c r="K949" t="s">
        <v>16</v>
      </c>
      <c r="L949" t="s">
        <v>16</v>
      </c>
      <c r="M949" t="s">
        <v>126</v>
      </c>
      <c r="S949" s="6" t="s">
        <v>127</v>
      </c>
      <c r="T949" s="4" t="str">
        <f>VLOOKUP($S949,CONVERT!$A$2:$B$150,2,FALSE)</f>
        <v>TM208</v>
      </c>
    </row>
    <row r="950" spans="1:20" x14ac:dyDescent="0.2">
      <c r="A950" s="1">
        <v>22504</v>
      </c>
      <c r="B950" t="s">
        <v>571</v>
      </c>
      <c r="C950" t="s">
        <v>572</v>
      </c>
      <c r="D950">
        <v>1900007888</v>
      </c>
      <c r="E950" t="s">
        <v>573</v>
      </c>
      <c r="F950" s="2">
        <v>43579.383482141202</v>
      </c>
      <c r="G950" t="s">
        <v>509</v>
      </c>
      <c r="H950">
        <v>509</v>
      </c>
      <c r="I950" t="s">
        <v>589</v>
      </c>
      <c r="K950" t="s">
        <v>594</v>
      </c>
      <c r="L950" t="s">
        <v>594</v>
      </c>
      <c r="M950" t="s">
        <v>595</v>
      </c>
      <c r="S950" s="6" t="s">
        <v>578</v>
      </c>
      <c r="T950" s="4" t="str">
        <f>VLOOKUP($S950,CONVERT!$A$2:$B$150,2,FALSE)</f>
        <v>TM869</v>
      </c>
    </row>
    <row r="951" spans="1:20" x14ac:dyDescent="0.2">
      <c r="A951" s="1">
        <v>22503</v>
      </c>
      <c r="B951" t="s">
        <v>571</v>
      </c>
      <c r="C951" t="s">
        <v>572</v>
      </c>
      <c r="D951">
        <v>1900007888</v>
      </c>
      <c r="E951" t="s">
        <v>573</v>
      </c>
      <c r="F951" s="2">
        <v>43579.383482141202</v>
      </c>
      <c r="G951" t="s">
        <v>509</v>
      </c>
      <c r="H951">
        <v>509</v>
      </c>
      <c r="I951" t="s">
        <v>589</v>
      </c>
      <c r="K951" t="s">
        <v>593</v>
      </c>
      <c r="L951" t="s">
        <v>593</v>
      </c>
      <c r="M951" t="s">
        <v>591</v>
      </c>
      <c r="S951" s="6" t="s">
        <v>578</v>
      </c>
      <c r="T951" s="4" t="str">
        <f>VLOOKUP($S951,CONVERT!$A$2:$B$150,2,FALSE)</f>
        <v>TM869</v>
      </c>
    </row>
    <row r="952" spans="1:20" x14ac:dyDescent="0.2">
      <c r="A952" s="1">
        <v>22785</v>
      </c>
      <c r="B952" t="s">
        <v>571</v>
      </c>
      <c r="C952" t="s">
        <v>572</v>
      </c>
      <c r="D952">
        <v>1900000675</v>
      </c>
      <c r="E952" t="s">
        <v>573</v>
      </c>
      <c r="F952" s="2">
        <v>43476.3420630787</v>
      </c>
      <c r="G952" t="s">
        <v>509</v>
      </c>
      <c r="H952">
        <v>524</v>
      </c>
      <c r="I952" t="s">
        <v>603</v>
      </c>
      <c r="K952" t="s">
        <v>604</v>
      </c>
      <c r="L952" t="s">
        <v>2635</v>
      </c>
      <c r="M952">
        <v>0</v>
      </c>
      <c r="O952" t="s">
        <v>515</v>
      </c>
      <c r="R952">
        <v>200</v>
      </c>
      <c r="S952" s="6" t="s">
        <v>578</v>
      </c>
      <c r="T952" s="4" t="str">
        <f>VLOOKUP($S952,CONVERT!$A$2:$B$150,2,FALSE)</f>
        <v>TM869</v>
      </c>
    </row>
    <row r="953" spans="1:20" x14ac:dyDescent="0.2">
      <c r="A953" s="1">
        <v>22501</v>
      </c>
      <c r="B953" t="s">
        <v>571</v>
      </c>
      <c r="C953" t="s">
        <v>572</v>
      </c>
      <c r="D953">
        <v>1900007888</v>
      </c>
      <c r="E953" t="s">
        <v>573</v>
      </c>
      <c r="F953" s="2">
        <v>43579.383482141202</v>
      </c>
      <c r="G953" t="s">
        <v>509</v>
      </c>
      <c r="H953">
        <v>509</v>
      </c>
      <c r="I953" t="s">
        <v>589</v>
      </c>
      <c r="K953" t="s">
        <v>590</v>
      </c>
      <c r="L953" t="s">
        <v>590</v>
      </c>
      <c r="M953" t="s">
        <v>591</v>
      </c>
      <c r="S953" s="6" t="s">
        <v>578</v>
      </c>
      <c r="T953" s="4" t="str">
        <f>VLOOKUP($S953,CONVERT!$A$2:$B$150,2,FALSE)</f>
        <v>TM869</v>
      </c>
    </row>
    <row r="954" spans="1:20" x14ac:dyDescent="0.2">
      <c r="A954" s="1">
        <v>22505</v>
      </c>
      <c r="B954" t="s">
        <v>571</v>
      </c>
      <c r="C954" t="s">
        <v>572</v>
      </c>
      <c r="D954">
        <v>1900007888</v>
      </c>
      <c r="E954" t="s">
        <v>573</v>
      </c>
      <c r="F954" s="2">
        <v>43579.383482141202</v>
      </c>
      <c r="G954" t="s">
        <v>509</v>
      </c>
      <c r="H954">
        <v>509</v>
      </c>
      <c r="I954" t="s">
        <v>589</v>
      </c>
      <c r="K954" t="s">
        <v>596</v>
      </c>
      <c r="L954" t="s">
        <v>596</v>
      </c>
      <c r="M954" t="s">
        <v>597</v>
      </c>
      <c r="S954" s="6" t="s">
        <v>578</v>
      </c>
      <c r="T954" s="4" t="str">
        <f>VLOOKUP($S954,CONVERT!$A$2:$B$150,2,FALSE)</f>
        <v>TM869</v>
      </c>
    </row>
    <row r="955" spans="1:20" x14ac:dyDescent="0.2">
      <c r="A955" s="1">
        <v>22317</v>
      </c>
      <c r="B955" t="s">
        <v>571</v>
      </c>
      <c r="C955" t="s">
        <v>572</v>
      </c>
      <c r="D955">
        <v>1900007251</v>
      </c>
      <c r="E955" t="s">
        <v>573</v>
      </c>
      <c r="F955" s="2">
        <v>43570.318826620372</v>
      </c>
      <c r="G955" t="s">
        <v>509</v>
      </c>
      <c r="H955">
        <v>700</v>
      </c>
      <c r="I955" t="s">
        <v>579</v>
      </c>
      <c r="K955" t="s">
        <v>580</v>
      </c>
      <c r="L955" t="s">
        <v>580</v>
      </c>
      <c r="M955" t="s">
        <v>527</v>
      </c>
      <c r="S955" s="6" t="s">
        <v>578</v>
      </c>
      <c r="T955" s="4" t="str">
        <f>VLOOKUP($S955,CONVERT!$A$2:$B$150,2,FALSE)</f>
        <v>TM869</v>
      </c>
    </row>
    <row r="956" spans="1:20" x14ac:dyDescent="0.2">
      <c r="A956" s="1">
        <v>22285</v>
      </c>
      <c r="B956" t="s">
        <v>571</v>
      </c>
      <c r="C956" t="s">
        <v>572</v>
      </c>
      <c r="D956">
        <v>1900007244</v>
      </c>
      <c r="E956" t="s">
        <v>573</v>
      </c>
      <c r="F956" s="2">
        <v>43571.30607820602</v>
      </c>
      <c r="G956" t="s">
        <v>509</v>
      </c>
      <c r="H956">
        <v>724</v>
      </c>
      <c r="I956" t="s">
        <v>575</v>
      </c>
      <c r="K956" t="s">
        <v>576</v>
      </c>
      <c r="L956" t="s">
        <v>576</v>
      </c>
      <c r="M956" t="s">
        <v>577</v>
      </c>
      <c r="S956" s="6" t="s">
        <v>578</v>
      </c>
      <c r="T956" s="4" t="str">
        <f>VLOOKUP($S956,CONVERT!$A$2:$B$150,2,FALSE)</f>
        <v>TM869</v>
      </c>
    </row>
    <row r="957" spans="1:20" x14ac:dyDescent="0.2">
      <c r="A957" s="1">
        <v>22502</v>
      </c>
      <c r="B957" t="s">
        <v>571</v>
      </c>
      <c r="C957" t="s">
        <v>572</v>
      </c>
      <c r="D957">
        <v>1900007888</v>
      </c>
      <c r="E957" t="s">
        <v>573</v>
      </c>
      <c r="F957" s="2">
        <v>43579.383482141202</v>
      </c>
      <c r="G957" t="s">
        <v>509</v>
      </c>
      <c r="H957">
        <v>509</v>
      </c>
      <c r="I957" t="s">
        <v>589</v>
      </c>
      <c r="K957" t="s">
        <v>592</v>
      </c>
      <c r="L957" t="s">
        <v>592</v>
      </c>
      <c r="M957" t="s">
        <v>591</v>
      </c>
      <c r="S957" s="6" t="s">
        <v>578</v>
      </c>
      <c r="T957" s="4" t="str">
        <f>VLOOKUP($S957,CONVERT!$A$2:$B$150,2,FALSE)</f>
        <v>TM869</v>
      </c>
    </row>
    <row r="958" spans="1:20" x14ac:dyDescent="0.2">
      <c r="A958" s="1">
        <v>22349</v>
      </c>
      <c r="B958" t="s">
        <v>571</v>
      </c>
      <c r="C958" t="s">
        <v>572</v>
      </c>
      <c r="D958">
        <v>1900000337</v>
      </c>
      <c r="E958" t="s">
        <v>573</v>
      </c>
      <c r="F958" s="2">
        <v>43473.290397453697</v>
      </c>
      <c r="G958" t="s">
        <v>509</v>
      </c>
      <c r="H958">
        <v>537</v>
      </c>
      <c r="I958" t="s">
        <v>581</v>
      </c>
      <c r="K958" t="s">
        <v>582</v>
      </c>
      <c r="L958" t="s">
        <v>582</v>
      </c>
      <c r="M958">
        <v>0</v>
      </c>
      <c r="O958" t="s">
        <v>515</v>
      </c>
      <c r="R958">
        <v>200</v>
      </c>
      <c r="S958" s="6" t="s">
        <v>578</v>
      </c>
      <c r="T958" s="4" t="str">
        <f>VLOOKUP($S958,CONVERT!$A$2:$B$150,2,FALSE)</f>
        <v>TM869</v>
      </c>
    </row>
    <row r="959" spans="1:20" x14ac:dyDescent="0.2">
      <c r="A959" s="1">
        <v>22437</v>
      </c>
      <c r="B959" t="s">
        <v>571</v>
      </c>
      <c r="C959" t="s">
        <v>572</v>
      </c>
      <c r="D959">
        <v>1900000337</v>
      </c>
      <c r="E959" t="s">
        <v>573</v>
      </c>
      <c r="F959" s="2">
        <v>43473.290397453697</v>
      </c>
      <c r="G959" t="s">
        <v>509</v>
      </c>
      <c r="H959">
        <v>517</v>
      </c>
      <c r="I959" t="s">
        <v>586</v>
      </c>
      <c r="K959" t="s">
        <v>587</v>
      </c>
      <c r="L959" t="s">
        <v>587</v>
      </c>
      <c r="M959" t="s">
        <v>588</v>
      </c>
      <c r="S959" s="6" t="s">
        <v>578</v>
      </c>
      <c r="T959" s="4" t="str">
        <f>VLOOKUP($S959,CONVERT!$A$2:$B$150,2,FALSE)</f>
        <v>TM869</v>
      </c>
    </row>
    <row r="960" spans="1:20" x14ac:dyDescent="0.2">
      <c r="A960" s="1">
        <v>22817</v>
      </c>
      <c r="B960" t="s">
        <v>571</v>
      </c>
      <c r="C960" t="s">
        <v>572</v>
      </c>
      <c r="D960">
        <v>1900000867</v>
      </c>
      <c r="E960" t="s">
        <v>573</v>
      </c>
      <c r="F960" s="2">
        <v>43488.286838229164</v>
      </c>
      <c r="G960" t="s">
        <v>509</v>
      </c>
      <c r="H960">
        <v>573</v>
      </c>
      <c r="I960" t="s">
        <v>605</v>
      </c>
      <c r="K960" t="s">
        <v>606</v>
      </c>
      <c r="L960" t="s">
        <v>2636</v>
      </c>
      <c r="M960" t="s">
        <v>607</v>
      </c>
      <c r="S960" s="6" t="s">
        <v>522</v>
      </c>
      <c r="T960" s="4" t="str">
        <f>VLOOKUP($S960,CONVERT!$A$2:$B$150,2,FALSE)</f>
        <v>WI_QAS_076</v>
      </c>
    </row>
    <row r="961" spans="1:20" x14ac:dyDescent="0.2">
      <c r="A961" s="1">
        <v>22717</v>
      </c>
      <c r="B961" t="s">
        <v>571</v>
      </c>
      <c r="C961" t="s">
        <v>572</v>
      </c>
      <c r="D961">
        <v>1900000675</v>
      </c>
      <c r="E961" t="s">
        <v>573</v>
      </c>
      <c r="F961" s="2">
        <v>43476.3420630787</v>
      </c>
      <c r="G961" t="s">
        <v>509</v>
      </c>
      <c r="H961">
        <v>545</v>
      </c>
      <c r="I961" t="s">
        <v>602</v>
      </c>
      <c r="K961" t="s">
        <v>602</v>
      </c>
      <c r="L961" t="s">
        <v>2634</v>
      </c>
      <c r="M961" t="s">
        <v>538</v>
      </c>
      <c r="S961" s="6" t="s">
        <v>522</v>
      </c>
      <c r="T961" s="4" t="str">
        <f>VLOOKUP($S961,CONVERT!$A$2:$B$150,2,FALSE)</f>
        <v>WI_QAS_076</v>
      </c>
    </row>
    <row r="962" spans="1:20" x14ac:dyDescent="0.2">
      <c r="A962" s="1">
        <v>22877</v>
      </c>
      <c r="B962" t="s">
        <v>608</v>
      </c>
      <c r="C962" t="s">
        <v>609</v>
      </c>
      <c r="D962">
        <v>1900010923</v>
      </c>
      <c r="E962" t="s">
        <v>610</v>
      </c>
      <c r="F962" s="2">
        <v>43626.814573923613</v>
      </c>
      <c r="G962" t="s">
        <v>29</v>
      </c>
      <c r="H962">
        <v>884</v>
      </c>
      <c r="I962" t="s">
        <v>611</v>
      </c>
      <c r="K962" t="s">
        <v>447</v>
      </c>
      <c r="L962" t="s">
        <v>2658</v>
      </c>
      <c r="M962" t="s">
        <v>614</v>
      </c>
      <c r="S962" s="6" t="str">
        <f>K962</f>
        <v>Color (TM 208)</v>
      </c>
      <c r="T962" s="4" t="str">
        <f>VLOOKUP($S962,CONVERT!$A$2:$B$150,2,FALSE)</f>
        <v>TM208</v>
      </c>
    </row>
    <row r="963" spans="1:20" x14ac:dyDescent="0.2">
      <c r="A963" s="1">
        <v>22874</v>
      </c>
      <c r="B963" t="s">
        <v>608</v>
      </c>
      <c r="C963" t="s">
        <v>609</v>
      </c>
      <c r="D963">
        <v>1900010923</v>
      </c>
      <c r="E963" t="s">
        <v>610</v>
      </c>
      <c r="F963" s="2">
        <v>43626.814573923613</v>
      </c>
      <c r="G963" t="s">
        <v>29</v>
      </c>
      <c r="H963">
        <v>884</v>
      </c>
      <c r="I963" t="s">
        <v>611</v>
      </c>
      <c r="K963" t="s">
        <v>451</v>
      </c>
      <c r="L963" t="s">
        <v>2657</v>
      </c>
      <c r="M963" t="s">
        <v>612</v>
      </c>
      <c r="S963" s="6" t="s">
        <v>448</v>
      </c>
      <c r="T963" s="4" t="str">
        <f>VLOOKUP($S963,CONVERT!$A$2:$B$150,2,FALSE)</f>
        <v>See_Analyte_for_Method</v>
      </c>
    </row>
    <row r="964" spans="1:20" x14ac:dyDescent="0.2">
      <c r="A964" s="1">
        <v>22881</v>
      </c>
      <c r="B964" t="s">
        <v>608</v>
      </c>
      <c r="C964" t="s">
        <v>609</v>
      </c>
      <c r="D964">
        <v>1900010923</v>
      </c>
      <c r="E964" t="s">
        <v>610</v>
      </c>
      <c r="F964" s="2">
        <v>43626.814573923613</v>
      </c>
      <c r="G964" t="s">
        <v>29</v>
      </c>
      <c r="H964">
        <v>884</v>
      </c>
      <c r="I964" t="s">
        <v>611</v>
      </c>
      <c r="K964" t="s">
        <v>56</v>
      </c>
      <c r="L964" t="s">
        <v>56</v>
      </c>
      <c r="M964">
        <v>80</v>
      </c>
      <c r="P964" t="s">
        <v>57</v>
      </c>
      <c r="S964" s="6" t="s">
        <v>448</v>
      </c>
      <c r="T964" s="4" t="str">
        <f>VLOOKUP($S964,CONVERT!$A$2:$B$150,2,FALSE)</f>
        <v>See_Analyte_for_Method</v>
      </c>
    </row>
    <row r="965" spans="1:20" x14ac:dyDescent="0.2">
      <c r="A965" s="1">
        <v>22880</v>
      </c>
      <c r="B965" t="s">
        <v>608</v>
      </c>
      <c r="C965" t="s">
        <v>609</v>
      </c>
      <c r="D965">
        <v>1900010923</v>
      </c>
      <c r="E965" t="s">
        <v>610</v>
      </c>
      <c r="F965" s="2">
        <v>43626.814573923613</v>
      </c>
      <c r="G965" t="s">
        <v>29</v>
      </c>
      <c r="H965">
        <v>884</v>
      </c>
      <c r="I965" t="s">
        <v>611</v>
      </c>
      <c r="K965" t="s">
        <v>616</v>
      </c>
      <c r="L965" t="s">
        <v>2676</v>
      </c>
      <c r="M965">
        <v>49.51</v>
      </c>
      <c r="O965" t="s">
        <v>261</v>
      </c>
      <c r="P965" t="s">
        <v>54</v>
      </c>
      <c r="Q965">
        <v>45</v>
      </c>
      <c r="R965">
        <v>55</v>
      </c>
      <c r="S965" s="6" t="s">
        <v>448</v>
      </c>
      <c r="T965" s="4" t="str">
        <f>VLOOKUP($S965,CONVERT!$A$2:$B$150,2,FALSE)</f>
        <v>See_Analyte_for_Method</v>
      </c>
    </row>
    <row r="966" spans="1:20" x14ac:dyDescent="0.2">
      <c r="A966" s="1">
        <v>22879</v>
      </c>
      <c r="B966" t="s">
        <v>608</v>
      </c>
      <c r="C966" t="s">
        <v>609</v>
      </c>
      <c r="D966">
        <v>1900010923</v>
      </c>
      <c r="E966" t="s">
        <v>610</v>
      </c>
      <c r="F966" s="2">
        <v>43626.814573923613</v>
      </c>
      <c r="G966" t="s">
        <v>29</v>
      </c>
      <c r="H966">
        <v>884</v>
      </c>
      <c r="I966" t="s">
        <v>611</v>
      </c>
      <c r="K966" t="s">
        <v>615</v>
      </c>
      <c r="L966" t="s">
        <v>177</v>
      </c>
      <c r="M966">
        <v>0.59</v>
      </c>
      <c r="O966" t="s">
        <v>129</v>
      </c>
      <c r="P966" t="s">
        <v>114</v>
      </c>
      <c r="Q966">
        <v>0.51</v>
      </c>
      <c r="R966">
        <v>0.71</v>
      </c>
      <c r="S966" s="6" t="s">
        <v>448</v>
      </c>
      <c r="T966" s="4" t="str">
        <f>VLOOKUP($S966,CONVERT!$A$2:$B$150,2,FALSE)</f>
        <v>See_Analyte_for_Method</v>
      </c>
    </row>
    <row r="967" spans="1:20" x14ac:dyDescent="0.2">
      <c r="A967" s="1">
        <v>22876</v>
      </c>
      <c r="B967" t="s">
        <v>608</v>
      </c>
      <c r="C967" t="s">
        <v>609</v>
      </c>
      <c r="D967">
        <v>1900010923</v>
      </c>
      <c r="E967" t="s">
        <v>610</v>
      </c>
      <c r="F967" s="2">
        <v>43626.814573923613</v>
      </c>
      <c r="G967" t="s">
        <v>29</v>
      </c>
      <c r="H967">
        <v>884</v>
      </c>
      <c r="I967" t="s">
        <v>611</v>
      </c>
      <c r="K967" t="s">
        <v>50</v>
      </c>
      <c r="L967" t="s">
        <v>50</v>
      </c>
      <c r="M967" t="s">
        <v>51</v>
      </c>
      <c r="S967" s="6" t="s">
        <v>448</v>
      </c>
      <c r="T967" s="4" t="str">
        <f>VLOOKUP($S967,CONVERT!$A$2:$B$150,2,FALSE)</f>
        <v>See_Analyte_for_Method</v>
      </c>
    </row>
    <row r="968" spans="1:20" x14ac:dyDescent="0.2">
      <c r="A968" s="1">
        <v>22875</v>
      </c>
      <c r="B968" t="s">
        <v>608</v>
      </c>
      <c r="C968" t="s">
        <v>609</v>
      </c>
      <c r="D968">
        <v>1900010923</v>
      </c>
      <c r="E968" t="s">
        <v>610</v>
      </c>
      <c r="F968" s="2">
        <v>43626.814573923613</v>
      </c>
      <c r="G968" t="s">
        <v>29</v>
      </c>
      <c r="H968">
        <v>884</v>
      </c>
      <c r="I968" t="s">
        <v>611</v>
      </c>
      <c r="K968" t="s">
        <v>449</v>
      </c>
      <c r="L968" t="s">
        <v>2668</v>
      </c>
      <c r="M968" t="s">
        <v>613</v>
      </c>
      <c r="S968" s="6" t="s">
        <v>448</v>
      </c>
      <c r="T968" s="4" t="str">
        <f>VLOOKUP($S968,CONVERT!$A$2:$B$150,2,FALSE)</f>
        <v>See_Analyte_for_Method</v>
      </c>
    </row>
    <row r="969" spans="1:20" x14ac:dyDescent="0.2">
      <c r="A969" s="1">
        <v>22882</v>
      </c>
      <c r="B969" t="s">
        <v>608</v>
      </c>
      <c r="C969" t="s">
        <v>609</v>
      </c>
      <c r="D969">
        <v>1900010923</v>
      </c>
      <c r="E969" t="s">
        <v>610</v>
      </c>
      <c r="F969" s="2">
        <v>43626.814573923613</v>
      </c>
      <c r="G969" t="s">
        <v>29</v>
      </c>
      <c r="H969">
        <v>884</v>
      </c>
      <c r="I969" t="s">
        <v>611</v>
      </c>
      <c r="K969" t="s">
        <v>617</v>
      </c>
      <c r="L969" t="s">
        <v>2708</v>
      </c>
      <c r="M969">
        <v>50</v>
      </c>
      <c r="O969" t="s">
        <v>38</v>
      </c>
      <c r="P969" t="s">
        <v>57</v>
      </c>
      <c r="Q969">
        <v>45</v>
      </c>
      <c r="R969">
        <v>60</v>
      </c>
      <c r="S969" s="6" t="s">
        <v>448</v>
      </c>
      <c r="T969" s="4" t="str">
        <f>VLOOKUP($S969,CONVERT!$A$2:$B$150,2,FALSE)</f>
        <v>See_Analyte_for_Method</v>
      </c>
    </row>
    <row r="970" spans="1:20" x14ac:dyDescent="0.2">
      <c r="A970" s="1">
        <v>22883</v>
      </c>
      <c r="B970" t="s">
        <v>608</v>
      </c>
      <c r="C970" t="s">
        <v>609</v>
      </c>
      <c r="D970">
        <v>1900010923</v>
      </c>
      <c r="E970" t="s">
        <v>610</v>
      </c>
      <c r="F970" s="2">
        <v>43626.814573923613</v>
      </c>
      <c r="G970" t="s">
        <v>29</v>
      </c>
      <c r="H970">
        <v>884</v>
      </c>
      <c r="I970" t="s">
        <v>611</v>
      </c>
      <c r="K970" t="s">
        <v>618</v>
      </c>
      <c r="L970" t="s">
        <v>2709</v>
      </c>
      <c r="M970">
        <v>37.75</v>
      </c>
      <c r="O970" t="s">
        <v>38</v>
      </c>
      <c r="P970" t="s">
        <v>114</v>
      </c>
      <c r="Q970">
        <v>37.5</v>
      </c>
      <c r="R970">
        <v>38</v>
      </c>
      <c r="S970" s="6" t="s">
        <v>448</v>
      </c>
      <c r="T970" s="4" t="str">
        <f>VLOOKUP($S970,CONVERT!$A$2:$B$150,2,FALSE)</f>
        <v>See_Analyte_for_Method</v>
      </c>
    </row>
    <row r="971" spans="1:20" x14ac:dyDescent="0.2">
      <c r="A971" s="1">
        <v>22884</v>
      </c>
      <c r="B971" t="s">
        <v>608</v>
      </c>
      <c r="C971" t="s">
        <v>609</v>
      </c>
      <c r="D971">
        <v>1900010923</v>
      </c>
      <c r="E971" t="s">
        <v>610</v>
      </c>
      <c r="F971" s="2">
        <v>43626.814573923613</v>
      </c>
      <c r="G971" t="s">
        <v>29</v>
      </c>
      <c r="H971">
        <v>884</v>
      </c>
      <c r="I971" t="s">
        <v>611</v>
      </c>
      <c r="K971" t="s">
        <v>619</v>
      </c>
      <c r="L971" t="s">
        <v>2739</v>
      </c>
      <c r="M971">
        <v>1634</v>
      </c>
      <c r="O971" t="s">
        <v>59</v>
      </c>
      <c r="P971" t="s">
        <v>57</v>
      </c>
      <c r="Q971">
        <v>1100</v>
      </c>
      <c r="R971">
        <v>2300</v>
      </c>
      <c r="S971" s="6" t="s">
        <v>448</v>
      </c>
      <c r="T971" s="4" t="str">
        <f>VLOOKUP($S971,CONVERT!$A$2:$B$150,2,FALSE)</f>
        <v>See_Analyte_for_Method</v>
      </c>
    </row>
    <row r="972" spans="1:20" x14ac:dyDescent="0.2">
      <c r="A972" s="1">
        <v>22885</v>
      </c>
      <c r="B972" t="s">
        <v>608</v>
      </c>
      <c r="C972" t="s">
        <v>609</v>
      </c>
      <c r="D972">
        <v>1900010923</v>
      </c>
      <c r="E972" t="s">
        <v>610</v>
      </c>
      <c r="F972" s="2">
        <v>43626.814573923613</v>
      </c>
      <c r="G972" t="s">
        <v>29</v>
      </c>
      <c r="H972">
        <v>884</v>
      </c>
      <c r="I972" t="s">
        <v>611</v>
      </c>
      <c r="K972" t="s">
        <v>620</v>
      </c>
      <c r="L972" t="s">
        <v>2740</v>
      </c>
      <c r="M972">
        <v>6147</v>
      </c>
      <c r="O972" t="s">
        <v>59</v>
      </c>
      <c r="P972" t="s">
        <v>57</v>
      </c>
      <c r="Q972">
        <v>3000</v>
      </c>
      <c r="R972">
        <v>7000</v>
      </c>
      <c r="S972" s="6" t="s">
        <v>448</v>
      </c>
      <c r="T972" s="4" t="str">
        <f>VLOOKUP($S972,CONVERT!$A$2:$B$150,2,FALSE)</f>
        <v>See_Analyte_for_Method</v>
      </c>
    </row>
    <row r="973" spans="1:20" x14ac:dyDescent="0.2">
      <c r="A973" s="1">
        <v>22923</v>
      </c>
      <c r="B973" t="s">
        <v>621</v>
      </c>
      <c r="C973" t="s">
        <v>622</v>
      </c>
      <c r="D973">
        <v>1900004340</v>
      </c>
      <c r="E973" t="s">
        <v>623</v>
      </c>
      <c r="F973" s="2">
        <v>43530.52152519676</v>
      </c>
      <c r="G973" t="s">
        <v>29</v>
      </c>
      <c r="H973">
        <v>743</v>
      </c>
      <c r="I973" t="s">
        <v>50</v>
      </c>
      <c r="K973" t="s">
        <v>50</v>
      </c>
      <c r="L973" t="s">
        <v>50</v>
      </c>
      <c r="M973" t="s">
        <v>51</v>
      </c>
      <c r="S973" s="6" t="str">
        <f>I974</f>
        <v>Applicator Measurements</v>
      </c>
      <c r="T973" s="4" t="str">
        <f>VLOOKUP($S973,CONVERT!$A$2:$B$150,2,FALSE)</f>
        <v>TM142</v>
      </c>
    </row>
    <row r="974" spans="1:20" x14ac:dyDescent="0.2">
      <c r="A974" s="1">
        <v>22926</v>
      </c>
      <c r="B974" t="s">
        <v>621</v>
      </c>
      <c r="C974" t="s">
        <v>622</v>
      </c>
      <c r="D974">
        <v>1900004340</v>
      </c>
      <c r="E974" t="s">
        <v>623</v>
      </c>
      <c r="F974" s="2">
        <v>43530.52152519676</v>
      </c>
      <c r="G974" t="s">
        <v>29</v>
      </c>
      <c r="H974">
        <v>759</v>
      </c>
      <c r="I974" t="s">
        <v>583</v>
      </c>
      <c r="K974" t="s">
        <v>585</v>
      </c>
      <c r="L974" t="s">
        <v>2708</v>
      </c>
      <c r="M974">
        <v>30</v>
      </c>
      <c r="O974" t="s">
        <v>38</v>
      </c>
      <c r="P974" t="s">
        <v>57</v>
      </c>
      <c r="Q974">
        <v>28</v>
      </c>
      <c r="R974">
        <v>32</v>
      </c>
      <c r="S974" s="6" t="str">
        <f>I974</f>
        <v>Applicator Measurements</v>
      </c>
      <c r="T974" s="4" t="str">
        <f>VLOOKUP($S974,CONVERT!$A$2:$B$150,2,FALSE)</f>
        <v>TM142</v>
      </c>
    </row>
    <row r="975" spans="1:20" x14ac:dyDescent="0.2">
      <c r="A975" s="1">
        <v>22925</v>
      </c>
      <c r="B975" t="s">
        <v>621</v>
      </c>
      <c r="C975" t="s">
        <v>622</v>
      </c>
      <c r="D975">
        <v>1900004340</v>
      </c>
      <c r="E975" t="s">
        <v>623</v>
      </c>
      <c r="F975" s="2">
        <v>43530.52152519676</v>
      </c>
      <c r="G975" t="s">
        <v>29</v>
      </c>
      <c r="H975">
        <v>759</v>
      </c>
      <c r="I975" t="s">
        <v>583</v>
      </c>
      <c r="K975" t="s">
        <v>584</v>
      </c>
      <c r="L975" t="s">
        <v>2709</v>
      </c>
      <c r="M975">
        <v>7.5</v>
      </c>
      <c r="O975" t="s">
        <v>38</v>
      </c>
      <c r="P975" t="s">
        <v>83</v>
      </c>
      <c r="Q975">
        <v>7.375</v>
      </c>
      <c r="R975">
        <v>7.625</v>
      </c>
      <c r="S975" s="6" t="str">
        <f>I975</f>
        <v>Applicator Measurements</v>
      </c>
      <c r="T975" s="4" t="str">
        <f>VLOOKUP($S975,CONVERT!$A$2:$B$150,2,FALSE)</f>
        <v>TM142</v>
      </c>
    </row>
    <row r="976" spans="1:20" x14ac:dyDescent="0.2">
      <c r="A976" s="1">
        <v>22922</v>
      </c>
      <c r="B976" t="s">
        <v>621</v>
      </c>
      <c r="C976" t="s">
        <v>622</v>
      </c>
      <c r="D976">
        <v>1900004340</v>
      </c>
      <c r="E976" t="s">
        <v>623</v>
      </c>
      <c r="F976" s="2">
        <v>43530.52152519676</v>
      </c>
      <c r="G976" t="s">
        <v>29</v>
      </c>
      <c r="H976">
        <v>756</v>
      </c>
      <c r="I976" t="s">
        <v>63</v>
      </c>
      <c r="K976" t="s">
        <v>360</v>
      </c>
      <c r="L976" t="s">
        <v>63</v>
      </c>
      <c r="M976">
        <v>50.29</v>
      </c>
      <c r="O976" t="s">
        <v>261</v>
      </c>
      <c r="P976" t="s">
        <v>54</v>
      </c>
      <c r="Q976">
        <v>49.5</v>
      </c>
      <c r="R976">
        <v>60.5</v>
      </c>
      <c r="S976" s="6" t="s">
        <v>65</v>
      </c>
      <c r="T976" s="4" t="str">
        <f>VLOOKUP($S976,CONVERT!$A$2:$B$150,2,FALSE)</f>
        <v>TM101</v>
      </c>
    </row>
    <row r="977" spans="1:20" x14ac:dyDescent="0.2">
      <c r="A977" s="1">
        <v>22906</v>
      </c>
      <c r="B977" t="s">
        <v>621</v>
      </c>
      <c r="C977" t="s">
        <v>622</v>
      </c>
      <c r="D977">
        <v>1900004340</v>
      </c>
      <c r="E977" t="s">
        <v>623</v>
      </c>
      <c r="F977" s="2">
        <v>43530.52152519676</v>
      </c>
      <c r="G977" t="s">
        <v>29</v>
      </c>
      <c r="H977">
        <v>757</v>
      </c>
      <c r="I977" t="s">
        <v>177</v>
      </c>
      <c r="K977" t="s">
        <v>624</v>
      </c>
      <c r="L977" t="s">
        <v>177</v>
      </c>
      <c r="M977">
        <v>0.52</v>
      </c>
      <c r="O977" t="s">
        <v>129</v>
      </c>
      <c r="P977" t="s">
        <v>114</v>
      </c>
      <c r="Q977">
        <v>0.5</v>
      </c>
      <c r="R977">
        <v>0.64</v>
      </c>
      <c r="S977" s="6" t="s">
        <v>625</v>
      </c>
      <c r="T977" s="4" t="str">
        <f>VLOOKUP($S977,CONVERT!$A$2:$B$150,2,FALSE)</f>
        <v>TM102</v>
      </c>
    </row>
    <row r="978" spans="1:20" x14ac:dyDescent="0.2">
      <c r="A978" s="1">
        <v>22908</v>
      </c>
      <c r="B978" t="s">
        <v>621</v>
      </c>
      <c r="C978" t="s">
        <v>622</v>
      </c>
      <c r="D978">
        <v>1900004340</v>
      </c>
      <c r="E978" t="s">
        <v>623</v>
      </c>
      <c r="F978" s="2">
        <v>43530.52152519676</v>
      </c>
      <c r="G978" t="s">
        <v>29</v>
      </c>
      <c r="H978">
        <v>758</v>
      </c>
      <c r="I978" t="s">
        <v>598</v>
      </c>
      <c r="K978" t="s">
        <v>601</v>
      </c>
      <c r="L978" t="s">
        <v>2741</v>
      </c>
      <c r="M978">
        <v>1925.71</v>
      </c>
      <c r="O978" t="s">
        <v>59</v>
      </c>
      <c r="P978" t="s">
        <v>57</v>
      </c>
      <c r="Q978">
        <v>1443</v>
      </c>
      <c r="R978">
        <v>2463</v>
      </c>
      <c r="S978" s="6" t="s">
        <v>600</v>
      </c>
      <c r="T978" s="4" t="str">
        <f>VLOOKUP($S978,CONVERT!$A$2:$B$150,2,FALSE)</f>
        <v>TM103</v>
      </c>
    </row>
    <row r="979" spans="1:20" x14ac:dyDescent="0.2">
      <c r="A979" s="1">
        <v>22907</v>
      </c>
      <c r="B979" t="s">
        <v>621</v>
      </c>
      <c r="C979" t="s">
        <v>622</v>
      </c>
      <c r="D979">
        <v>1900004340</v>
      </c>
      <c r="E979" t="s">
        <v>623</v>
      </c>
      <c r="F979" s="2">
        <v>43530.52152519676</v>
      </c>
      <c r="G979" t="s">
        <v>29</v>
      </c>
      <c r="H979">
        <v>758</v>
      </c>
      <c r="I979" t="s">
        <v>598</v>
      </c>
      <c r="K979" t="s">
        <v>599</v>
      </c>
      <c r="L979" t="s">
        <v>2743</v>
      </c>
      <c r="M979">
        <v>6181.64</v>
      </c>
      <c r="O979" t="s">
        <v>59</v>
      </c>
      <c r="P979" t="s">
        <v>57</v>
      </c>
      <c r="Q979">
        <v>4883</v>
      </c>
      <c r="R979">
        <v>7967</v>
      </c>
      <c r="S979" s="6" t="s">
        <v>600</v>
      </c>
      <c r="T979" s="4" t="str">
        <f>VLOOKUP($S979,CONVERT!$A$2:$B$150,2,FALSE)</f>
        <v>TM103</v>
      </c>
    </row>
    <row r="980" spans="1:20" x14ac:dyDescent="0.2">
      <c r="A980" s="1">
        <v>22899</v>
      </c>
      <c r="B980" t="s">
        <v>621</v>
      </c>
      <c r="C980" t="s">
        <v>622</v>
      </c>
      <c r="D980">
        <v>1900004340</v>
      </c>
      <c r="E980" t="s">
        <v>623</v>
      </c>
      <c r="F980" s="2">
        <v>43530.52152519676</v>
      </c>
      <c r="G980" t="s">
        <v>29</v>
      </c>
      <c r="H980">
        <v>748</v>
      </c>
      <c r="I980" t="s">
        <v>125</v>
      </c>
      <c r="K980" t="s">
        <v>21</v>
      </c>
      <c r="L980" t="s">
        <v>21</v>
      </c>
      <c r="M980" t="s">
        <v>126</v>
      </c>
      <c r="S980" s="6" t="s">
        <v>127</v>
      </c>
      <c r="T980" s="4" t="str">
        <f>VLOOKUP($S980,CONVERT!$A$2:$B$150,2,FALSE)</f>
        <v>TM208</v>
      </c>
    </row>
    <row r="981" spans="1:20" x14ac:dyDescent="0.2">
      <c r="A981" s="1">
        <v>22901</v>
      </c>
      <c r="B981" t="s">
        <v>621</v>
      </c>
      <c r="C981" t="s">
        <v>622</v>
      </c>
      <c r="D981">
        <v>1900004340</v>
      </c>
      <c r="E981" t="s">
        <v>623</v>
      </c>
      <c r="F981" s="2">
        <v>43530.52152519676</v>
      </c>
      <c r="G981" t="s">
        <v>29</v>
      </c>
      <c r="H981">
        <v>748</v>
      </c>
      <c r="I981" t="s">
        <v>125</v>
      </c>
      <c r="K981" t="s">
        <v>19</v>
      </c>
      <c r="L981" t="s">
        <v>19</v>
      </c>
      <c r="M981" t="s">
        <v>126</v>
      </c>
      <c r="S981" s="6" t="s">
        <v>127</v>
      </c>
      <c r="T981" s="4" t="str">
        <f>VLOOKUP($S981,CONVERT!$A$2:$B$150,2,FALSE)</f>
        <v>TM208</v>
      </c>
    </row>
    <row r="982" spans="1:20" x14ac:dyDescent="0.2">
      <c r="A982" s="1">
        <v>22900</v>
      </c>
      <c r="B982" t="s">
        <v>621</v>
      </c>
      <c r="C982" t="s">
        <v>622</v>
      </c>
      <c r="D982">
        <v>1900004340</v>
      </c>
      <c r="E982" t="s">
        <v>623</v>
      </c>
      <c r="F982" s="2">
        <v>43530.52152519676</v>
      </c>
      <c r="G982" t="s">
        <v>29</v>
      </c>
      <c r="H982">
        <v>748</v>
      </c>
      <c r="I982" t="s">
        <v>125</v>
      </c>
      <c r="K982" t="s">
        <v>16</v>
      </c>
      <c r="L982" t="s">
        <v>16</v>
      </c>
      <c r="M982" t="s">
        <v>126</v>
      </c>
      <c r="S982" s="6" t="s">
        <v>127</v>
      </c>
      <c r="T982" s="4" t="str">
        <f>VLOOKUP($S982,CONVERT!$A$2:$B$150,2,FALSE)</f>
        <v>TM208</v>
      </c>
    </row>
    <row r="983" spans="1:20" x14ac:dyDescent="0.2">
      <c r="A983" s="1">
        <v>22896</v>
      </c>
      <c r="B983" t="s">
        <v>621</v>
      </c>
      <c r="C983" t="s">
        <v>622</v>
      </c>
      <c r="D983">
        <v>1900004340</v>
      </c>
      <c r="E983" t="s">
        <v>623</v>
      </c>
      <c r="F983" s="2">
        <v>43530.52152519676</v>
      </c>
      <c r="G983" t="s">
        <v>509</v>
      </c>
      <c r="H983">
        <v>786</v>
      </c>
      <c r="I983" t="s">
        <v>529</v>
      </c>
      <c r="K983" t="s">
        <v>518</v>
      </c>
      <c r="L983" t="s">
        <v>518</v>
      </c>
      <c r="M983">
        <v>1.03</v>
      </c>
      <c r="O983" t="s">
        <v>90</v>
      </c>
      <c r="P983" t="s">
        <v>114</v>
      </c>
      <c r="S983" s="6" t="s">
        <v>513</v>
      </c>
      <c r="T983" s="4" t="str">
        <f>VLOOKUP($S983,CONVERT!$A$2:$B$150,2,FALSE)</f>
        <v>TM610</v>
      </c>
    </row>
    <row r="984" spans="1:20" x14ac:dyDescent="0.2">
      <c r="A984" s="1">
        <v>22903</v>
      </c>
      <c r="B984" t="s">
        <v>621</v>
      </c>
      <c r="C984" t="s">
        <v>622</v>
      </c>
      <c r="D984">
        <v>1900004340</v>
      </c>
      <c r="E984" t="s">
        <v>623</v>
      </c>
      <c r="F984" s="2">
        <v>43530.52152519676</v>
      </c>
      <c r="G984" t="s">
        <v>509</v>
      </c>
      <c r="H984">
        <v>997</v>
      </c>
      <c r="I984" t="s">
        <v>525</v>
      </c>
      <c r="K984" t="s">
        <v>525</v>
      </c>
      <c r="L984" t="s">
        <v>525</v>
      </c>
      <c r="M984" t="s">
        <v>528</v>
      </c>
      <c r="S984" s="6" t="s">
        <v>513</v>
      </c>
      <c r="T984" s="4" t="str">
        <f>VLOOKUP($S984,CONVERT!$A$2:$B$150,2,FALSE)</f>
        <v>TM610</v>
      </c>
    </row>
    <row r="985" spans="1:20" x14ac:dyDescent="0.2">
      <c r="A985" s="1">
        <v>22902</v>
      </c>
      <c r="B985" t="s">
        <v>621</v>
      </c>
      <c r="C985" t="s">
        <v>622</v>
      </c>
      <c r="D985">
        <v>1900004340</v>
      </c>
      <c r="E985" t="s">
        <v>623</v>
      </c>
      <c r="F985" s="2">
        <v>43530.52152519676</v>
      </c>
      <c r="G985" t="s">
        <v>509</v>
      </c>
      <c r="H985">
        <v>997</v>
      </c>
      <c r="I985" t="s">
        <v>525</v>
      </c>
      <c r="K985" t="s">
        <v>526</v>
      </c>
      <c r="L985" t="s">
        <v>526</v>
      </c>
      <c r="M985" t="s">
        <v>528</v>
      </c>
      <c r="S985" s="6" t="s">
        <v>513</v>
      </c>
      <c r="T985" s="4" t="str">
        <f>VLOOKUP($S985,CONVERT!$A$2:$B$150,2,FALSE)</f>
        <v>TM610</v>
      </c>
    </row>
    <row r="986" spans="1:20" x14ac:dyDescent="0.2">
      <c r="A986" s="1">
        <v>22917</v>
      </c>
      <c r="B986" t="s">
        <v>621</v>
      </c>
      <c r="C986" t="s">
        <v>622</v>
      </c>
      <c r="D986">
        <v>1900004340</v>
      </c>
      <c r="E986" t="s">
        <v>623</v>
      </c>
      <c r="F986" s="2">
        <v>43530.52152519676</v>
      </c>
      <c r="G986" t="s">
        <v>509</v>
      </c>
      <c r="H986">
        <v>785</v>
      </c>
      <c r="I986" t="s">
        <v>510</v>
      </c>
      <c r="K986" t="s">
        <v>516</v>
      </c>
      <c r="L986" t="s">
        <v>516</v>
      </c>
      <c r="M986">
        <v>0</v>
      </c>
      <c r="O986" t="s">
        <v>517</v>
      </c>
      <c r="P986" t="s">
        <v>54</v>
      </c>
      <c r="S986" s="6" t="s">
        <v>513</v>
      </c>
      <c r="T986" s="4" t="str">
        <f>VLOOKUP($S986,CONVERT!$A$2:$B$150,2,FALSE)</f>
        <v>TM610</v>
      </c>
    </row>
    <row r="987" spans="1:20" x14ac:dyDescent="0.2">
      <c r="A987" s="1">
        <v>22918</v>
      </c>
      <c r="B987" t="s">
        <v>621</v>
      </c>
      <c r="C987" t="s">
        <v>622</v>
      </c>
      <c r="D987">
        <v>1900004340</v>
      </c>
      <c r="E987" t="s">
        <v>623</v>
      </c>
      <c r="F987" s="2">
        <v>43530.52152519676</v>
      </c>
      <c r="G987" t="s">
        <v>509</v>
      </c>
      <c r="H987">
        <v>785</v>
      </c>
      <c r="I987" t="s">
        <v>510</v>
      </c>
      <c r="K987" t="s">
        <v>514</v>
      </c>
      <c r="L987" t="s">
        <v>514</v>
      </c>
      <c r="M987">
        <v>0</v>
      </c>
      <c r="O987" t="s">
        <v>515</v>
      </c>
      <c r="P987" t="s">
        <v>54</v>
      </c>
      <c r="R987">
        <v>100</v>
      </c>
      <c r="S987" s="6" t="s">
        <v>513</v>
      </c>
      <c r="T987" s="4" t="str">
        <f>VLOOKUP($S987,CONVERT!$A$2:$B$150,2,FALSE)</f>
        <v>TM610</v>
      </c>
    </row>
    <row r="988" spans="1:20" x14ac:dyDescent="0.2">
      <c r="A988" s="1">
        <v>22910</v>
      </c>
      <c r="B988" t="s">
        <v>621</v>
      </c>
      <c r="C988" t="s">
        <v>622</v>
      </c>
      <c r="D988">
        <v>1900004340</v>
      </c>
      <c r="E988" t="s">
        <v>623</v>
      </c>
      <c r="F988" s="2">
        <v>43530.52152519676</v>
      </c>
      <c r="G988" t="s">
        <v>509</v>
      </c>
      <c r="H988">
        <v>785</v>
      </c>
      <c r="I988" t="s">
        <v>510</v>
      </c>
      <c r="K988" t="s">
        <v>511</v>
      </c>
      <c r="L988" t="s">
        <v>511</v>
      </c>
      <c r="M988">
        <v>0</v>
      </c>
      <c r="O988" t="s">
        <v>512</v>
      </c>
      <c r="P988" t="s">
        <v>57</v>
      </c>
      <c r="S988" s="6" t="s">
        <v>513</v>
      </c>
      <c r="T988" s="4" t="str">
        <f>VLOOKUP($S988,CONVERT!$A$2:$B$150,2,FALSE)</f>
        <v>TM610</v>
      </c>
    </row>
    <row r="989" spans="1:20" x14ac:dyDescent="0.2">
      <c r="A989" s="1">
        <v>22898</v>
      </c>
      <c r="B989" t="s">
        <v>621</v>
      </c>
      <c r="C989" t="s">
        <v>622</v>
      </c>
      <c r="D989">
        <v>1900004340</v>
      </c>
      <c r="E989" t="s">
        <v>623</v>
      </c>
      <c r="F989" s="2">
        <v>43530.52152519676</v>
      </c>
      <c r="G989" t="s">
        <v>509</v>
      </c>
      <c r="H989">
        <v>786</v>
      </c>
      <c r="I989" t="s">
        <v>529</v>
      </c>
      <c r="K989" t="s">
        <v>532</v>
      </c>
      <c r="L989" t="s">
        <v>532</v>
      </c>
      <c r="M989">
        <v>0</v>
      </c>
      <c r="O989" t="s">
        <v>517</v>
      </c>
      <c r="P989" t="s">
        <v>54</v>
      </c>
      <c r="S989" s="6" t="s">
        <v>513</v>
      </c>
      <c r="T989" s="4" t="str">
        <f>VLOOKUP($S989,CONVERT!$A$2:$B$150,2,FALSE)</f>
        <v>TM610</v>
      </c>
    </row>
    <row r="990" spans="1:20" x14ac:dyDescent="0.2">
      <c r="A990" s="1">
        <v>22897</v>
      </c>
      <c r="B990" t="s">
        <v>621</v>
      </c>
      <c r="C990" t="s">
        <v>622</v>
      </c>
      <c r="D990">
        <v>1900004340</v>
      </c>
      <c r="E990" t="s">
        <v>623</v>
      </c>
      <c r="F990" s="2">
        <v>43530.52152519676</v>
      </c>
      <c r="G990" t="s">
        <v>509</v>
      </c>
      <c r="H990">
        <v>786</v>
      </c>
      <c r="I990" t="s">
        <v>529</v>
      </c>
      <c r="K990" t="s">
        <v>531</v>
      </c>
      <c r="L990" t="s">
        <v>531</v>
      </c>
      <c r="M990">
        <v>0</v>
      </c>
      <c r="O990" t="s">
        <v>515</v>
      </c>
      <c r="P990" t="s">
        <v>54</v>
      </c>
      <c r="R990">
        <v>15</v>
      </c>
      <c r="S990" s="6" t="s">
        <v>513</v>
      </c>
      <c r="T990" s="4" t="str">
        <f>VLOOKUP($S990,CONVERT!$A$2:$B$150,2,FALSE)</f>
        <v>TM610</v>
      </c>
    </row>
    <row r="991" spans="1:20" x14ac:dyDescent="0.2">
      <c r="A991" s="1">
        <v>22886</v>
      </c>
      <c r="B991" t="s">
        <v>621</v>
      </c>
      <c r="C991" t="s">
        <v>622</v>
      </c>
      <c r="D991">
        <v>1900004340</v>
      </c>
      <c r="E991" t="s">
        <v>623</v>
      </c>
      <c r="F991" s="2">
        <v>43530.52152519676</v>
      </c>
      <c r="G991" t="s">
        <v>509</v>
      </c>
      <c r="H991">
        <v>786</v>
      </c>
      <c r="I991" t="s">
        <v>529</v>
      </c>
      <c r="K991" t="s">
        <v>530</v>
      </c>
      <c r="L991" t="s">
        <v>530</v>
      </c>
      <c r="M991">
        <v>0</v>
      </c>
      <c r="O991" t="s">
        <v>512</v>
      </c>
      <c r="P991" t="s">
        <v>57</v>
      </c>
      <c r="S991" s="6" t="s">
        <v>513</v>
      </c>
      <c r="T991" s="4" t="str">
        <f>VLOOKUP($S991,CONVERT!$A$2:$B$150,2,FALSE)</f>
        <v>TM610</v>
      </c>
    </row>
    <row r="992" spans="1:20" x14ac:dyDescent="0.2">
      <c r="A992" s="1">
        <v>22931</v>
      </c>
      <c r="B992" t="s">
        <v>626</v>
      </c>
      <c r="C992" t="s">
        <v>627</v>
      </c>
      <c r="D992">
        <v>1900017369</v>
      </c>
      <c r="E992" t="s">
        <v>628</v>
      </c>
      <c r="F992" s="2">
        <v>43726.617301932871</v>
      </c>
      <c r="G992" t="s">
        <v>29</v>
      </c>
      <c r="H992">
        <v>884</v>
      </c>
      <c r="I992" t="s">
        <v>611</v>
      </c>
      <c r="K992" t="s">
        <v>447</v>
      </c>
      <c r="L992" t="s">
        <v>2658</v>
      </c>
      <c r="M992" t="s">
        <v>614</v>
      </c>
      <c r="S992" s="6" t="str">
        <f>K992</f>
        <v>Color (TM 208)</v>
      </c>
      <c r="T992" s="4" t="str">
        <f>VLOOKUP($S992,CONVERT!$A$2:$B$150,2,FALSE)</f>
        <v>TM208</v>
      </c>
    </row>
    <row r="993" spans="1:20" x14ac:dyDescent="0.2">
      <c r="A993" s="1">
        <v>22934</v>
      </c>
      <c r="B993" t="s">
        <v>626</v>
      </c>
      <c r="C993" t="s">
        <v>627</v>
      </c>
      <c r="D993">
        <v>1900017369</v>
      </c>
      <c r="E993" t="s">
        <v>628</v>
      </c>
      <c r="F993" s="2">
        <v>43726.617301932871</v>
      </c>
      <c r="G993" t="s">
        <v>29</v>
      </c>
      <c r="H993">
        <v>884</v>
      </c>
      <c r="I993" t="s">
        <v>611</v>
      </c>
      <c r="K993" t="s">
        <v>449</v>
      </c>
      <c r="L993" t="s">
        <v>2668</v>
      </c>
      <c r="M993" t="s">
        <v>629</v>
      </c>
      <c r="S993" t="s">
        <v>449</v>
      </c>
      <c r="T993" s="4" t="str">
        <f>VLOOKUP($S993,CONVERT!$A$2:$B$150,2,FALSE)</f>
        <v>TM208</v>
      </c>
    </row>
    <row r="994" spans="1:20" x14ac:dyDescent="0.2">
      <c r="A994" s="1">
        <v>22933</v>
      </c>
      <c r="B994" t="s">
        <v>626</v>
      </c>
      <c r="C994" t="s">
        <v>627</v>
      </c>
      <c r="D994">
        <v>1900017369</v>
      </c>
      <c r="E994" t="s">
        <v>628</v>
      </c>
      <c r="F994" s="2">
        <v>43726.617301932871</v>
      </c>
      <c r="G994" t="s">
        <v>29</v>
      </c>
      <c r="H994">
        <v>884</v>
      </c>
      <c r="I994" t="s">
        <v>611</v>
      </c>
      <c r="K994" t="s">
        <v>451</v>
      </c>
      <c r="L994" t="s">
        <v>2657</v>
      </c>
      <c r="M994" t="s">
        <v>126</v>
      </c>
      <c r="S994" s="6" t="s">
        <v>448</v>
      </c>
      <c r="T994" s="4" t="str">
        <f>VLOOKUP($S994,CONVERT!$A$2:$B$150,2,FALSE)</f>
        <v>See_Analyte_for_Method</v>
      </c>
    </row>
    <row r="995" spans="1:20" x14ac:dyDescent="0.2">
      <c r="A995" s="1">
        <v>22938</v>
      </c>
      <c r="B995" t="s">
        <v>626</v>
      </c>
      <c r="C995" t="s">
        <v>627</v>
      </c>
      <c r="D995">
        <v>1900017369</v>
      </c>
      <c r="E995" t="s">
        <v>628</v>
      </c>
      <c r="F995" s="2">
        <v>43726.617301932871</v>
      </c>
      <c r="G995" t="s">
        <v>29</v>
      </c>
      <c r="H995">
        <v>884</v>
      </c>
      <c r="I995" t="s">
        <v>611</v>
      </c>
      <c r="K995" t="s">
        <v>56</v>
      </c>
      <c r="L995" t="s">
        <v>56</v>
      </c>
      <c r="M995">
        <v>200</v>
      </c>
      <c r="P995" t="s">
        <v>57</v>
      </c>
      <c r="S995" s="6" t="s">
        <v>448</v>
      </c>
      <c r="T995" s="4" t="str">
        <f>VLOOKUP($S995,CONVERT!$A$2:$B$150,2,FALSE)</f>
        <v>See_Analyte_for_Method</v>
      </c>
    </row>
    <row r="996" spans="1:20" x14ac:dyDescent="0.2">
      <c r="A996" s="1">
        <v>22937</v>
      </c>
      <c r="B996" t="s">
        <v>626</v>
      </c>
      <c r="C996" t="s">
        <v>627</v>
      </c>
      <c r="D996">
        <v>1900017369</v>
      </c>
      <c r="E996" t="s">
        <v>628</v>
      </c>
      <c r="F996" s="2">
        <v>43726.617301932871</v>
      </c>
      <c r="G996" t="s">
        <v>29</v>
      </c>
      <c r="H996">
        <v>884</v>
      </c>
      <c r="I996" t="s">
        <v>611</v>
      </c>
      <c r="K996" t="s">
        <v>616</v>
      </c>
      <c r="L996" t="s">
        <v>2676</v>
      </c>
      <c r="M996">
        <v>52.74</v>
      </c>
      <c r="O996" t="s">
        <v>261</v>
      </c>
      <c r="P996" t="s">
        <v>54</v>
      </c>
      <c r="Q996">
        <v>48.9</v>
      </c>
      <c r="R996">
        <v>56.3</v>
      </c>
      <c r="S996" s="6" t="s">
        <v>448</v>
      </c>
      <c r="T996" s="4" t="str">
        <f>VLOOKUP($S996,CONVERT!$A$2:$B$150,2,FALSE)</f>
        <v>See_Analyte_for_Method</v>
      </c>
    </row>
    <row r="997" spans="1:20" x14ac:dyDescent="0.2">
      <c r="A997" s="1">
        <v>22936</v>
      </c>
      <c r="B997" t="s">
        <v>626</v>
      </c>
      <c r="C997" t="s">
        <v>627</v>
      </c>
      <c r="D997">
        <v>1900017369</v>
      </c>
      <c r="E997" t="s">
        <v>628</v>
      </c>
      <c r="F997" s="2">
        <v>43726.617301932871</v>
      </c>
      <c r="G997" t="s">
        <v>29</v>
      </c>
      <c r="H997">
        <v>884</v>
      </c>
      <c r="I997" t="s">
        <v>611</v>
      </c>
      <c r="K997" t="s">
        <v>50</v>
      </c>
      <c r="L997" t="s">
        <v>50</v>
      </c>
      <c r="M997" t="s">
        <v>51</v>
      </c>
      <c r="S997" s="6" t="s">
        <v>448</v>
      </c>
      <c r="T997" s="4" t="str">
        <f>VLOOKUP($S997,CONVERT!$A$2:$B$150,2,FALSE)</f>
        <v>See_Analyte_for_Method</v>
      </c>
    </row>
    <row r="998" spans="1:20" x14ac:dyDescent="0.2">
      <c r="A998" s="1">
        <v>22946</v>
      </c>
      <c r="B998" t="s">
        <v>626</v>
      </c>
      <c r="C998" t="s">
        <v>627</v>
      </c>
      <c r="D998">
        <v>1900017369</v>
      </c>
      <c r="E998" t="s">
        <v>628</v>
      </c>
      <c r="F998" s="2">
        <v>43726.617301932871</v>
      </c>
      <c r="G998" t="s">
        <v>509</v>
      </c>
      <c r="H998">
        <v>785</v>
      </c>
      <c r="I998" t="s">
        <v>510</v>
      </c>
      <c r="K998" t="s">
        <v>518</v>
      </c>
      <c r="L998" t="s">
        <v>518</v>
      </c>
      <c r="O998" t="s">
        <v>90</v>
      </c>
      <c r="P998" t="s">
        <v>114</v>
      </c>
      <c r="S998" s="6" t="s">
        <v>513</v>
      </c>
      <c r="T998" s="4" t="str">
        <f>VLOOKUP($S998,CONVERT!$A$2:$B$150,2,FALSE)</f>
        <v>TM610</v>
      </c>
    </row>
    <row r="999" spans="1:20" x14ac:dyDescent="0.2">
      <c r="A999" s="1">
        <v>22967</v>
      </c>
      <c r="B999" t="s">
        <v>626</v>
      </c>
      <c r="C999" t="s">
        <v>627</v>
      </c>
      <c r="D999">
        <v>1900017369</v>
      </c>
      <c r="E999" t="s">
        <v>628</v>
      </c>
      <c r="F999" s="2">
        <v>43726.617301932871</v>
      </c>
      <c r="G999" t="s">
        <v>509</v>
      </c>
      <c r="H999">
        <v>997</v>
      </c>
      <c r="I999" t="s">
        <v>525</v>
      </c>
      <c r="K999" t="s">
        <v>525</v>
      </c>
      <c r="L999" t="s">
        <v>525</v>
      </c>
      <c r="M999" t="s">
        <v>528</v>
      </c>
      <c r="S999" s="6" t="s">
        <v>513</v>
      </c>
      <c r="T999" s="4" t="str">
        <f>VLOOKUP($S999,CONVERT!$A$2:$B$150,2,FALSE)</f>
        <v>TM610</v>
      </c>
    </row>
    <row r="1000" spans="1:20" x14ac:dyDescent="0.2">
      <c r="A1000" s="1">
        <v>22965</v>
      </c>
      <c r="B1000" t="s">
        <v>626</v>
      </c>
      <c r="C1000" t="s">
        <v>627</v>
      </c>
      <c r="D1000">
        <v>1900017369</v>
      </c>
      <c r="E1000" t="s">
        <v>628</v>
      </c>
      <c r="F1000" s="2">
        <v>43726.617301932871</v>
      </c>
      <c r="G1000" t="s">
        <v>509</v>
      </c>
      <c r="H1000">
        <v>997</v>
      </c>
      <c r="I1000" t="s">
        <v>525</v>
      </c>
      <c r="K1000" t="s">
        <v>526</v>
      </c>
      <c r="L1000" t="s">
        <v>526</v>
      </c>
      <c r="M1000" t="s">
        <v>528</v>
      </c>
      <c r="S1000" s="6" t="s">
        <v>513</v>
      </c>
      <c r="T1000" s="4" t="str">
        <f>VLOOKUP($S1000,CONVERT!$A$2:$B$150,2,FALSE)</f>
        <v>TM610</v>
      </c>
    </row>
    <row r="1001" spans="1:20" x14ac:dyDescent="0.2">
      <c r="A1001" s="1">
        <v>22947</v>
      </c>
      <c r="B1001" t="s">
        <v>626</v>
      </c>
      <c r="C1001" t="s">
        <v>627</v>
      </c>
      <c r="D1001">
        <v>1900017369</v>
      </c>
      <c r="E1001" t="s">
        <v>628</v>
      </c>
      <c r="F1001" s="2">
        <v>43726.617301932871</v>
      </c>
      <c r="G1001" t="s">
        <v>509</v>
      </c>
      <c r="H1001">
        <v>785</v>
      </c>
      <c r="I1001" t="s">
        <v>510</v>
      </c>
      <c r="K1001" t="s">
        <v>516</v>
      </c>
      <c r="L1001" t="s">
        <v>516</v>
      </c>
      <c r="O1001" t="s">
        <v>517</v>
      </c>
      <c r="P1001" t="s">
        <v>54</v>
      </c>
      <c r="S1001" s="6" t="s">
        <v>513</v>
      </c>
      <c r="T1001" s="4" t="str">
        <f>VLOOKUP($S1001,CONVERT!$A$2:$B$150,2,FALSE)</f>
        <v>TM610</v>
      </c>
    </row>
    <row r="1002" spans="1:20" x14ac:dyDescent="0.2">
      <c r="A1002" s="1">
        <v>22942</v>
      </c>
      <c r="B1002" t="s">
        <v>626</v>
      </c>
      <c r="C1002" t="s">
        <v>627</v>
      </c>
      <c r="D1002">
        <v>1900017369</v>
      </c>
      <c r="E1002" t="s">
        <v>628</v>
      </c>
      <c r="F1002" s="2">
        <v>43726.617301932871</v>
      </c>
      <c r="G1002" t="s">
        <v>509</v>
      </c>
      <c r="H1002">
        <v>785</v>
      </c>
      <c r="I1002" t="s">
        <v>510</v>
      </c>
      <c r="K1002" t="s">
        <v>514</v>
      </c>
      <c r="L1002" t="s">
        <v>514</v>
      </c>
      <c r="O1002" t="s">
        <v>515</v>
      </c>
      <c r="P1002" t="s">
        <v>54</v>
      </c>
      <c r="R1002">
        <v>100</v>
      </c>
      <c r="S1002" s="6" t="s">
        <v>513</v>
      </c>
      <c r="T1002" s="4" t="str">
        <f>VLOOKUP($S1002,CONVERT!$A$2:$B$150,2,FALSE)</f>
        <v>TM610</v>
      </c>
    </row>
    <row r="1003" spans="1:20" x14ac:dyDescent="0.2">
      <c r="A1003" s="1">
        <v>22939</v>
      </c>
      <c r="B1003" t="s">
        <v>626</v>
      </c>
      <c r="C1003" t="s">
        <v>627</v>
      </c>
      <c r="D1003">
        <v>1900017369</v>
      </c>
      <c r="E1003" t="s">
        <v>628</v>
      </c>
      <c r="F1003" s="2">
        <v>43726.617301932871</v>
      </c>
      <c r="G1003" t="s">
        <v>509</v>
      </c>
      <c r="H1003">
        <v>785</v>
      </c>
      <c r="I1003" t="s">
        <v>510</v>
      </c>
      <c r="K1003" t="s">
        <v>511</v>
      </c>
      <c r="L1003" t="s">
        <v>511</v>
      </c>
      <c r="M1003">
        <v>0</v>
      </c>
      <c r="O1003" t="s">
        <v>512</v>
      </c>
      <c r="P1003" t="s">
        <v>57</v>
      </c>
      <c r="S1003" s="6" t="s">
        <v>513</v>
      </c>
      <c r="T1003" s="4" t="str">
        <f>VLOOKUP($S1003,CONVERT!$A$2:$B$150,2,FALSE)</f>
        <v>TM610</v>
      </c>
    </row>
    <row r="1004" spans="1:20" x14ac:dyDescent="0.2">
      <c r="A1004" s="1">
        <v>22978</v>
      </c>
      <c r="B1004" t="s">
        <v>626</v>
      </c>
      <c r="C1004" t="s">
        <v>627</v>
      </c>
      <c r="D1004">
        <v>1900017369</v>
      </c>
      <c r="E1004" t="s">
        <v>628</v>
      </c>
      <c r="F1004" s="2">
        <v>43726.617301932871</v>
      </c>
      <c r="G1004" t="s">
        <v>509</v>
      </c>
      <c r="H1004">
        <v>786</v>
      </c>
      <c r="I1004" t="s">
        <v>529</v>
      </c>
      <c r="K1004" t="s">
        <v>532</v>
      </c>
      <c r="L1004" t="s">
        <v>532</v>
      </c>
      <c r="M1004">
        <v>1</v>
      </c>
      <c r="O1004" t="s">
        <v>517</v>
      </c>
      <c r="P1004" t="s">
        <v>54</v>
      </c>
      <c r="S1004" s="6" t="s">
        <v>513</v>
      </c>
      <c r="T1004" s="4" t="str">
        <f>VLOOKUP($S1004,CONVERT!$A$2:$B$150,2,FALSE)</f>
        <v>TM610</v>
      </c>
    </row>
    <row r="1005" spans="1:20" x14ac:dyDescent="0.2">
      <c r="A1005" s="1">
        <v>22989</v>
      </c>
      <c r="B1005" t="s">
        <v>626</v>
      </c>
      <c r="C1005" t="s">
        <v>627</v>
      </c>
      <c r="D1005">
        <v>1900017369</v>
      </c>
      <c r="E1005" t="s">
        <v>628</v>
      </c>
      <c r="F1005" s="2">
        <v>43726.617301932871</v>
      </c>
      <c r="G1005" t="s">
        <v>509</v>
      </c>
      <c r="H1005">
        <v>786</v>
      </c>
      <c r="I1005" t="s">
        <v>529</v>
      </c>
      <c r="K1005" t="s">
        <v>531</v>
      </c>
      <c r="L1005" t="s">
        <v>531</v>
      </c>
      <c r="O1005" t="s">
        <v>515</v>
      </c>
      <c r="P1005" t="s">
        <v>54</v>
      </c>
      <c r="R1005">
        <v>15</v>
      </c>
      <c r="S1005" s="6" t="s">
        <v>513</v>
      </c>
      <c r="T1005" s="4" t="str">
        <f>VLOOKUP($S1005,CONVERT!$A$2:$B$150,2,FALSE)</f>
        <v>TM610</v>
      </c>
    </row>
    <row r="1006" spans="1:20" x14ac:dyDescent="0.2">
      <c r="A1006" s="1">
        <v>22972</v>
      </c>
      <c r="B1006" t="s">
        <v>626</v>
      </c>
      <c r="C1006" t="s">
        <v>627</v>
      </c>
      <c r="D1006">
        <v>1900017369</v>
      </c>
      <c r="E1006" t="s">
        <v>628</v>
      </c>
      <c r="F1006" s="2">
        <v>43726.617301932871</v>
      </c>
      <c r="G1006" t="s">
        <v>509</v>
      </c>
      <c r="H1006">
        <v>786</v>
      </c>
      <c r="I1006" t="s">
        <v>529</v>
      </c>
      <c r="K1006" t="s">
        <v>530</v>
      </c>
      <c r="L1006" t="s">
        <v>530</v>
      </c>
      <c r="O1006" t="s">
        <v>512</v>
      </c>
      <c r="P1006" t="s">
        <v>57</v>
      </c>
      <c r="S1006" s="6" t="s">
        <v>513</v>
      </c>
      <c r="T1006" s="4" t="str">
        <f>VLOOKUP($S1006,CONVERT!$A$2:$B$150,2,FALSE)</f>
        <v>TM610</v>
      </c>
    </row>
    <row r="1007" spans="1:20" x14ac:dyDescent="0.2">
      <c r="A1007" s="1">
        <v>22968</v>
      </c>
      <c r="B1007" t="s">
        <v>626</v>
      </c>
      <c r="C1007" t="s">
        <v>627</v>
      </c>
      <c r="D1007">
        <v>1900017369</v>
      </c>
      <c r="E1007" t="s">
        <v>628</v>
      </c>
      <c r="F1007" s="2">
        <v>43726.617301932871</v>
      </c>
      <c r="G1007" t="s">
        <v>509</v>
      </c>
      <c r="H1007">
        <v>788</v>
      </c>
      <c r="I1007" t="s">
        <v>523</v>
      </c>
      <c r="K1007" t="s">
        <v>523</v>
      </c>
      <c r="L1007" t="s">
        <v>2630</v>
      </c>
      <c r="M1007" t="s">
        <v>524</v>
      </c>
      <c r="S1007" s="6" t="s">
        <v>522</v>
      </c>
      <c r="T1007" s="4" t="str">
        <f>VLOOKUP($S1007,CONVERT!$A$2:$B$150,2,FALSE)</f>
        <v>WI_QAS_076</v>
      </c>
    </row>
    <row r="1008" spans="1:20" x14ac:dyDescent="0.2">
      <c r="A1008" s="1">
        <v>23014</v>
      </c>
      <c r="B1008" t="s">
        <v>630</v>
      </c>
      <c r="C1008" t="s">
        <v>631</v>
      </c>
      <c r="D1008">
        <v>1900003129</v>
      </c>
      <c r="E1008" t="s">
        <v>632</v>
      </c>
      <c r="F1008" s="2">
        <v>43509.777686770831</v>
      </c>
      <c r="G1008" t="s">
        <v>29</v>
      </c>
      <c r="H1008">
        <v>743</v>
      </c>
      <c r="I1008" t="s">
        <v>50</v>
      </c>
      <c r="K1008" t="s">
        <v>50</v>
      </c>
      <c r="L1008" t="s">
        <v>50</v>
      </c>
      <c r="M1008" t="s">
        <v>51</v>
      </c>
      <c r="S1008" s="6" t="str">
        <f>I1009</f>
        <v>Applicator Measurements</v>
      </c>
      <c r="T1008" s="4" t="str">
        <f>VLOOKUP($S1008,CONVERT!$A$2:$B$150,2,FALSE)</f>
        <v>TM142</v>
      </c>
    </row>
    <row r="1009" spans="1:20" x14ac:dyDescent="0.2">
      <c r="A1009" s="1">
        <v>23005</v>
      </c>
      <c r="B1009" t="s">
        <v>630</v>
      </c>
      <c r="C1009" t="s">
        <v>631</v>
      </c>
      <c r="D1009">
        <v>1900003129</v>
      </c>
      <c r="E1009" t="s">
        <v>632</v>
      </c>
      <c r="F1009" s="2">
        <v>43509.777686770831</v>
      </c>
      <c r="G1009" t="s">
        <v>29</v>
      </c>
      <c r="H1009">
        <v>759</v>
      </c>
      <c r="I1009" t="s">
        <v>583</v>
      </c>
      <c r="K1009" t="s">
        <v>584</v>
      </c>
      <c r="L1009" t="s">
        <v>2709</v>
      </c>
      <c r="M1009">
        <v>11.625</v>
      </c>
      <c r="O1009" t="s">
        <v>38</v>
      </c>
      <c r="P1009" t="s">
        <v>114</v>
      </c>
      <c r="Q1009">
        <v>11.5</v>
      </c>
      <c r="R1009">
        <v>11.75</v>
      </c>
      <c r="S1009" s="6" t="str">
        <f>I1009</f>
        <v>Applicator Measurements</v>
      </c>
      <c r="T1009" s="4" t="str">
        <f>VLOOKUP($S1009,CONVERT!$A$2:$B$150,2,FALSE)</f>
        <v>TM142</v>
      </c>
    </row>
    <row r="1010" spans="1:20" x14ac:dyDescent="0.2">
      <c r="A1010" s="1">
        <v>23000</v>
      </c>
      <c r="B1010" t="s">
        <v>630</v>
      </c>
      <c r="C1010" t="s">
        <v>631</v>
      </c>
      <c r="D1010">
        <v>1900003129</v>
      </c>
      <c r="E1010" t="s">
        <v>632</v>
      </c>
      <c r="F1010" s="2">
        <v>43509.777686770831</v>
      </c>
      <c r="G1010" t="s">
        <v>29</v>
      </c>
      <c r="H1010">
        <v>756</v>
      </c>
      <c r="I1010" t="s">
        <v>63</v>
      </c>
      <c r="K1010" t="s">
        <v>360</v>
      </c>
      <c r="L1010" t="s">
        <v>63</v>
      </c>
      <c r="M1010">
        <v>41.33</v>
      </c>
      <c r="O1010" t="s">
        <v>261</v>
      </c>
      <c r="P1010" t="s">
        <v>54</v>
      </c>
      <c r="Q1010">
        <v>38.700000000000003</v>
      </c>
      <c r="R1010">
        <v>47.3</v>
      </c>
      <c r="S1010" s="6" t="s">
        <v>65</v>
      </c>
      <c r="T1010" s="4" t="str">
        <f>VLOOKUP($S1010,CONVERT!$A$2:$B$150,2,FALSE)</f>
        <v>TM101</v>
      </c>
    </row>
    <row r="1011" spans="1:20" x14ac:dyDescent="0.2">
      <c r="A1011" s="1">
        <v>23004</v>
      </c>
      <c r="B1011" t="s">
        <v>630</v>
      </c>
      <c r="C1011" t="s">
        <v>631</v>
      </c>
      <c r="D1011">
        <v>1900003129</v>
      </c>
      <c r="E1011" t="s">
        <v>632</v>
      </c>
      <c r="F1011" s="2">
        <v>43509.777686770831</v>
      </c>
      <c r="G1011" t="s">
        <v>29</v>
      </c>
      <c r="H1011">
        <v>757</v>
      </c>
      <c r="I1011" t="s">
        <v>177</v>
      </c>
      <c r="K1011" t="s">
        <v>633</v>
      </c>
      <c r="L1011" t="s">
        <v>177</v>
      </c>
      <c r="M1011">
        <v>2.2499999999999999E-2</v>
      </c>
      <c r="O1011" t="s">
        <v>38</v>
      </c>
      <c r="P1011" t="s">
        <v>83</v>
      </c>
      <c r="Q1011">
        <v>2.1999999999999999E-2</v>
      </c>
      <c r="R1011">
        <v>0.03</v>
      </c>
      <c r="S1011" s="6" t="s">
        <v>625</v>
      </c>
      <c r="T1011" s="4" t="str">
        <f>VLOOKUP($S1011,CONVERT!$A$2:$B$150,2,FALSE)</f>
        <v>TM102</v>
      </c>
    </row>
    <row r="1012" spans="1:20" x14ac:dyDescent="0.2">
      <c r="A1012" s="1">
        <v>22998</v>
      </c>
      <c r="B1012" t="s">
        <v>630</v>
      </c>
      <c r="C1012" t="s">
        <v>631</v>
      </c>
      <c r="D1012">
        <v>1900003129</v>
      </c>
      <c r="E1012" t="s">
        <v>632</v>
      </c>
      <c r="F1012" s="2">
        <v>43509.777686770831</v>
      </c>
      <c r="G1012" t="s">
        <v>29</v>
      </c>
      <c r="H1012">
        <v>758</v>
      </c>
      <c r="I1012" t="s">
        <v>598</v>
      </c>
      <c r="K1012" t="s">
        <v>601</v>
      </c>
      <c r="L1012" t="s">
        <v>2741</v>
      </c>
      <c r="M1012">
        <v>1064.23</v>
      </c>
      <c r="O1012" t="s">
        <v>59</v>
      </c>
      <c r="P1012" t="s">
        <v>57</v>
      </c>
      <c r="Q1012">
        <v>921</v>
      </c>
      <c r="R1012">
        <v>1535</v>
      </c>
      <c r="S1012" s="6" t="s">
        <v>600</v>
      </c>
      <c r="T1012" s="4" t="str">
        <f>VLOOKUP($S1012,CONVERT!$A$2:$B$150,2,FALSE)</f>
        <v>TM103</v>
      </c>
    </row>
    <row r="1013" spans="1:20" x14ac:dyDescent="0.2">
      <c r="A1013" s="1">
        <v>22999</v>
      </c>
      <c r="B1013" t="s">
        <v>630</v>
      </c>
      <c r="C1013" t="s">
        <v>631</v>
      </c>
      <c r="D1013">
        <v>1900003129</v>
      </c>
      <c r="E1013" t="s">
        <v>632</v>
      </c>
      <c r="F1013" s="2">
        <v>43509.777686770831</v>
      </c>
      <c r="G1013" t="s">
        <v>29</v>
      </c>
      <c r="H1013">
        <v>758</v>
      </c>
      <c r="I1013" t="s">
        <v>598</v>
      </c>
      <c r="K1013" t="s">
        <v>599</v>
      </c>
      <c r="L1013" t="s">
        <v>2743</v>
      </c>
      <c r="M1013">
        <v>5060.9799999999996</v>
      </c>
      <c r="O1013" t="s">
        <v>59</v>
      </c>
      <c r="P1013" t="s">
        <v>57</v>
      </c>
      <c r="Q1013">
        <v>3623</v>
      </c>
      <c r="R1013">
        <v>5650</v>
      </c>
      <c r="S1013" s="6" t="s">
        <v>600</v>
      </c>
      <c r="T1013" s="4" t="str">
        <f>VLOOKUP($S1013,CONVERT!$A$2:$B$150,2,FALSE)</f>
        <v>TM103</v>
      </c>
    </row>
    <row r="1014" spans="1:20" x14ac:dyDescent="0.2">
      <c r="A1014" s="1">
        <v>23001</v>
      </c>
      <c r="B1014" t="s">
        <v>630</v>
      </c>
      <c r="C1014" t="s">
        <v>631</v>
      </c>
      <c r="D1014">
        <v>1900003129</v>
      </c>
      <c r="E1014" t="s">
        <v>632</v>
      </c>
      <c r="F1014" s="2">
        <v>43509.777686770831</v>
      </c>
      <c r="G1014" t="s">
        <v>29</v>
      </c>
      <c r="H1014">
        <v>748</v>
      </c>
      <c r="I1014" t="s">
        <v>125</v>
      </c>
      <c r="K1014" t="s">
        <v>21</v>
      </c>
      <c r="L1014" t="s">
        <v>21</v>
      </c>
      <c r="M1014" t="s">
        <v>126</v>
      </c>
      <c r="S1014" s="6" t="s">
        <v>127</v>
      </c>
      <c r="T1014" s="4" t="str">
        <f>VLOOKUP($S1014,CONVERT!$A$2:$B$150,2,FALSE)</f>
        <v>TM208</v>
      </c>
    </row>
    <row r="1015" spans="1:20" x14ac:dyDescent="0.2">
      <c r="A1015" s="1">
        <v>23003</v>
      </c>
      <c r="B1015" t="s">
        <v>630</v>
      </c>
      <c r="C1015" t="s">
        <v>631</v>
      </c>
      <c r="D1015">
        <v>1900003129</v>
      </c>
      <c r="E1015" t="s">
        <v>632</v>
      </c>
      <c r="F1015" s="2">
        <v>43509.777686770831</v>
      </c>
      <c r="G1015" t="s">
        <v>29</v>
      </c>
      <c r="H1015">
        <v>748</v>
      </c>
      <c r="I1015" t="s">
        <v>125</v>
      </c>
      <c r="K1015" t="s">
        <v>19</v>
      </c>
      <c r="L1015" t="s">
        <v>19</v>
      </c>
      <c r="M1015" t="s">
        <v>126</v>
      </c>
      <c r="S1015" s="6" t="s">
        <v>127</v>
      </c>
      <c r="T1015" s="4" t="str">
        <f>VLOOKUP($S1015,CONVERT!$A$2:$B$150,2,FALSE)</f>
        <v>TM208</v>
      </c>
    </row>
    <row r="1016" spans="1:20" x14ac:dyDescent="0.2">
      <c r="A1016" s="1">
        <v>23002</v>
      </c>
      <c r="B1016" t="s">
        <v>630</v>
      </c>
      <c r="C1016" t="s">
        <v>631</v>
      </c>
      <c r="D1016">
        <v>1900003129</v>
      </c>
      <c r="E1016" t="s">
        <v>632</v>
      </c>
      <c r="F1016" s="2">
        <v>43509.777686770831</v>
      </c>
      <c r="G1016" t="s">
        <v>29</v>
      </c>
      <c r="H1016">
        <v>748</v>
      </c>
      <c r="I1016" t="s">
        <v>125</v>
      </c>
      <c r="K1016" t="s">
        <v>16</v>
      </c>
      <c r="L1016" t="s">
        <v>16</v>
      </c>
      <c r="M1016" t="s">
        <v>126</v>
      </c>
      <c r="S1016" s="6" t="s">
        <v>127</v>
      </c>
      <c r="T1016" s="4" t="str">
        <f>VLOOKUP($S1016,CONVERT!$A$2:$B$150,2,FALSE)</f>
        <v>TM208</v>
      </c>
    </row>
    <row r="1017" spans="1:20" x14ac:dyDescent="0.2">
      <c r="A1017" s="1">
        <v>23025</v>
      </c>
      <c r="B1017" t="s">
        <v>634</v>
      </c>
      <c r="C1017" t="s">
        <v>635</v>
      </c>
      <c r="D1017">
        <v>1900009456</v>
      </c>
      <c r="E1017" t="s">
        <v>636</v>
      </c>
      <c r="F1017" s="2">
        <v>43605.750173460649</v>
      </c>
      <c r="G1017" t="s">
        <v>29</v>
      </c>
      <c r="H1017">
        <v>743</v>
      </c>
      <c r="I1017" t="s">
        <v>50</v>
      </c>
      <c r="K1017" t="s">
        <v>50</v>
      </c>
      <c r="L1017" t="s">
        <v>50</v>
      </c>
      <c r="M1017" t="s">
        <v>51</v>
      </c>
      <c r="S1017" s="6" t="str">
        <f>I1018</f>
        <v>Applicator Measurements</v>
      </c>
      <c r="T1017" s="4" t="str">
        <f>VLOOKUP($S1017,CONVERT!$A$2:$B$150,2,FALSE)</f>
        <v>TM142</v>
      </c>
    </row>
    <row r="1018" spans="1:20" x14ac:dyDescent="0.2">
      <c r="A1018" s="1">
        <v>23020</v>
      </c>
      <c r="B1018" t="s">
        <v>634</v>
      </c>
      <c r="C1018" t="s">
        <v>635</v>
      </c>
      <c r="D1018">
        <v>1900009456</v>
      </c>
      <c r="E1018" t="s">
        <v>636</v>
      </c>
      <c r="F1018" s="2">
        <v>43605.750173460649</v>
      </c>
      <c r="G1018" t="s">
        <v>29</v>
      </c>
      <c r="H1018">
        <v>759</v>
      </c>
      <c r="I1018" t="s">
        <v>583</v>
      </c>
      <c r="K1018" t="s">
        <v>585</v>
      </c>
      <c r="L1018" t="s">
        <v>2708</v>
      </c>
      <c r="M1018">
        <v>46</v>
      </c>
      <c r="O1018" t="s">
        <v>38</v>
      </c>
      <c r="P1018" t="s">
        <v>57</v>
      </c>
      <c r="Q1018">
        <v>44</v>
      </c>
      <c r="R1018">
        <v>47</v>
      </c>
      <c r="S1018" s="6" t="str">
        <f>I1018</f>
        <v>Applicator Measurements</v>
      </c>
      <c r="T1018" s="4" t="str">
        <f>VLOOKUP($S1018,CONVERT!$A$2:$B$150,2,FALSE)</f>
        <v>TM142</v>
      </c>
    </row>
    <row r="1019" spans="1:20" x14ac:dyDescent="0.2">
      <c r="A1019" s="1">
        <v>23019</v>
      </c>
      <c r="B1019" t="s">
        <v>634</v>
      </c>
      <c r="C1019" t="s">
        <v>635</v>
      </c>
      <c r="D1019">
        <v>1900009456</v>
      </c>
      <c r="E1019" t="s">
        <v>636</v>
      </c>
      <c r="F1019" s="2">
        <v>43605.750173460649</v>
      </c>
      <c r="G1019" t="s">
        <v>29</v>
      </c>
      <c r="H1019">
        <v>759</v>
      </c>
      <c r="I1019" t="s">
        <v>583</v>
      </c>
      <c r="K1019" t="s">
        <v>584</v>
      </c>
      <c r="L1019" t="s">
        <v>2709</v>
      </c>
      <c r="M1019">
        <v>30</v>
      </c>
      <c r="O1019" t="s">
        <v>38</v>
      </c>
      <c r="P1019" t="s">
        <v>83</v>
      </c>
      <c r="Q1019">
        <v>29.875</v>
      </c>
      <c r="R1019">
        <v>30.125</v>
      </c>
      <c r="S1019" s="6" t="str">
        <f>I1019</f>
        <v>Applicator Measurements</v>
      </c>
      <c r="T1019" s="4" t="str">
        <f>VLOOKUP($S1019,CONVERT!$A$2:$B$150,2,FALSE)</f>
        <v>TM142</v>
      </c>
    </row>
    <row r="1020" spans="1:20" x14ac:dyDescent="0.2">
      <c r="A1020" s="1">
        <v>23021</v>
      </c>
      <c r="B1020" t="s">
        <v>634</v>
      </c>
      <c r="C1020" t="s">
        <v>635</v>
      </c>
      <c r="D1020">
        <v>1900009456</v>
      </c>
      <c r="E1020" t="s">
        <v>636</v>
      </c>
      <c r="F1020" s="2">
        <v>43605.750173460649</v>
      </c>
      <c r="G1020" t="s">
        <v>29</v>
      </c>
      <c r="H1020">
        <v>756</v>
      </c>
      <c r="I1020" t="s">
        <v>63</v>
      </c>
      <c r="K1020" t="s">
        <v>360</v>
      </c>
      <c r="L1020" t="s">
        <v>63</v>
      </c>
      <c r="M1020">
        <v>39.18</v>
      </c>
      <c r="O1020" t="s">
        <v>261</v>
      </c>
      <c r="P1020" t="s">
        <v>54</v>
      </c>
      <c r="Q1020">
        <v>38</v>
      </c>
      <c r="R1020">
        <v>42</v>
      </c>
      <c r="S1020" s="6" t="s">
        <v>65</v>
      </c>
      <c r="T1020" s="4" t="str">
        <f>VLOOKUP($S1020,CONVERT!$A$2:$B$150,2,FALSE)</f>
        <v>TM101</v>
      </c>
    </row>
    <row r="1021" spans="1:20" x14ac:dyDescent="0.2">
      <c r="A1021" s="1">
        <v>23016</v>
      </c>
      <c r="B1021" t="s">
        <v>634</v>
      </c>
      <c r="C1021" t="s">
        <v>635</v>
      </c>
      <c r="D1021">
        <v>1900009456</v>
      </c>
      <c r="E1021" t="s">
        <v>636</v>
      </c>
      <c r="F1021" s="2">
        <v>43605.750173460649</v>
      </c>
      <c r="G1021" t="s">
        <v>29</v>
      </c>
      <c r="H1021">
        <v>757</v>
      </c>
      <c r="I1021" t="s">
        <v>177</v>
      </c>
      <c r="K1021" t="s">
        <v>637</v>
      </c>
      <c r="L1021" t="s">
        <v>177</v>
      </c>
      <c r="M1021">
        <v>0.36</v>
      </c>
      <c r="O1021" t="s">
        <v>129</v>
      </c>
      <c r="P1021" t="s">
        <v>114</v>
      </c>
      <c r="Q1021">
        <v>0.35</v>
      </c>
      <c r="R1021">
        <v>0.45</v>
      </c>
      <c r="S1021" s="6" t="s">
        <v>625</v>
      </c>
      <c r="T1021" s="4" t="str">
        <f>VLOOKUP($S1021,CONVERT!$A$2:$B$150,2,FALSE)</f>
        <v>TM102</v>
      </c>
    </row>
    <row r="1022" spans="1:20" x14ac:dyDescent="0.2">
      <c r="A1022" s="1">
        <v>23017</v>
      </c>
      <c r="B1022" t="s">
        <v>634</v>
      </c>
      <c r="C1022" t="s">
        <v>635</v>
      </c>
      <c r="D1022">
        <v>1900009456</v>
      </c>
      <c r="E1022" t="s">
        <v>636</v>
      </c>
      <c r="F1022" s="2">
        <v>43605.750173460649</v>
      </c>
      <c r="G1022" t="s">
        <v>29</v>
      </c>
      <c r="H1022">
        <v>758</v>
      </c>
      <c r="I1022" t="s">
        <v>598</v>
      </c>
      <c r="K1022" t="s">
        <v>638</v>
      </c>
      <c r="L1022" t="s">
        <v>2678</v>
      </c>
      <c r="M1022">
        <v>667.15</v>
      </c>
      <c r="O1022" t="s">
        <v>59</v>
      </c>
      <c r="P1022" t="s">
        <v>57</v>
      </c>
      <c r="Q1022">
        <v>513</v>
      </c>
      <c r="R1022">
        <v>1130</v>
      </c>
      <c r="S1022" s="6" t="s">
        <v>600</v>
      </c>
      <c r="T1022" s="4" t="str">
        <f>VLOOKUP($S1022,CONVERT!$A$2:$B$150,2,FALSE)</f>
        <v>TM103</v>
      </c>
    </row>
    <row r="1023" spans="1:20" x14ac:dyDescent="0.2">
      <c r="A1023" s="1">
        <v>23018</v>
      </c>
      <c r="B1023" t="s">
        <v>634</v>
      </c>
      <c r="C1023" t="s">
        <v>635</v>
      </c>
      <c r="D1023">
        <v>1900009456</v>
      </c>
      <c r="E1023" t="s">
        <v>636</v>
      </c>
      <c r="F1023" s="2">
        <v>43605.750173460649</v>
      </c>
      <c r="G1023" t="s">
        <v>29</v>
      </c>
      <c r="H1023">
        <v>758</v>
      </c>
      <c r="I1023" t="s">
        <v>598</v>
      </c>
      <c r="K1023" t="s">
        <v>639</v>
      </c>
      <c r="L1023" t="s">
        <v>2678</v>
      </c>
      <c r="M1023">
        <v>2695.76</v>
      </c>
      <c r="O1023" t="s">
        <v>59</v>
      </c>
      <c r="P1023" t="s">
        <v>57</v>
      </c>
      <c r="Q1023">
        <v>2054</v>
      </c>
      <c r="R1023">
        <v>4108</v>
      </c>
      <c r="S1023" s="6" t="s">
        <v>600</v>
      </c>
      <c r="T1023" s="4" t="str">
        <f>VLOOKUP($S1023,CONVERT!$A$2:$B$150,2,FALSE)</f>
        <v>TM103</v>
      </c>
    </row>
    <row r="1024" spans="1:20" x14ac:dyDescent="0.2">
      <c r="A1024" s="1">
        <v>23023</v>
      </c>
      <c r="B1024" t="s">
        <v>634</v>
      </c>
      <c r="C1024" t="s">
        <v>635</v>
      </c>
      <c r="D1024">
        <v>1900009456</v>
      </c>
      <c r="E1024" t="s">
        <v>636</v>
      </c>
      <c r="F1024" s="2">
        <v>43605.750173460649</v>
      </c>
      <c r="G1024" t="s">
        <v>29</v>
      </c>
      <c r="H1024">
        <v>748</v>
      </c>
      <c r="I1024" t="s">
        <v>125</v>
      </c>
      <c r="K1024" t="s">
        <v>21</v>
      </c>
      <c r="L1024" t="s">
        <v>21</v>
      </c>
      <c r="M1024" t="s">
        <v>126</v>
      </c>
      <c r="S1024" s="6" t="s">
        <v>127</v>
      </c>
      <c r="T1024" s="4" t="str">
        <f>VLOOKUP($S1024,CONVERT!$A$2:$B$150,2,FALSE)</f>
        <v>TM208</v>
      </c>
    </row>
    <row r="1025" spans="1:20" x14ac:dyDescent="0.2">
      <c r="A1025" s="1">
        <v>23024</v>
      </c>
      <c r="B1025" t="s">
        <v>634</v>
      </c>
      <c r="C1025" t="s">
        <v>635</v>
      </c>
      <c r="D1025">
        <v>1900009456</v>
      </c>
      <c r="E1025" t="s">
        <v>636</v>
      </c>
      <c r="F1025" s="2">
        <v>43605.750173460649</v>
      </c>
      <c r="G1025" t="s">
        <v>29</v>
      </c>
      <c r="H1025">
        <v>748</v>
      </c>
      <c r="I1025" t="s">
        <v>125</v>
      </c>
      <c r="K1025" t="s">
        <v>19</v>
      </c>
      <c r="L1025" t="s">
        <v>19</v>
      </c>
      <c r="M1025" t="s">
        <v>126</v>
      </c>
      <c r="S1025" s="6" t="s">
        <v>127</v>
      </c>
      <c r="T1025" s="4" t="str">
        <f>VLOOKUP($S1025,CONVERT!$A$2:$B$150,2,FALSE)</f>
        <v>TM208</v>
      </c>
    </row>
    <row r="1026" spans="1:20" x14ac:dyDescent="0.2">
      <c r="A1026" s="1">
        <v>23022</v>
      </c>
      <c r="B1026" t="s">
        <v>634</v>
      </c>
      <c r="C1026" t="s">
        <v>635</v>
      </c>
      <c r="D1026">
        <v>1900009456</v>
      </c>
      <c r="E1026" t="s">
        <v>636</v>
      </c>
      <c r="F1026" s="2">
        <v>43605.750173460649</v>
      </c>
      <c r="G1026" t="s">
        <v>29</v>
      </c>
      <c r="H1026">
        <v>748</v>
      </c>
      <c r="I1026" t="s">
        <v>125</v>
      </c>
      <c r="K1026" t="s">
        <v>16</v>
      </c>
      <c r="L1026" t="s">
        <v>16</v>
      </c>
      <c r="M1026" t="s">
        <v>126</v>
      </c>
      <c r="S1026" s="6" t="s">
        <v>127</v>
      </c>
      <c r="T1026" s="4" t="str">
        <f>VLOOKUP($S1026,CONVERT!$A$2:$B$150,2,FALSE)</f>
        <v>TM208</v>
      </c>
    </row>
    <row r="1027" spans="1:20" x14ac:dyDescent="0.2">
      <c r="A1027" s="1">
        <v>23047</v>
      </c>
      <c r="B1027" t="s">
        <v>640</v>
      </c>
      <c r="C1027" t="s">
        <v>635</v>
      </c>
      <c r="D1027">
        <v>1900007535</v>
      </c>
      <c r="E1027" t="s">
        <v>641</v>
      </c>
      <c r="F1027" s="2">
        <v>43571.765720601848</v>
      </c>
      <c r="G1027" t="s">
        <v>29</v>
      </c>
      <c r="H1027">
        <v>743</v>
      </c>
      <c r="I1027" t="s">
        <v>50</v>
      </c>
      <c r="K1027" t="s">
        <v>50</v>
      </c>
      <c r="L1027" t="s">
        <v>50</v>
      </c>
      <c r="M1027" t="s">
        <v>51</v>
      </c>
      <c r="S1027" s="6" t="str">
        <f>I1028</f>
        <v>Applicator Measurements</v>
      </c>
      <c r="T1027" s="4" t="str">
        <f>VLOOKUP($S1027,CONVERT!$A$2:$B$150,2,FALSE)</f>
        <v>TM142</v>
      </c>
    </row>
    <row r="1028" spans="1:20" x14ac:dyDescent="0.2">
      <c r="A1028" s="1">
        <v>23031</v>
      </c>
      <c r="B1028" t="s">
        <v>640</v>
      </c>
      <c r="C1028" t="s">
        <v>635</v>
      </c>
      <c r="D1028">
        <v>1900017366</v>
      </c>
      <c r="E1028" t="s">
        <v>641</v>
      </c>
      <c r="F1028" s="2">
        <v>43726.844454861108</v>
      </c>
      <c r="G1028" t="s">
        <v>29</v>
      </c>
      <c r="H1028">
        <v>759</v>
      </c>
      <c r="I1028" t="s">
        <v>583</v>
      </c>
      <c r="K1028" t="s">
        <v>585</v>
      </c>
      <c r="L1028" t="s">
        <v>2708</v>
      </c>
      <c r="M1028">
        <v>46</v>
      </c>
      <c r="O1028" t="s">
        <v>38</v>
      </c>
      <c r="P1028" t="s">
        <v>57</v>
      </c>
      <c r="Q1028">
        <v>44</v>
      </c>
      <c r="R1028">
        <v>47</v>
      </c>
      <c r="S1028" s="6" t="str">
        <f>I1028</f>
        <v>Applicator Measurements</v>
      </c>
      <c r="T1028" s="4" t="str">
        <f>VLOOKUP($S1028,CONVERT!$A$2:$B$150,2,FALSE)</f>
        <v>TM142</v>
      </c>
    </row>
    <row r="1029" spans="1:20" x14ac:dyDescent="0.2">
      <c r="A1029" s="1">
        <v>23033</v>
      </c>
      <c r="B1029" t="s">
        <v>640</v>
      </c>
      <c r="C1029" t="s">
        <v>635</v>
      </c>
      <c r="D1029">
        <v>1900007535</v>
      </c>
      <c r="E1029" t="s">
        <v>641</v>
      </c>
      <c r="F1029" s="2">
        <v>43571.765720601848</v>
      </c>
      <c r="G1029" t="s">
        <v>29</v>
      </c>
      <c r="H1029">
        <v>759</v>
      </c>
      <c r="I1029" t="s">
        <v>583</v>
      </c>
      <c r="K1029" t="s">
        <v>584</v>
      </c>
      <c r="L1029" t="s">
        <v>2709</v>
      </c>
      <c r="M1029">
        <v>30</v>
      </c>
      <c r="O1029" t="s">
        <v>38</v>
      </c>
      <c r="P1029" t="s">
        <v>83</v>
      </c>
      <c r="Q1029">
        <v>29.875</v>
      </c>
      <c r="R1029">
        <v>30.125</v>
      </c>
      <c r="S1029" s="6" t="str">
        <f>I1029</f>
        <v>Applicator Measurements</v>
      </c>
      <c r="T1029" s="4" t="str">
        <f>VLOOKUP($S1029,CONVERT!$A$2:$B$150,2,FALSE)</f>
        <v>TM142</v>
      </c>
    </row>
    <row r="1030" spans="1:20" x14ac:dyDescent="0.2">
      <c r="A1030" s="1">
        <v>23107</v>
      </c>
      <c r="B1030" t="s">
        <v>640</v>
      </c>
      <c r="C1030" t="s">
        <v>635</v>
      </c>
      <c r="D1030">
        <v>1900017366</v>
      </c>
      <c r="E1030" t="s">
        <v>641</v>
      </c>
      <c r="F1030" s="2">
        <v>43726.844454861108</v>
      </c>
      <c r="G1030" t="s">
        <v>29</v>
      </c>
      <c r="H1030">
        <v>756</v>
      </c>
      <c r="I1030" t="s">
        <v>63</v>
      </c>
      <c r="K1030" t="s">
        <v>360</v>
      </c>
      <c r="L1030" t="s">
        <v>63</v>
      </c>
      <c r="M1030">
        <v>39.83</v>
      </c>
      <c r="O1030" t="s">
        <v>261</v>
      </c>
      <c r="P1030" t="s">
        <v>57</v>
      </c>
      <c r="Q1030">
        <v>38</v>
      </c>
      <c r="R1030">
        <v>42</v>
      </c>
      <c r="S1030" s="6" t="s">
        <v>65</v>
      </c>
      <c r="T1030" s="4" t="str">
        <f>VLOOKUP($S1030,CONVERT!$A$2:$B$150,2,FALSE)</f>
        <v>TM101</v>
      </c>
    </row>
    <row r="1031" spans="1:20" x14ac:dyDescent="0.2">
      <c r="A1031" s="1">
        <v>23027</v>
      </c>
      <c r="B1031" t="s">
        <v>640</v>
      </c>
      <c r="C1031" t="s">
        <v>635</v>
      </c>
      <c r="D1031">
        <v>1900017366</v>
      </c>
      <c r="E1031" t="s">
        <v>641</v>
      </c>
      <c r="F1031" s="2">
        <v>43726.844454861108</v>
      </c>
      <c r="G1031" t="s">
        <v>29</v>
      </c>
      <c r="H1031">
        <v>757</v>
      </c>
      <c r="I1031" t="s">
        <v>177</v>
      </c>
      <c r="K1031" t="s">
        <v>637</v>
      </c>
      <c r="L1031" t="s">
        <v>177</v>
      </c>
      <c r="M1031">
        <v>0.41</v>
      </c>
      <c r="O1031" t="s">
        <v>129</v>
      </c>
      <c r="P1031" t="s">
        <v>114</v>
      </c>
      <c r="Q1031">
        <v>0.35</v>
      </c>
      <c r="R1031">
        <v>0.45</v>
      </c>
      <c r="S1031" s="6" t="s">
        <v>625</v>
      </c>
      <c r="T1031" s="4" t="str">
        <f>VLOOKUP($S1031,CONVERT!$A$2:$B$150,2,FALSE)</f>
        <v>TM102</v>
      </c>
    </row>
    <row r="1032" spans="1:20" x14ac:dyDescent="0.2">
      <c r="A1032" s="1">
        <v>23039</v>
      </c>
      <c r="B1032" t="s">
        <v>640</v>
      </c>
      <c r="C1032" t="s">
        <v>635</v>
      </c>
      <c r="D1032">
        <v>1900007535</v>
      </c>
      <c r="E1032" t="s">
        <v>641</v>
      </c>
      <c r="F1032" s="2">
        <v>43571.765720601848</v>
      </c>
      <c r="G1032" t="s">
        <v>29</v>
      </c>
      <c r="H1032">
        <v>758</v>
      </c>
      <c r="I1032" t="s">
        <v>598</v>
      </c>
      <c r="K1032" t="s">
        <v>638</v>
      </c>
      <c r="L1032" t="s">
        <v>2678</v>
      </c>
      <c r="M1032">
        <v>573.11</v>
      </c>
      <c r="O1032" t="s">
        <v>59</v>
      </c>
      <c r="P1032" t="s">
        <v>57</v>
      </c>
      <c r="Q1032">
        <v>513</v>
      </c>
      <c r="R1032">
        <v>1130</v>
      </c>
      <c r="S1032" s="6" t="s">
        <v>600</v>
      </c>
      <c r="T1032" s="4" t="str">
        <f>VLOOKUP($S1032,CONVERT!$A$2:$B$150,2,FALSE)</f>
        <v>TM103</v>
      </c>
    </row>
    <row r="1033" spans="1:20" x14ac:dyDescent="0.2">
      <c r="A1033" s="1">
        <v>23040</v>
      </c>
      <c r="B1033" t="s">
        <v>640</v>
      </c>
      <c r="C1033" t="s">
        <v>635</v>
      </c>
      <c r="D1033">
        <v>1900007535</v>
      </c>
      <c r="E1033" t="s">
        <v>641</v>
      </c>
      <c r="F1033" s="2">
        <v>43571.765720601848</v>
      </c>
      <c r="G1033" t="s">
        <v>29</v>
      </c>
      <c r="H1033">
        <v>758</v>
      </c>
      <c r="I1033" t="s">
        <v>598</v>
      </c>
      <c r="K1033" t="s">
        <v>639</v>
      </c>
      <c r="L1033" t="s">
        <v>2678</v>
      </c>
      <c r="M1033">
        <v>3431.99</v>
      </c>
      <c r="O1033" t="s">
        <v>59</v>
      </c>
      <c r="P1033" t="s">
        <v>57</v>
      </c>
      <c r="Q1033">
        <v>2054</v>
      </c>
      <c r="R1033">
        <v>4108</v>
      </c>
      <c r="S1033" s="6" t="s">
        <v>600</v>
      </c>
      <c r="T1033" s="4" t="str">
        <f>VLOOKUP($S1033,CONVERT!$A$2:$B$150,2,FALSE)</f>
        <v>TM103</v>
      </c>
    </row>
    <row r="1034" spans="1:20" x14ac:dyDescent="0.2">
      <c r="A1034" s="1">
        <v>23055</v>
      </c>
      <c r="B1034" t="s">
        <v>640</v>
      </c>
      <c r="C1034" t="s">
        <v>635</v>
      </c>
      <c r="D1034">
        <v>1900002414</v>
      </c>
      <c r="E1034" t="s">
        <v>641</v>
      </c>
      <c r="F1034" s="2">
        <v>43502.732301388889</v>
      </c>
      <c r="G1034" t="s">
        <v>29</v>
      </c>
      <c r="H1034">
        <v>748</v>
      </c>
      <c r="I1034" t="s">
        <v>125</v>
      </c>
      <c r="K1034" t="s">
        <v>21</v>
      </c>
      <c r="L1034" t="s">
        <v>21</v>
      </c>
      <c r="M1034" t="s">
        <v>126</v>
      </c>
      <c r="S1034" s="6" t="s">
        <v>127</v>
      </c>
      <c r="T1034" s="4" t="str">
        <f>VLOOKUP($S1034,CONVERT!$A$2:$B$150,2,FALSE)</f>
        <v>TM208</v>
      </c>
    </row>
    <row r="1035" spans="1:20" x14ac:dyDescent="0.2">
      <c r="A1035" s="1">
        <v>23056</v>
      </c>
      <c r="B1035" t="s">
        <v>640</v>
      </c>
      <c r="C1035" t="s">
        <v>635</v>
      </c>
      <c r="D1035">
        <v>1900002414</v>
      </c>
      <c r="E1035" t="s">
        <v>641</v>
      </c>
      <c r="F1035" s="2">
        <v>43502.732301388889</v>
      </c>
      <c r="G1035" t="s">
        <v>29</v>
      </c>
      <c r="H1035">
        <v>748</v>
      </c>
      <c r="I1035" t="s">
        <v>125</v>
      </c>
      <c r="K1035" t="s">
        <v>19</v>
      </c>
      <c r="L1035" t="s">
        <v>19</v>
      </c>
      <c r="M1035" t="s">
        <v>126</v>
      </c>
      <c r="S1035" s="6" t="s">
        <v>127</v>
      </c>
      <c r="T1035" s="4" t="str">
        <f>VLOOKUP($S1035,CONVERT!$A$2:$B$150,2,FALSE)</f>
        <v>TM208</v>
      </c>
    </row>
    <row r="1036" spans="1:20" x14ac:dyDescent="0.2">
      <c r="A1036" s="1">
        <v>23057</v>
      </c>
      <c r="B1036" t="s">
        <v>640</v>
      </c>
      <c r="C1036" t="s">
        <v>635</v>
      </c>
      <c r="D1036">
        <v>1900002414</v>
      </c>
      <c r="E1036" t="s">
        <v>641</v>
      </c>
      <c r="F1036" s="2">
        <v>43502.732301388889</v>
      </c>
      <c r="G1036" t="s">
        <v>29</v>
      </c>
      <c r="H1036">
        <v>748</v>
      </c>
      <c r="I1036" t="s">
        <v>125</v>
      </c>
      <c r="K1036" t="s">
        <v>16</v>
      </c>
      <c r="L1036" t="s">
        <v>16</v>
      </c>
      <c r="M1036" t="s">
        <v>126</v>
      </c>
      <c r="S1036" s="6" t="s">
        <v>127</v>
      </c>
      <c r="T1036" s="4" t="str">
        <f>VLOOKUP($S1036,CONVERT!$A$2:$B$150,2,FALSE)</f>
        <v>TM208</v>
      </c>
    </row>
    <row r="1037" spans="1:20" x14ac:dyDescent="0.2">
      <c r="A1037" s="1">
        <v>24966</v>
      </c>
      <c r="B1037" t="s">
        <v>642</v>
      </c>
      <c r="C1037" t="s">
        <v>643</v>
      </c>
      <c r="D1037">
        <v>1900006200</v>
      </c>
      <c r="E1037" t="s">
        <v>646</v>
      </c>
      <c r="F1037" s="2">
        <v>43553.304885729172</v>
      </c>
      <c r="G1037" t="s">
        <v>29</v>
      </c>
      <c r="H1037">
        <v>884</v>
      </c>
      <c r="I1037" t="s">
        <v>611</v>
      </c>
      <c r="K1037" t="s">
        <v>447</v>
      </c>
      <c r="L1037" t="s">
        <v>2658</v>
      </c>
      <c r="M1037" t="s">
        <v>614</v>
      </c>
      <c r="S1037" s="6" t="str">
        <f>K1037</f>
        <v>Color (TM 208)</v>
      </c>
      <c r="T1037" s="4" t="str">
        <f>VLOOKUP($S1037,CONVERT!$A$2:$B$150,2,FALSE)</f>
        <v>TM208</v>
      </c>
    </row>
    <row r="1038" spans="1:20" x14ac:dyDescent="0.2">
      <c r="A1038" s="1">
        <v>25004</v>
      </c>
      <c r="B1038" t="s">
        <v>642</v>
      </c>
      <c r="C1038" t="s">
        <v>643</v>
      </c>
      <c r="D1038">
        <v>1900003722</v>
      </c>
      <c r="E1038" t="s">
        <v>536</v>
      </c>
      <c r="F1038" s="2">
        <v>43523.759384641213</v>
      </c>
      <c r="G1038" t="s">
        <v>29</v>
      </c>
      <c r="H1038">
        <v>884</v>
      </c>
      <c r="I1038" t="s">
        <v>611</v>
      </c>
      <c r="K1038" t="s">
        <v>447</v>
      </c>
      <c r="L1038" t="s">
        <v>2658</v>
      </c>
      <c r="M1038" t="s">
        <v>614</v>
      </c>
      <c r="S1038" s="6" t="str">
        <f>K1038</f>
        <v>Color (TM 208)</v>
      </c>
      <c r="T1038" s="4" t="str">
        <f>VLOOKUP($S1038,CONVERT!$A$2:$B$150,2,FALSE)</f>
        <v>TM208</v>
      </c>
    </row>
    <row r="1039" spans="1:20" x14ac:dyDescent="0.2">
      <c r="A1039" s="1">
        <v>24969</v>
      </c>
      <c r="B1039" t="s">
        <v>642</v>
      </c>
      <c r="C1039" t="s">
        <v>643</v>
      </c>
      <c r="D1039">
        <v>1900006200</v>
      </c>
      <c r="E1039" t="s">
        <v>646</v>
      </c>
      <c r="F1039" s="2">
        <v>43553.304885729172</v>
      </c>
      <c r="G1039" t="s">
        <v>29</v>
      </c>
      <c r="H1039">
        <v>884</v>
      </c>
      <c r="I1039" t="s">
        <v>611</v>
      </c>
      <c r="K1039" t="s">
        <v>449</v>
      </c>
      <c r="L1039" t="s">
        <v>2668</v>
      </c>
      <c r="M1039" t="s">
        <v>629</v>
      </c>
      <c r="S1039" t="s">
        <v>449</v>
      </c>
      <c r="T1039" s="4" t="str">
        <f>VLOOKUP($S1039,CONVERT!$A$2:$B$150,2,FALSE)</f>
        <v>TM208</v>
      </c>
    </row>
    <row r="1040" spans="1:20" x14ac:dyDescent="0.2">
      <c r="A1040" s="1">
        <v>25002</v>
      </c>
      <c r="B1040" t="s">
        <v>642</v>
      </c>
      <c r="C1040" t="s">
        <v>643</v>
      </c>
      <c r="D1040">
        <v>1900003722</v>
      </c>
      <c r="E1040" t="s">
        <v>536</v>
      </c>
      <c r="F1040" s="2">
        <v>43523.759384641213</v>
      </c>
      <c r="G1040" t="s">
        <v>29</v>
      </c>
      <c r="H1040">
        <v>884</v>
      </c>
      <c r="I1040" t="s">
        <v>611</v>
      </c>
      <c r="K1040" t="s">
        <v>449</v>
      </c>
      <c r="L1040" t="s">
        <v>2668</v>
      </c>
      <c r="M1040" t="s">
        <v>629</v>
      </c>
      <c r="S1040" t="s">
        <v>449</v>
      </c>
      <c r="T1040" s="4" t="str">
        <f>VLOOKUP($S1040,CONVERT!$A$2:$B$150,2,FALSE)</f>
        <v>TM208</v>
      </c>
    </row>
    <row r="1041" spans="1:20" x14ac:dyDescent="0.2">
      <c r="A1041" s="1">
        <v>24605</v>
      </c>
      <c r="B1041" t="s">
        <v>642</v>
      </c>
      <c r="C1041" t="s">
        <v>643</v>
      </c>
      <c r="D1041">
        <v>1900009463</v>
      </c>
      <c r="E1041" t="s">
        <v>536</v>
      </c>
      <c r="F1041" s="2">
        <v>43601.788851354169</v>
      </c>
      <c r="G1041" t="s">
        <v>29</v>
      </c>
      <c r="H1041">
        <v>743</v>
      </c>
      <c r="I1041" t="s">
        <v>50</v>
      </c>
      <c r="K1041" t="s">
        <v>50</v>
      </c>
      <c r="L1041" t="s">
        <v>50</v>
      </c>
      <c r="M1041" t="s">
        <v>51</v>
      </c>
      <c r="S1041" s="6" t="str">
        <f>I1042</f>
        <v>Certificate of Analysis</v>
      </c>
      <c r="T1041" s="4" t="str">
        <f>VLOOKUP($S1041,CONVERT!$A$2:$B$150,2,FALSE)</f>
        <v>COA</v>
      </c>
    </row>
    <row r="1042" spans="1:20" x14ac:dyDescent="0.2">
      <c r="A1042" s="1">
        <v>24606</v>
      </c>
      <c r="B1042" t="s">
        <v>642</v>
      </c>
      <c r="C1042" t="s">
        <v>643</v>
      </c>
      <c r="D1042">
        <v>1900014297</v>
      </c>
      <c r="E1042" t="s">
        <v>646</v>
      </c>
      <c r="F1042" s="2">
        <v>43679.651997187502</v>
      </c>
      <c r="G1042" t="s">
        <v>29</v>
      </c>
      <c r="H1042">
        <v>743</v>
      </c>
      <c r="I1042" t="s">
        <v>50</v>
      </c>
      <c r="K1042" t="s">
        <v>50</v>
      </c>
      <c r="L1042" t="s">
        <v>50</v>
      </c>
      <c r="M1042" t="s">
        <v>51</v>
      </c>
      <c r="S1042" s="6" t="str">
        <f>I1043</f>
        <v>Applicator_Inspection</v>
      </c>
      <c r="T1042" s="4" t="e">
        <f>VLOOKUP($S1042,CONVERT!$A$2:$B$150,2,FALSE)</f>
        <v>#N/A</v>
      </c>
    </row>
    <row r="1043" spans="1:20" x14ac:dyDescent="0.2">
      <c r="A1043" s="1">
        <v>24968</v>
      </c>
      <c r="B1043" t="s">
        <v>642</v>
      </c>
      <c r="C1043" t="s">
        <v>643</v>
      </c>
      <c r="D1043">
        <v>1900006200</v>
      </c>
      <c r="E1043" t="s">
        <v>646</v>
      </c>
      <c r="F1043" s="2">
        <v>43553.304885729172</v>
      </c>
      <c r="G1043" t="s">
        <v>29</v>
      </c>
      <c r="H1043">
        <v>884</v>
      </c>
      <c r="I1043" t="s">
        <v>611</v>
      </c>
      <c r="K1043" t="s">
        <v>451</v>
      </c>
      <c r="L1043" t="s">
        <v>2657</v>
      </c>
      <c r="M1043" t="s">
        <v>647</v>
      </c>
      <c r="S1043" s="6" t="s">
        <v>448</v>
      </c>
      <c r="T1043" s="4" t="str">
        <f>VLOOKUP($S1043,CONVERT!$A$2:$B$150,2,FALSE)</f>
        <v>See_Analyte_for_Method</v>
      </c>
    </row>
    <row r="1044" spans="1:20" x14ac:dyDescent="0.2">
      <c r="A1044" s="1">
        <v>25007</v>
      </c>
      <c r="B1044" t="s">
        <v>642</v>
      </c>
      <c r="C1044" t="s">
        <v>643</v>
      </c>
      <c r="D1044">
        <v>1900003722</v>
      </c>
      <c r="E1044" t="s">
        <v>536</v>
      </c>
      <c r="F1044" s="2">
        <v>43523.759384641213</v>
      </c>
      <c r="G1044" t="s">
        <v>29</v>
      </c>
      <c r="H1044">
        <v>884</v>
      </c>
      <c r="I1044" t="s">
        <v>611</v>
      </c>
      <c r="K1044" t="s">
        <v>451</v>
      </c>
      <c r="L1044" t="s">
        <v>2657</v>
      </c>
      <c r="M1044" t="s">
        <v>647</v>
      </c>
      <c r="S1044" s="6" t="s">
        <v>448</v>
      </c>
      <c r="T1044" s="4" t="str">
        <f>VLOOKUP($S1044,CONVERT!$A$2:$B$150,2,FALSE)</f>
        <v>See_Analyte_for_Method</v>
      </c>
    </row>
    <row r="1045" spans="1:20" x14ac:dyDescent="0.2">
      <c r="A1045" s="1">
        <v>24983</v>
      </c>
      <c r="B1045" t="s">
        <v>642</v>
      </c>
      <c r="C1045" t="s">
        <v>643</v>
      </c>
      <c r="D1045">
        <v>1900006200</v>
      </c>
      <c r="E1045" t="s">
        <v>646</v>
      </c>
      <c r="F1045" s="2">
        <v>43553.304885729172</v>
      </c>
      <c r="G1045" t="s">
        <v>29</v>
      </c>
      <c r="H1045">
        <v>884</v>
      </c>
      <c r="I1045" t="s">
        <v>611</v>
      </c>
      <c r="K1045" t="s">
        <v>56</v>
      </c>
      <c r="L1045" t="s">
        <v>56</v>
      </c>
      <c r="M1045">
        <v>125</v>
      </c>
      <c r="P1045" t="s">
        <v>57</v>
      </c>
      <c r="S1045" s="6" t="s">
        <v>448</v>
      </c>
      <c r="T1045" s="4" t="str">
        <f>VLOOKUP($S1045,CONVERT!$A$2:$B$150,2,FALSE)</f>
        <v>See_Analyte_for_Method</v>
      </c>
    </row>
    <row r="1046" spans="1:20" x14ac:dyDescent="0.2">
      <c r="A1046" s="1">
        <v>25010</v>
      </c>
      <c r="B1046" t="s">
        <v>642</v>
      </c>
      <c r="C1046" t="s">
        <v>643</v>
      </c>
      <c r="D1046">
        <v>1900003722</v>
      </c>
      <c r="E1046" t="s">
        <v>536</v>
      </c>
      <c r="F1046" s="2">
        <v>43523.759384641213</v>
      </c>
      <c r="G1046" t="s">
        <v>29</v>
      </c>
      <c r="H1046">
        <v>884</v>
      </c>
      <c r="I1046" t="s">
        <v>611</v>
      </c>
      <c r="K1046" t="s">
        <v>56</v>
      </c>
      <c r="L1046" t="s">
        <v>56</v>
      </c>
      <c r="M1046">
        <v>80</v>
      </c>
      <c r="P1046" t="s">
        <v>57</v>
      </c>
      <c r="S1046" s="6" t="s">
        <v>448</v>
      </c>
      <c r="T1046" s="4" t="str">
        <f>VLOOKUP($S1046,CONVERT!$A$2:$B$150,2,FALSE)</f>
        <v>See_Analyte_for_Method</v>
      </c>
    </row>
    <row r="1047" spans="1:20" x14ac:dyDescent="0.2">
      <c r="A1047" s="1">
        <v>24974</v>
      </c>
      <c r="B1047" t="s">
        <v>642</v>
      </c>
      <c r="C1047" t="s">
        <v>643</v>
      </c>
      <c r="D1047">
        <v>1900006200</v>
      </c>
      <c r="E1047" t="s">
        <v>646</v>
      </c>
      <c r="F1047" s="2">
        <v>43553.304885729172</v>
      </c>
      <c r="G1047" t="s">
        <v>29</v>
      </c>
      <c r="H1047">
        <v>884</v>
      </c>
      <c r="I1047" t="s">
        <v>611</v>
      </c>
      <c r="K1047" t="s">
        <v>616</v>
      </c>
      <c r="L1047" t="s">
        <v>2676</v>
      </c>
      <c r="M1047">
        <v>61.79</v>
      </c>
      <c r="O1047" t="s">
        <v>261</v>
      </c>
      <c r="P1047" t="s">
        <v>54</v>
      </c>
      <c r="Q1047">
        <v>60</v>
      </c>
      <c r="R1047">
        <v>70</v>
      </c>
      <c r="S1047" s="6" t="s">
        <v>448</v>
      </c>
      <c r="T1047" s="4" t="str">
        <f>VLOOKUP($S1047,CONVERT!$A$2:$B$150,2,FALSE)</f>
        <v>See_Analyte_for_Method</v>
      </c>
    </row>
    <row r="1048" spans="1:20" x14ac:dyDescent="0.2">
      <c r="A1048" s="1">
        <v>25024</v>
      </c>
      <c r="B1048" t="s">
        <v>642</v>
      </c>
      <c r="C1048" t="s">
        <v>643</v>
      </c>
      <c r="D1048">
        <v>1900003722</v>
      </c>
      <c r="E1048" t="s">
        <v>536</v>
      </c>
      <c r="F1048" s="2">
        <v>43523.759384641213</v>
      </c>
      <c r="G1048" t="s">
        <v>29</v>
      </c>
      <c r="H1048">
        <v>884</v>
      </c>
      <c r="I1048" t="s">
        <v>611</v>
      </c>
      <c r="K1048" t="s">
        <v>616</v>
      </c>
      <c r="L1048" t="s">
        <v>2676</v>
      </c>
      <c r="M1048">
        <v>65.66</v>
      </c>
      <c r="O1048" t="s">
        <v>261</v>
      </c>
      <c r="P1048" t="s">
        <v>54</v>
      </c>
      <c r="Q1048">
        <v>60</v>
      </c>
      <c r="R1048">
        <v>70</v>
      </c>
      <c r="S1048" s="6" t="s">
        <v>448</v>
      </c>
      <c r="T1048" s="4" t="str">
        <f>VLOOKUP($S1048,CONVERT!$A$2:$B$150,2,FALSE)</f>
        <v>See_Analyte_for_Method</v>
      </c>
    </row>
    <row r="1049" spans="1:20" x14ac:dyDescent="0.2">
      <c r="A1049" s="1">
        <v>24981</v>
      </c>
      <c r="B1049" t="s">
        <v>642</v>
      </c>
      <c r="C1049" t="s">
        <v>643</v>
      </c>
      <c r="D1049">
        <v>1900006200</v>
      </c>
      <c r="E1049" t="s">
        <v>646</v>
      </c>
      <c r="F1049" s="2">
        <v>43553.304885729172</v>
      </c>
      <c r="G1049" t="s">
        <v>29</v>
      </c>
      <c r="H1049">
        <v>884</v>
      </c>
      <c r="I1049" t="s">
        <v>611</v>
      </c>
      <c r="K1049" t="s">
        <v>650</v>
      </c>
      <c r="L1049" t="s">
        <v>177</v>
      </c>
      <c r="M1049">
        <v>0.64</v>
      </c>
      <c r="O1049" t="s">
        <v>129</v>
      </c>
      <c r="P1049" t="s">
        <v>114</v>
      </c>
      <c r="Q1049">
        <v>0.54</v>
      </c>
      <c r="R1049">
        <v>0.66</v>
      </c>
      <c r="S1049" s="6" t="s">
        <v>448</v>
      </c>
      <c r="T1049" s="4" t="str">
        <f>VLOOKUP($S1049,CONVERT!$A$2:$B$150,2,FALSE)</f>
        <v>See_Analyte_for_Method</v>
      </c>
    </row>
    <row r="1050" spans="1:20" x14ac:dyDescent="0.2">
      <c r="A1050" s="1">
        <v>25012</v>
      </c>
      <c r="B1050" t="s">
        <v>642</v>
      </c>
      <c r="C1050" t="s">
        <v>643</v>
      </c>
      <c r="D1050">
        <v>1900003722</v>
      </c>
      <c r="E1050" t="s">
        <v>536</v>
      </c>
      <c r="F1050" s="2">
        <v>43523.759384641213</v>
      </c>
      <c r="G1050" t="s">
        <v>29</v>
      </c>
      <c r="H1050">
        <v>884</v>
      </c>
      <c r="I1050" t="s">
        <v>611</v>
      </c>
      <c r="K1050" t="s">
        <v>650</v>
      </c>
      <c r="L1050" t="s">
        <v>177</v>
      </c>
      <c r="M1050">
        <v>0.66</v>
      </c>
      <c r="O1050" t="s">
        <v>129</v>
      </c>
      <c r="P1050" t="s">
        <v>114</v>
      </c>
      <c r="Q1050">
        <v>0.54</v>
      </c>
      <c r="R1050">
        <v>0.66</v>
      </c>
      <c r="S1050" s="6" t="s">
        <v>448</v>
      </c>
      <c r="T1050" s="4" t="str">
        <f>VLOOKUP($S1050,CONVERT!$A$2:$B$150,2,FALSE)</f>
        <v>See_Analyte_for_Method</v>
      </c>
    </row>
    <row r="1051" spans="1:20" x14ac:dyDescent="0.2">
      <c r="A1051" s="1">
        <v>24977</v>
      </c>
      <c r="B1051" t="s">
        <v>642</v>
      </c>
      <c r="C1051" t="s">
        <v>643</v>
      </c>
      <c r="D1051">
        <v>1900006200</v>
      </c>
      <c r="E1051" t="s">
        <v>646</v>
      </c>
      <c r="F1051" s="2">
        <v>43553.304885729172</v>
      </c>
      <c r="G1051" t="s">
        <v>29</v>
      </c>
      <c r="H1051">
        <v>884</v>
      </c>
      <c r="I1051" t="s">
        <v>611</v>
      </c>
      <c r="K1051" t="s">
        <v>649</v>
      </c>
      <c r="L1051" t="s">
        <v>2670</v>
      </c>
      <c r="M1051">
        <v>0</v>
      </c>
      <c r="P1051" t="s">
        <v>54</v>
      </c>
      <c r="R1051">
        <v>4.5</v>
      </c>
      <c r="S1051" s="6" t="s">
        <v>448</v>
      </c>
      <c r="T1051" s="4" t="str">
        <f>VLOOKUP($S1051,CONVERT!$A$2:$B$150,2,FALSE)</f>
        <v>See_Analyte_for_Method</v>
      </c>
    </row>
    <row r="1052" spans="1:20" x14ac:dyDescent="0.2">
      <c r="A1052" s="1">
        <v>25013</v>
      </c>
      <c r="B1052" t="s">
        <v>642</v>
      </c>
      <c r="C1052" t="s">
        <v>643</v>
      </c>
      <c r="D1052">
        <v>1900003722</v>
      </c>
      <c r="E1052" t="s">
        <v>536</v>
      </c>
      <c r="F1052" s="2">
        <v>43523.759384641213</v>
      </c>
      <c r="G1052" t="s">
        <v>29</v>
      </c>
      <c r="H1052">
        <v>884</v>
      </c>
      <c r="I1052" t="s">
        <v>611</v>
      </c>
      <c r="K1052" t="s">
        <v>649</v>
      </c>
      <c r="L1052" t="s">
        <v>2670</v>
      </c>
      <c r="M1052">
        <v>0</v>
      </c>
      <c r="P1052" t="s">
        <v>54</v>
      </c>
      <c r="R1052">
        <v>4.5</v>
      </c>
      <c r="S1052" s="6" t="s">
        <v>448</v>
      </c>
      <c r="T1052" s="4" t="str">
        <f>VLOOKUP($S1052,CONVERT!$A$2:$B$150,2,FALSE)</f>
        <v>See_Analyte_for_Method</v>
      </c>
    </row>
    <row r="1053" spans="1:20" x14ac:dyDescent="0.2">
      <c r="A1053" s="1">
        <v>24975</v>
      </c>
      <c r="B1053" t="s">
        <v>642</v>
      </c>
      <c r="C1053" t="s">
        <v>643</v>
      </c>
      <c r="D1053">
        <v>1900006200</v>
      </c>
      <c r="E1053" t="s">
        <v>646</v>
      </c>
      <c r="F1053" s="2">
        <v>43553.304885729172</v>
      </c>
      <c r="G1053" t="s">
        <v>29</v>
      </c>
      <c r="H1053">
        <v>884</v>
      </c>
      <c r="I1053" t="s">
        <v>611</v>
      </c>
      <c r="K1053" t="s">
        <v>617</v>
      </c>
      <c r="L1053" t="s">
        <v>2708</v>
      </c>
      <c r="M1053">
        <v>45</v>
      </c>
      <c r="O1053" t="s">
        <v>38</v>
      </c>
      <c r="P1053" t="s">
        <v>57</v>
      </c>
      <c r="Q1053">
        <v>42</v>
      </c>
      <c r="R1053">
        <v>48</v>
      </c>
      <c r="S1053" s="6" t="s">
        <v>448</v>
      </c>
      <c r="T1053" s="4" t="str">
        <f>VLOOKUP($S1053,CONVERT!$A$2:$B$150,2,FALSE)</f>
        <v>See_Analyte_for_Method</v>
      </c>
    </row>
    <row r="1054" spans="1:20" x14ac:dyDescent="0.2">
      <c r="A1054" s="1">
        <v>25011</v>
      </c>
      <c r="B1054" t="s">
        <v>642</v>
      </c>
      <c r="C1054" t="s">
        <v>643</v>
      </c>
      <c r="D1054">
        <v>1900003722</v>
      </c>
      <c r="E1054" t="s">
        <v>536</v>
      </c>
      <c r="F1054" s="2">
        <v>43523.759384641213</v>
      </c>
      <c r="G1054" t="s">
        <v>29</v>
      </c>
      <c r="H1054">
        <v>884</v>
      </c>
      <c r="I1054" t="s">
        <v>611</v>
      </c>
      <c r="K1054" t="s">
        <v>617</v>
      </c>
      <c r="L1054" t="s">
        <v>2708</v>
      </c>
      <c r="M1054">
        <v>43</v>
      </c>
      <c r="O1054" t="s">
        <v>38</v>
      </c>
      <c r="P1054" t="s">
        <v>57</v>
      </c>
      <c r="Q1054">
        <v>42</v>
      </c>
      <c r="R1054">
        <v>48</v>
      </c>
      <c r="S1054" s="6" t="s">
        <v>448</v>
      </c>
      <c r="T1054" s="4" t="str">
        <f>VLOOKUP($S1054,CONVERT!$A$2:$B$150,2,FALSE)</f>
        <v>See_Analyte_for_Method</v>
      </c>
    </row>
    <row r="1055" spans="1:20" x14ac:dyDescent="0.2">
      <c r="A1055" s="1">
        <v>24971</v>
      </c>
      <c r="B1055" t="s">
        <v>642</v>
      </c>
      <c r="C1055" t="s">
        <v>643</v>
      </c>
      <c r="D1055">
        <v>1900006200</v>
      </c>
      <c r="E1055" t="s">
        <v>646</v>
      </c>
      <c r="F1055" s="2">
        <v>43553.304885729172</v>
      </c>
      <c r="G1055" t="s">
        <v>29</v>
      </c>
      <c r="H1055">
        <v>884</v>
      </c>
      <c r="I1055" t="s">
        <v>611</v>
      </c>
      <c r="K1055" t="s">
        <v>648</v>
      </c>
      <c r="L1055" t="s">
        <v>2709</v>
      </c>
      <c r="M1055">
        <v>6.0620000000000003</v>
      </c>
      <c r="O1055" t="s">
        <v>38</v>
      </c>
      <c r="P1055" t="s">
        <v>114</v>
      </c>
      <c r="Q1055">
        <v>6</v>
      </c>
      <c r="R1055">
        <v>6.125</v>
      </c>
      <c r="S1055" s="6" t="s">
        <v>448</v>
      </c>
      <c r="T1055" s="4" t="str">
        <f>VLOOKUP($S1055,CONVERT!$A$2:$B$150,2,FALSE)</f>
        <v>See_Analyte_for_Method</v>
      </c>
    </row>
    <row r="1056" spans="1:20" x14ac:dyDescent="0.2">
      <c r="A1056" s="1">
        <v>25023</v>
      </c>
      <c r="B1056" t="s">
        <v>642</v>
      </c>
      <c r="C1056" t="s">
        <v>643</v>
      </c>
      <c r="D1056">
        <v>1900003722</v>
      </c>
      <c r="E1056" t="s">
        <v>536</v>
      </c>
      <c r="F1056" s="2">
        <v>43523.759384641213</v>
      </c>
      <c r="G1056" t="s">
        <v>29</v>
      </c>
      <c r="H1056">
        <v>884</v>
      </c>
      <c r="I1056" t="s">
        <v>611</v>
      </c>
      <c r="K1056" t="s">
        <v>648</v>
      </c>
      <c r="L1056" t="s">
        <v>2709</v>
      </c>
      <c r="M1056">
        <v>6</v>
      </c>
      <c r="O1056" t="s">
        <v>38</v>
      </c>
      <c r="P1056" t="s">
        <v>114</v>
      </c>
      <c r="Q1056">
        <v>6</v>
      </c>
      <c r="R1056">
        <v>6.125</v>
      </c>
      <c r="S1056" s="6" t="s">
        <v>448</v>
      </c>
      <c r="T1056" s="4" t="str">
        <f>VLOOKUP($S1056,CONVERT!$A$2:$B$150,2,FALSE)</f>
        <v>See_Analyte_for_Method</v>
      </c>
    </row>
    <row r="1057" spans="1:20" x14ac:dyDescent="0.2">
      <c r="A1057" s="1">
        <v>24985</v>
      </c>
      <c r="B1057" t="s">
        <v>642</v>
      </c>
      <c r="C1057" t="s">
        <v>643</v>
      </c>
      <c r="D1057">
        <v>1900006200</v>
      </c>
      <c r="E1057" t="s">
        <v>646</v>
      </c>
      <c r="F1057" s="2">
        <v>43553.304885729172</v>
      </c>
      <c r="G1057" t="s">
        <v>29</v>
      </c>
      <c r="H1057">
        <v>884</v>
      </c>
      <c r="I1057" t="s">
        <v>611</v>
      </c>
      <c r="K1057" t="s">
        <v>619</v>
      </c>
      <c r="L1057" t="s">
        <v>2739</v>
      </c>
      <c r="M1057">
        <v>416</v>
      </c>
      <c r="O1057" t="s">
        <v>59</v>
      </c>
      <c r="P1057" t="s">
        <v>57</v>
      </c>
      <c r="Q1057">
        <v>375</v>
      </c>
      <c r="R1057">
        <v>575</v>
      </c>
      <c r="S1057" s="6" t="s">
        <v>448</v>
      </c>
      <c r="T1057" s="4" t="str">
        <f>VLOOKUP($S1057,CONVERT!$A$2:$B$150,2,FALSE)</f>
        <v>See_Analyte_for_Method</v>
      </c>
    </row>
    <row r="1058" spans="1:20" x14ac:dyDescent="0.2">
      <c r="A1058" s="1">
        <v>25009</v>
      </c>
      <c r="B1058" t="s">
        <v>642</v>
      </c>
      <c r="C1058" t="s">
        <v>643</v>
      </c>
      <c r="D1058">
        <v>1900003722</v>
      </c>
      <c r="E1058" t="s">
        <v>536</v>
      </c>
      <c r="F1058" s="2">
        <v>43523.759384641213</v>
      </c>
      <c r="G1058" t="s">
        <v>29</v>
      </c>
      <c r="H1058">
        <v>884</v>
      </c>
      <c r="I1058" t="s">
        <v>611</v>
      </c>
      <c r="K1058" t="s">
        <v>619</v>
      </c>
      <c r="L1058" t="s">
        <v>2739</v>
      </c>
      <c r="M1058">
        <v>426</v>
      </c>
      <c r="O1058" t="s">
        <v>59</v>
      </c>
      <c r="P1058" t="s">
        <v>57</v>
      </c>
      <c r="Q1058">
        <v>375</v>
      </c>
      <c r="R1058">
        <v>575</v>
      </c>
      <c r="S1058" s="6" t="s">
        <v>448</v>
      </c>
      <c r="T1058" s="4" t="str">
        <f>VLOOKUP($S1058,CONVERT!$A$2:$B$150,2,FALSE)</f>
        <v>See_Analyte_for_Method</v>
      </c>
    </row>
    <row r="1059" spans="1:20" x14ac:dyDescent="0.2">
      <c r="A1059" s="1">
        <v>24973</v>
      </c>
      <c r="B1059" t="s">
        <v>642</v>
      </c>
      <c r="C1059" t="s">
        <v>643</v>
      </c>
      <c r="D1059">
        <v>1900006200</v>
      </c>
      <c r="E1059" t="s">
        <v>646</v>
      </c>
      <c r="F1059" s="2">
        <v>43553.304885729172</v>
      </c>
      <c r="G1059" t="s">
        <v>29</v>
      </c>
      <c r="H1059">
        <v>884</v>
      </c>
      <c r="I1059" t="s">
        <v>611</v>
      </c>
      <c r="K1059" t="s">
        <v>620</v>
      </c>
      <c r="L1059" t="s">
        <v>2740</v>
      </c>
      <c r="M1059">
        <v>692</v>
      </c>
      <c r="O1059" t="s">
        <v>59</v>
      </c>
      <c r="P1059" t="s">
        <v>57</v>
      </c>
      <c r="Q1059">
        <v>485</v>
      </c>
      <c r="R1059">
        <v>915</v>
      </c>
      <c r="S1059" s="6" t="s">
        <v>448</v>
      </c>
      <c r="T1059" s="4" t="str">
        <f>VLOOKUP($S1059,CONVERT!$A$2:$B$150,2,FALSE)</f>
        <v>See_Analyte_for_Method</v>
      </c>
    </row>
    <row r="1060" spans="1:20" x14ac:dyDescent="0.2">
      <c r="A1060" s="1">
        <v>25008</v>
      </c>
      <c r="B1060" t="s">
        <v>642</v>
      </c>
      <c r="C1060" t="s">
        <v>643</v>
      </c>
      <c r="D1060">
        <v>1900003722</v>
      </c>
      <c r="E1060" t="s">
        <v>536</v>
      </c>
      <c r="F1060" s="2">
        <v>43523.759384641213</v>
      </c>
      <c r="G1060" t="s">
        <v>29</v>
      </c>
      <c r="H1060">
        <v>884</v>
      </c>
      <c r="I1060" t="s">
        <v>611</v>
      </c>
      <c r="K1060" t="s">
        <v>620</v>
      </c>
      <c r="L1060" t="s">
        <v>2740</v>
      </c>
      <c r="M1060">
        <v>769</v>
      </c>
      <c r="O1060" t="s">
        <v>59</v>
      </c>
      <c r="P1060" t="s">
        <v>57</v>
      </c>
      <c r="Q1060">
        <v>485</v>
      </c>
      <c r="R1060">
        <v>915</v>
      </c>
      <c r="S1060" s="6" t="s">
        <v>448</v>
      </c>
      <c r="T1060" s="4" t="str">
        <f>VLOOKUP($S1060,CONVERT!$A$2:$B$150,2,FALSE)</f>
        <v>See_Analyte_for_Method</v>
      </c>
    </row>
    <row r="1061" spans="1:20" x14ac:dyDescent="0.2">
      <c r="A1061" s="1">
        <v>25030</v>
      </c>
      <c r="B1061" t="s">
        <v>642</v>
      </c>
      <c r="C1061" t="s">
        <v>643</v>
      </c>
      <c r="D1061">
        <v>1900012638</v>
      </c>
      <c r="E1061" t="s">
        <v>536</v>
      </c>
      <c r="F1061" s="2">
        <v>43657.859471099538</v>
      </c>
      <c r="G1061" t="s">
        <v>29</v>
      </c>
      <c r="H1061">
        <v>756</v>
      </c>
      <c r="I1061" t="s">
        <v>63</v>
      </c>
      <c r="K1061" t="s">
        <v>360</v>
      </c>
      <c r="L1061" t="s">
        <v>63</v>
      </c>
      <c r="M1061">
        <v>67.38</v>
      </c>
      <c r="O1061" t="s">
        <v>261</v>
      </c>
      <c r="P1061" t="s">
        <v>54</v>
      </c>
      <c r="Q1061">
        <v>60</v>
      </c>
      <c r="R1061">
        <v>70</v>
      </c>
      <c r="S1061" s="6" t="s">
        <v>65</v>
      </c>
      <c r="T1061" s="4" t="str">
        <f>VLOOKUP($S1061,CONVERT!$A$2:$B$150,2,FALSE)</f>
        <v>TM101</v>
      </c>
    </row>
    <row r="1062" spans="1:20" x14ac:dyDescent="0.2">
      <c r="A1062" s="1">
        <v>25031</v>
      </c>
      <c r="B1062" t="s">
        <v>642</v>
      </c>
      <c r="C1062" t="s">
        <v>643</v>
      </c>
      <c r="D1062">
        <v>1900006356</v>
      </c>
      <c r="E1062" t="s">
        <v>646</v>
      </c>
      <c r="F1062" s="2">
        <v>43577.68486721065</v>
      </c>
      <c r="G1062" t="s">
        <v>29</v>
      </c>
      <c r="H1062">
        <v>756</v>
      </c>
      <c r="I1062" t="s">
        <v>63</v>
      </c>
      <c r="K1062" t="s">
        <v>360</v>
      </c>
      <c r="L1062" t="s">
        <v>63</v>
      </c>
      <c r="O1062" t="s">
        <v>261</v>
      </c>
      <c r="P1062" t="s">
        <v>54</v>
      </c>
      <c r="Q1062">
        <v>60</v>
      </c>
      <c r="R1062">
        <v>70</v>
      </c>
      <c r="S1062" s="6" t="s">
        <v>65</v>
      </c>
      <c r="T1062" s="4" t="str">
        <f>VLOOKUP($S1062,CONVERT!$A$2:$B$150,2,FALSE)</f>
        <v>TM101</v>
      </c>
    </row>
    <row r="1063" spans="1:20" x14ac:dyDescent="0.2">
      <c r="A1063" s="1">
        <v>24525</v>
      </c>
      <c r="B1063" t="s">
        <v>642</v>
      </c>
      <c r="C1063" t="s">
        <v>643</v>
      </c>
      <c r="D1063">
        <v>1900009604</v>
      </c>
      <c r="E1063" t="s">
        <v>536</v>
      </c>
      <c r="F1063" s="2">
        <v>43622.334915706022</v>
      </c>
      <c r="G1063" t="s">
        <v>29</v>
      </c>
      <c r="H1063">
        <v>757</v>
      </c>
      <c r="I1063" t="s">
        <v>177</v>
      </c>
      <c r="K1063" t="s">
        <v>624</v>
      </c>
      <c r="L1063" t="s">
        <v>177</v>
      </c>
      <c r="M1063">
        <v>0.64</v>
      </c>
      <c r="O1063" t="s">
        <v>129</v>
      </c>
      <c r="P1063" t="s">
        <v>114</v>
      </c>
      <c r="Q1063">
        <v>0.54</v>
      </c>
      <c r="R1063">
        <v>0.66</v>
      </c>
      <c r="S1063" s="6" t="s">
        <v>625</v>
      </c>
      <c r="T1063" s="4" t="str">
        <f>VLOOKUP($S1063,CONVERT!$A$2:$B$150,2,FALSE)</f>
        <v>TM102</v>
      </c>
    </row>
    <row r="1064" spans="1:20" x14ac:dyDescent="0.2">
      <c r="A1064" s="1">
        <v>24527</v>
      </c>
      <c r="B1064" t="s">
        <v>642</v>
      </c>
      <c r="C1064" t="s">
        <v>643</v>
      </c>
      <c r="D1064">
        <v>1900008243</v>
      </c>
      <c r="E1064" t="s">
        <v>646</v>
      </c>
      <c r="F1064" s="2">
        <v>43584.319819988428</v>
      </c>
      <c r="G1064" t="s">
        <v>29</v>
      </c>
      <c r="H1064">
        <v>757</v>
      </c>
      <c r="I1064" t="s">
        <v>177</v>
      </c>
      <c r="K1064" t="s">
        <v>624</v>
      </c>
      <c r="L1064" t="s">
        <v>177</v>
      </c>
      <c r="M1064">
        <v>0.63</v>
      </c>
      <c r="O1064" t="s">
        <v>129</v>
      </c>
      <c r="P1064" t="s">
        <v>114</v>
      </c>
      <c r="Q1064">
        <v>0.54</v>
      </c>
      <c r="R1064">
        <v>0.66</v>
      </c>
      <c r="S1064" s="6" t="s">
        <v>625</v>
      </c>
      <c r="T1064" s="4" t="str">
        <f>VLOOKUP($S1064,CONVERT!$A$2:$B$150,2,FALSE)</f>
        <v>TM102</v>
      </c>
    </row>
    <row r="1065" spans="1:20" x14ac:dyDescent="0.2">
      <c r="A1065" s="1">
        <v>23114</v>
      </c>
      <c r="B1065" t="s">
        <v>642</v>
      </c>
      <c r="C1065" t="s">
        <v>643</v>
      </c>
      <c r="D1065">
        <v>1900009604</v>
      </c>
      <c r="E1065" t="s">
        <v>536</v>
      </c>
      <c r="F1065" s="2">
        <v>43622.334915706022</v>
      </c>
      <c r="G1065" t="s">
        <v>29</v>
      </c>
      <c r="H1065">
        <v>758</v>
      </c>
      <c r="I1065" t="s">
        <v>598</v>
      </c>
      <c r="K1065" t="s">
        <v>645</v>
      </c>
      <c r="L1065" t="s">
        <v>645</v>
      </c>
      <c r="M1065">
        <v>43.05</v>
      </c>
      <c r="O1065" t="s">
        <v>455</v>
      </c>
      <c r="P1065" t="s">
        <v>57</v>
      </c>
      <c r="Q1065">
        <v>15</v>
      </c>
      <c r="R1065">
        <v>65</v>
      </c>
      <c r="S1065" s="6" t="s">
        <v>600</v>
      </c>
      <c r="T1065" s="4" t="str">
        <f>VLOOKUP($S1065,CONVERT!$A$2:$B$150,2,FALSE)</f>
        <v>TM103</v>
      </c>
    </row>
    <row r="1066" spans="1:20" x14ac:dyDescent="0.2">
      <c r="A1066" s="1">
        <v>23115</v>
      </c>
      <c r="B1066" t="s">
        <v>642</v>
      </c>
      <c r="C1066" t="s">
        <v>643</v>
      </c>
      <c r="D1066">
        <v>1900010243</v>
      </c>
      <c r="E1066" t="s">
        <v>646</v>
      </c>
      <c r="F1066" s="2">
        <v>43616.341155590279</v>
      </c>
      <c r="G1066" t="s">
        <v>29</v>
      </c>
      <c r="H1066">
        <v>758</v>
      </c>
      <c r="I1066" t="s">
        <v>598</v>
      </c>
      <c r="K1066" t="s">
        <v>645</v>
      </c>
      <c r="L1066" t="s">
        <v>645</v>
      </c>
      <c r="M1066">
        <v>25.08</v>
      </c>
      <c r="O1066" t="s">
        <v>455</v>
      </c>
      <c r="P1066" t="s">
        <v>57</v>
      </c>
      <c r="Q1066">
        <v>15</v>
      </c>
      <c r="R1066">
        <v>65</v>
      </c>
      <c r="S1066" s="6" t="s">
        <v>600</v>
      </c>
      <c r="T1066" s="4" t="str">
        <f>VLOOKUP($S1066,CONVERT!$A$2:$B$150,2,FALSE)</f>
        <v>TM103</v>
      </c>
    </row>
    <row r="1067" spans="1:20" x14ac:dyDescent="0.2">
      <c r="A1067" s="1">
        <v>23112</v>
      </c>
      <c r="B1067" t="s">
        <v>642</v>
      </c>
      <c r="C1067" t="s">
        <v>643</v>
      </c>
      <c r="D1067">
        <v>1900009604</v>
      </c>
      <c r="E1067" t="s">
        <v>536</v>
      </c>
      <c r="F1067" s="2">
        <v>43622.334915706022</v>
      </c>
      <c r="G1067" t="s">
        <v>29</v>
      </c>
      <c r="H1067">
        <v>758</v>
      </c>
      <c r="I1067" t="s">
        <v>598</v>
      </c>
      <c r="K1067" t="s">
        <v>644</v>
      </c>
      <c r="L1067" t="s">
        <v>644</v>
      </c>
      <c r="M1067">
        <v>30.3</v>
      </c>
      <c r="O1067" t="s">
        <v>455</v>
      </c>
      <c r="P1067" t="s">
        <v>57</v>
      </c>
      <c r="Q1067">
        <v>2</v>
      </c>
      <c r="R1067">
        <v>50</v>
      </c>
      <c r="S1067" s="6" t="s">
        <v>600</v>
      </c>
      <c r="T1067" s="4" t="str">
        <f>VLOOKUP($S1067,CONVERT!$A$2:$B$150,2,FALSE)</f>
        <v>TM103</v>
      </c>
    </row>
    <row r="1068" spans="1:20" x14ac:dyDescent="0.2">
      <c r="A1068" s="1">
        <v>23118</v>
      </c>
      <c r="B1068" t="s">
        <v>642</v>
      </c>
      <c r="C1068" t="s">
        <v>643</v>
      </c>
      <c r="D1068">
        <v>1900010243</v>
      </c>
      <c r="E1068" t="s">
        <v>646</v>
      </c>
      <c r="F1068" s="2">
        <v>43616.341155590279</v>
      </c>
      <c r="G1068" t="s">
        <v>29</v>
      </c>
      <c r="H1068">
        <v>758</v>
      </c>
      <c r="I1068" t="s">
        <v>598</v>
      </c>
      <c r="K1068" t="s">
        <v>644</v>
      </c>
      <c r="L1068" t="s">
        <v>644</v>
      </c>
      <c r="M1068">
        <v>17.02</v>
      </c>
      <c r="O1068" t="s">
        <v>455</v>
      </c>
      <c r="P1068" t="s">
        <v>57</v>
      </c>
      <c r="Q1068">
        <v>2</v>
      </c>
      <c r="R1068">
        <v>50</v>
      </c>
      <c r="S1068" s="6" t="s">
        <v>600</v>
      </c>
      <c r="T1068" s="4" t="str">
        <f>VLOOKUP($S1068,CONVERT!$A$2:$B$150,2,FALSE)</f>
        <v>TM103</v>
      </c>
    </row>
    <row r="1069" spans="1:20" x14ac:dyDescent="0.2">
      <c r="A1069" s="1">
        <v>23111</v>
      </c>
      <c r="B1069" t="s">
        <v>642</v>
      </c>
      <c r="C1069" t="s">
        <v>643</v>
      </c>
      <c r="D1069">
        <v>1900009604</v>
      </c>
      <c r="E1069" t="s">
        <v>536</v>
      </c>
      <c r="F1069" s="2">
        <v>43622.334915706022</v>
      </c>
      <c r="G1069" t="s">
        <v>29</v>
      </c>
      <c r="H1069">
        <v>758</v>
      </c>
      <c r="I1069" t="s">
        <v>598</v>
      </c>
      <c r="K1069" t="s">
        <v>601</v>
      </c>
      <c r="L1069" t="s">
        <v>2741</v>
      </c>
      <c r="M1069">
        <v>561.70000000000005</v>
      </c>
      <c r="O1069" t="s">
        <v>59</v>
      </c>
      <c r="P1069" t="s">
        <v>57</v>
      </c>
      <c r="Q1069">
        <v>375</v>
      </c>
      <c r="R1069">
        <v>575</v>
      </c>
      <c r="S1069" s="6" t="s">
        <v>600</v>
      </c>
      <c r="T1069" s="4" t="str">
        <f>VLOOKUP($S1069,CONVERT!$A$2:$B$150,2,FALSE)</f>
        <v>TM103</v>
      </c>
    </row>
    <row r="1070" spans="1:20" x14ac:dyDescent="0.2">
      <c r="A1070" s="1">
        <v>23116</v>
      </c>
      <c r="B1070" t="s">
        <v>642</v>
      </c>
      <c r="C1070" t="s">
        <v>643</v>
      </c>
      <c r="D1070">
        <v>1900010243</v>
      </c>
      <c r="E1070" t="s">
        <v>646</v>
      </c>
      <c r="F1070" s="2">
        <v>43616.341155590279</v>
      </c>
      <c r="G1070" t="s">
        <v>29</v>
      </c>
      <c r="H1070">
        <v>758</v>
      </c>
      <c r="I1070" t="s">
        <v>598</v>
      </c>
      <c r="K1070" t="s">
        <v>601</v>
      </c>
      <c r="L1070" t="s">
        <v>2741</v>
      </c>
      <c r="M1070">
        <v>495</v>
      </c>
      <c r="O1070" t="s">
        <v>59</v>
      </c>
      <c r="P1070" t="s">
        <v>57</v>
      </c>
      <c r="Q1070">
        <v>375</v>
      </c>
      <c r="R1070">
        <v>575</v>
      </c>
      <c r="S1070" s="6" t="s">
        <v>600</v>
      </c>
      <c r="T1070" s="4" t="str">
        <f>VLOOKUP($S1070,CONVERT!$A$2:$B$150,2,FALSE)</f>
        <v>TM103</v>
      </c>
    </row>
    <row r="1071" spans="1:20" x14ac:dyDescent="0.2">
      <c r="A1071" s="1">
        <v>23113</v>
      </c>
      <c r="B1071" t="s">
        <v>642</v>
      </c>
      <c r="C1071" t="s">
        <v>643</v>
      </c>
      <c r="D1071">
        <v>1900009604</v>
      </c>
      <c r="E1071" t="s">
        <v>536</v>
      </c>
      <c r="F1071" s="2">
        <v>43622.334915706022</v>
      </c>
      <c r="G1071" t="s">
        <v>29</v>
      </c>
      <c r="H1071">
        <v>758</v>
      </c>
      <c r="I1071" t="s">
        <v>598</v>
      </c>
      <c r="K1071" t="s">
        <v>599</v>
      </c>
      <c r="L1071" t="s">
        <v>2743</v>
      </c>
      <c r="M1071">
        <v>694.79</v>
      </c>
      <c r="O1071" t="s">
        <v>59</v>
      </c>
      <c r="P1071" t="s">
        <v>57</v>
      </c>
      <c r="Q1071">
        <v>485</v>
      </c>
      <c r="R1071">
        <v>915</v>
      </c>
      <c r="S1071" s="6" t="s">
        <v>600</v>
      </c>
      <c r="T1071" s="4" t="str">
        <f>VLOOKUP($S1071,CONVERT!$A$2:$B$150,2,FALSE)</f>
        <v>TM103</v>
      </c>
    </row>
    <row r="1072" spans="1:20" x14ac:dyDescent="0.2">
      <c r="A1072" s="1">
        <v>23117</v>
      </c>
      <c r="B1072" t="s">
        <v>642</v>
      </c>
      <c r="C1072" t="s">
        <v>643</v>
      </c>
      <c r="D1072">
        <v>1900010243</v>
      </c>
      <c r="E1072" t="s">
        <v>646</v>
      </c>
      <c r="F1072" s="2">
        <v>43616.341155590279</v>
      </c>
      <c r="G1072" t="s">
        <v>29</v>
      </c>
      <c r="H1072">
        <v>758</v>
      </c>
      <c r="I1072" t="s">
        <v>598</v>
      </c>
      <c r="K1072" t="s">
        <v>599</v>
      </c>
      <c r="L1072" t="s">
        <v>2743</v>
      </c>
      <c r="M1072">
        <v>648</v>
      </c>
      <c r="O1072" t="s">
        <v>59</v>
      </c>
      <c r="P1072" t="s">
        <v>57</v>
      </c>
      <c r="Q1072">
        <v>485</v>
      </c>
      <c r="R1072">
        <v>915</v>
      </c>
      <c r="S1072" s="6" t="s">
        <v>600</v>
      </c>
      <c r="T1072" s="4" t="str">
        <f>VLOOKUP($S1072,CONVERT!$A$2:$B$150,2,FALSE)</f>
        <v>TM103</v>
      </c>
    </row>
    <row r="1073" spans="1:20" x14ac:dyDescent="0.2">
      <c r="A1073" s="1">
        <v>24821</v>
      </c>
      <c r="B1073" t="s">
        <v>642</v>
      </c>
      <c r="C1073" t="s">
        <v>643</v>
      </c>
      <c r="D1073">
        <v>1900011597</v>
      </c>
      <c r="E1073" t="s">
        <v>646</v>
      </c>
      <c r="F1073" s="2">
        <v>43641.297542094908</v>
      </c>
      <c r="G1073" t="s">
        <v>29</v>
      </c>
      <c r="H1073">
        <v>748</v>
      </c>
      <c r="I1073" t="s">
        <v>125</v>
      </c>
      <c r="K1073" t="s">
        <v>21</v>
      </c>
      <c r="L1073" t="s">
        <v>21</v>
      </c>
      <c r="M1073" t="s">
        <v>126</v>
      </c>
      <c r="S1073" s="6" t="s">
        <v>127</v>
      </c>
      <c r="T1073" s="4" t="str">
        <f>VLOOKUP($S1073,CONVERT!$A$2:$B$150,2,FALSE)</f>
        <v>TM208</v>
      </c>
    </row>
    <row r="1074" spans="1:20" x14ac:dyDescent="0.2">
      <c r="A1074" s="1">
        <v>24819</v>
      </c>
      <c r="B1074" t="s">
        <v>642</v>
      </c>
      <c r="C1074" t="s">
        <v>643</v>
      </c>
      <c r="D1074">
        <v>1900008436</v>
      </c>
      <c r="E1074" t="s">
        <v>646</v>
      </c>
      <c r="F1074" s="2">
        <v>43587.65044675926</v>
      </c>
      <c r="G1074" t="s">
        <v>29</v>
      </c>
      <c r="H1074">
        <v>748</v>
      </c>
      <c r="I1074" t="s">
        <v>125</v>
      </c>
      <c r="K1074" t="s">
        <v>19</v>
      </c>
      <c r="L1074" t="s">
        <v>19</v>
      </c>
      <c r="M1074" t="s">
        <v>126</v>
      </c>
      <c r="S1074" s="6" t="s">
        <v>127</v>
      </c>
      <c r="T1074" s="4" t="str">
        <f>VLOOKUP($S1074,CONVERT!$A$2:$B$150,2,FALSE)</f>
        <v>TM208</v>
      </c>
    </row>
    <row r="1075" spans="1:20" x14ac:dyDescent="0.2">
      <c r="A1075" s="1">
        <v>24818</v>
      </c>
      <c r="B1075" t="s">
        <v>642</v>
      </c>
      <c r="C1075" t="s">
        <v>643</v>
      </c>
      <c r="D1075">
        <v>1900008436</v>
      </c>
      <c r="E1075" t="s">
        <v>646</v>
      </c>
      <c r="F1075" s="2">
        <v>43587.65044675926</v>
      </c>
      <c r="G1075" t="s">
        <v>29</v>
      </c>
      <c r="H1075">
        <v>748</v>
      </c>
      <c r="I1075" t="s">
        <v>125</v>
      </c>
      <c r="K1075" t="s">
        <v>16</v>
      </c>
      <c r="L1075" t="s">
        <v>16</v>
      </c>
      <c r="M1075" t="s">
        <v>126</v>
      </c>
      <c r="S1075" s="6" t="s">
        <v>127</v>
      </c>
      <c r="T1075" s="4" t="str">
        <f>VLOOKUP($S1075,CONVERT!$A$2:$B$150,2,FALSE)</f>
        <v>TM208</v>
      </c>
    </row>
    <row r="1076" spans="1:20" x14ac:dyDescent="0.2">
      <c r="A1076" s="1">
        <v>24832</v>
      </c>
      <c r="B1076" t="s">
        <v>642</v>
      </c>
      <c r="C1076" t="s">
        <v>643</v>
      </c>
      <c r="D1076">
        <v>1900008570</v>
      </c>
      <c r="E1076" t="s">
        <v>536</v>
      </c>
      <c r="F1076" s="2">
        <v>43587.767709409723</v>
      </c>
      <c r="G1076" t="s">
        <v>29</v>
      </c>
      <c r="H1076">
        <v>748</v>
      </c>
      <c r="I1076" t="s">
        <v>125</v>
      </c>
      <c r="K1076" t="s">
        <v>16</v>
      </c>
      <c r="L1076" t="s">
        <v>16</v>
      </c>
      <c r="M1076" t="s">
        <v>126</v>
      </c>
      <c r="S1076" s="6" t="s">
        <v>127</v>
      </c>
      <c r="T1076" s="4" t="str">
        <f>VLOOKUP($S1076,CONVERT!$A$2:$B$150,2,FALSE)</f>
        <v>TM208</v>
      </c>
    </row>
    <row r="1077" spans="1:20" x14ac:dyDescent="0.2">
      <c r="A1077" s="1">
        <v>23330</v>
      </c>
      <c r="B1077" t="s">
        <v>642</v>
      </c>
      <c r="C1077" t="s">
        <v>643</v>
      </c>
      <c r="D1077">
        <v>1900010194</v>
      </c>
      <c r="E1077" t="s">
        <v>646</v>
      </c>
      <c r="F1077" s="2">
        <v>43615.318191203703</v>
      </c>
      <c r="G1077" t="s">
        <v>509</v>
      </c>
      <c r="H1077">
        <v>785</v>
      </c>
      <c r="I1077" t="s">
        <v>510</v>
      </c>
      <c r="K1077" t="s">
        <v>518</v>
      </c>
      <c r="L1077" t="s">
        <v>518</v>
      </c>
      <c r="M1077">
        <v>2.7</v>
      </c>
      <c r="O1077" t="s">
        <v>90</v>
      </c>
      <c r="P1077" t="s">
        <v>114</v>
      </c>
      <c r="S1077" s="6" t="s">
        <v>513</v>
      </c>
      <c r="T1077" s="4" t="str">
        <f>VLOOKUP($S1077,CONVERT!$A$2:$B$150,2,FALSE)</f>
        <v>TM610</v>
      </c>
    </row>
    <row r="1078" spans="1:20" x14ac:dyDescent="0.2">
      <c r="A1078" s="1">
        <v>24655</v>
      </c>
      <c r="B1078" t="s">
        <v>642</v>
      </c>
      <c r="C1078" t="s">
        <v>643</v>
      </c>
      <c r="D1078">
        <v>1900014297</v>
      </c>
      <c r="E1078" t="s">
        <v>646</v>
      </c>
      <c r="F1078" s="2">
        <v>43679.651997187502</v>
      </c>
      <c r="G1078" t="s">
        <v>509</v>
      </c>
      <c r="H1078">
        <v>997</v>
      </c>
      <c r="I1078" t="s">
        <v>525</v>
      </c>
      <c r="K1078" t="s">
        <v>525</v>
      </c>
      <c r="L1078" t="s">
        <v>525</v>
      </c>
      <c r="M1078" t="s">
        <v>537</v>
      </c>
      <c r="S1078" s="6" t="s">
        <v>513</v>
      </c>
      <c r="T1078" s="4" t="str">
        <f>VLOOKUP($S1078,CONVERT!$A$2:$B$150,2,FALSE)</f>
        <v>TM610</v>
      </c>
    </row>
    <row r="1079" spans="1:20" x14ac:dyDescent="0.2">
      <c r="A1079" s="1">
        <v>24654</v>
      </c>
      <c r="B1079" t="s">
        <v>642</v>
      </c>
      <c r="C1079" t="s">
        <v>643</v>
      </c>
      <c r="D1079">
        <v>1900014297</v>
      </c>
      <c r="E1079" t="s">
        <v>646</v>
      </c>
      <c r="F1079" s="2">
        <v>43679.651997187502</v>
      </c>
      <c r="G1079" t="s">
        <v>509</v>
      </c>
      <c r="H1079">
        <v>997</v>
      </c>
      <c r="I1079" t="s">
        <v>525</v>
      </c>
      <c r="K1079" t="s">
        <v>526</v>
      </c>
      <c r="L1079" t="s">
        <v>526</v>
      </c>
      <c r="M1079" t="s">
        <v>528</v>
      </c>
      <c r="S1079" s="6" t="s">
        <v>513</v>
      </c>
      <c r="T1079" s="4" t="str">
        <f>VLOOKUP($S1079,CONVERT!$A$2:$B$150,2,FALSE)</f>
        <v>TM610</v>
      </c>
    </row>
    <row r="1080" spans="1:20" x14ac:dyDescent="0.2">
      <c r="A1080" s="1">
        <v>23334</v>
      </c>
      <c r="B1080" t="s">
        <v>642</v>
      </c>
      <c r="C1080" t="s">
        <v>643</v>
      </c>
      <c r="D1080">
        <v>1900010194</v>
      </c>
      <c r="E1080" t="s">
        <v>646</v>
      </c>
      <c r="F1080" s="2">
        <v>43615.318191203703</v>
      </c>
      <c r="G1080" t="s">
        <v>509</v>
      </c>
      <c r="H1080">
        <v>785</v>
      </c>
      <c r="I1080" t="s">
        <v>510</v>
      </c>
      <c r="K1080" t="s">
        <v>516</v>
      </c>
      <c r="L1080" t="s">
        <v>516</v>
      </c>
      <c r="M1080">
        <v>0</v>
      </c>
      <c r="O1080" t="s">
        <v>517</v>
      </c>
      <c r="P1080" t="s">
        <v>54</v>
      </c>
      <c r="S1080" s="6" t="s">
        <v>513</v>
      </c>
      <c r="T1080" s="4" t="str">
        <f>VLOOKUP($S1080,CONVERT!$A$2:$B$150,2,FALSE)</f>
        <v>TM610</v>
      </c>
    </row>
    <row r="1081" spans="1:20" x14ac:dyDescent="0.2">
      <c r="A1081" s="1">
        <v>23337</v>
      </c>
      <c r="B1081" t="s">
        <v>642</v>
      </c>
      <c r="C1081" t="s">
        <v>643</v>
      </c>
      <c r="D1081">
        <v>1900010194</v>
      </c>
      <c r="E1081" t="s">
        <v>646</v>
      </c>
      <c r="F1081" s="2">
        <v>43615.318191203703</v>
      </c>
      <c r="G1081" t="s">
        <v>509</v>
      </c>
      <c r="H1081">
        <v>785</v>
      </c>
      <c r="I1081" t="s">
        <v>510</v>
      </c>
      <c r="K1081" t="s">
        <v>514</v>
      </c>
      <c r="L1081" t="s">
        <v>514</v>
      </c>
      <c r="M1081">
        <v>0</v>
      </c>
      <c r="O1081" t="s">
        <v>515</v>
      </c>
      <c r="P1081" t="s">
        <v>54</v>
      </c>
      <c r="R1081">
        <v>100</v>
      </c>
      <c r="S1081" s="6" t="s">
        <v>513</v>
      </c>
      <c r="T1081" s="4" t="str">
        <f>VLOOKUP($S1081,CONVERT!$A$2:$B$150,2,FALSE)</f>
        <v>TM610</v>
      </c>
    </row>
    <row r="1082" spans="1:20" x14ac:dyDescent="0.2">
      <c r="A1082" s="1">
        <v>23329</v>
      </c>
      <c r="B1082" t="s">
        <v>642</v>
      </c>
      <c r="C1082" t="s">
        <v>643</v>
      </c>
      <c r="D1082">
        <v>1900010194</v>
      </c>
      <c r="E1082" t="s">
        <v>646</v>
      </c>
      <c r="F1082" s="2">
        <v>43615.318191203703</v>
      </c>
      <c r="G1082" t="s">
        <v>509</v>
      </c>
      <c r="H1082">
        <v>785</v>
      </c>
      <c r="I1082" t="s">
        <v>510</v>
      </c>
      <c r="K1082" t="s">
        <v>511</v>
      </c>
      <c r="L1082" t="s">
        <v>511</v>
      </c>
      <c r="M1082">
        <v>0</v>
      </c>
      <c r="O1082" t="s">
        <v>512</v>
      </c>
      <c r="P1082" t="s">
        <v>57</v>
      </c>
      <c r="S1082" s="6" t="s">
        <v>513</v>
      </c>
      <c r="T1082" s="4" t="str">
        <f>VLOOKUP($S1082,CONVERT!$A$2:$B$150,2,FALSE)</f>
        <v>TM610</v>
      </c>
    </row>
    <row r="1083" spans="1:20" x14ac:dyDescent="0.2">
      <c r="A1083" s="1">
        <v>23964</v>
      </c>
      <c r="B1083" t="s">
        <v>642</v>
      </c>
      <c r="C1083" t="s">
        <v>643</v>
      </c>
      <c r="D1083">
        <v>1900013819</v>
      </c>
      <c r="E1083" t="s">
        <v>646</v>
      </c>
      <c r="F1083" s="2">
        <v>43679.652638576386</v>
      </c>
      <c r="G1083" t="s">
        <v>509</v>
      </c>
      <c r="H1083">
        <v>786</v>
      </c>
      <c r="I1083" t="s">
        <v>529</v>
      </c>
      <c r="K1083" t="s">
        <v>532</v>
      </c>
      <c r="L1083" t="s">
        <v>532</v>
      </c>
      <c r="M1083">
        <v>1</v>
      </c>
      <c r="O1083" t="s">
        <v>517</v>
      </c>
      <c r="P1083" t="s">
        <v>54</v>
      </c>
      <c r="S1083" s="6" t="s">
        <v>513</v>
      </c>
      <c r="T1083" s="4" t="str">
        <f>VLOOKUP($S1083,CONVERT!$A$2:$B$150,2,FALSE)</f>
        <v>TM610</v>
      </c>
    </row>
    <row r="1084" spans="1:20" x14ac:dyDescent="0.2">
      <c r="A1084" s="1">
        <v>23961</v>
      </c>
      <c r="B1084" t="s">
        <v>642</v>
      </c>
      <c r="C1084" t="s">
        <v>643</v>
      </c>
      <c r="D1084">
        <v>1900013819</v>
      </c>
      <c r="E1084" t="s">
        <v>646</v>
      </c>
      <c r="F1084" s="2">
        <v>43679.652638576386</v>
      </c>
      <c r="G1084" t="s">
        <v>509</v>
      </c>
      <c r="H1084">
        <v>786</v>
      </c>
      <c r="I1084" t="s">
        <v>529</v>
      </c>
      <c r="K1084" t="s">
        <v>531</v>
      </c>
      <c r="L1084" t="s">
        <v>531</v>
      </c>
      <c r="M1084">
        <v>0.96774193500000005</v>
      </c>
      <c r="O1084" t="s">
        <v>515</v>
      </c>
      <c r="P1084" t="s">
        <v>54</v>
      </c>
      <c r="R1084">
        <v>15</v>
      </c>
      <c r="S1084" s="6" t="s">
        <v>513</v>
      </c>
      <c r="T1084" s="4" t="str">
        <f>VLOOKUP($S1084,CONVERT!$A$2:$B$150,2,FALSE)</f>
        <v>TM610</v>
      </c>
    </row>
    <row r="1085" spans="1:20" x14ac:dyDescent="0.2">
      <c r="A1085" s="1">
        <v>23936</v>
      </c>
      <c r="B1085" t="s">
        <v>642</v>
      </c>
      <c r="C1085" t="s">
        <v>643</v>
      </c>
      <c r="D1085">
        <v>1900010243</v>
      </c>
      <c r="E1085" t="s">
        <v>646</v>
      </c>
      <c r="F1085" s="2">
        <v>43616.341155590279</v>
      </c>
      <c r="G1085" t="s">
        <v>509</v>
      </c>
      <c r="H1085">
        <v>786</v>
      </c>
      <c r="I1085" t="s">
        <v>529</v>
      </c>
      <c r="K1085" t="s">
        <v>530</v>
      </c>
      <c r="L1085" t="s">
        <v>530</v>
      </c>
      <c r="M1085">
        <v>0</v>
      </c>
      <c r="O1085" t="s">
        <v>512</v>
      </c>
      <c r="P1085" t="s">
        <v>57</v>
      </c>
      <c r="S1085" s="6" t="s">
        <v>513</v>
      </c>
      <c r="T1085" s="4" t="str">
        <f>VLOOKUP($S1085,CONVERT!$A$2:$B$150,2,FALSE)</f>
        <v>TM610</v>
      </c>
    </row>
    <row r="1086" spans="1:20" x14ac:dyDescent="0.2">
      <c r="A1086" s="1">
        <v>23317</v>
      </c>
      <c r="B1086" t="s">
        <v>642</v>
      </c>
      <c r="C1086" t="s">
        <v>643</v>
      </c>
      <c r="D1086">
        <v>1900006356</v>
      </c>
      <c r="E1086" t="s">
        <v>646</v>
      </c>
      <c r="F1086" s="2">
        <v>43577.68486721065</v>
      </c>
      <c r="G1086" t="s">
        <v>509</v>
      </c>
      <c r="H1086">
        <v>787</v>
      </c>
      <c r="I1086" t="s">
        <v>519</v>
      </c>
      <c r="K1086" t="s">
        <v>520</v>
      </c>
      <c r="L1086" t="s">
        <v>520</v>
      </c>
      <c r="M1086" t="s">
        <v>538</v>
      </c>
      <c r="S1086" s="6" t="s">
        <v>522</v>
      </c>
      <c r="T1086" s="4" t="str">
        <f>VLOOKUP($S1086,CONVERT!$A$2:$B$150,2,FALSE)</f>
        <v>WI_QAS_076</v>
      </c>
    </row>
    <row r="1087" spans="1:20" x14ac:dyDescent="0.2">
      <c r="A1087" s="1">
        <v>24593</v>
      </c>
      <c r="B1087" t="s">
        <v>642</v>
      </c>
      <c r="C1087" t="s">
        <v>643</v>
      </c>
      <c r="D1087">
        <v>1900013819</v>
      </c>
      <c r="E1087" t="s">
        <v>646</v>
      </c>
      <c r="F1087" s="2">
        <v>43679.652638576386</v>
      </c>
      <c r="G1087" t="s">
        <v>509</v>
      </c>
      <c r="H1087">
        <v>788</v>
      </c>
      <c r="I1087" t="s">
        <v>523</v>
      </c>
      <c r="K1087" t="s">
        <v>523</v>
      </c>
      <c r="L1087" t="s">
        <v>2630</v>
      </c>
      <c r="M1087" t="s">
        <v>524</v>
      </c>
      <c r="S1087" s="6" t="s">
        <v>522</v>
      </c>
      <c r="T1087" s="4" t="str">
        <f>VLOOKUP($S1087,CONVERT!$A$2:$B$150,2,FALSE)</f>
        <v>WI_QAS_076</v>
      </c>
    </row>
    <row r="1088" spans="1:20" x14ac:dyDescent="0.2">
      <c r="A1088" s="1">
        <v>25088</v>
      </c>
      <c r="B1088" t="s">
        <v>651</v>
      </c>
      <c r="C1088" t="s">
        <v>652</v>
      </c>
      <c r="D1088">
        <v>1900002871</v>
      </c>
      <c r="E1088" t="s">
        <v>653</v>
      </c>
      <c r="F1088" s="2">
        <v>43507.74695818287</v>
      </c>
      <c r="G1088" t="s">
        <v>29</v>
      </c>
      <c r="H1088">
        <v>884</v>
      </c>
      <c r="I1088" t="s">
        <v>611</v>
      </c>
      <c r="K1088" t="s">
        <v>447</v>
      </c>
      <c r="L1088" t="s">
        <v>2658</v>
      </c>
      <c r="M1088" t="s">
        <v>614</v>
      </c>
      <c r="S1088" s="6" t="str">
        <f>K1088</f>
        <v>Color (TM 208)</v>
      </c>
      <c r="T1088" s="4" t="str">
        <f>VLOOKUP($S1088,CONVERT!$A$2:$B$150,2,FALSE)</f>
        <v>TM208</v>
      </c>
    </row>
    <row r="1089" spans="1:20" x14ac:dyDescent="0.2">
      <c r="A1089" s="1">
        <v>25090</v>
      </c>
      <c r="B1089" t="s">
        <v>651</v>
      </c>
      <c r="C1089" t="s">
        <v>652</v>
      </c>
      <c r="D1089">
        <v>1900002871</v>
      </c>
      <c r="E1089" t="s">
        <v>653</v>
      </c>
      <c r="F1089" s="2">
        <v>43507.74695818287</v>
      </c>
      <c r="G1089" t="s">
        <v>29</v>
      </c>
      <c r="H1089">
        <v>884</v>
      </c>
      <c r="I1089" t="s">
        <v>611</v>
      </c>
      <c r="K1089" t="s">
        <v>451</v>
      </c>
      <c r="L1089" t="s">
        <v>2657</v>
      </c>
      <c r="M1089" t="s">
        <v>654</v>
      </c>
      <c r="S1089" s="6" t="s">
        <v>448</v>
      </c>
      <c r="T1089" s="4" t="str">
        <f>VLOOKUP($S1089,CONVERT!$A$2:$B$150,2,FALSE)</f>
        <v>See_Analyte_for_Method</v>
      </c>
    </row>
    <row r="1090" spans="1:20" x14ac:dyDescent="0.2">
      <c r="A1090" s="1">
        <v>25097</v>
      </c>
      <c r="B1090" t="s">
        <v>651</v>
      </c>
      <c r="C1090" t="s">
        <v>652</v>
      </c>
      <c r="D1090">
        <v>1900002871</v>
      </c>
      <c r="E1090" t="s">
        <v>653</v>
      </c>
      <c r="F1090" s="2">
        <v>43507.74695818287</v>
      </c>
      <c r="G1090" t="s">
        <v>29</v>
      </c>
      <c r="H1090">
        <v>884</v>
      </c>
      <c r="I1090" t="s">
        <v>611</v>
      </c>
      <c r="K1090" t="s">
        <v>56</v>
      </c>
      <c r="L1090" t="s">
        <v>56</v>
      </c>
      <c r="M1090">
        <v>200</v>
      </c>
      <c r="P1090" t="s">
        <v>57</v>
      </c>
      <c r="S1090" s="6" t="s">
        <v>448</v>
      </c>
      <c r="T1090" s="4" t="str">
        <f>VLOOKUP($S1090,CONVERT!$A$2:$B$150,2,FALSE)</f>
        <v>See_Analyte_for_Method</v>
      </c>
    </row>
    <row r="1091" spans="1:20" x14ac:dyDescent="0.2">
      <c r="A1091" s="1">
        <v>25093</v>
      </c>
      <c r="B1091" t="s">
        <v>651</v>
      </c>
      <c r="C1091" t="s">
        <v>652</v>
      </c>
      <c r="D1091">
        <v>1900002871</v>
      </c>
      <c r="E1091" t="s">
        <v>653</v>
      </c>
      <c r="F1091" s="2">
        <v>43507.74695818287</v>
      </c>
      <c r="G1091" t="s">
        <v>29</v>
      </c>
      <c r="H1091">
        <v>884</v>
      </c>
      <c r="I1091" t="s">
        <v>611</v>
      </c>
      <c r="K1091" t="s">
        <v>616</v>
      </c>
      <c r="L1091" t="s">
        <v>2676</v>
      </c>
      <c r="M1091">
        <v>52.01</v>
      </c>
      <c r="O1091" t="s">
        <v>261</v>
      </c>
      <c r="P1091" t="s">
        <v>57</v>
      </c>
      <c r="Q1091">
        <v>47</v>
      </c>
      <c r="R1091">
        <v>57</v>
      </c>
      <c r="S1091" s="6" t="s">
        <v>448</v>
      </c>
      <c r="T1091" s="4" t="str">
        <f>VLOOKUP($S1091,CONVERT!$A$2:$B$150,2,FALSE)</f>
        <v>See_Analyte_for_Method</v>
      </c>
    </row>
    <row r="1092" spans="1:20" x14ac:dyDescent="0.2">
      <c r="A1092" s="1">
        <v>25094</v>
      </c>
      <c r="B1092" t="s">
        <v>651</v>
      </c>
      <c r="C1092" t="s">
        <v>652</v>
      </c>
      <c r="D1092">
        <v>1900002871</v>
      </c>
      <c r="E1092" t="s">
        <v>653</v>
      </c>
      <c r="F1092" s="2">
        <v>43507.74695818287</v>
      </c>
      <c r="G1092" t="s">
        <v>29</v>
      </c>
      <c r="H1092">
        <v>884</v>
      </c>
      <c r="I1092" t="s">
        <v>611</v>
      </c>
      <c r="K1092" t="s">
        <v>615</v>
      </c>
      <c r="L1092" t="s">
        <v>177</v>
      </c>
      <c r="M1092">
        <v>0.79</v>
      </c>
      <c r="O1092" t="s">
        <v>129</v>
      </c>
      <c r="P1092" t="s">
        <v>114</v>
      </c>
      <c r="Q1092">
        <v>0.74</v>
      </c>
      <c r="R1092">
        <v>0.83</v>
      </c>
      <c r="S1092" s="6" t="s">
        <v>448</v>
      </c>
      <c r="T1092" s="4" t="str">
        <f>VLOOKUP($S1092,CONVERT!$A$2:$B$150,2,FALSE)</f>
        <v>See_Analyte_for_Method</v>
      </c>
    </row>
    <row r="1093" spans="1:20" x14ac:dyDescent="0.2">
      <c r="A1093" s="1">
        <v>25087</v>
      </c>
      <c r="B1093" t="s">
        <v>651</v>
      </c>
      <c r="C1093" t="s">
        <v>652</v>
      </c>
      <c r="D1093">
        <v>1900002871</v>
      </c>
      <c r="E1093" t="s">
        <v>653</v>
      </c>
      <c r="F1093" s="2">
        <v>43507.74695818287</v>
      </c>
      <c r="G1093" t="s">
        <v>29</v>
      </c>
      <c r="H1093">
        <v>884</v>
      </c>
      <c r="I1093" t="s">
        <v>611</v>
      </c>
      <c r="K1093" t="s">
        <v>50</v>
      </c>
      <c r="L1093" t="s">
        <v>50</v>
      </c>
      <c r="M1093" t="s">
        <v>51</v>
      </c>
      <c r="S1093" s="6" t="s">
        <v>448</v>
      </c>
      <c r="T1093" s="4" t="str">
        <f>VLOOKUP($S1093,CONVERT!$A$2:$B$150,2,FALSE)</f>
        <v>See_Analyte_for_Method</v>
      </c>
    </row>
    <row r="1094" spans="1:20" x14ac:dyDescent="0.2">
      <c r="A1094" s="1">
        <v>25086</v>
      </c>
      <c r="B1094" t="s">
        <v>651</v>
      </c>
      <c r="C1094" t="s">
        <v>652</v>
      </c>
      <c r="D1094">
        <v>1900002871</v>
      </c>
      <c r="E1094" t="s">
        <v>653</v>
      </c>
      <c r="F1094" s="2">
        <v>43507.74695818287</v>
      </c>
      <c r="G1094" t="s">
        <v>29</v>
      </c>
      <c r="H1094">
        <v>884</v>
      </c>
      <c r="I1094" t="s">
        <v>611</v>
      </c>
      <c r="K1094" t="s">
        <v>449</v>
      </c>
      <c r="L1094" t="s">
        <v>2668</v>
      </c>
      <c r="M1094" t="s">
        <v>613</v>
      </c>
      <c r="S1094" s="6" t="s">
        <v>448</v>
      </c>
      <c r="T1094" s="4" t="str">
        <f>VLOOKUP($S1094,CONVERT!$A$2:$B$150,2,FALSE)</f>
        <v>See_Analyte_for_Method</v>
      </c>
    </row>
    <row r="1095" spans="1:20" x14ac:dyDescent="0.2">
      <c r="A1095" s="1">
        <v>25096</v>
      </c>
      <c r="B1095" t="s">
        <v>651</v>
      </c>
      <c r="C1095" t="s">
        <v>652</v>
      </c>
      <c r="D1095">
        <v>1900002871</v>
      </c>
      <c r="E1095" t="s">
        <v>653</v>
      </c>
      <c r="F1095" s="2">
        <v>43507.74695818287</v>
      </c>
      <c r="G1095" t="s">
        <v>29</v>
      </c>
      <c r="H1095">
        <v>884</v>
      </c>
      <c r="I1095" t="s">
        <v>611</v>
      </c>
      <c r="K1095" t="s">
        <v>617</v>
      </c>
      <c r="L1095" t="s">
        <v>2708</v>
      </c>
      <c r="M1095">
        <v>45</v>
      </c>
      <c r="O1095" t="s">
        <v>38</v>
      </c>
      <c r="P1095" t="s">
        <v>57</v>
      </c>
      <c r="Q1095">
        <v>43</v>
      </c>
      <c r="R1095">
        <v>48</v>
      </c>
      <c r="S1095" s="6" t="s">
        <v>448</v>
      </c>
      <c r="T1095" s="4" t="str">
        <f>VLOOKUP($S1095,CONVERT!$A$2:$B$150,2,FALSE)</f>
        <v>See_Analyte_for_Method</v>
      </c>
    </row>
    <row r="1096" spans="1:20" x14ac:dyDescent="0.2">
      <c r="A1096" s="1">
        <v>25092</v>
      </c>
      <c r="B1096" t="s">
        <v>651</v>
      </c>
      <c r="C1096" t="s">
        <v>652</v>
      </c>
      <c r="D1096">
        <v>1900002871</v>
      </c>
      <c r="E1096" t="s">
        <v>653</v>
      </c>
      <c r="F1096" s="2">
        <v>43507.74695818287</v>
      </c>
      <c r="G1096" t="s">
        <v>29</v>
      </c>
      <c r="H1096">
        <v>884</v>
      </c>
      <c r="I1096" t="s">
        <v>611</v>
      </c>
      <c r="K1096" t="s">
        <v>618</v>
      </c>
      <c r="L1096" t="s">
        <v>2709</v>
      </c>
      <c r="M1096">
        <v>8</v>
      </c>
      <c r="O1096" t="s">
        <v>38</v>
      </c>
      <c r="P1096" t="s">
        <v>83</v>
      </c>
      <c r="Q1096">
        <v>7.875</v>
      </c>
      <c r="R1096">
        <v>8.125</v>
      </c>
      <c r="S1096" s="6" t="s">
        <v>448</v>
      </c>
      <c r="T1096" s="4" t="str">
        <f>VLOOKUP($S1096,CONVERT!$A$2:$B$150,2,FALSE)</f>
        <v>See_Analyte_for_Method</v>
      </c>
    </row>
    <row r="1097" spans="1:20" x14ac:dyDescent="0.2">
      <c r="A1097" s="1">
        <v>25091</v>
      </c>
      <c r="B1097" t="s">
        <v>651</v>
      </c>
      <c r="C1097" t="s">
        <v>652</v>
      </c>
      <c r="D1097">
        <v>1900002871</v>
      </c>
      <c r="E1097" t="s">
        <v>653</v>
      </c>
      <c r="F1097" s="2">
        <v>43507.74695818287</v>
      </c>
      <c r="G1097" t="s">
        <v>29</v>
      </c>
      <c r="H1097">
        <v>884</v>
      </c>
      <c r="I1097" t="s">
        <v>611</v>
      </c>
      <c r="K1097" t="s">
        <v>619</v>
      </c>
      <c r="L1097" t="s">
        <v>2739</v>
      </c>
      <c r="M1097">
        <v>1337.35</v>
      </c>
      <c r="O1097" t="s">
        <v>59</v>
      </c>
      <c r="P1097" t="s">
        <v>57</v>
      </c>
      <c r="Q1097">
        <v>1200</v>
      </c>
      <c r="R1097">
        <v>2100</v>
      </c>
      <c r="S1097" s="6" t="s">
        <v>448</v>
      </c>
      <c r="T1097" s="4" t="str">
        <f>VLOOKUP($S1097,CONVERT!$A$2:$B$150,2,FALSE)</f>
        <v>See_Analyte_for_Method</v>
      </c>
    </row>
    <row r="1098" spans="1:20" x14ac:dyDescent="0.2">
      <c r="A1098" s="1">
        <v>25095</v>
      </c>
      <c r="B1098" t="s">
        <v>651</v>
      </c>
      <c r="C1098" t="s">
        <v>652</v>
      </c>
      <c r="D1098">
        <v>1900002871</v>
      </c>
      <c r="E1098" t="s">
        <v>653</v>
      </c>
      <c r="F1098" s="2">
        <v>43507.74695818287</v>
      </c>
      <c r="G1098" t="s">
        <v>29</v>
      </c>
      <c r="H1098">
        <v>884</v>
      </c>
      <c r="I1098" t="s">
        <v>611</v>
      </c>
      <c r="K1098" t="s">
        <v>620</v>
      </c>
      <c r="L1098" t="s">
        <v>2740</v>
      </c>
      <c r="M1098">
        <v>5490.37</v>
      </c>
      <c r="O1098" t="s">
        <v>59</v>
      </c>
      <c r="P1098" t="s">
        <v>57</v>
      </c>
      <c r="Q1098">
        <v>3800</v>
      </c>
      <c r="R1098">
        <v>6270</v>
      </c>
      <c r="S1098" s="6" t="s">
        <v>448</v>
      </c>
      <c r="T1098" s="4" t="str">
        <f>VLOOKUP($S1098,CONVERT!$A$2:$B$150,2,FALSE)</f>
        <v>See_Analyte_for_Method</v>
      </c>
    </row>
    <row r="1099" spans="1:20" x14ac:dyDescent="0.2">
      <c r="A1099" s="1">
        <v>25257</v>
      </c>
      <c r="B1099" t="s">
        <v>655</v>
      </c>
      <c r="C1099" t="s">
        <v>656</v>
      </c>
      <c r="D1099">
        <v>1900010072</v>
      </c>
      <c r="E1099" t="s">
        <v>657</v>
      </c>
      <c r="F1099" s="2">
        <v>43613.767317789352</v>
      </c>
      <c r="G1099" t="s">
        <v>29</v>
      </c>
      <c r="H1099">
        <v>743</v>
      </c>
      <c r="I1099" t="s">
        <v>50</v>
      </c>
      <c r="K1099" t="s">
        <v>50</v>
      </c>
      <c r="L1099" t="s">
        <v>50</v>
      </c>
      <c r="M1099" t="s">
        <v>51</v>
      </c>
      <c r="S1099" s="6" t="str">
        <f>I1100</f>
        <v>Applicator Measurements</v>
      </c>
      <c r="T1099" s="4" t="str">
        <f>VLOOKUP($S1099,CONVERT!$A$2:$B$150,2,FALSE)</f>
        <v>TM142</v>
      </c>
    </row>
    <row r="1100" spans="1:20" x14ac:dyDescent="0.2">
      <c r="A1100" s="1">
        <v>25189</v>
      </c>
      <c r="B1100" t="s">
        <v>655</v>
      </c>
      <c r="C1100" t="s">
        <v>656</v>
      </c>
      <c r="D1100">
        <v>1900006179</v>
      </c>
      <c r="E1100" t="s">
        <v>657</v>
      </c>
      <c r="F1100" s="2">
        <v>43552.811252627318</v>
      </c>
      <c r="G1100" t="s">
        <v>29</v>
      </c>
      <c r="H1100">
        <v>759</v>
      </c>
      <c r="I1100" t="s">
        <v>583</v>
      </c>
      <c r="K1100" t="s">
        <v>585</v>
      </c>
      <c r="L1100" t="s">
        <v>2708</v>
      </c>
      <c r="M1100">
        <v>45</v>
      </c>
      <c r="O1100" t="s">
        <v>38</v>
      </c>
      <c r="P1100" t="s">
        <v>57</v>
      </c>
      <c r="Q1100">
        <v>43</v>
      </c>
      <c r="R1100">
        <v>47</v>
      </c>
      <c r="S1100" s="6" t="str">
        <f>I1100</f>
        <v>Applicator Measurements</v>
      </c>
      <c r="T1100" s="4" t="str">
        <f>VLOOKUP($S1100,CONVERT!$A$2:$B$150,2,FALSE)</f>
        <v>TM142</v>
      </c>
    </row>
    <row r="1101" spans="1:20" x14ac:dyDescent="0.2">
      <c r="A1101" s="1">
        <v>25188</v>
      </c>
      <c r="B1101" t="s">
        <v>655</v>
      </c>
      <c r="C1101" t="s">
        <v>656</v>
      </c>
      <c r="D1101">
        <v>1900006179</v>
      </c>
      <c r="E1101" t="s">
        <v>657</v>
      </c>
      <c r="F1101" s="2">
        <v>43552.811252627318</v>
      </c>
      <c r="G1101" t="s">
        <v>29</v>
      </c>
      <c r="H1101">
        <v>759</v>
      </c>
      <c r="I1101" t="s">
        <v>583</v>
      </c>
      <c r="K1101" t="s">
        <v>584</v>
      </c>
      <c r="L1101" t="s">
        <v>2709</v>
      </c>
      <c r="M1101">
        <v>11.5</v>
      </c>
      <c r="O1101" t="s">
        <v>38</v>
      </c>
      <c r="P1101" t="s">
        <v>83</v>
      </c>
      <c r="Q1101">
        <v>11.375</v>
      </c>
      <c r="R1101">
        <v>11.625</v>
      </c>
      <c r="S1101" s="6" t="str">
        <f>I1101</f>
        <v>Applicator Measurements</v>
      </c>
      <c r="T1101" s="4" t="str">
        <f>VLOOKUP($S1101,CONVERT!$A$2:$B$150,2,FALSE)</f>
        <v>TM142</v>
      </c>
    </row>
    <row r="1102" spans="1:20" x14ac:dyDescent="0.2">
      <c r="A1102" s="1">
        <v>25176</v>
      </c>
      <c r="B1102" t="s">
        <v>655</v>
      </c>
      <c r="C1102" t="s">
        <v>656</v>
      </c>
      <c r="D1102">
        <v>1900010072</v>
      </c>
      <c r="E1102" t="s">
        <v>657</v>
      </c>
      <c r="F1102" s="2">
        <v>43613.767317789352</v>
      </c>
      <c r="G1102" t="s">
        <v>29</v>
      </c>
      <c r="H1102">
        <v>756</v>
      </c>
      <c r="I1102" t="s">
        <v>63</v>
      </c>
      <c r="K1102" t="s">
        <v>360</v>
      </c>
      <c r="L1102" t="s">
        <v>63</v>
      </c>
      <c r="M1102">
        <v>44.35</v>
      </c>
      <c r="O1102" t="s">
        <v>261</v>
      </c>
      <c r="P1102" t="s">
        <v>57</v>
      </c>
      <c r="Q1102">
        <v>40</v>
      </c>
      <c r="R1102">
        <v>50</v>
      </c>
      <c r="S1102" s="6" t="s">
        <v>65</v>
      </c>
      <c r="T1102" s="4" t="str">
        <f>VLOOKUP($S1102,CONVERT!$A$2:$B$150,2,FALSE)</f>
        <v>TM101</v>
      </c>
    </row>
    <row r="1103" spans="1:20" x14ac:dyDescent="0.2">
      <c r="A1103" s="1">
        <v>25144</v>
      </c>
      <c r="B1103" t="s">
        <v>655</v>
      </c>
      <c r="C1103" t="s">
        <v>656</v>
      </c>
      <c r="D1103">
        <v>1900017873</v>
      </c>
      <c r="E1103" t="s">
        <v>657</v>
      </c>
      <c r="F1103" s="2">
        <v>43733.793174652783</v>
      </c>
      <c r="G1103" t="s">
        <v>29</v>
      </c>
      <c r="H1103">
        <v>757</v>
      </c>
      <c r="I1103" t="s">
        <v>177</v>
      </c>
      <c r="K1103" t="s">
        <v>658</v>
      </c>
      <c r="L1103" t="s">
        <v>177</v>
      </c>
      <c r="M1103">
        <v>500</v>
      </c>
      <c r="O1103" t="s">
        <v>659</v>
      </c>
      <c r="P1103" t="s">
        <v>57</v>
      </c>
      <c r="Q1103">
        <v>416</v>
      </c>
      <c r="R1103">
        <v>534</v>
      </c>
      <c r="S1103" s="6" t="s">
        <v>625</v>
      </c>
      <c r="T1103" s="4" t="str">
        <f>VLOOKUP($S1103,CONVERT!$A$2:$B$150,2,FALSE)</f>
        <v>TM102</v>
      </c>
    </row>
    <row r="1104" spans="1:20" x14ac:dyDescent="0.2">
      <c r="A1104" s="1">
        <v>25200</v>
      </c>
      <c r="B1104" t="s">
        <v>655</v>
      </c>
      <c r="C1104" t="s">
        <v>656</v>
      </c>
      <c r="D1104">
        <v>1900010072</v>
      </c>
      <c r="E1104" t="s">
        <v>657</v>
      </c>
      <c r="F1104" s="2">
        <v>43613.767317789352</v>
      </c>
      <c r="G1104" t="s">
        <v>29</v>
      </c>
      <c r="H1104">
        <v>758</v>
      </c>
      <c r="I1104" t="s">
        <v>598</v>
      </c>
      <c r="K1104" t="s">
        <v>660</v>
      </c>
      <c r="L1104" t="s">
        <v>2687</v>
      </c>
      <c r="M1104">
        <v>1326</v>
      </c>
      <c r="O1104" t="s">
        <v>59</v>
      </c>
      <c r="P1104" t="s">
        <v>57</v>
      </c>
      <c r="Q1104">
        <v>610</v>
      </c>
      <c r="S1104" s="6" t="s">
        <v>600</v>
      </c>
      <c r="T1104" s="4" t="str">
        <f>VLOOKUP($S1104,CONVERT!$A$2:$B$150,2,FALSE)</f>
        <v>TM103</v>
      </c>
    </row>
    <row r="1105" spans="1:20" x14ac:dyDescent="0.2">
      <c r="A1105" s="1">
        <v>25201</v>
      </c>
      <c r="B1105" t="s">
        <v>655</v>
      </c>
      <c r="C1105" t="s">
        <v>656</v>
      </c>
      <c r="D1105">
        <v>1900010072</v>
      </c>
      <c r="E1105" t="s">
        <v>657</v>
      </c>
      <c r="F1105" s="2">
        <v>43613.767317789352</v>
      </c>
      <c r="G1105" t="s">
        <v>29</v>
      </c>
      <c r="H1105">
        <v>758</v>
      </c>
      <c r="I1105" t="s">
        <v>598</v>
      </c>
      <c r="K1105" t="s">
        <v>661</v>
      </c>
      <c r="L1105" t="s">
        <v>2688</v>
      </c>
      <c r="M1105">
        <v>3086</v>
      </c>
      <c r="O1105" t="s">
        <v>59</v>
      </c>
      <c r="P1105" t="s">
        <v>57</v>
      </c>
      <c r="Q1105">
        <v>1825</v>
      </c>
      <c r="S1105" s="6" t="s">
        <v>600</v>
      </c>
      <c r="T1105" s="4" t="str">
        <f>VLOOKUP($S1105,CONVERT!$A$2:$B$150,2,FALSE)</f>
        <v>TM103</v>
      </c>
    </row>
    <row r="1106" spans="1:20" x14ac:dyDescent="0.2">
      <c r="A1106" s="1">
        <v>25218</v>
      </c>
      <c r="B1106" t="s">
        <v>655</v>
      </c>
      <c r="C1106" t="s">
        <v>656</v>
      </c>
      <c r="D1106">
        <v>1900006179</v>
      </c>
      <c r="E1106" t="s">
        <v>657</v>
      </c>
      <c r="F1106" s="2">
        <v>43552.811252627318</v>
      </c>
      <c r="G1106" t="s">
        <v>29</v>
      </c>
      <c r="H1106">
        <v>748</v>
      </c>
      <c r="I1106" t="s">
        <v>125</v>
      </c>
      <c r="K1106" t="s">
        <v>21</v>
      </c>
      <c r="L1106" t="s">
        <v>21</v>
      </c>
      <c r="M1106" t="s">
        <v>126</v>
      </c>
      <c r="S1106" s="6" t="s">
        <v>127</v>
      </c>
      <c r="T1106" s="4" t="str">
        <f>VLOOKUP($S1106,CONVERT!$A$2:$B$150,2,FALSE)</f>
        <v>TM208</v>
      </c>
    </row>
    <row r="1107" spans="1:20" x14ac:dyDescent="0.2">
      <c r="A1107" s="1">
        <v>25216</v>
      </c>
      <c r="B1107" t="s">
        <v>655</v>
      </c>
      <c r="C1107" t="s">
        <v>656</v>
      </c>
      <c r="D1107">
        <v>1900006179</v>
      </c>
      <c r="E1107" t="s">
        <v>657</v>
      </c>
      <c r="F1107" s="2">
        <v>43552.811252627318</v>
      </c>
      <c r="G1107" t="s">
        <v>29</v>
      </c>
      <c r="H1107">
        <v>748</v>
      </c>
      <c r="I1107" t="s">
        <v>125</v>
      </c>
      <c r="K1107" t="s">
        <v>19</v>
      </c>
      <c r="L1107" t="s">
        <v>19</v>
      </c>
      <c r="M1107" t="s">
        <v>126</v>
      </c>
      <c r="S1107" s="6" t="s">
        <v>127</v>
      </c>
      <c r="T1107" s="4" t="str">
        <f>VLOOKUP($S1107,CONVERT!$A$2:$B$150,2,FALSE)</f>
        <v>TM208</v>
      </c>
    </row>
    <row r="1108" spans="1:20" x14ac:dyDescent="0.2">
      <c r="A1108" s="1">
        <v>25217</v>
      </c>
      <c r="B1108" t="s">
        <v>655</v>
      </c>
      <c r="C1108" t="s">
        <v>656</v>
      </c>
      <c r="D1108">
        <v>1900006179</v>
      </c>
      <c r="E1108" t="s">
        <v>657</v>
      </c>
      <c r="F1108" s="2">
        <v>43552.811252627318</v>
      </c>
      <c r="G1108" t="s">
        <v>29</v>
      </c>
      <c r="H1108">
        <v>748</v>
      </c>
      <c r="I1108" t="s">
        <v>125</v>
      </c>
      <c r="K1108" t="s">
        <v>16</v>
      </c>
      <c r="L1108" t="s">
        <v>16</v>
      </c>
      <c r="M1108" t="s">
        <v>126</v>
      </c>
      <c r="S1108" s="6" t="s">
        <v>127</v>
      </c>
      <c r="T1108" s="4" t="str">
        <f>VLOOKUP($S1108,CONVERT!$A$2:$B$150,2,FALSE)</f>
        <v>TM208</v>
      </c>
    </row>
    <row r="1109" spans="1:20" x14ac:dyDescent="0.2">
      <c r="A1109" s="1">
        <v>25150</v>
      </c>
      <c r="B1109" t="s">
        <v>655</v>
      </c>
      <c r="C1109" t="s">
        <v>656</v>
      </c>
      <c r="D1109">
        <v>1900001900</v>
      </c>
      <c r="E1109" t="s">
        <v>241</v>
      </c>
      <c r="F1109" s="2">
        <v>43493.38276458333</v>
      </c>
      <c r="G1109" t="s">
        <v>509</v>
      </c>
      <c r="H1109">
        <v>785</v>
      </c>
      <c r="I1109" t="s">
        <v>510</v>
      </c>
      <c r="K1109" t="s">
        <v>518</v>
      </c>
      <c r="L1109" t="s">
        <v>518</v>
      </c>
      <c r="M1109">
        <v>2.0499999999999998</v>
      </c>
      <c r="O1109" t="s">
        <v>90</v>
      </c>
      <c r="P1109" t="s">
        <v>114</v>
      </c>
      <c r="S1109" s="6" t="s">
        <v>513</v>
      </c>
      <c r="T1109" s="4" t="str">
        <f>VLOOKUP($S1109,CONVERT!$A$2:$B$150,2,FALSE)</f>
        <v>TM610</v>
      </c>
    </row>
    <row r="1110" spans="1:20" x14ac:dyDescent="0.2">
      <c r="A1110" s="1">
        <v>25185</v>
      </c>
      <c r="B1110" t="s">
        <v>655</v>
      </c>
      <c r="C1110" t="s">
        <v>656</v>
      </c>
      <c r="D1110">
        <v>1900001900</v>
      </c>
      <c r="E1110" t="s">
        <v>241</v>
      </c>
      <c r="F1110" s="2">
        <v>43493.38276458333</v>
      </c>
      <c r="G1110" t="s">
        <v>509</v>
      </c>
      <c r="H1110">
        <v>997</v>
      </c>
      <c r="I1110" t="s">
        <v>525</v>
      </c>
      <c r="K1110" t="s">
        <v>525</v>
      </c>
      <c r="L1110" t="s">
        <v>525</v>
      </c>
      <c r="M1110" t="s">
        <v>528</v>
      </c>
      <c r="S1110" s="6" t="s">
        <v>513</v>
      </c>
      <c r="T1110" s="4" t="str">
        <f>VLOOKUP($S1110,CONVERT!$A$2:$B$150,2,FALSE)</f>
        <v>TM610</v>
      </c>
    </row>
    <row r="1111" spans="1:20" x14ac:dyDescent="0.2">
      <c r="A1111" s="1">
        <v>25181</v>
      </c>
      <c r="B1111" t="s">
        <v>655</v>
      </c>
      <c r="C1111" t="s">
        <v>656</v>
      </c>
      <c r="D1111">
        <v>1900001763</v>
      </c>
      <c r="E1111" t="s">
        <v>241</v>
      </c>
      <c r="F1111" s="2">
        <v>43489.68143611111</v>
      </c>
      <c r="G1111" t="s">
        <v>509</v>
      </c>
      <c r="H1111">
        <v>997</v>
      </c>
      <c r="I1111" t="s">
        <v>525</v>
      </c>
      <c r="K1111" t="s">
        <v>526</v>
      </c>
      <c r="L1111" t="s">
        <v>526</v>
      </c>
      <c r="M1111" t="s">
        <v>527</v>
      </c>
      <c r="S1111" s="6" t="s">
        <v>513</v>
      </c>
      <c r="T1111" s="4" t="str">
        <f>VLOOKUP($S1111,CONVERT!$A$2:$B$150,2,FALSE)</f>
        <v>TM610</v>
      </c>
    </row>
    <row r="1112" spans="1:20" x14ac:dyDescent="0.2">
      <c r="A1112" s="1">
        <v>25153</v>
      </c>
      <c r="B1112" t="s">
        <v>655</v>
      </c>
      <c r="C1112" t="s">
        <v>656</v>
      </c>
      <c r="D1112">
        <v>1900001900</v>
      </c>
      <c r="E1112" t="s">
        <v>241</v>
      </c>
      <c r="F1112" s="2">
        <v>43493.38276458333</v>
      </c>
      <c r="G1112" t="s">
        <v>509</v>
      </c>
      <c r="H1112">
        <v>785</v>
      </c>
      <c r="I1112" t="s">
        <v>510</v>
      </c>
      <c r="K1112" t="s">
        <v>516</v>
      </c>
      <c r="L1112" t="s">
        <v>516</v>
      </c>
      <c r="M1112">
        <v>0</v>
      </c>
      <c r="O1112" t="s">
        <v>517</v>
      </c>
      <c r="P1112" t="s">
        <v>54</v>
      </c>
      <c r="S1112" s="6" t="s">
        <v>513</v>
      </c>
      <c r="T1112" s="4" t="str">
        <f>VLOOKUP($S1112,CONVERT!$A$2:$B$150,2,FALSE)</f>
        <v>TM610</v>
      </c>
    </row>
    <row r="1113" spans="1:20" x14ac:dyDescent="0.2">
      <c r="A1113" s="1">
        <v>25151</v>
      </c>
      <c r="B1113" t="s">
        <v>655</v>
      </c>
      <c r="C1113" t="s">
        <v>656</v>
      </c>
      <c r="D1113">
        <v>1900001900</v>
      </c>
      <c r="E1113" t="s">
        <v>241</v>
      </c>
      <c r="F1113" s="2">
        <v>43493.38276458333</v>
      </c>
      <c r="G1113" t="s">
        <v>509</v>
      </c>
      <c r="H1113">
        <v>785</v>
      </c>
      <c r="I1113" t="s">
        <v>510</v>
      </c>
      <c r="K1113" t="s">
        <v>514</v>
      </c>
      <c r="L1113" t="s">
        <v>514</v>
      </c>
      <c r="M1113">
        <v>0</v>
      </c>
      <c r="O1113" t="s">
        <v>515</v>
      </c>
      <c r="P1113" t="s">
        <v>54</v>
      </c>
      <c r="R1113">
        <v>100</v>
      </c>
      <c r="S1113" s="6" t="s">
        <v>513</v>
      </c>
      <c r="T1113" s="4" t="str">
        <f>VLOOKUP($S1113,CONVERT!$A$2:$B$150,2,FALSE)</f>
        <v>TM610</v>
      </c>
    </row>
    <row r="1114" spans="1:20" x14ac:dyDescent="0.2">
      <c r="A1114" s="1">
        <v>25152</v>
      </c>
      <c r="B1114" t="s">
        <v>655</v>
      </c>
      <c r="C1114" t="s">
        <v>656</v>
      </c>
      <c r="D1114">
        <v>1900001900</v>
      </c>
      <c r="E1114" t="s">
        <v>241</v>
      </c>
      <c r="F1114" s="2">
        <v>43493.38276458333</v>
      </c>
      <c r="G1114" t="s">
        <v>509</v>
      </c>
      <c r="H1114">
        <v>785</v>
      </c>
      <c r="I1114" t="s">
        <v>510</v>
      </c>
      <c r="K1114" t="s">
        <v>511</v>
      </c>
      <c r="L1114" t="s">
        <v>511</v>
      </c>
      <c r="M1114">
        <v>0</v>
      </c>
      <c r="O1114" t="s">
        <v>512</v>
      </c>
      <c r="P1114" t="s">
        <v>57</v>
      </c>
      <c r="S1114" s="6" t="s">
        <v>513</v>
      </c>
      <c r="T1114" s="4" t="str">
        <f>VLOOKUP($S1114,CONVERT!$A$2:$B$150,2,FALSE)</f>
        <v>TM610</v>
      </c>
    </row>
    <row r="1115" spans="1:20" x14ac:dyDescent="0.2">
      <c r="A1115" s="1">
        <v>25232</v>
      </c>
      <c r="B1115" t="s">
        <v>655</v>
      </c>
      <c r="C1115" t="s">
        <v>656</v>
      </c>
      <c r="D1115">
        <v>1900001900</v>
      </c>
      <c r="E1115" t="s">
        <v>241</v>
      </c>
      <c r="F1115" s="2">
        <v>43493.38276458333</v>
      </c>
      <c r="G1115" t="s">
        <v>509</v>
      </c>
      <c r="H1115">
        <v>786</v>
      </c>
      <c r="I1115" t="s">
        <v>529</v>
      </c>
      <c r="K1115" t="s">
        <v>532</v>
      </c>
      <c r="L1115" t="s">
        <v>532</v>
      </c>
      <c r="M1115">
        <v>0</v>
      </c>
      <c r="O1115" t="s">
        <v>517</v>
      </c>
      <c r="P1115" t="s">
        <v>54</v>
      </c>
      <c r="S1115" s="6" t="s">
        <v>513</v>
      </c>
      <c r="T1115" s="4" t="str">
        <f>VLOOKUP($S1115,CONVERT!$A$2:$B$150,2,FALSE)</f>
        <v>TM610</v>
      </c>
    </row>
    <row r="1116" spans="1:20" x14ac:dyDescent="0.2">
      <c r="A1116" s="1">
        <v>25238</v>
      </c>
      <c r="B1116" t="s">
        <v>655</v>
      </c>
      <c r="C1116" t="s">
        <v>656</v>
      </c>
      <c r="D1116">
        <v>1900001900</v>
      </c>
      <c r="E1116" t="s">
        <v>241</v>
      </c>
      <c r="F1116" s="2">
        <v>43493.38276458333</v>
      </c>
      <c r="G1116" t="s">
        <v>509</v>
      </c>
      <c r="H1116">
        <v>786</v>
      </c>
      <c r="I1116" t="s">
        <v>529</v>
      </c>
      <c r="K1116" t="s">
        <v>531</v>
      </c>
      <c r="L1116" t="s">
        <v>531</v>
      </c>
      <c r="M1116">
        <v>0</v>
      </c>
      <c r="O1116" t="s">
        <v>515</v>
      </c>
      <c r="P1116" t="s">
        <v>54</v>
      </c>
      <c r="R1116">
        <v>15</v>
      </c>
      <c r="S1116" s="6" t="s">
        <v>513</v>
      </c>
      <c r="T1116" s="4" t="str">
        <f>VLOOKUP($S1116,CONVERT!$A$2:$B$150,2,FALSE)</f>
        <v>TM610</v>
      </c>
    </row>
    <row r="1117" spans="1:20" x14ac:dyDescent="0.2">
      <c r="A1117" s="1">
        <v>25231</v>
      </c>
      <c r="B1117" t="s">
        <v>655</v>
      </c>
      <c r="C1117" t="s">
        <v>656</v>
      </c>
      <c r="D1117">
        <v>1900001900</v>
      </c>
      <c r="E1117" t="s">
        <v>241</v>
      </c>
      <c r="F1117" s="2">
        <v>43493.38276458333</v>
      </c>
      <c r="G1117" t="s">
        <v>509</v>
      </c>
      <c r="H1117">
        <v>786</v>
      </c>
      <c r="I1117" t="s">
        <v>529</v>
      </c>
      <c r="K1117" t="s">
        <v>530</v>
      </c>
      <c r="L1117" t="s">
        <v>530</v>
      </c>
      <c r="M1117">
        <v>0</v>
      </c>
      <c r="O1117" t="s">
        <v>512</v>
      </c>
      <c r="P1117" t="s">
        <v>57</v>
      </c>
      <c r="S1117" s="6" t="s">
        <v>513</v>
      </c>
      <c r="T1117" s="4" t="str">
        <f>VLOOKUP($S1117,CONVERT!$A$2:$B$150,2,FALSE)</f>
        <v>TM610</v>
      </c>
    </row>
    <row r="1118" spans="1:20" x14ac:dyDescent="0.2">
      <c r="A1118" s="1">
        <v>25182</v>
      </c>
      <c r="B1118" t="s">
        <v>655</v>
      </c>
      <c r="C1118" t="s">
        <v>656</v>
      </c>
      <c r="D1118">
        <v>1900001763</v>
      </c>
      <c r="E1118" t="s">
        <v>241</v>
      </c>
      <c r="F1118" s="2">
        <v>43489.68143611111</v>
      </c>
      <c r="G1118" t="s">
        <v>509</v>
      </c>
      <c r="H1118">
        <v>788</v>
      </c>
      <c r="I1118" t="s">
        <v>523</v>
      </c>
      <c r="K1118" t="s">
        <v>523</v>
      </c>
      <c r="L1118" t="s">
        <v>2630</v>
      </c>
      <c r="M1118" t="s">
        <v>524</v>
      </c>
      <c r="S1118" s="6" t="s">
        <v>522</v>
      </c>
      <c r="T1118" s="4" t="str">
        <f>VLOOKUP($S1118,CONVERT!$A$2:$B$150,2,FALSE)</f>
        <v>WI_QAS_076</v>
      </c>
    </row>
    <row r="1119" spans="1:20" x14ac:dyDescent="0.2">
      <c r="A1119" s="1">
        <v>25457</v>
      </c>
      <c r="B1119" t="s">
        <v>662</v>
      </c>
      <c r="C1119" t="s">
        <v>663</v>
      </c>
      <c r="D1119">
        <v>1900001334</v>
      </c>
      <c r="E1119" t="s">
        <v>664</v>
      </c>
      <c r="F1119" s="2">
        <v>43486.324465127313</v>
      </c>
      <c r="G1119" t="s">
        <v>29</v>
      </c>
      <c r="H1119">
        <v>743</v>
      </c>
      <c r="I1119" t="s">
        <v>50</v>
      </c>
      <c r="K1119" t="s">
        <v>50</v>
      </c>
      <c r="L1119" t="s">
        <v>50</v>
      </c>
      <c r="M1119" t="s">
        <v>51</v>
      </c>
      <c r="S1119" s="6" t="str">
        <f>I1120</f>
        <v>Applicator Measurements</v>
      </c>
      <c r="T1119" s="4" t="str">
        <f>VLOOKUP($S1119,CONVERT!$A$2:$B$150,2,FALSE)</f>
        <v>TM142</v>
      </c>
    </row>
    <row r="1120" spans="1:20" x14ac:dyDescent="0.2">
      <c r="A1120" s="1">
        <v>25439</v>
      </c>
      <c r="B1120" t="s">
        <v>662</v>
      </c>
      <c r="C1120" t="s">
        <v>663</v>
      </c>
      <c r="D1120">
        <v>1900001334</v>
      </c>
      <c r="E1120" t="s">
        <v>664</v>
      </c>
      <c r="F1120" s="2">
        <v>43486.324465127313</v>
      </c>
      <c r="G1120" t="s">
        <v>29</v>
      </c>
      <c r="H1120">
        <v>759</v>
      </c>
      <c r="I1120" t="s">
        <v>583</v>
      </c>
      <c r="K1120" t="s">
        <v>585</v>
      </c>
      <c r="L1120" t="s">
        <v>2708</v>
      </c>
      <c r="M1120">
        <v>45</v>
      </c>
      <c r="O1120" t="s">
        <v>38</v>
      </c>
      <c r="P1120" t="s">
        <v>57</v>
      </c>
      <c r="Q1120">
        <v>45</v>
      </c>
      <c r="R1120">
        <v>48</v>
      </c>
      <c r="S1120" s="6" t="str">
        <f>I1120</f>
        <v>Applicator Measurements</v>
      </c>
      <c r="T1120" s="4" t="str">
        <f>VLOOKUP($S1120,CONVERT!$A$2:$B$150,2,FALSE)</f>
        <v>TM142</v>
      </c>
    </row>
    <row r="1121" spans="1:20" x14ac:dyDescent="0.2">
      <c r="A1121" s="1">
        <v>25438</v>
      </c>
      <c r="B1121" t="s">
        <v>662</v>
      </c>
      <c r="C1121" t="s">
        <v>663</v>
      </c>
      <c r="D1121">
        <v>1900001334</v>
      </c>
      <c r="E1121" t="s">
        <v>664</v>
      </c>
      <c r="F1121" s="2">
        <v>43486.324465127313</v>
      </c>
      <c r="G1121" t="s">
        <v>29</v>
      </c>
      <c r="H1121">
        <v>759</v>
      </c>
      <c r="I1121" t="s">
        <v>583</v>
      </c>
      <c r="K1121" t="s">
        <v>584</v>
      </c>
      <c r="L1121" t="s">
        <v>2709</v>
      </c>
      <c r="M1121">
        <v>6</v>
      </c>
      <c r="O1121" t="s">
        <v>38</v>
      </c>
      <c r="P1121" t="s">
        <v>83</v>
      </c>
      <c r="Q1121">
        <v>6</v>
      </c>
      <c r="R1121">
        <v>6.125</v>
      </c>
      <c r="S1121" s="6" t="str">
        <f>I1121</f>
        <v>Applicator Measurements</v>
      </c>
      <c r="T1121" s="4" t="str">
        <f>VLOOKUP($S1121,CONVERT!$A$2:$B$150,2,FALSE)</f>
        <v>TM142</v>
      </c>
    </row>
    <row r="1122" spans="1:20" x14ac:dyDescent="0.2">
      <c r="A1122" s="1">
        <v>25467</v>
      </c>
      <c r="B1122" t="s">
        <v>662</v>
      </c>
      <c r="C1122" t="s">
        <v>663</v>
      </c>
      <c r="D1122">
        <v>1900007441</v>
      </c>
      <c r="E1122" t="s">
        <v>664</v>
      </c>
      <c r="F1122" s="2">
        <v>43571.294342210647</v>
      </c>
      <c r="G1122" t="s">
        <v>29</v>
      </c>
      <c r="H1122">
        <v>756</v>
      </c>
      <c r="I1122" t="s">
        <v>63</v>
      </c>
      <c r="K1122" t="s">
        <v>360</v>
      </c>
      <c r="L1122" t="s">
        <v>63</v>
      </c>
      <c r="M1122">
        <v>69.3</v>
      </c>
      <c r="O1122" t="s">
        <v>261</v>
      </c>
      <c r="P1122" t="s">
        <v>57</v>
      </c>
      <c r="Q1122">
        <v>65</v>
      </c>
      <c r="R1122">
        <v>75</v>
      </c>
      <c r="S1122" s="6" t="s">
        <v>65</v>
      </c>
      <c r="T1122" s="4" t="str">
        <f>VLOOKUP($S1122,CONVERT!$A$2:$B$150,2,FALSE)</f>
        <v>TM101</v>
      </c>
    </row>
    <row r="1123" spans="1:20" x14ac:dyDescent="0.2">
      <c r="A1123" s="1">
        <v>25462</v>
      </c>
      <c r="B1123" t="s">
        <v>662</v>
      </c>
      <c r="C1123" t="s">
        <v>663</v>
      </c>
      <c r="D1123">
        <v>1900007441</v>
      </c>
      <c r="E1123" t="s">
        <v>664</v>
      </c>
      <c r="F1123" s="2">
        <v>43571.294342210647</v>
      </c>
      <c r="G1123" t="s">
        <v>29</v>
      </c>
      <c r="H1123">
        <v>757</v>
      </c>
      <c r="I1123" t="s">
        <v>177</v>
      </c>
      <c r="K1123" t="s">
        <v>624</v>
      </c>
      <c r="L1123" t="s">
        <v>177</v>
      </c>
      <c r="M1123">
        <v>0.6</v>
      </c>
      <c r="O1123" t="s">
        <v>129</v>
      </c>
      <c r="P1123" t="s">
        <v>114</v>
      </c>
      <c r="Q1123">
        <v>0.54</v>
      </c>
      <c r="R1123">
        <v>0.66</v>
      </c>
      <c r="S1123" s="6" t="s">
        <v>625</v>
      </c>
      <c r="T1123" s="4" t="str">
        <f>VLOOKUP($S1123,CONVERT!$A$2:$B$150,2,FALSE)</f>
        <v>TM102</v>
      </c>
    </row>
    <row r="1124" spans="1:20" x14ac:dyDescent="0.2">
      <c r="A1124" s="1">
        <v>25343</v>
      </c>
      <c r="B1124" t="s">
        <v>662</v>
      </c>
      <c r="C1124" t="s">
        <v>663</v>
      </c>
      <c r="D1124">
        <v>1900007441</v>
      </c>
      <c r="E1124" t="s">
        <v>664</v>
      </c>
      <c r="F1124" s="2">
        <v>43571.294342210647</v>
      </c>
      <c r="G1124" t="s">
        <v>29</v>
      </c>
      <c r="H1124">
        <v>758</v>
      </c>
      <c r="I1124" t="s">
        <v>598</v>
      </c>
      <c r="K1124" t="s">
        <v>601</v>
      </c>
      <c r="L1124" t="s">
        <v>2741</v>
      </c>
      <c r="M1124">
        <v>387.69</v>
      </c>
      <c r="O1124" t="s">
        <v>59</v>
      </c>
      <c r="P1124" t="s">
        <v>57</v>
      </c>
      <c r="Q1124">
        <v>300</v>
      </c>
      <c r="R1124">
        <v>500</v>
      </c>
      <c r="S1124" s="6" t="s">
        <v>600</v>
      </c>
      <c r="T1124" s="4" t="str">
        <f>VLOOKUP($S1124,CONVERT!$A$2:$B$150,2,FALSE)</f>
        <v>TM103</v>
      </c>
    </row>
    <row r="1125" spans="1:20" x14ac:dyDescent="0.2">
      <c r="A1125" s="1">
        <v>25344</v>
      </c>
      <c r="B1125" t="s">
        <v>662</v>
      </c>
      <c r="C1125" t="s">
        <v>663</v>
      </c>
      <c r="D1125">
        <v>1900007441</v>
      </c>
      <c r="E1125" t="s">
        <v>664</v>
      </c>
      <c r="F1125" s="2">
        <v>43571.294342210647</v>
      </c>
      <c r="G1125" t="s">
        <v>29</v>
      </c>
      <c r="H1125">
        <v>758</v>
      </c>
      <c r="I1125" t="s">
        <v>598</v>
      </c>
      <c r="K1125" t="s">
        <v>599</v>
      </c>
      <c r="L1125" t="s">
        <v>2743</v>
      </c>
      <c r="M1125">
        <v>793.49</v>
      </c>
      <c r="O1125" t="s">
        <v>59</v>
      </c>
      <c r="P1125" t="s">
        <v>57</v>
      </c>
      <c r="Q1125">
        <v>610</v>
      </c>
      <c r="R1125">
        <v>1040</v>
      </c>
      <c r="S1125" s="6" t="s">
        <v>600</v>
      </c>
      <c r="T1125" s="4" t="str">
        <f>VLOOKUP($S1125,CONVERT!$A$2:$B$150,2,FALSE)</f>
        <v>TM103</v>
      </c>
    </row>
    <row r="1126" spans="1:20" x14ac:dyDescent="0.2">
      <c r="A1126" s="1">
        <v>25329</v>
      </c>
      <c r="B1126" t="s">
        <v>662</v>
      </c>
      <c r="C1126" t="s">
        <v>663</v>
      </c>
      <c r="D1126">
        <v>1900007441</v>
      </c>
      <c r="E1126" t="s">
        <v>664</v>
      </c>
      <c r="F1126" s="2">
        <v>43571.294342210647</v>
      </c>
      <c r="G1126" t="s">
        <v>29</v>
      </c>
      <c r="H1126">
        <v>748</v>
      </c>
      <c r="I1126" t="s">
        <v>125</v>
      </c>
      <c r="K1126" t="s">
        <v>21</v>
      </c>
      <c r="L1126" t="s">
        <v>21</v>
      </c>
      <c r="M1126" t="s">
        <v>126</v>
      </c>
      <c r="S1126" s="6" t="s">
        <v>127</v>
      </c>
      <c r="T1126" s="4" t="str">
        <f>VLOOKUP($S1126,CONVERT!$A$2:$B$150,2,FALSE)</f>
        <v>TM208</v>
      </c>
    </row>
    <row r="1127" spans="1:20" x14ac:dyDescent="0.2">
      <c r="A1127" s="1">
        <v>25328</v>
      </c>
      <c r="B1127" t="s">
        <v>662</v>
      </c>
      <c r="C1127" t="s">
        <v>663</v>
      </c>
      <c r="D1127">
        <v>1900007441</v>
      </c>
      <c r="E1127" t="s">
        <v>664</v>
      </c>
      <c r="F1127" s="2">
        <v>43571.294342210647</v>
      </c>
      <c r="G1127" t="s">
        <v>29</v>
      </c>
      <c r="H1127">
        <v>748</v>
      </c>
      <c r="I1127" t="s">
        <v>125</v>
      </c>
      <c r="K1127" t="s">
        <v>19</v>
      </c>
      <c r="L1127" t="s">
        <v>19</v>
      </c>
      <c r="M1127" t="s">
        <v>126</v>
      </c>
      <c r="S1127" s="6" t="s">
        <v>127</v>
      </c>
      <c r="T1127" s="4" t="str">
        <f>VLOOKUP($S1127,CONVERT!$A$2:$B$150,2,FALSE)</f>
        <v>TM208</v>
      </c>
    </row>
    <row r="1128" spans="1:20" x14ac:dyDescent="0.2">
      <c r="A1128" s="1">
        <v>25330</v>
      </c>
      <c r="B1128" t="s">
        <v>662</v>
      </c>
      <c r="C1128" t="s">
        <v>663</v>
      </c>
      <c r="D1128">
        <v>1900007441</v>
      </c>
      <c r="E1128" t="s">
        <v>664</v>
      </c>
      <c r="F1128" s="2">
        <v>43571.294342210647</v>
      </c>
      <c r="G1128" t="s">
        <v>29</v>
      </c>
      <c r="H1128">
        <v>748</v>
      </c>
      <c r="I1128" t="s">
        <v>125</v>
      </c>
      <c r="K1128" t="s">
        <v>16</v>
      </c>
      <c r="L1128" t="s">
        <v>16</v>
      </c>
      <c r="M1128" t="s">
        <v>126</v>
      </c>
      <c r="S1128" s="6" t="s">
        <v>127</v>
      </c>
      <c r="T1128" s="4" t="str">
        <f>VLOOKUP($S1128,CONVERT!$A$2:$B$150,2,FALSE)</f>
        <v>TM208</v>
      </c>
    </row>
    <row r="1129" spans="1:20" x14ac:dyDescent="0.2">
      <c r="A1129" s="1">
        <v>25273</v>
      </c>
      <c r="B1129" t="s">
        <v>662</v>
      </c>
      <c r="C1129" t="s">
        <v>663</v>
      </c>
      <c r="D1129">
        <v>1900001392</v>
      </c>
      <c r="E1129" t="s">
        <v>664</v>
      </c>
      <c r="F1129" s="2">
        <v>43488.308592326393</v>
      </c>
      <c r="G1129" t="s">
        <v>509</v>
      </c>
      <c r="H1129">
        <v>786</v>
      </c>
      <c r="I1129" t="s">
        <v>529</v>
      </c>
      <c r="K1129" t="s">
        <v>518</v>
      </c>
      <c r="L1129" t="s">
        <v>518</v>
      </c>
      <c r="M1129">
        <v>2.76</v>
      </c>
      <c r="O1129" t="s">
        <v>90</v>
      </c>
      <c r="P1129" t="s">
        <v>114</v>
      </c>
      <c r="S1129" s="6" t="s">
        <v>513</v>
      </c>
      <c r="T1129" s="4" t="str">
        <f>VLOOKUP($S1129,CONVERT!$A$2:$B$150,2,FALSE)</f>
        <v>TM610</v>
      </c>
    </row>
    <row r="1130" spans="1:20" x14ac:dyDescent="0.2">
      <c r="A1130" s="1">
        <v>25354</v>
      </c>
      <c r="B1130" t="s">
        <v>662</v>
      </c>
      <c r="C1130" t="s">
        <v>663</v>
      </c>
      <c r="D1130">
        <v>1900003052</v>
      </c>
      <c r="E1130" t="s">
        <v>664</v>
      </c>
      <c r="F1130" s="2">
        <v>43516.608729976862</v>
      </c>
      <c r="G1130" t="s">
        <v>509</v>
      </c>
      <c r="H1130">
        <v>997</v>
      </c>
      <c r="I1130" t="s">
        <v>525</v>
      </c>
      <c r="K1130" t="s">
        <v>525</v>
      </c>
      <c r="L1130" t="s">
        <v>525</v>
      </c>
      <c r="M1130" t="s">
        <v>528</v>
      </c>
      <c r="S1130" s="6" t="s">
        <v>513</v>
      </c>
      <c r="T1130" s="4" t="str">
        <f>VLOOKUP($S1130,CONVERT!$A$2:$B$150,2,FALSE)</f>
        <v>TM610</v>
      </c>
    </row>
    <row r="1131" spans="1:20" x14ac:dyDescent="0.2">
      <c r="A1131" s="1">
        <v>25353</v>
      </c>
      <c r="B1131" t="s">
        <v>662</v>
      </c>
      <c r="C1131" t="s">
        <v>663</v>
      </c>
      <c r="D1131">
        <v>1900003052</v>
      </c>
      <c r="E1131" t="s">
        <v>664</v>
      </c>
      <c r="F1131" s="2">
        <v>43516.608729976862</v>
      </c>
      <c r="G1131" t="s">
        <v>509</v>
      </c>
      <c r="H1131">
        <v>997</v>
      </c>
      <c r="I1131" t="s">
        <v>525</v>
      </c>
      <c r="K1131" t="s">
        <v>526</v>
      </c>
      <c r="L1131" t="s">
        <v>526</v>
      </c>
      <c r="M1131" t="s">
        <v>528</v>
      </c>
      <c r="S1131" s="6" t="s">
        <v>513</v>
      </c>
      <c r="T1131" s="4" t="str">
        <f>VLOOKUP($S1131,CONVERT!$A$2:$B$150,2,FALSE)</f>
        <v>TM610</v>
      </c>
    </row>
    <row r="1132" spans="1:20" x14ac:dyDescent="0.2">
      <c r="A1132" s="1">
        <v>25377</v>
      </c>
      <c r="B1132" t="s">
        <v>662</v>
      </c>
      <c r="C1132" t="s">
        <v>663</v>
      </c>
      <c r="D1132">
        <v>1900001392</v>
      </c>
      <c r="E1132" t="s">
        <v>664</v>
      </c>
      <c r="F1132" s="2">
        <v>43488.308592326393</v>
      </c>
      <c r="G1132" t="s">
        <v>509</v>
      </c>
      <c r="H1132">
        <v>785</v>
      </c>
      <c r="I1132" t="s">
        <v>510</v>
      </c>
      <c r="K1132" t="s">
        <v>516</v>
      </c>
      <c r="L1132" t="s">
        <v>516</v>
      </c>
      <c r="M1132">
        <v>0</v>
      </c>
      <c r="O1132" t="s">
        <v>517</v>
      </c>
      <c r="P1132" t="s">
        <v>54</v>
      </c>
      <c r="S1132" s="6" t="s">
        <v>513</v>
      </c>
      <c r="T1132" s="4" t="str">
        <f>VLOOKUP($S1132,CONVERT!$A$2:$B$150,2,FALSE)</f>
        <v>TM610</v>
      </c>
    </row>
    <row r="1133" spans="1:20" x14ac:dyDescent="0.2">
      <c r="A1133" s="1">
        <v>25373</v>
      </c>
      <c r="B1133" t="s">
        <v>662</v>
      </c>
      <c r="C1133" t="s">
        <v>663</v>
      </c>
      <c r="D1133">
        <v>1900001392</v>
      </c>
      <c r="E1133" t="s">
        <v>664</v>
      </c>
      <c r="F1133" s="2">
        <v>43488.308592326393</v>
      </c>
      <c r="G1133" t="s">
        <v>509</v>
      </c>
      <c r="H1133">
        <v>785</v>
      </c>
      <c r="I1133" t="s">
        <v>510</v>
      </c>
      <c r="K1133" t="s">
        <v>514</v>
      </c>
      <c r="L1133" t="s">
        <v>514</v>
      </c>
      <c r="M1133">
        <v>0</v>
      </c>
      <c r="O1133" t="s">
        <v>515</v>
      </c>
      <c r="P1133" t="s">
        <v>54</v>
      </c>
      <c r="R1133">
        <v>100</v>
      </c>
      <c r="S1133" s="6" t="s">
        <v>513</v>
      </c>
      <c r="T1133" s="4" t="str">
        <f>VLOOKUP($S1133,CONVERT!$A$2:$B$150,2,FALSE)</f>
        <v>TM610</v>
      </c>
    </row>
    <row r="1134" spans="1:20" x14ac:dyDescent="0.2">
      <c r="A1134" s="1">
        <v>25374</v>
      </c>
      <c r="B1134" t="s">
        <v>662</v>
      </c>
      <c r="C1134" t="s">
        <v>663</v>
      </c>
      <c r="D1134">
        <v>1900001392</v>
      </c>
      <c r="E1134" t="s">
        <v>664</v>
      </c>
      <c r="F1134" s="2">
        <v>43488.308592326393</v>
      </c>
      <c r="G1134" t="s">
        <v>509</v>
      </c>
      <c r="H1134">
        <v>785</v>
      </c>
      <c r="I1134" t="s">
        <v>510</v>
      </c>
      <c r="K1134" t="s">
        <v>511</v>
      </c>
      <c r="L1134" t="s">
        <v>511</v>
      </c>
      <c r="M1134">
        <v>0</v>
      </c>
      <c r="O1134" t="s">
        <v>512</v>
      </c>
      <c r="P1134" t="s">
        <v>57</v>
      </c>
      <c r="S1134" s="6" t="s">
        <v>513</v>
      </c>
      <c r="T1134" s="4" t="str">
        <f>VLOOKUP($S1134,CONVERT!$A$2:$B$150,2,FALSE)</f>
        <v>TM610</v>
      </c>
    </row>
    <row r="1135" spans="1:20" x14ac:dyDescent="0.2">
      <c r="A1135" s="1">
        <v>25270</v>
      </c>
      <c r="B1135" t="s">
        <v>662</v>
      </c>
      <c r="C1135" t="s">
        <v>663</v>
      </c>
      <c r="D1135">
        <v>1900001392</v>
      </c>
      <c r="E1135" t="s">
        <v>664</v>
      </c>
      <c r="F1135" s="2">
        <v>43488.308592326393</v>
      </c>
      <c r="G1135" t="s">
        <v>509</v>
      </c>
      <c r="H1135">
        <v>786</v>
      </c>
      <c r="I1135" t="s">
        <v>529</v>
      </c>
      <c r="K1135" t="s">
        <v>532</v>
      </c>
      <c r="L1135" t="s">
        <v>532</v>
      </c>
      <c r="M1135">
        <v>0</v>
      </c>
      <c r="O1135" t="s">
        <v>517</v>
      </c>
      <c r="P1135" t="s">
        <v>54</v>
      </c>
      <c r="S1135" s="6" t="s">
        <v>513</v>
      </c>
      <c r="T1135" s="4" t="str">
        <f>VLOOKUP($S1135,CONVERT!$A$2:$B$150,2,FALSE)</f>
        <v>TM610</v>
      </c>
    </row>
    <row r="1136" spans="1:20" x14ac:dyDescent="0.2">
      <c r="A1136" s="1">
        <v>25264</v>
      </c>
      <c r="B1136" t="s">
        <v>662</v>
      </c>
      <c r="C1136" t="s">
        <v>663</v>
      </c>
      <c r="D1136">
        <v>1900001392</v>
      </c>
      <c r="E1136" t="s">
        <v>664</v>
      </c>
      <c r="F1136" s="2">
        <v>43488.308592326393</v>
      </c>
      <c r="G1136" t="s">
        <v>509</v>
      </c>
      <c r="H1136">
        <v>786</v>
      </c>
      <c r="I1136" t="s">
        <v>529</v>
      </c>
      <c r="K1136" t="s">
        <v>531</v>
      </c>
      <c r="L1136" t="s">
        <v>531</v>
      </c>
      <c r="M1136">
        <v>0</v>
      </c>
      <c r="O1136" t="s">
        <v>515</v>
      </c>
      <c r="P1136" t="s">
        <v>54</v>
      </c>
      <c r="R1136">
        <v>15</v>
      </c>
      <c r="S1136" s="6" t="s">
        <v>513</v>
      </c>
      <c r="T1136" s="4" t="str">
        <f>VLOOKUP($S1136,CONVERT!$A$2:$B$150,2,FALSE)</f>
        <v>TM610</v>
      </c>
    </row>
    <row r="1137" spans="1:20" x14ac:dyDescent="0.2">
      <c r="A1137" s="1">
        <v>25263</v>
      </c>
      <c r="B1137" t="s">
        <v>662</v>
      </c>
      <c r="C1137" t="s">
        <v>663</v>
      </c>
      <c r="D1137">
        <v>1900001392</v>
      </c>
      <c r="E1137" t="s">
        <v>664</v>
      </c>
      <c r="F1137" s="2">
        <v>43488.308592326393</v>
      </c>
      <c r="G1137" t="s">
        <v>509</v>
      </c>
      <c r="H1137">
        <v>786</v>
      </c>
      <c r="I1137" t="s">
        <v>529</v>
      </c>
      <c r="K1137" t="s">
        <v>530</v>
      </c>
      <c r="L1137" t="s">
        <v>530</v>
      </c>
      <c r="M1137">
        <v>0</v>
      </c>
      <c r="O1137" t="s">
        <v>512</v>
      </c>
      <c r="P1137" t="s">
        <v>57</v>
      </c>
      <c r="S1137" s="6" t="s">
        <v>513</v>
      </c>
      <c r="T1137" s="4" t="str">
        <f>VLOOKUP($S1137,CONVERT!$A$2:$B$150,2,FALSE)</f>
        <v>TM610</v>
      </c>
    </row>
    <row r="1138" spans="1:20" x14ac:dyDescent="0.2">
      <c r="A1138" s="1">
        <v>25570</v>
      </c>
      <c r="B1138" t="s">
        <v>665</v>
      </c>
      <c r="C1138" t="s">
        <v>666</v>
      </c>
      <c r="D1138">
        <v>1900006461</v>
      </c>
      <c r="E1138" t="s">
        <v>667</v>
      </c>
      <c r="F1138" s="2">
        <v>43558.380678553243</v>
      </c>
      <c r="G1138" t="s">
        <v>29</v>
      </c>
      <c r="H1138">
        <v>743</v>
      </c>
      <c r="I1138" t="s">
        <v>50</v>
      </c>
      <c r="K1138" t="s">
        <v>50</v>
      </c>
      <c r="L1138" t="s">
        <v>50</v>
      </c>
      <c r="M1138" t="s">
        <v>51</v>
      </c>
      <c r="S1138" s="6" t="str">
        <f>I1139</f>
        <v>Applicator Measurements</v>
      </c>
      <c r="T1138" s="4" t="str">
        <f>VLOOKUP($S1138,CONVERT!$A$2:$B$150,2,FALSE)</f>
        <v>TM142</v>
      </c>
    </row>
    <row r="1139" spans="1:20" x14ac:dyDescent="0.2">
      <c r="A1139" s="1">
        <v>25472</v>
      </c>
      <c r="B1139" t="s">
        <v>665</v>
      </c>
      <c r="C1139" t="s">
        <v>666</v>
      </c>
      <c r="D1139">
        <v>1900006461</v>
      </c>
      <c r="E1139" t="s">
        <v>667</v>
      </c>
      <c r="F1139" s="2">
        <v>43558.380678553243</v>
      </c>
      <c r="G1139" t="s">
        <v>29</v>
      </c>
      <c r="H1139">
        <v>759</v>
      </c>
      <c r="I1139" t="s">
        <v>583</v>
      </c>
      <c r="K1139" t="s">
        <v>584</v>
      </c>
      <c r="L1139" t="s">
        <v>2709</v>
      </c>
      <c r="M1139">
        <v>7.9</v>
      </c>
      <c r="O1139" t="s">
        <v>38</v>
      </c>
      <c r="P1139" t="s">
        <v>83</v>
      </c>
      <c r="Q1139">
        <v>7.9</v>
      </c>
      <c r="R1139">
        <v>8.0250000000000004</v>
      </c>
      <c r="S1139" s="6" t="str">
        <f>I1139</f>
        <v>Applicator Measurements</v>
      </c>
      <c r="T1139" s="4" t="str">
        <f>VLOOKUP($S1139,CONVERT!$A$2:$B$150,2,FALSE)</f>
        <v>TM142</v>
      </c>
    </row>
    <row r="1140" spans="1:20" x14ac:dyDescent="0.2">
      <c r="A1140" s="1">
        <v>25515</v>
      </c>
      <c r="B1140" t="s">
        <v>665</v>
      </c>
      <c r="C1140" t="s">
        <v>666</v>
      </c>
      <c r="D1140">
        <v>1900006461</v>
      </c>
      <c r="E1140" t="s">
        <v>667</v>
      </c>
      <c r="F1140" s="2">
        <v>43558.380678553243</v>
      </c>
      <c r="G1140" t="s">
        <v>29</v>
      </c>
      <c r="H1140">
        <v>756</v>
      </c>
      <c r="I1140" t="s">
        <v>63</v>
      </c>
      <c r="K1140" t="s">
        <v>360</v>
      </c>
      <c r="L1140" t="s">
        <v>63</v>
      </c>
      <c r="M1140">
        <v>54.9</v>
      </c>
      <c r="O1140" t="s">
        <v>261</v>
      </c>
      <c r="P1140" t="s">
        <v>57</v>
      </c>
      <c r="Q1140">
        <v>50</v>
      </c>
      <c r="R1140">
        <v>60</v>
      </c>
      <c r="S1140" s="6" t="s">
        <v>65</v>
      </c>
      <c r="T1140" s="4" t="str">
        <f>VLOOKUP($S1140,CONVERT!$A$2:$B$150,2,FALSE)</f>
        <v>TM101</v>
      </c>
    </row>
    <row r="1141" spans="1:20" x14ac:dyDescent="0.2">
      <c r="A1141" s="1">
        <v>25473</v>
      </c>
      <c r="B1141" t="s">
        <v>665</v>
      </c>
      <c r="C1141" t="s">
        <v>666</v>
      </c>
      <c r="D1141">
        <v>1900006461</v>
      </c>
      <c r="E1141" t="s">
        <v>667</v>
      </c>
      <c r="F1141" s="2">
        <v>43558.380678553243</v>
      </c>
      <c r="G1141" t="s">
        <v>29</v>
      </c>
      <c r="H1141">
        <v>757</v>
      </c>
      <c r="I1141" t="s">
        <v>177</v>
      </c>
      <c r="K1141" t="s">
        <v>668</v>
      </c>
      <c r="L1141" t="s">
        <v>177</v>
      </c>
      <c r="M1141">
        <v>0.72</v>
      </c>
      <c r="O1141" t="s">
        <v>129</v>
      </c>
      <c r="P1141" t="s">
        <v>114</v>
      </c>
      <c r="Q1141">
        <v>0.63</v>
      </c>
      <c r="R1141">
        <v>0.87</v>
      </c>
      <c r="S1141" s="6" t="s">
        <v>625</v>
      </c>
      <c r="T1141" s="4" t="str">
        <f>VLOOKUP($S1141,CONVERT!$A$2:$B$150,2,FALSE)</f>
        <v>TM102</v>
      </c>
    </row>
    <row r="1142" spans="1:20" x14ac:dyDescent="0.2">
      <c r="A1142" s="1">
        <v>25517</v>
      </c>
      <c r="B1142" t="s">
        <v>665</v>
      </c>
      <c r="C1142" t="s">
        <v>666</v>
      </c>
      <c r="D1142">
        <v>1900006461</v>
      </c>
      <c r="E1142" t="s">
        <v>667</v>
      </c>
      <c r="F1142" s="2">
        <v>43558.380678553243</v>
      </c>
      <c r="G1142" t="s">
        <v>29</v>
      </c>
      <c r="H1142">
        <v>758</v>
      </c>
      <c r="I1142" t="s">
        <v>598</v>
      </c>
      <c r="K1142" t="s">
        <v>638</v>
      </c>
      <c r="L1142" t="s">
        <v>2678</v>
      </c>
      <c r="M1142">
        <v>1382.58</v>
      </c>
      <c r="O1142" t="s">
        <v>59</v>
      </c>
      <c r="P1142" t="s">
        <v>57</v>
      </c>
      <c r="Q1142">
        <v>1036</v>
      </c>
      <c r="S1142" s="6" t="s">
        <v>600</v>
      </c>
      <c r="T1142" s="4" t="str">
        <f>VLOOKUP($S1142,CONVERT!$A$2:$B$150,2,FALSE)</f>
        <v>TM103</v>
      </c>
    </row>
    <row r="1143" spans="1:20" x14ac:dyDescent="0.2">
      <c r="A1143" s="1">
        <v>25516</v>
      </c>
      <c r="B1143" t="s">
        <v>665</v>
      </c>
      <c r="C1143" t="s">
        <v>666</v>
      </c>
      <c r="D1143">
        <v>1900006461</v>
      </c>
      <c r="E1143" t="s">
        <v>667</v>
      </c>
      <c r="F1143" s="2">
        <v>43558.380678553243</v>
      </c>
      <c r="G1143" t="s">
        <v>29</v>
      </c>
      <c r="H1143">
        <v>758</v>
      </c>
      <c r="I1143" t="s">
        <v>598</v>
      </c>
      <c r="K1143" t="s">
        <v>639</v>
      </c>
      <c r="L1143" t="s">
        <v>2678</v>
      </c>
      <c r="M1143">
        <v>6608.28</v>
      </c>
      <c r="O1143" t="s">
        <v>59</v>
      </c>
      <c r="P1143" t="s">
        <v>57</v>
      </c>
      <c r="Q1143">
        <v>4404</v>
      </c>
      <c r="S1143" s="6" t="s">
        <v>600</v>
      </c>
      <c r="T1143" s="4" t="str">
        <f>VLOOKUP($S1143,CONVERT!$A$2:$B$150,2,FALSE)</f>
        <v>TM103</v>
      </c>
    </row>
    <row r="1144" spans="1:20" x14ac:dyDescent="0.2">
      <c r="A1144" s="1">
        <v>25529</v>
      </c>
      <c r="B1144" t="s">
        <v>665</v>
      </c>
      <c r="C1144" t="s">
        <v>666</v>
      </c>
      <c r="D1144">
        <v>1900006461</v>
      </c>
      <c r="E1144" t="s">
        <v>667</v>
      </c>
      <c r="F1144" s="2">
        <v>43558.380678553243</v>
      </c>
      <c r="G1144" t="s">
        <v>29</v>
      </c>
      <c r="H1144">
        <v>748</v>
      </c>
      <c r="I1144" t="s">
        <v>125</v>
      </c>
      <c r="K1144" t="s">
        <v>21</v>
      </c>
      <c r="L1144" t="s">
        <v>21</v>
      </c>
      <c r="M1144" t="s">
        <v>126</v>
      </c>
      <c r="S1144" s="6" t="s">
        <v>127</v>
      </c>
      <c r="T1144" s="4" t="str">
        <f>VLOOKUP($S1144,CONVERT!$A$2:$B$150,2,FALSE)</f>
        <v>TM208</v>
      </c>
    </row>
    <row r="1145" spans="1:20" x14ac:dyDescent="0.2">
      <c r="A1145" s="1">
        <v>25528</v>
      </c>
      <c r="B1145" t="s">
        <v>665</v>
      </c>
      <c r="C1145" t="s">
        <v>666</v>
      </c>
      <c r="D1145">
        <v>1900006461</v>
      </c>
      <c r="E1145" t="s">
        <v>667</v>
      </c>
      <c r="F1145" s="2">
        <v>43558.380678553243</v>
      </c>
      <c r="G1145" t="s">
        <v>29</v>
      </c>
      <c r="H1145">
        <v>748</v>
      </c>
      <c r="I1145" t="s">
        <v>125</v>
      </c>
      <c r="K1145" t="s">
        <v>19</v>
      </c>
      <c r="L1145" t="s">
        <v>19</v>
      </c>
      <c r="M1145" t="s">
        <v>126</v>
      </c>
      <c r="S1145" s="6" t="s">
        <v>127</v>
      </c>
      <c r="T1145" s="4" t="str">
        <f>VLOOKUP($S1145,CONVERT!$A$2:$B$150,2,FALSE)</f>
        <v>TM208</v>
      </c>
    </row>
    <row r="1146" spans="1:20" x14ac:dyDescent="0.2">
      <c r="A1146" s="1">
        <v>25530</v>
      </c>
      <c r="B1146" t="s">
        <v>665</v>
      </c>
      <c r="C1146" t="s">
        <v>666</v>
      </c>
      <c r="D1146">
        <v>1900006461</v>
      </c>
      <c r="E1146" t="s">
        <v>667</v>
      </c>
      <c r="F1146" s="2">
        <v>43558.380678553243</v>
      </c>
      <c r="G1146" t="s">
        <v>29</v>
      </c>
      <c r="H1146">
        <v>748</v>
      </c>
      <c r="I1146" t="s">
        <v>125</v>
      </c>
      <c r="K1146" t="s">
        <v>16</v>
      </c>
      <c r="L1146" t="s">
        <v>16</v>
      </c>
      <c r="M1146" t="s">
        <v>126</v>
      </c>
      <c r="S1146" s="6" t="s">
        <v>127</v>
      </c>
      <c r="T1146" s="4" t="str">
        <f>VLOOKUP($S1146,CONVERT!$A$2:$B$150,2,FALSE)</f>
        <v>TM208</v>
      </c>
    </row>
    <row r="1147" spans="1:20" x14ac:dyDescent="0.2">
      <c r="A1147" s="1">
        <v>25476</v>
      </c>
      <c r="B1147" t="s">
        <v>665</v>
      </c>
      <c r="C1147" t="s">
        <v>666</v>
      </c>
      <c r="D1147">
        <v>1900006461</v>
      </c>
      <c r="E1147" t="s">
        <v>667</v>
      </c>
      <c r="F1147" s="2">
        <v>43558.380678553243</v>
      </c>
      <c r="G1147" t="s">
        <v>509</v>
      </c>
      <c r="H1147">
        <v>785</v>
      </c>
      <c r="I1147" t="s">
        <v>510</v>
      </c>
      <c r="K1147" t="s">
        <v>518</v>
      </c>
      <c r="L1147" t="s">
        <v>518</v>
      </c>
      <c r="M1147">
        <v>1.05</v>
      </c>
      <c r="O1147" t="s">
        <v>90</v>
      </c>
      <c r="P1147" t="s">
        <v>114</v>
      </c>
      <c r="S1147" s="6" t="s">
        <v>513</v>
      </c>
      <c r="T1147" s="4" t="str">
        <f>VLOOKUP($S1147,CONVERT!$A$2:$B$150,2,FALSE)</f>
        <v>TM610</v>
      </c>
    </row>
    <row r="1148" spans="1:20" x14ac:dyDescent="0.2">
      <c r="A1148" s="1">
        <v>25519</v>
      </c>
      <c r="B1148" t="s">
        <v>665</v>
      </c>
      <c r="C1148" t="s">
        <v>666</v>
      </c>
      <c r="D1148">
        <v>1900006461</v>
      </c>
      <c r="E1148" t="s">
        <v>667</v>
      </c>
      <c r="F1148" s="2">
        <v>43558.380678553243</v>
      </c>
      <c r="G1148" t="s">
        <v>509</v>
      </c>
      <c r="H1148">
        <v>997</v>
      </c>
      <c r="I1148" t="s">
        <v>525</v>
      </c>
      <c r="K1148" t="s">
        <v>525</v>
      </c>
      <c r="L1148" t="s">
        <v>525</v>
      </c>
      <c r="S1148" s="6" t="s">
        <v>513</v>
      </c>
      <c r="T1148" s="4" t="str">
        <f>VLOOKUP($S1148,CONVERT!$A$2:$B$150,2,FALSE)</f>
        <v>TM610</v>
      </c>
    </row>
    <row r="1149" spans="1:20" x14ac:dyDescent="0.2">
      <c r="A1149" s="1">
        <v>25518</v>
      </c>
      <c r="B1149" t="s">
        <v>665</v>
      </c>
      <c r="C1149" t="s">
        <v>666</v>
      </c>
      <c r="D1149">
        <v>1900006461</v>
      </c>
      <c r="E1149" t="s">
        <v>667</v>
      </c>
      <c r="F1149" s="2">
        <v>43558.380678553243</v>
      </c>
      <c r="G1149" t="s">
        <v>509</v>
      </c>
      <c r="H1149">
        <v>997</v>
      </c>
      <c r="I1149" t="s">
        <v>525</v>
      </c>
      <c r="K1149" t="s">
        <v>526</v>
      </c>
      <c r="L1149" t="s">
        <v>526</v>
      </c>
      <c r="S1149" s="6" t="s">
        <v>513</v>
      </c>
      <c r="T1149" s="4" t="str">
        <f>VLOOKUP($S1149,CONVERT!$A$2:$B$150,2,FALSE)</f>
        <v>TM610</v>
      </c>
    </row>
    <row r="1150" spans="1:20" x14ac:dyDescent="0.2">
      <c r="A1150" s="1">
        <v>25488</v>
      </c>
      <c r="B1150" t="s">
        <v>665</v>
      </c>
      <c r="C1150" t="s">
        <v>666</v>
      </c>
      <c r="D1150">
        <v>1900006461</v>
      </c>
      <c r="E1150" t="s">
        <v>667</v>
      </c>
      <c r="F1150" s="2">
        <v>43558.380678553243</v>
      </c>
      <c r="G1150" t="s">
        <v>509</v>
      </c>
      <c r="H1150">
        <v>785</v>
      </c>
      <c r="I1150" t="s">
        <v>510</v>
      </c>
      <c r="K1150" t="s">
        <v>516</v>
      </c>
      <c r="L1150" t="s">
        <v>516</v>
      </c>
      <c r="M1150">
        <v>0</v>
      </c>
      <c r="O1150" t="s">
        <v>517</v>
      </c>
      <c r="P1150" t="s">
        <v>54</v>
      </c>
      <c r="S1150" s="6" t="s">
        <v>513</v>
      </c>
      <c r="T1150" s="4" t="str">
        <f>VLOOKUP($S1150,CONVERT!$A$2:$B$150,2,FALSE)</f>
        <v>TM610</v>
      </c>
    </row>
    <row r="1151" spans="1:20" x14ac:dyDescent="0.2">
      <c r="A1151" s="1">
        <v>25483</v>
      </c>
      <c r="B1151" t="s">
        <v>665</v>
      </c>
      <c r="C1151" t="s">
        <v>666</v>
      </c>
      <c r="D1151">
        <v>1900006461</v>
      </c>
      <c r="E1151" t="s">
        <v>667</v>
      </c>
      <c r="F1151" s="2">
        <v>43558.380678553243</v>
      </c>
      <c r="G1151" t="s">
        <v>509</v>
      </c>
      <c r="H1151">
        <v>785</v>
      </c>
      <c r="I1151" t="s">
        <v>510</v>
      </c>
      <c r="K1151" t="s">
        <v>514</v>
      </c>
      <c r="L1151" t="s">
        <v>514</v>
      </c>
      <c r="M1151">
        <v>0</v>
      </c>
      <c r="O1151" t="s">
        <v>515</v>
      </c>
      <c r="P1151" t="s">
        <v>54</v>
      </c>
      <c r="R1151">
        <v>100</v>
      </c>
      <c r="S1151" s="6" t="s">
        <v>513</v>
      </c>
      <c r="T1151" s="4" t="str">
        <f>VLOOKUP($S1151,CONVERT!$A$2:$B$150,2,FALSE)</f>
        <v>TM610</v>
      </c>
    </row>
    <row r="1152" spans="1:20" x14ac:dyDescent="0.2">
      <c r="A1152" s="1">
        <v>25477</v>
      </c>
      <c r="B1152" t="s">
        <v>665</v>
      </c>
      <c r="C1152" t="s">
        <v>666</v>
      </c>
      <c r="D1152">
        <v>1900006461</v>
      </c>
      <c r="E1152" t="s">
        <v>667</v>
      </c>
      <c r="F1152" s="2">
        <v>43558.380678553243</v>
      </c>
      <c r="G1152" t="s">
        <v>509</v>
      </c>
      <c r="H1152">
        <v>785</v>
      </c>
      <c r="I1152" t="s">
        <v>510</v>
      </c>
      <c r="K1152" t="s">
        <v>511</v>
      </c>
      <c r="L1152" t="s">
        <v>511</v>
      </c>
      <c r="M1152">
        <v>0</v>
      </c>
      <c r="O1152" t="s">
        <v>512</v>
      </c>
      <c r="P1152" t="s">
        <v>57</v>
      </c>
      <c r="S1152" s="6" t="s">
        <v>513</v>
      </c>
      <c r="T1152" s="4" t="str">
        <f>VLOOKUP($S1152,CONVERT!$A$2:$B$150,2,FALSE)</f>
        <v>TM610</v>
      </c>
    </row>
    <row r="1153" spans="1:20" x14ac:dyDescent="0.2">
      <c r="A1153" s="1">
        <v>25537</v>
      </c>
      <c r="B1153" t="s">
        <v>665</v>
      </c>
      <c r="C1153" t="s">
        <v>666</v>
      </c>
      <c r="D1153">
        <v>1900006461</v>
      </c>
      <c r="E1153" t="s">
        <v>667</v>
      </c>
      <c r="F1153" s="2">
        <v>43558.380678553243</v>
      </c>
      <c r="G1153" t="s">
        <v>509</v>
      </c>
      <c r="H1153">
        <v>786</v>
      </c>
      <c r="I1153" t="s">
        <v>529</v>
      </c>
      <c r="K1153" t="s">
        <v>532</v>
      </c>
      <c r="L1153" t="s">
        <v>532</v>
      </c>
      <c r="M1153">
        <v>0</v>
      </c>
      <c r="O1153" t="s">
        <v>517</v>
      </c>
      <c r="P1153" t="s">
        <v>54</v>
      </c>
      <c r="S1153" s="6" t="s">
        <v>513</v>
      </c>
      <c r="T1153" s="4" t="str">
        <f>VLOOKUP($S1153,CONVERT!$A$2:$B$150,2,FALSE)</f>
        <v>TM610</v>
      </c>
    </row>
    <row r="1154" spans="1:20" x14ac:dyDescent="0.2">
      <c r="A1154" s="1">
        <v>25533</v>
      </c>
      <c r="B1154" t="s">
        <v>665</v>
      </c>
      <c r="C1154" t="s">
        <v>666</v>
      </c>
      <c r="D1154">
        <v>1900006461</v>
      </c>
      <c r="E1154" t="s">
        <v>667</v>
      </c>
      <c r="F1154" s="2">
        <v>43558.380678553243</v>
      </c>
      <c r="G1154" t="s">
        <v>509</v>
      </c>
      <c r="H1154">
        <v>786</v>
      </c>
      <c r="I1154" t="s">
        <v>529</v>
      </c>
      <c r="K1154" t="s">
        <v>531</v>
      </c>
      <c r="L1154" t="s">
        <v>531</v>
      </c>
      <c r="M1154">
        <v>0</v>
      </c>
      <c r="O1154" t="s">
        <v>515</v>
      </c>
      <c r="P1154" t="s">
        <v>54</v>
      </c>
      <c r="R1154">
        <v>15</v>
      </c>
      <c r="S1154" s="6" t="s">
        <v>513</v>
      </c>
      <c r="T1154" s="4" t="str">
        <f>VLOOKUP($S1154,CONVERT!$A$2:$B$150,2,FALSE)</f>
        <v>TM610</v>
      </c>
    </row>
    <row r="1155" spans="1:20" x14ac:dyDescent="0.2">
      <c r="A1155" s="1">
        <v>25531</v>
      </c>
      <c r="B1155" t="s">
        <v>665</v>
      </c>
      <c r="C1155" t="s">
        <v>666</v>
      </c>
      <c r="D1155">
        <v>1900006461</v>
      </c>
      <c r="E1155" t="s">
        <v>667</v>
      </c>
      <c r="F1155" s="2">
        <v>43558.380678553243</v>
      </c>
      <c r="G1155" t="s">
        <v>509</v>
      </c>
      <c r="H1155">
        <v>786</v>
      </c>
      <c r="I1155" t="s">
        <v>529</v>
      </c>
      <c r="K1155" t="s">
        <v>530</v>
      </c>
      <c r="L1155" t="s">
        <v>530</v>
      </c>
      <c r="M1155">
        <v>0</v>
      </c>
      <c r="O1155" t="s">
        <v>512</v>
      </c>
      <c r="P1155" t="s">
        <v>57</v>
      </c>
      <c r="S1155" s="6" t="s">
        <v>513</v>
      </c>
      <c r="T1155" s="4" t="str">
        <f>VLOOKUP($S1155,CONVERT!$A$2:$B$150,2,FALSE)</f>
        <v>TM610</v>
      </c>
    </row>
    <row r="1156" spans="1:20" x14ac:dyDescent="0.2">
      <c r="A1156" s="1">
        <v>25474</v>
      </c>
      <c r="B1156" t="s">
        <v>665</v>
      </c>
      <c r="C1156" t="s">
        <v>666</v>
      </c>
      <c r="D1156">
        <v>1900006507</v>
      </c>
      <c r="E1156" t="s">
        <v>241</v>
      </c>
      <c r="F1156" s="2">
        <v>43557.287725810187</v>
      </c>
      <c r="G1156" t="s">
        <v>509</v>
      </c>
      <c r="H1156">
        <v>787</v>
      </c>
      <c r="I1156" t="s">
        <v>519</v>
      </c>
      <c r="K1156" t="s">
        <v>520</v>
      </c>
      <c r="L1156" t="s">
        <v>520</v>
      </c>
      <c r="M1156" t="s">
        <v>607</v>
      </c>
      <c r="S1156" s="6" t="s">
        <v>522</v>
      </c>
      <c r="T1156" s="4" t="str">
        <f>VLOOKUP($S1156,CONVERT!$A$2:$B$150,2,FALSE)</f>
        <v>WI_QAS_076</v>
      </c>
    </row>
    <row r="1157" spans="1:20" x14ac:dyDescent="0.2">
      <c r="A1157" s="1">
        <v>25573</v>
      </c>
      <c r="B1157" t="s">
        <v>669</v>
      </c>
      <c r="C1157" t="s">
        <v>670</v>
      </c>
      <c r="D1157">
        <v>1900007715</v>
      </c>
      <c r="E1157" t="s">
        <v>671</v>
      </c>
      <c r="F1157" s="2">
        <v>43573.801046145833</v>
      </c>
      <c r="G1157" t="s">
        <v>29</v>
      </c>
      <c r="H1157">
        <v>743</v>
      </c>
      <c r="I1157" t="s">
        <v>50</v>
      </c>
      <c r="K1157" t="s">
        <v>50</v>
      </c>
      <c r="L1157" t="s">
        <v>50</v>
      </c>
      <c r="M1157" t="s">
        <v>51</v>
      </c>
      <c r="S1157" s="6" t="str">
        <f>I1158</f>
        <v>Applicator Measurements</v>
      </c>
      <c r="T1157" s="4" t="str">
        <f>VLOOKUP($S1157,CONVERT!$A$2:$B$150,2,FALSE)</f>
        <v>TM142</v>
      </c>
    </row>
    <row r="1158" spans="1:20" x14ac:dyDescent="0.2">
      <c r="A1158" s="1">
        <v>25572</v>
      </c>
      <c r="B1158" t="s">
        <v>669</v>
      </c>
      <c r="C1158" t="s">
        <v>670</v>
      </c>
      <c r="D1158">
        <v>1900007715</v>
      </c>
      <c r="E1158" t="s">
        <v>671</v>
      </c>
      <c r="F1158" s="2">
        <v>43573.801046145833</v>
      </c>
      <c r="G1158" t="s">
        <v>29</v>
      </c>
      <c r="H1158">
        <v>759</v>
      </c>
      <c r="I1158" t="s">
        <v>583</v>
      </c>
      <c r="K1158" t="s">
        <v>585</v>
      </c>
      <c r="L1158" t="s">
        <v>2708</v>
      </c>
      <c r="M1158">
        <v>44</v>
      </c>
      <c r="O1158" t="s">
        <v>38</v>
      </c>
      <c r="P1158" t="s">
        <v>57</v>
      </c>
      <c r="Q1158">
        <v>43</v>
      </c>
      <c r="R1158">
        <v>47</v>
      </c>
      <c r="S1158" s="6" t="str">
        <f>I1158</f>
        <v>Applicator Measurements</v>
      </c>
      <c r="T1158" s="4" t="str">
        <f>VLOOKUP($S1158,CONVERT!$A$2:$B$150,2,FALSE)</f>
        <v>TM142</v>
      </c>
    </row>
    <row r="1159" spans="1:20" x14ac:dyDescent="0.2">
      <c r="A1159" s="1">
        <v>25571</v>
      </c>
      <c r="B1159" t="s">
        <v>669</v>
      </c>
      <c r="C1159" t="s">
        <v>670</v>
      </c>
      <c r="D1159">
        <v>1900007715</v>
      </c>
      <c r="E1159" t="s">
        <v>671</v>
      </c>
      <c r="F1159" s="2">
        <v>43573.801046145833</v>
      </c>
      <c r="G1159" t="s">
        <v>29</v>
      </c>
      <c r="H1159">
        <v>759</v>
      </c>
      <c r="I1159" t="s">
        <v>583</v>
      </c>
      <c r="K1159" t="s">
        <v>584</v>
      </c>
      <c r="L1159" t="s">
        <v>2709</v>
      </c>
      <c r="M1159">
        <v>9</v>
      </c>
      <c r="O1159" t="s">
        <v>38</v>
      </c>
      <c r="P1159" t="s">
        <v>83</v>
      </c>
      <c r="Q1159">
        <v>8.875</v>
      </c>
      <c r="R1159">
        <v>9.125</v>
      </c>
      <c r="S1159" s="6" t="str">
        <f>I1159</f>
        <v>Applicator Measurements</v>
      </c>
      <c r="T1159" s="4" t="str">
        <f>VLOOKUP($S1159,CONVERT!$A$2:$B$150,2,FALSE)</f>
        <v>TM142</v>
      </c>
    </row>
    <row r="1160" spans="1:20" x14ac:dyDescent="0.2">
      <c r="A1160" s="1">
        <v>25574</v>
      </c>
      <c r="B1160" t="s">
        <v>669</v>
      </c>
      <c r="C1160" t="s">
        <v>670</v>
      </c>
      <c r="D1160">
        <v>1900007715</v>
      </c>
      <c r="E1160" t="s">
        <v>671</v>
      </c>
      <c r="F1160" s="2">
        <v>43573.801046145833</v>
      </c>
      <c r="G1160" t="s">
        <v>29</v>
      </c>
      <c r="H1160">
        <v>756</v>
      </c>
      <c r="I1160" t="s">
        <v>63</v>
      </c>
      <c r="K1160" t="s">
        <v>360</v>
      </c>
      <c r="L1160" t="s">
        <v>63</v>
      </c>
      <c r="M1160">
        <v>40.9</v>
      </c>
      <c r="O1160" t="s">
        <v>261</v>
      </c>
      <c r="P1160" t="s">
        <v>54</v>
      </c>
      <c r="Q1160">
        <v>35.200000000000003</v>
      </c>
      <c r="R1160">
        <v>44.8</v>
      </c>
      <c r="S1160" s="6" t="s">
        <v>65</v>
      </c>
      <c r="T1160" s="4" t="str">
        <f>VLOOKUP($S1160,CONVERT!$A$2:$B$150,2,FALSE)</f>
        <v>TM101</v>
      </c>
    </row>
    <row r="1161" spans="1:20" x14ac:dyDescent="0.2">
      <c r="A1161" s="1">
        <v>25580</v>
      </c>
      <c r="B1161" t="s">
        <v>669</v>
      </c>
      <c r="C1161" t="s">
        <v>670</v>
      </c>
      <c r="D1161">
        <v>1900007715</v>
      </c>
      <c r="E1161" t="s">
        <v>671</v>
      </c>
      <c r="F1161" s="2">
        <v>43573.801046145833</v>
      </c>
      <c r="G1161" t="s">
        <v>29</v>
      </c>
      <c r="H1161">
        <v>757</v>
      </c>
      <c r="I1161" t="s">
        <v>177</v>
      </c>
      <c r="K1161" t="s">
        <v>674</v>
      </c>
      <c r="L1161" t="s">
        <v>177</v>
      </c>
      <c r="M1161">
        <v>437.8</v>
      </c>
      <c r="O1161" t="s">
        <v>341</v>
      </c>
      <c r="P1161" t="s">
        <v>57</v>
      </c>
      <c r="Q1161">
        <v>340</v>
      </c>
      <c r="R1161">
        <v>540</v>
      </c>
      <c r="S1161" s="6" t="s">
        <v>625</v>
      </c>
      <c r="T1161" s="4" t="str">
        <f>VLOOKUP($S1161,CONVERT!$A$2:$B$150,2,FALSE)</f>
        <v>TM102</v>
      </c>
    </row>
    <row r="1162" spans="1:20" x14ac:dyDescent="0.2">
      <c r="A1162" s="1">
        <v>25575</v>
      </c>
      <c r="B1162" t="s">
        <v>669</v>
      </c>
      <c r="C1162" t="s">
        <v>670</v>
      </c>
      <c r="D1162">
        <v>1900007715</v>
      </c>
      <c r="E1162" t="s">
        <v>671</v>
      </c>
      <c r="F1162" s="2">
        <v>43573.801046145833</v>
      </c>
      <c r="G1162" t="s">
        <v>29</v>
      </c>
      <c r="H1162">
        <v>758</v>
      </c>
      <c r="I1162" t="s">
        <v>598</v>
      </c>
      <c r="K1162" t="s">
        <v>672</v>
      </c>
      <c r="L1162" t="s">
        <v>2742</v>
      </c>
      <c r="M1162">
        <v>1145</v>
      </c>
      <c r="O1162" t="s">
        <v>59</v>
      </c>
      <c r="P1162" t="s">
        <v>57</v>
      </c>
      <c r="Q1162">
        <v>400</v>
      </c>
      <c r="R1162">
        <v>1800</v>
      </c>
      <c r="S1162" s="6" t="s">
        <v>600</v>
      </c>
      <c r="T1162" s="4" t="str">
        <f>VLOOKUP($S1162,CONVERT!$A$2:$B$150,2,FALSE)</f>
        <v>TM103</v>
      </c>
    </row>
    <row r="1163" spans="1:20" x14ac:dyDescent="0.2">
      <c r="A1163" s="1">
        <v>25576</v>
      </c>
      <c r="B1163" t="s">
        <v>669</v>
      </c>
      <c r="C1163" t="s">
        <v>670</v>
      </c>
      <c r="D1163">
        <v>1900007715</v>
      </c>
      <c r="E1163" t="s">
        <v>671</v>
      </c>
      <c r="F1163" s="2">
        <v>43573.801046145833</v>
      </c>
      <c r="G1163" t="s">
        <v>29</v>
      </c>
      <c r="H1163">
        <v>758</v>
      </c>
      <c r="I1163" t="s">
        <v>598</v>
      </c>
      <c r="K1163" t="s">
        <v>673</v>
      </c>
      <c r="L1163" t="s">
        <v>2744</v>
      </c>
      <c r="M1163">
        <v>2050</v>
      </c>
      <c r="O1163" t="s">
        <v>59</v>
      </c>
      <c r="P1163" t="s">
        <v>57</v>
      </c>
      <c r="Q1163">
        <v>1000</v>
      </c>
      <c r="R1163">
        <v>3400</v>
      </c>
      <c r="S1163" s="6" t="s">
        <v>600</v>
      </c>
      <c r="T1163" s="4" t="str">
        <f>VLOOKUP($S1163,CONVERT!$A$2:$B$150,2,FALSE)</f>
        <v>TM103</v>
      </c>
    </row>
    <row r="1164" spans="1:20" x14ac:dyDescent="0.2">
      <c r="A1164" s="1">
        <v>25578</v>
      </c>
      <c r="B1164" t="s">
        <v>669</v>
      </c>
      <c r="C1164" t="s">
        <v>670</v>
      </c>
      <c r="D1164">
        <v>1900007715</v>
      </c>
      <c r="E1164" t="s">
        <v>671</v>
      </c>
      <c r="F1164" s="2">
        <v>43573.801046145833</v>
      </c>
      <c r="G1164" t="s">
        <v>29</v>
      </c>
      <c r="H1164">
        <v>748</v>
      </c>
      <c r="I1164" t="s">
        <v>125</v>
      </c>
      <c r="K1164" t="s">
        <v>21</v>
      </c>
      <c r="L1164" t="s">
        <v>21</v>
      </c>
      <c r="M1164" t="s">
        <v>126</v>
      </c>
      <c r="S1164" s="6" t="s">
        <v>127</v>
      </c>
      <c r="T1164" s="4" t="str">
        <f>VLOOKUP($S1164,CONVERT!$A$2:$B$150,2,FALSE)</f>
        <v>TM208</v>
      </c>
    </row>
    <row r="1165" spans="1:20" x14ac:dyDescent="0.2">
      <c r="A1165" s="1">
        <v>25577</v>
      </c>
      <c r="B1165" t="s">
        <v>669</v>
      </c>
      <c r="C1165" t="s">
        <v>670</v>
      </c>
      <c r="D1165">
        <v>1900007715</v>
      </c>
      <c r="E1165" t="s">
        <v>671</v>
      </c>
      <c r="F1165" s="2">
        <v>43573.801046145833</v>
      </c>
      <c r="G1165" t="s">
        <v>29</v>
      </c>
      <c r="H1165">
        <v>748</v>
      </c>
      <c r="I1165" t="s">
        <v>125</v>
      </c>
      <c r="K1165" t="s">
        <v>19</v>
      </c>
      <c r="L1165" t="s">
        <v>19</v>
      </c>
      <c r="M1165" t="s">
        <v>126</v>
      </c>
      <c r="S1165" s="6" t="s">
        <v>127</v>
      </c>
      <c r="T1165" s="4" t="str">
        <f>VLOOKUP($S1165,CONVERT!$A$2:$B$150,2,FALSE)</f>
        <v>TM208</v>
      </c>
    </row>
    <row r="1166" spans="1:20" x14ac:dyDescent="0.2">
      <c r="A1166" s="1">
        <v>25579</v>
      </c>
      <c r="B1166" t="s">
        <v>669</v>
      </c>
      <c r="C1166" t="s">
        <v>670</v>
      </c>
      <c r="D1166">
        <v>1900007715</v>
      </c>
      <c r="E1166" t="s">
        <v>671</v>
      </c>
      <c r="F1166" s="2">
        <v>43573.801046145833</v>
      </c>
      <c r="G1166" t="s">
        <v>29</v>
      </c>
      <c r="H1166">
        <v>748</v>
      </c>
      <c r="I1166" t="s">
        <v>125</v>
      </c>
      <c r="K1166" t="s">
        <v>16</v>
      </c>
      <c r="L1166" t="s">
        <v>16</v>
      </c>
      <c r="M1166" t="s">
        <v>126</v>
      </c>
      <c r="S1166" s="6" t="s">
        <v>127</v>
      </c>
      <c r="T1166" s="4" t="str">
        <f>VLOOKUP($S1166,CONVERT!$A$2:$B$150,2,FALSE)</f>
        <v>TM208</v>
      </c>
    </row>
    <row r="1167" spans="1:20" x14ac:dyDescent="0.2">
      <c r="A1167" s="1">
        <v>25600</v>
      </c>
      <c r="B1167" t="s">
        <v>675</v>
      </c>
      <c r="C1167" t="s">
        <v>676</v>
      </c>
      <c r="D1167">
        <v>1900008123</v>
      </c>
      <c r="E1167" t="s">
        <v>677</v>
      </c>
      <c r="F1167" s="2">
        <v>43592.363024155093</v>
      </c>
      <c r="G1167" t="s">
        <v>29</v>
      </c>
      <c r="H1167">
        <v>884</v>
      </c>
      <c r="I1167" t="s">
        <v>611</v>
      </c>
      <c r="K1167" t="s">
        <v>447</v>
      </c>
      <c r="L1167" t="s">
        <v>2658</v>
      </c>
      <c r="M1167" t="s">
        <v>614</v>
      </c>
      <c r="S1167" s="6" t="str">
        <f>K1167</f>
        <v>Color (TM 208)</v>
      </c>
      <c r="T1167" s="4" t="str">
        <f>VLOOKUP($S1167,CONVERT!$A$2:$B$150,2,FALSE)</f>
        <v>TM208</v>
      </c>
    </row>
    <row r="1168" spans="1:20" x14ac:dyDescent="0.2">
      <c r="A1168" s="1">
        <v>25602</v>
      </c>
      <c r="B1168" t="s">
        <v>675</v>
      </c>
      <c r="C1168" t="s">
        <v>676</v>
      </c>
      <c r="D1168">
        <v>1900008123</v>
      </c>
      <c r="E1168" t="s">
        <v>677</v>
      </c>
      <c r="F1168" s="2">
        <v>43592.363024155093</v>
      </c>
      <c r="G1168" t="s">
        <v>29</v>
      </c>
      <c r="H1168">
        <v>884</v>
      </c>
      <c r="I1168" t="s">
        <v>611</v>
      </c>
      <c r="K1168" t="s">
        <v>451</v>
      </c>
      <c r="L1168" t="s">
        <v>2657</v>
      </c>
      <c r="M1168" t="s">
        <v>126</v>
      </c>
      <c r="S1168" s="6" t="s">
        <v>448</v>
      </c>
      <c r="T1168" s="4" t="str">
        <f>VLOOKUP($S1168,CONVERT!$A$2:$B$150,2,FALSE)</f>
        <v>See_Analyte_for_Method</v>
      </c>
    </row>
    <row r="1169" spans="1:20" x14ac:dyDescent="0.2">
      <c r="A1169" s="1">
        <v>25604</v>
      </c>
      <c r="B1169" t="s">
        <v>675</v>
      </c>
      <c r="C1169" t="s">
        <v>676</v>
      </c>
      <c r="D1169">
        <v>1900008123</v>
      </c>
      <c r="E1169" t="s">
        <v>677</v>
      </c>
      <c r="F1169" s="2">
        <v>43592.363024155093</v>
      </c>
      <c r="G1169" t="s">
        <v>29</v>
      </c>
      <c r="H1169">
        <v>884</v>
      </c>
      <c r="I1169" t="s">
        <v>611</v>
      </c>
      <c r="K1169" t="s">
        <v>56</v>
      </c>
      <c r="L1169" t="s">
        <v>56</v>
      </c>
      <c r="M1169">
        <v>125</v>
      </c>
      <c r="P1169" t="s">
        <v>57</v>
      </c>
      <c r="S1169" s="6" t="s">
        <v>448</v>
      </c>
      <c r="T1169" s="4" t="str">
        <f>VLOOKUP($S1169,CONVERT!$A$2:$B$150,2,FALSE)</f>
        <v>See_Analyte_for_Method</v>
      </c>
    </row>
    <row r="1170" spans="1:20" x14ac:dyDescent="0.2">
      <c r="A1170" s="1">
        <v>25603</v>
      </c>
      <c r="B1170" t="s">
        <v>675</v>
      </c>
      <c r="C1170" t="s">
        <v>676</v>
      </c>
      <c r="D1170">
        <v>1900008123</v>
      </c>
      <c r="E1170" t="s">
        <v>677</v>
      </c>
      <c r="F1170" s="2">
        <v>43592.363024155093</v>
      </c>
      <c r="G1170" t="s">
        <v>29</v>
      </c>
      <c r="H1170">
        <v>884</v>
      </c>
      <c r="I1170" t="s">
        <v>611</v>
      </c>
      <c r="K1170" t="s">
        <v>616</v>
      </c>
      <c r="L1170" t="s">
        <v>2676</v>
      </c>
      <c r="M1170">
        <v>54.9</v>
      </c>
      <c r="O1170" t="s">
        <v>261</v>
      </c>
      <c r="P1170" t="s">
        <v>54</v>
      </c>
      <c r="Q1170">
        <v>52.3</v>
      </c>
      <c r="R1170">
        <v>59.6</v>
      </c>
      <c r="S1170" s="6" t="s">
        <v>448</v>
      </c>
      <c r="T1170" s="4" t="str">
        <f>VLOOKUP($S1170,CONVERT!$A$2:$B$150,2,FALSE)</f>
        <v>See_Analyte_for_Method</v>
      </c>
    </row>
    <row r="1171" spans="1:20" x14ac:dyDescent="0.2">
      <c r="A1171" s="1">
        <v>25599</v>
      </c>
      <c r="B1171" t="s">
        <v>675</v>
      </c>
      <c r="C1171" t="s">
        <v>676</v>
      </c>
      <c r="D1171">
        <v>1900008123</v>
      </c>
      <c r="E1171" t="s">
        <v>677</v>
      </c>
      <c r="F1171" s="2">
        <v>43592.363024155093</v>
      </c>
      <c r="G1171" t="s">
        <v>29</v>
      </c>
      <c r="H1171">
        <v>884</v>
      </c>
      <c r="I1171" t="s">
        <v>611</v>
      </c>
      <c r="K1171" t="s">
        <v>50</v>
      </c>
      <c r="L1171" t="s">
        <v>50</v>
      </c>
      <c r="M1171" t="s">
        <v>51</v>
      </c>
      <c r="S1171" s="6" t="s">
        <v>448</v>
      </c>
      <c r="T1171" s="4" t="str">
        <f>VLOOKUP($S1171,CONVERT!$A$2:$B$150,2,FALSE)</f>
        <v>See_Analyte_for_Method</v>
      </c>
    </row>
    <row r="1172" spans="1:20" x14ac:dyDescent="0.2">
      <c r="A1172" s="1">
        <v>25598</v>
      </c>
      <c r="B1172" t="s">
        <v>675</v>
      </c>
      <c r="C1172" t="s">
        <v>676</v>
      </c>
      <c r="D1172">
        <v>1900008123</v>
      </c>
      <c r="E1172" t="s">
        <v>677</v>
      </c>
      <c r="F1172" s="2">
        <v>43592.363024155093</v>
      </c>
      <c r="G1172" t="s">
        <v>29</v>
      </c>
      <c r="H1172">
        <v>884</v>
      </c>
      <c r="I1172" t="s">
        <v>611</v>
      </c>
      <c r="K1172" t="s">
        <v>449</v>
      </c>
      <c r="L1172" t="s">
        <v>2668</v>
      </c>
      <c r="M1172" t="s">
        <v>126</v>
      </c>
      <c r="S1172" s="6" t="s">
        <v>448</v>
      </c>
      <c r="T1172" s="4" t="str">
        <f>VLOOKUP($S1172,CONVERT!$A$2:$B$150,2,FALSE)</f>
        <v>See_Analyte_for_Method</v>
      </c>
    </row>
    <row r="1173" spans="1:20" x14ac:dyDescent="0.2">
      <c r="A1173" s="1">
        <v>25591</v>
      </c>
      <c r="B1173" t="s">
        <v>675</v>
      </c>
      <c r="C1173" t="s">
        <v>676</v>
      </c>
      <c r="D1173">
        <v>1900008123</v>
      </c>
      <c r="E1173" t="s">
        <v>677</v>
      </c>
      <c r="F1173" s="2">
        <v>43592.363024155093</v>
      </c>
      <c r="G1173" t="s">
        <v>509</v>
      </c>
      <c r="H1173">
        <v>785</v>
      </c>
      <c r="I1173" t="s">
        <v>510</v>
      </c>
      <c r="K1173" t="s">
        <v>518</v>
      </c>
      <c r="L1173" t="s">
        <v>518</v>
      </c>
      <c r="M1173">
        <v>1.25</v>
      </c>
      <c r="O1173" t="s">
        <v>90</v>
      </c>
      <c r="P1173" t="s">
        <v>114</v>
      </c>
      <c r="S1173" s="6" t="s">
        <v>513</v>
      </c>
      <c r="T1173" s="4" t="str">
        <f>VLOOKUP($S1173,CONVERT!$A$2:$B$150,2,FALSE)</f>
        <v>TM610</v>
      </c>
    </row>
    <row r="1174" spans="1:20" x14ac:dyDescent="0.2">
      <c r="A1174" s="1">
        <v>25594</v>
      </c>
      <c r="B1174" t="s">
        <v>675</v>
      </c>
      <c r="C1174" t="s">
        <v>676</v>
      </c>
      <c r="D1174">
        <v>1900008123</v>
      </c>
      <c r="E1174" t="s">
        <v>677</v>
      </c>
      <c r="F1174" s="2">
        <v>43592.363024155093</v>
      </c>
      <c r="G1174" t="s">
        <v>509</v>
      </c>
      <c r="H1174">
        <v>997</v>
      </c>
      <c r="I1174" t="s">
        <v>525</v>
      </c>
      <c r="K1174" t="s">
        <v>525</v>
      </c>
      <c r="L1174" t="s">
        <v>525</v>
      </c>
      <c r="M1174" t="s">
        <v>537</v>
      </c>
      <c r="S1174" s="6" t="s">
        <v>513</v>
      </c>
      <c r="T1174" s="4" t="str">
        <f>VLOOKUP($S1174,CONVERT!$A$2:$B$150,2,FALSE)</f>
        <v>TM610</v>
      </c>
    </row>
    <row r="1175" spans="1:20" x14ac:dyDescent="0.2">
      <c r="A1175" s="1">
        <v>25595</v>
      </c>
      <c r="B1175" t="s">
        <v>675</v>
      </c>
      <c r="C1175" t="s">
        <v>676</v>
      </c>
      <c r="D1175">
        <v>1900008123</v>
      </c>
      <c r="E1175" t="s">
        <v>677</v>
      </c>
      <c r="F1175" s="2">
        <v>43592.363024155093</v>
      </c>
      <c r="G1175" t="s">
        <v>509</v>
      </c>
      <c r="H1175">
        <v>997</v>
      </c>
      <c r="I1175" t="s">
        <v>525</v>
      </c>
      <c r="K1175" t="s">
        <v>526</v>
      </c>
      <c r="L1175" t="s">
        <v>526</v>
      </c>
      <c r="M1175" t="s">
        <v>528</v>
      </c>
      <c r="S1175" s="6" t="s">
        <v>513</v>
      </c>
      <c r="T1175" s="4" t="str">
        <f>VLOOKUP($S1175,CONVERT!$A$2:$B$150,2,FALSE)</f>
        <v>TM610</v>
      </c>
    </row>
    <row r="1176" spans="1:20" x14ac:dyDescent="0.2">
      <c r="A1176" s="1">
        <v>25581</v>
      </c>
      <c r="B1176" t="s">
        <v>675</v>
      </c>
      <c r="C1176" t="s">
        <v>676</v>
      </c>
      <c r="D1176">
        <v>1900008123</v>
      </c>
      <c r="E1176" t="s">
        <v>677</v>
      </c>
      <c r="F1176" s="2">
        <v>43592.363024155093</v>
      </c>
      <c r="G1176" t="s">
        <v>509</v>
      </c>
      <c r="H1176">
        <v>785</v>
      </c>
      <c r="I1176" t="s">
        <v>510</v>
      </c>
      <c r="K1176" t="s">
        <v>516</v>
      </c>
      <c r="L1176" t="s">
        <v>516</v>
      </c>
      <c r="M1176">
        <v>0</v>
      </c>
      <c r="O1176" t="s">
        <v>517</v>
      </c>
      <c r="P1176" t="s">
        <v>54</v>
      </c>
      <c r="S1176" s="6" t="s">
        <v>513</v>
      </c>
      <c r="T1176" s="4" t="str">
        <f>VLOOKUP($S1176,CONVERT!$A$2:$B$150,2,FALSE)</f>
        <v>TM610</v>
      </c>
    </row>
    <row r="1177" spans="1:20" x14ac:dyDescent="0.2">
      <c r="A1177" s="1">
        <v>25587</v>
      </c>
      <c r="B1177" t="s">
        <v>675</v>
      </c>
      <c r="C1177" t="s">
        <v>676</v>
      </c>
      <c r="D1177">
        <v>1900008123</v>
      </c>
      <c r="E1177" t="s">
        <v>677</v>
      </c>
      <c r="F1177" s="2">
        <v>43592.363024155093</v>
      </c>
      <c r="G1177" t="s">
        <v>509</v>
      </c>
      <c r="H1177">
        <v>785</v>
      </c>
      <c r="I1177" t="s">
        <v>510</v>
      </c>
      <c r="K1177" t="s">
        <v>514</v>
      </c>
      <c r="L1177" t="s">
        <v>514</v>
      </c>
      <c r="M1177">
        <v>0</v>
      </c>
      <c r="O1177" t="s">
        <v>515</v>
      </c>
      <c r="P1177" t="s">
        <v>54</v>
      </c>
      <c r="R1177">
        <v>100</v>
      </c>
      <c r="S1177" s="6" t="s">
        <v>513</v>
      </c>
      <c r="T1177" s="4" t="str">
        <f>VLOOKUP($S1177,CONVERT!$A$2:$B$150,2,FALSE)</f>
        <v>TM610</v>
      </c>
    </row>
    <row r="1178" spans="1:20" x14ac:dyDescent="0.2">
      <c r="A1178" s="1">
        <v>25582</v>
      </c>
      <c r="B1178" t="s">
        <v>675</v>
      </c>
      <c r="C1178" t="s">
        <v>676</v>
      </c>
      <c r="D1178">
        <v>1900008123</v>
      </c>
      <c r="E1178" t="s">
        <v>677</v>
      </c>
      <c r="F1178" s="2">
        <v>43592.363024155093</v>
      </c>
      <c r="G1178" t="s">
        <v>509</v>
      </c>
      <c r="H1178">
        <v>785</v>
      </c>
      <c r="I1178" t="s">
        <v>510</v>
      </c>
      <c r="K1178" t="s">
        <v>511</v>
      </c>
      <c r="L1178" t="s">
        <v>511</v>
      </c>
      <c r="M1178">
        <v>0</v>
      </c>
      <c r="O1178" t="s">
        <v>512</v>
      </c>
      <c r="P1178" t="s">
        <v>57</v>
      </c>
      <c r="S1178" s="6" t="s">
        <v>513</v>
      </c>
      <c r="T1178" s="4" t="str">
        <f>VLOOKUP($S1178,CONVERT!$A$2:$B$150,2,FALSE)</f>
        <v>TM610</v>
      </c>
    </row>
    <row r="1179" spans="1:20" x14ac:dyDescent="0.2">
      <c r="A1179" s="1">
        <v>25613</v>
      </c>
      <c r="B1179" t="s">
        <v>675</v>
      </c>
      <c r="C1179" t="s">
        <v>676</v>
      </c>
      <c r="D1179">
        <v>1900008123</v>
      </c>
      <c r="E1179" t="s">
        <v>677</v>
      </c>
      <c r="F1179" s="2">
        <v>43592.363024155093</v>
      </c>
      <c r="G1179" t="s">
        <v>509</v>
      </c>
      <c r="H1179">
        <v>786</v>
      </c>
      <c r="I1179" t="s">
        <v>529</v>
      </c>
      <c r="K1179" t="s">
        <v>532</v>
      </c>
      <c r="L1179" t="s">
        <v>532</v>
      </c>
      <c r="M1179">
        <v>0</v>
      </c>
      <c r="O1179" t="s">
        <v>517</v>
      </c>
      <c r="P1179" t="s">
        <v>54</v>
      </c>
      <c r="S1179" s="6" t="s">
        <v>513</v>
      </c>
      <c r="T1179" s="4" t="str">
        <f>VLOOKUP($S1179,CONVERT!$A$2:$B$150,2,FALSE)</f>
        <v>TM610</v>
      </c>
    </row>
    <row r="1180" spans="1:20" x14ac:dyDescent="0.2">
      <c r="A1180" s="1">
        <v>25610</v>
      </c>
      <c r="B1180" t="s">
        <v>675</v>
      </c>
      <c r="C1180" t="s">
        <v>676</v>
      </c>
      <c r="D1180">
        <v>1900008123</v>
      </c>
      <c r="E1180" t="s">
        <v>677</v>
      </c>
      <c r="F1180" s="2">
        <v>43592.363024155093</v>
      </c>
      <c r="G1180" t="s">
        <v>509</v>
      </c>
      <c r="H1180">
        <v>786</v>
      </c>
      <c r="I1180" t="s">
        <v>529</v>
      </c>
      <c r="K1180" t="s">
        <v>531</v>
      </c>
      <c r="L1180" t="s">
        <v>531</v>
      </c>
      <c r="M1180">
        <v>0</v>
      </c>
      <c r="O1180" t="s">
        <v>515</v>
      </c>
      <c r="P1180" t="s">
        <v>54</v>
      </c>
      <c r="R1180">
        <v>15</v>
      </c>
      <c r="S1180" s="6" t="s">
        <v>513</v>
      </c>
      <c r="T1180" s="4" t="str">
        <f>VLOOKUP($S1180,CONVERT!$A$2:$B$150,2,FALSE)</f>
        <v>TM610</v>
      </c>
    </row>
    <row r="1181" spans="1:20" x14ac:dyDescent="0.2">
      <c r="A1181" s="1">
        <v>25606</v>
      </c>
      <c r="B1181" t="s">
        <v>675</v>
      </c>
      <c r="C1181" t="s">
        <v>676</v>
      </c>
      <c r="D1181">
        <v>1900008123</v>
      </c>
      <c r="E1181" t="s">
        <v>677</v>
      </c>
      <c r="F1181" s="2">
        <v>43592.363024155093</v>
      </c>
      <c r="G1181" t="s">
        <v>509</v>
      </c>
      <c r="H1181">
        <v>786</v>
      </c>
      <c r="I1181" t="s">
        <v>529</v>
      </c>
      <c r="K1181" t="s">
        <v>530</v>
      </c>
      <c r="L1181" t="s">
        <v>530</v>
      </c>
      <c r="M1181">
        <v>0</v>
      </c>
      <c r="O1181" t="s">
        <v>512</v>
      </c>
      <c r="P1181" t="s">
        <v>57</v>
      </c>
      <c r="S1181" s="6" t="s">
        <v>513</v>
      </c>
      <c r="T1181" s="4" t="str">
        <f>VLOOKUP($S1181,CONVERT!$A$2:$B$150,2,FALSE)</f>
        <v>TM610</v>
      </c>
    </row>
    <row r="1182" spans="1:20" x14ac:dyDescent="0.2">
      <c r="A1182" s="1">
        <v>25656</v>
      </c>
      <c r="B1182" t="s">
        <v>678</v>
      </c>
      <c r="C1182" t="s">
        <v>679</v>
      </c>
      <c r="D1182">
        <v>1900012779</v>
      </c>
      <c r="E1182" t="s">
        <v>680</v>
      </c>
      <c r="F1182" s="2">
        <v>43661.300864814817</v>
      </c>
      <c r="G1182" t="s">
        <v>29</v>
      </c>
      <c r="H1182">
        <v>884</v>
      </c>
      <c r="I1182" t="s">
        <v>611</v>
      </c>
      <c r="K1182" t="s">
        <v>447</v>
      </c>
      <c r="L1182" t="s">
        <v>2658</v>
      </c>
      <c r="M1182" t="s">
        <v>614</v>
      </c>
      <c r="S1182" s="6" t="str">
        <f>K1182</f>
        <v>Color (TM 208)</v>
      </c>
      <c r="T1182" s="4" t="str">
        <f>VLOOKUP($S1182,CONVERT!$A$2:$B$150,2,FALSE)</f>
        <v>TM208</v>
      </c>
    </row>
    <row r="1183" spans="1:20" x14ac:dyDescent="0.2">
      <c r="A1183" s="1">
        <v>25653</v>
      </c>
      <c r="B1183" t="s">
        <v>678</v>
      </c>
      <c r="C1183" t="s">
        <v>679</v>
      </c>
      <c r="D1183">
        <v>1900012779</v>
      </c>
      <c r="E1183" t="s">
        <v>680</v>
      </c>
      <c r="F1183" s="2">
        <v>43661.300864814817</v>
      </c>
      <c r="G1183" t="s">
        <v>29</v>
      </c>
      <c r="H1183">
        <v>884</v>
      </c>
      <c r="I1183" t="s">
        <v>611</v>
      </c>
      <c r="K1183" t="s">
        <v>449</v>
      </c>
      <c r="L1183" t="s">
        <v>2668</v>
      </c>
      <c r="M1183" t="s">
        <v>629</v>
      </c>
      <c r="S1183" t="s">
        <v>449</v>
      </c>
      <c r="T1183" s="4" t="str">
        <f>VLOOKUP($S1183,CONVERT!$A$2:$B$150,2,FALSE)</f>
        <v>TM208</v>
      </c>
    </row>
    <row r="1184" spans="1:20" x14ac:dyDescent="0.2">
      <c r="A1184" s="1">
        <v>25655</v>
      </c>
      <c r="B1184" t="s">
        <v>678</v>
      </c>
      <c r="C1184" t="s">
        <v>679</v>
      </c>
      <c r="D1184">
        <v>1900012779</v>
      </c>
      <c r="E1184" t="s">
        <v>680</v>
      </c>
      <c r="F1184" s="2">
        <v>43661.300864814817</v>
      </c>
      <c r="G1184" t="s">
        <v>29</v>
      </c>
      <c r="H1184">
        <v>884</v>
      </c>
      <c r="I1184" t="s">
        <v>611</v>
      </c>
      <c r="K1184" t="s">
        <v>451</v>
      </c>
      <c r="L1184" t="s">
        <v>2657</v>
      </c>
      <c r="M1184" t="s">
        <v>681</v>
      </c>
      <c r="S1184" s="6" t="s">
        <v>448</v>
      </c>
      <c r="T1184" s="4" t="str">
        <f>VLOOKUP($S1184,CONVERT!$A$2:$B$150,2,FALSE)</f>
        <v>See_Analyte_for_Method</v>
      </c>
    </row>
    <row r="1185" spans="1:20" x14ac:dyDescent="0.2">
      <c r="A1185" s="1">
        <v>25651</v>
      </c>
      <c r="B1185" t="s">
        <v>678</v>
      </c>
      <c r="C1185" t="s">
        <v>679</v>
      </c>
      <c r="D1185">
        <v>1900012779</v>
      </c>
      <c r="E1185" t="s">
        <v>680</v>
      </c>
      <c r="F1185" s="2">
        <v>43661.300864814817</v>
      </c>
      <c r="G1185" t="s">
        <v>29</v>
      </c>
      <c r="H1185">
        <v>884</v>
      </c>
      <c r="I1185" t="s">
        <v>611</v>
      </c>
      <c r="K1185" t="s">
        <v>56</v>
      </c>
      <c r="L1185" t="s">
        <v>56</v>
      </c>
      <c r="M1185">
        <v>80</v>
      </c>
      <c r="P1185" t="s">
        <v>57</v>
      </c>
      <c r="S1185" s="6" t="s">
        <v>448</v>
      </c>
      <c r="T1185" s="4" t="str">
        <f>VLOOKUP($S1185,CONVERT!$A$2:$B$150,2,FALSE)</f>
        <v>See_Analyte_for_Method</v>
      </c>
    </row>
    <row r="1186" spans="1:20" x14ac:dyDescent="0.2">
      <c r="A1186" s="1">
        <v>25660</v>
      </c>
      <c r="B1186" t="s">
        <v>678</v>
      </c>
      <c r="C1186" t="s">
        <v>679</v>
      </c>
      <c r="D1186">
        <v>1900012779</v>
      </c>
      <c r="E1186" t="s">
        <v>680</v>
      </c>
      <c r="F1186" s="2">
        <v>43661.300864814817</v>
      </c>
      <c r="G1186" t="s">
        <v>29</v>
      </c>
      <c r="H1186">
        <v>884</v>
      </c>
      <c r="I1186" t="s">
        <v>611</v>
      </c>
      <c r="K1186" t="s">
        <v>616</v>
      </c>
      <c r="L1186" t="s">
        <v>2676</v>
      </c>
      <c r="M1186">
        <v>54.04</v>
      </c>
      <c r="O1186" t="s">
        <v>261</v>
      </c>
      <c r="P1186" t="s">
        <v>57</v>
      </c>
      <c r="Q1186">
        <v>49.5</v>
      </c>
      <c r="R1186">
        <v>60.5</v>
      </c>
      <c r="S1186" s="6" t="s">
        <v>448</v>
      </c>
      <c r="T1186" s="4" t="str">
        <f>VLOOKUP($S1186,CONVERT!$A$2:$B$150,2,FALSE)</f>
        <v>See_Analyte_for_Method</v>
      </c>
    </row>
    <row r="1187" spans="1:20" x14ac:dyDescent="0.2">
      <c r="A1187" s="1">
        <v>25658</v>
      </c>
      <c r="B1187" t="s">
        <v>678</v>
      </c>
      <c r="C1187" t="s">
        <v>679</v>
      </c>
      <c r="D1187">
        <v>1900012779</v>
      </c>
      <c r="E1187" t="s">
        <v>680</v>
      </c>
      <c r="F1187" s="2">
        <v>43661.300864814817</v>
      </c>
      <c r="G1187" t="s">
        <v>29</v>
      </c>
      <c r="H1187">
        <v>884</v>
      </c>
      <c r="I1187" t="s">
        <v>611</v>
      </c>
      <c r="K1187" t="s">
        <v>650</v>
      </c>
      <c r="L1187" t="s">
        <v>177</v>
      </c>
      <c r="M1187">
        <v>0.55000000000000004</v>
      </c>
      <c r="O1187" t="s">
        <v>129</v>
      </c>
      <c r="P1187" t="s">
        <v>114</v>
      </c>
      <c r="Q1187">
        <v>0.52</v>
      </c>
      <c r="R1187">
        <v>0.74</v>
      </c>
      <c r="S1187" s="6" t="s">
        <v>448</v>
      </c>
      <c r="T1187" s="4" t="str">
        <f>VLOOKUP($S1187,CONVERT!$A$2:$B$150,2,FALSE)</f>
        <v>See_Analyte_for_Method</v>
      </c>
    </row>
    <row r="1188" spans="1:20" x14ac:dyDescent="0.2">
      <c r="A1188" s="1">
        <v>25652</v>
      </c>
      <c r="B1188" t="s">
        <v>678</v>
      </c>
      <c r="C1188" t="s">
        <v>679</v>
      </c>
      <c r="D1188">
        <v>1900012779</v>
      </c>
      <c r="E1188" t="s">
        <v>680</v>
      </c>
      <c r="F1188" s="2">
        <v>43661.300864814817</v>
      </c>
      <c r="G1188" t="s">
        <v>29</v>
      </c>
      <c r="H1188">
        <v>884</v>
      </c>
      <c r="I1188" t="s">
        <v>611</v>
      </c>
      <c r="K1188" t="s">
        <v>50</v>
      </c>
      <c r="L1188" t="s">
        <v>50</v>
      </c>
      <c r="M1188" t="s">
        <v>51</v>
      </c>
      <c r="S1188" s="6" t="s">
        <v>448</v>
      </c>
      <c r="T1188" s="4" t="str">
        <f>VLOOKUP($S1188,CONVERT!$A$2:$B$150,2,FALSE)</f>
        <v>See_Analyte_for_Method</v>
      </c>
    </row>
    <row r="1189" spans="1:20" x14ac:dyDescent="0.2">
      <c r="A1189" s="1">
        <v>25649</v>
      </c>
      <c r="B1189" t="s">
        <v>678</v>
      </c>
      <c r="C1189" t="s">
        <v>679</v>
      </c>
      <c r="D1189">
        <v>1900012779</v>
      </c>
      <c r="E1189" t="s">
        <v>680</v>
      </c>
      <c r="F1189" s="2">
        <v>43661.300864814817</v>
      </c>
      <c r="G1189" t="s">
        <v>29</v>
      </c>
      <c r="H1189">
        <v>884</v>
      </c>
      <c r="I1189" t="s">
        <v>611</v>
      </c>
      <c r="K1189" t="s">
        <v>617</v>
      </c>
      <c r="L1189" t="s">
        <v>2708</v>
      </c>
      <c r="M1189">
        <v>32</v>
      </c>
      <c r="O1189" t="s">
        <v>38</v>
      </c>
      <c r="P1189" t="s">
        <v>57</v>
      </c>
      <c r="Q1189">
        <v>28</v>
      </c>
      <c r="R1189">
        <v>36</v>
      </c>
      <c r="S1189" s="6" t="s">
        <v>448</v>
      </c>
      <c r="T1189" s="4" t="str">
        <f>VLOOKUP($S1189,CONVERT!$A$2:$B$150,2,FALSE)</f>
        <v>See_Analyte_for_Method</v>
      </c>
    </row>
    <row r="1190" spans="1:20" x14ac:dyDescent="0.2">
      <c r="A1190" s="1">
        <v>25650</v>
      </c>
      <c r="B1190" t="s">
        <v>678</v>
      </c>
      <c r="C1190" t="s">
        <v>679</v>
      </c>
      <c r="D1190">
        <v>1900012779</v>
      </c>
      <c r="E1190" t="s">
        <v>680</v>
      </c>
      <c r="F1190" s="2">
        <v>43661.300864814817</v>
      </c>
      <c r="G1190" t="s">
        <v>29</v>
      </c>
      <c r="H1190">
        <v>884</v>
      </c>
      <c r="I1190" t="s">
        <v>611</v>
      </c>
      <c r="K1190" t="s">
        <v>618</v>
      </c>
      <c r="L1190" t="s">
        <v>2709</v>
      </c>
      <c r="M1190">
        <v>6</v>
      </c>
      <c r="O1190" t="s">
        <v>38</v>
      </c>
      <c r="P1190" t="s">
        <v>57</v>
      </c>
      <c r="Q1190">
        <v>5.875</v>
      </c>
      <c r="R1190">
        <v>6.125</v>
      </c>
      <c r="S1190" s="6" t="s">
        <v>448</v>
      </c>
      <c r="T1190" s="4" t="str">
        <f>VLOOKUP($S1190,CONVERT!$A$2:$B$150,2,FALSE)</f>
        <v>See_Analyte_for_Method</v>
      </c>
    </row>
    <row r="1191" spans="1:20" x14ac:dyDescent="0.2">
      <c r="A1191" s="1">
        <v>25659</v>
      </c>
      <c r="B1191" t="s">
        <v>678</v>
      </c>
      <c r="C1191" t="s">
        <v>679</v>
      </c>
      <c r="D1191">
        <v>1900012779</v>
      </c>
      <c r="E1191" t="s">
        <v>680</v>
      </c>
      <c r="F1191" s="2">
        <v>43661.300864814817</v>
      </c>
      <c r="G1191" t="s">
        <v>29</v>
      </c>
      <c r="H1191">
        <v>884</v>
      </c>
      <c r="I1191" t="s">
        <v>611</v>
      </c>
      <c r="K1191" t="s">
        <v>619</v>
      </c>
      <c r="L1191" t="s">
        <v>2739</v>
      </c>
      <c r="M1191">
        <v>1004.84</v>
      </c>
      <c r="O1191" t="s">
        <v>59</v>
      </c>
      <c r="P1191" t="s">
        <v>57</v>
      </c>
      <c r="Q1191">
        <v>992</v>
      </c>
      <c r="R1191">
        <v>2208</v>
      </c>
      <c r="S1191" s="6" t="s">
        <v>448</v>
      </c>
      <c r="T1191" s="4" t="str">
        <f>VLOOKUP($S1191,CONVERT!$A$2:$B$150,2,FALSE)</f>
        <v>See_Analyte_for_Method</v>
      </c>
    </row>
    <row r="1192" spans="1:20" x14ac:dyDescent="0.2">
      <c r="A1192" s="1">
        <v>25661</v>
      </c>
      <c r="B1192" t="s">
        <v>678</v>
      </c>
      <c r="C1192" t="s">
        <v>679</v>
      </c>
      <c r="D1192">
        <v>1900012779</v>
      </c>
      <c r="E1192" t="s">
        <v>680</v>
      </c>
      <c r="F1192" s="2">
        <v>43661.300864814817</v>
      </c>
      <c r="G1192" t="s">
        <v>29</v>
      </c>
      <c r="H1192">
        <v>884</v>
      </c>
      <c r="I1192" t="s">
        <v>611</v>
      </c>
      <c r="K1192" t="s">
        <v>620</v>
      </c>
      <c r="L1192" t="s">
        <v>2740</v>
      </c>
      <c r="M1192">
        <v>4435.12</v>
      </c>
      <c r="O1192" t="s">
        <v>59</v>
      </c>
      <c r="P1192" t="s">
        <v>57</v>
      </c>
      <c r="Q1192">
        <v>4392</v>
      </c>
      <c r="R1192">
        <v>7808</v>
      </c>
      <c r="S1192" s="6" t="s">
        <v>448</v>
      </c>
      <c r="T1192" s="4" t="str">
        <f>VLOOKUP($S1192,CONVERT!$A$2:$B$150,2,FALSE)</f>
        <v>See_Analyte_for_Method</v>
      </c>
    </row>
    <row r="1193" spans="1:20" x14ac:dyDescent="0.2">
      <c r="A1193" s="1">
        <v>25628</v>
      </c>
      <c r="B1193" t="s">
        <v>678</v>
      </c>
      <c r="C1193" t="s">
        <v>679</v>
      </c>
      <c r="D1193">
        <v>1900012779</v>
      </c>
      <c r="E1193" t="s">
        <v>680</v>
      </c>
      <c r="F1193" s="2">
        <v>43661.300864814817</v>
      </c>
      <c r="G1193" t="s">
        <v>509</v>
      </c>
      <c r="H1193">
        <v>785</v>
      </c>
      <c r="I1193" t="s">
        <v>510</v>
      </c>
      <c r="K1193" t="s">
        <v>518</v>
      </c>
      <c r="L1193" t="s">
        <v>518</v>
      </c>
      <c r="M1193">
        <v>1.5</v>
      </c>
      <c r="O1193" t="s">
        <v>90</v>
      </c>
      <c r="P1193" t="s">
        <v>114</v>
      </c>
      <c r="S1193" s="6" t="s">
        <v>513</v>
      </c>
      <c r="T1193" s="4" t="str">
        <f>VLOOKUP($S1193,CONVERT!$A$2:$B$150,2,FALSE)</f>
        <v>TM610</v>
      </c>
    </row>
    <row r="1194" spans="1:20" x14ac:dyDescent="0.2">
      <c r="A1194" s="1">
        <v>25646</v>
      </c>
      <c r="B1194" t="s">
        <v>678</v>
      </c>
      <c r="C1194" t="s">
        <v>679</v>
      </c>
      <c r="D1194">
        <v>1900012779</v>
      </c>
      <c r="E1194" t="s">
        <v>680</v>
      </c>
      <c r="F1194" s="2">
        <v>43661.300864814817</v>
      </c>
      <c r="G1194" t="s">
        <v>509</v>
      </c>
      <c r="H1194">
        <v>997</v>
      </c>
      <c r="I1194" t="s">
        <v>525</v>
      </c>
      <c r="K1194" t="s">
        <v>525</v>
      </c>
      <c r="L1194" t="s">
        <v>525</v>
      </c>
      <c r="M1194" t="s">
        <v>537</v>
      </c>
      <c r="S1194" s="6" t="s">
        <v>513</v>
      </c>
      <c r="T1194" s="4" t="str">
        <f>VLOOKUP($S1194,CONVERT!$A$2:$B$150,2,FALSE)</f>
        <v>TM610</v>
      </c>
    </row>
    <row r="1195" spans="1:20" x14ac:dyDescent="0.2">
      <c r="A1195" s="1">
        <v>25645</v>
      </c>
      <c r="B1195" t="s">
        <v>678</v>
      </c>
      <c r="C1195" t="s">
        <v>679</v>
      </c>
      <c r="D1195">
        <v>1900012779</v>
      </c>
      <c r="E1195" t="s">
        <v>680</v>
      </c>
      <c r="F1195" s="2">
        <v>43661.300864814817</v>
      </c>
      <c r="G1195" t="s">
        <v>509</v>
      </c>
      <c r="H1195">
        <v>997</v>
      </c>
      <c r="I1195" t="s">
        <v>525</v>
      </c>
      <c r="K1195" t="s">
        <v>526</v>
      </c>
      <c r="L1195" t="s">
        <v>526</v>
      </c>
      <c r="M1195" t="s">
        <v>527</v>
      </c>
      <c r="S1195" s="6" t="s">
        <v>513</v>
      </c>
      <c r="T1195" s="4" t="str">
        <f>VLOOKUP($S1195,CONVERT!$A$2:$B$150,2,FALSE)</f>
        <v>TM610</v>
      </c>
    </row>
    <row r="1196" spans="1:20" x14ac:dyDescent="0.2">
      <c r="A1196" s="1">
        <v>25623</v>
      </c>
      <c r="B1196" t="s">
        <v>678</v>
      </c>
      <c r="C1196" t="s">
        <v>679</v>
      </c>
      <c r="D1196">
        <v>1900012779</v>
      </c>
      <c r="E1196" t="s">
        <v>680</v>
      </c>
      <c r="F1196" s="2">
        <v>43661.300864814817</v>
      </c>
      <c r="G1196" t="s">
        <v>509</v>
      </c>
      <c r="H1196">
        <v>785</v>
      </c>
      <c r="I1196" t="s">
        <v>510</v>
      </c>
      <c r="K1196" t="s">
        <v>516</v>
      </c>
      <c r="L1196" t="s">
        <v>516</v>
      </c>
      <c r="M1196">
        <v>0</v>
      </c>
      <c r="O1196" t="s">
        <v>517</v>
      </c>
      <c r="P1196" t="s">
        <v>54</v>
      </c>
      <c r="S1196" s="6" t="s">
        <v>513</v>
      </c>
      <c r="T1196" s="4" t="str">
        <f>VLOOKUP($S1196,CONVERT!$A$2:$B$150,2,FALSE)</f>
        <v>TM610</v>
      </c>
    </row>
    <row r="1197" spans="1:20" x14ac:dyDescent="0.2">
      <c r="A1197" s="1">
        <v>25626</v>
      </c>
      <c r="B1197" t="s">
        <v>678</v>
      </c>
      <c r="C1197" t="s">
        <v>679</v>
      </c>
      <c r="D1197">
        <v>1900012779</v>
      </c>
      <c r="E1197" t="s">
        <v>680</v>
      </c>
      <c r="F1197" s="2">
        <v>43661.300864814817</v>
      </c>
      <c r="G1197" t="s">
        <v>509</v>
      </c>
      <c r="H1197">
        <v>785</v>
      </c>
      <c r="I1197" t="s">
        <v>510</v>
      </c>
      <c r="K1197" t="s">
        <v>514</v>
      </c>
      <c r="L1197" t="s">
        <v>514</v>
      </c>
      <c r="M1197">
        <v>0</v>
      </c>
      <c r="O1197" t="s">
        <v>515</v>
      </c>
      <c r="P1197" t="s">
        <v>54</v>
      </c>
      <c r="R1197">
        <v>100</v>
      </c>
      <c r="S1197" s="6" t="s">
        <v>513</v>
      </c>
      <c r="T1197" s="4" t="str">
        <f>VLOOKUP($S1197,CONVERT!$A$2:$B$150,2,FALSE)</f>
        <v>TM610</v>
      </c>
    </row>
    <row r="1198" spans="1:20" x14ac:dyDescent="0.2">
      <c r="A1198" s="1">
        <v>25619</v>
      </c>
      <c r="B1198" t="s">
        <v>678</v>
      </c>
      <c r="C1198" t="s">
        <v>679</v>
      </c>
      <c r="D1198">
        <v>1900012779</v>
      </c>
      <c r="E1198" t="s">
        <v>680</v>
      </c>
      <c r="F1198" s="2">
        <v>43661.300864814817</v>
      </c>
      <c r="G1198" t="s">
        <v>509</v>
      </c>
      <c r="H1198">
        <v>785</v>
      </c>
      <c r="I1198" t="s">
        <v>510</v>
      </c>
      <c r="K1198" t="s">
        <v>511</v>
      </c>
      <c r="L1198" t="s">
        <v>511</v>
      </c>
      <c r="M1198">
        <v>0</v>
      </c>
      <c r="O1198" t="s">
        <v>512</v>
      </c>
      <c r="P1198" t="s">
        <v>57</v>
      </c>
      <c r="S1198" s="6" t="s">
        <v>513</v>
      </c>
      <c r="T1198" s="4" t="str">
        <f>VLOOKUP($S1198,CONVERT!$A$2:$B$150,2,FALSE)</f>
        <v>TM610</v>
      </c>
    </row>
    <row r="1199" spans="1:20" x14ac:dyDescent="0.2">
      <c r="A1199" s="1">
        <v>25640</v>
      </c>
      <c r="B1199" t="s">
        <v>678</v>
      </c>
      <c r="C1199" t="s">
        <v>679</v>
      </c>
      <c r="D1199">
        <v>1900012779</v>
      </c>
      <c r="E1199" t="s">
        <v>680</v>
      </c>
      <c r="F1199" s="2">
        <v>43661.300864814817</v>
      </c>
      <c r="G1199" t="s">
        <v>509</v>
      </c>
      <c r="H1199">
        <v>786</v>
      </c>
      <c r="I1199" t="s">
        <v>529</v>
      </c>
      <c r="K1199" t="s">
        <v>532</v>
      </c>
      <c r="L1199" t="s">
        <v>532</v>
      </c>
      <c r="M1199">
        <v>0</v>
      </c>
      <c r="O1199" t="s">
        <v>517</v>
      </c>
      <c r="P1199" t="s">
        <v>54</v>
      </c>
      <c r="S1199" s="6" t="s">
        <v>513</v>
      </c>
      <c r="T1199" s="4" t="str">
        <f>VLOOKUP($S1199,CONVERT!$A$2:$B$150,2,FALSE)</f>
        <v>TM610</v>
      </c>
    </row>
    <row r="1200" spans="1:20" x14ac:dyDescent="0.2">
      <c r="A1200" s="1">
        <v>25642</v>
      </c>
      <c r="B1200" t="s">
        <v>678</v>
      </c>
      <c r="C1200" t="s">
        <v>679</v>
      </c>
      <c r="D1200">
        <v>1900012779</v>
      </c>
      <c r="E1200" t="s">
        <v>680</v>
      </c>
      <c r="F1200" s="2">
        <v>43661.300864814817</v>
      </c>
      <c r="G1200" t="s">
        <v>509</v>
      </c>
      <c r="H1200">
        <v>786</v>
      </c>
      <c r="I1200" t="s">
        <v>529</v>
      </c>
      <c r="K1200" t="s">
        <v>531</v>
      </c>
      <c r="L1200" t="s">
        <v>531</v>
      </c>
      <c r="M1200">
        <v>0</v>
      </c>
      <c r="O1200" t="s">
        <v>515</v>
      </c>
      <c r="P1200" t="s">
        <v>54</v>
      </c>
      <c r="R1200">
        <v>15</v>
      </c>
      <c r="S1200" s="6" t="s">
        <v>513</v>
      </c>
      <c r="T1200" s="4" t="str">
        <f>VLOOKUP($S1200,CONVERT!$A$2:$B$150,2,FALSE)</f>
        <v>TM610</v>
      </c>
    </row>
    <row r="1201" spans="1:20" x14ac:dyDescent="0.2">
      <c r="A1201" s="1">
        <v>25632</v>
      </c>
      <c r="B1201" t="s">
        <v>678</v>
      </c>
      <c r="C1201" t="s">
        <v>679</v>
      </c>
      <c r="D1201">
        <v>1900012779</v>
      </c>
      <c r="E1201" t="s">
        <v>680</v>
      </c>
      <c r="F1201" s="2">
        <v>43661.300864814817</v>
      </c>
      <c r="G1201" t="s">
        <v>509</v>
      </c>
      <c r="H1201">
        <v>786</v>
      </c>
      <c r="I1201" t="s">
        <v>529</v>
      </c>
      <c r="K1201" t="s">
        <v>530</v>
      </c>
      <c r="L1201" t="s">
        <v>530</v>
      </c>
      <c r="M1201">
        <v>0</v>
      </c>
      <c r="O1201" t="s">
        <v>512</v>
      </c>
      <c r="P1201" t="s">
        <v>57</v>
      </c>
      <c r="S1201" s="6" t="s">
        <v>513</v>
      </c>
      <c r="T1201" s="4" t="str">
        <f>VLOOKUP($S1201,CONVERT!$A$2:$B$150,2,FALSE)</f>
        <v>TM610</v>
      </c>
    </row>
    <row r="1202" spans="1:20" x14ac:dyDescent="0.2">
      <c r="A1202" s="1">
        <v>25696</v>
      </c>
      <c r="B1202" t="s">
        <v>682</v>
      </c>
      <c r="C1202" t="s">
        <v>683</v>
      </c>
      <c r="D1202">
        <v>1900014204</v>
      </c>
      <c r="E1202" t="s">
        <v>684</v>
      </c>
      <c r="F1202" s="2">
        <v>43678.313467511573</v>
      </c>
      <c r="G1202" t="s">
        <v>29</v>
      </c>
      <c r="H1202">
        <v>884</v>
      </c>
      <c r="I1202" t="s">
        <v>611</v>
      </c>
      <c r="K1202" t="s">
        <v>447</v>
      </c>
      <c r="L1202" t="s">
        <v>2658</v>
      </c>
      <c r="M1202" t="s">
        <v>614</v>
      </c>
      <c r="S1202" s="6" t="str">
        <f>K1202</f>
        <v>Color (TM 208)</v>
      </c>
      <c r="T1202" s="4" t="str">
        <f>VLOOKUP($S1202,CONVERT!$A$2:$B$150,2,FALSE)</f>
        <v>TM208</v>
      </c>
    </row>
    <row r="1203" spans="1:20" x14ac:dyDescent="0.2">
      <c r="A1203" s="1">
        <v>25692</v>
      </c>
      <c r="B1203" t="s">
        <v>682</v>
      </c>
      <c r="C1203" t="s">
        <v>683</v>
      </c>
      <c r="D1203">
        <v>1900014204</v>
      </c>
      <c r="E1203" t="s">
        <v>684</v>
      </c>
      <c r="F1203" s="2">
        <v>43678.313467511573</v>
      </c>
      <c r="G1203" t="s">
        <v>29</v>
      </c>
      <c r="H1203">
        <v>884</v>
      </c>
      <c r="I1203" t="s">
        <v>611</v>
      </c>
      <c r="K1203" t="s">
        <v>449</v>
      </c>
      <c r="L1203" t="s">
        <v>2668</v>
      </c>
      <c r="M1203" t="s">
        <v>629</v>
      </c>
      <c r="S1203" t="s">
        <v>449</v>
      </c>
      <c r="T1203" s="4" t="str">
        <f>VLOOKUP($S1203,CONVERT!$A$2:$B$150,2,FALSE)</f>
        <v>TM208</v>
      </c>
    </row>
    <row r="1204" spans="1:20" x14ac:dyDescent="0.2">
      <c r="A1204" s="1">
        <v>25695</v>
      </c>
      <c r="B1204" t="s">
        <v>682</v>
      </c>
      <c r="C1204" t="s">
        <v>683</v>
      </c>
      <c r="D1204">
        <v>1900014204</v>
      </c>
      <c r="E1204" t="s">
        <v>684</v>
      </c>
      <c r="F1204" s="2">
        <v>43678.313467511573</v>
      </c>
      <c r="G1204" t="s">
        <v>29</v>
      </c>
      <c r="H1204">
        <v>884</v>
      </c>
      <c r="I1204" t="s">
        <v>611</v>
      </c>
      <c r="K1204" t="s">
        <v>451</v>
      </c>
      <c r="L1204" t="s">
        <v>2657</v>
      </c>
      <c r="M1204" t="s">
        <v>126</v>
      </c>
      <c r="S1204" s="6" t="s">
        <v>448</v>
      </c>
      <c r="T1204" s="4" t="str">
        <f>VLOOKUP($S1204,CONVERT!$A$2:$B$150,2,FALSE)</f>
        <v>See_Analyte_for_Method</v>
      </c>
    </row>
    <row r="1205" spans="1:20" x14ac:dyDescent="0.2">
      <c r="A1205" s="1">
        <v>25703</v>
      </c>
      <c r="B1205" t="s">
        <v>682</v>
      </c>
      <c r="C1205" t="s">
        <v>683</v>
      </c>
      <c r="D1205">
        <v>1900014204</v>
      </c>
      <c r="E1205" t="s">
        <v>684</v>
      </c>
      <c r="F1205" s="2">
        <v>43678.313467511573</v>
      </c>
      <c r="G1205" t="s">
        <v>29</v>
      </c>
      <c r="H1205">
        <v>884</v>
      </c>
      <c r="I1205" t="s">
        <v>611</v>
      </c>
      <c r="K1205" t="s">
        <v>56</v>
      </c>
      <c r="L1205" t="s">
        <v>56</v>
      </c>
      <c r="M1205">
        <v>200</v>
      </c>
      <c r="P1205" t="s">
        <v>57</v>
      </c>
      <c r="S1205" s="6" t="s">
        <v>448</v>
      </c>
      <c r="T1205" s="4" t="str">
        <f>VLOOKUP($S1205,CONVERT!$A$2:$B$150,2,FALSE)</f>
        <v>See_Analyte_for_Method</v>
      </c>
    </row>
    <row r="1206" spans="1:20" x14ac:dyDescent="0.2">
      <c r="A1206" s="1">
        <v>25700</v>
      </c>
      <c r="B1206" t="s">
        <v>682</v>
      </c>
      <c r="C1206" t="s">
        <v>683</v>
      </c>
      <c r="D1206">
        <v>1900014204</v>
      </c>
      <c r="E1206" t="s">
        <v>684</v>
      </c>
      <c r="F1206" s="2">
        <v>43678.313467511573</v>
      </c>
      <c r="G1206" t="s">
        <v>29</v>
      </c>
      <c r="H1206">
        <v>884</v>
      </c>
      <c r="I1206" t="s">
        <v>611</v>
      </c>
      <c r="K1206" t="s">
        <v>685</v>
      </c>
      <c r="L1206" t="s">
        <v>63</v>
      </c>
      <c r="M1206">
        <v>23.81</v>
      </c>
      <c r="O1206" t="s">
        <v>53</v>
      </c>
      <c r="P1206" t="s">
        <v>54</v>
      </c>
      <c r="Q1206">
        <v>21.5</v>
      </c>
      <c r="R1206">
        <v>25</v>
      </c>
      <c r="S1206" s="6" t="s">
        <v>448</v>
      </c>
      <c r="T1206" s="4" t="str">
        <f>VLOOKUP($S1206,CONVERT!$A$2:$B$150,2,FALSE)</f>
        <v>See_Analyte_for_Method</v>
      </c>
    </row>
    <row r="1207" spans="1:20" x14ac:dyDescent="0.2">
      <c r="A1207" s="1">
        <v>25704</v>
      </c>
      <c r="B1207" t="s">
        <v>682</v>
      </c>
      <c r="C1207" t="s">
        <v>683</v>
      </c>
      <c r="D1207">
        <v>1900014204</v>
      </c>
      <c r="E1207" t="s">
        <v>684</v>
      </c>
      <c r="F1207" s="2">
        <v>43678.313467511573</v>
      </c>
      <c r="G1207" t="s">
        <v>29</v>
      </c>
      <c r="H1207">
        <v>884</v>
      </c>
      <c r="I1207" t="s">
        <v>611</v>
      </c>
      <c r="K1207" t="s">
        <v>686</v>
      </c>
      <c r="L1207" t="s">
        <v>177</v>
      </c>
      <c r="M1207">
        <v>4.9000000000000004</v>
      </c>
      <c r="O1207" t="s">
        <v>68</v>
      </c>
      <c r="P1207" t="s">
        <v>54</v>
      </c>
      <c r="Q1207">
        <v>4.2</v>
      </c>
      <c r="R1207">
        <v>5.6</v>
      </c>
      <c r="S1207" s="6" t="s">
        <v>448</v>
      </c>
      <c r="T1207" s="4" t="str">
        <f>VLOOKUP($S1207,CONVERT!$A$2:$B$150,2,FALSE)</f>
        <v>See_Analyte_for_Method</v>
      </c>
    </row>
    <row r="1208" spans="1:20" x14ac:dyDescent="0.2">
      <c r="A1208" s="1">
        <v>25694</v>
      </c>
      <c r="B1208" t="s">
        <v>682</v>
      </c>
      <c r="C1208" t="s">
        <v>683</v>
      </c>
      <c r="D1208">
        <v>1900014204</v>
      </c>
      <c r="E1208" t="s">
        <v>684</v>
      </c>
      <c r="F1208" s="2">
        <v>43678.313467511573</v>
      </c>
      <c r="G1208" t="s">
        <v>29</v>
      </c>
      <c r="H1208">
        <v>884</v>
      </c>
      <c r="I1208" t="s">
        <v>611</v>
      </c>
      <c r="K1208" t="s">
        <v>50</v>
      </c>
      <c r="L1208" t="s">
        <v>50</v>
      </c>
      <c r="M1208" t="s">
        <v>51</v>
      </c>
      <c r="S1208" s="6" t="s">
        <v>448</v>
      </c>
      <c r="T1208" s="4" t="str">
        <f>VLOOKUP($S1208,CONVERT!$A$2:$B$150,2,FALSE)</f>
        <v>See_Analyte_for_Method</v>
      </c>
    </row>
    <row r="1209" spans="1:20" x14ac:dyDescent="0.2">
      <c r="A1209" s="1">
        <v>25701</v>
      </c>
      <c r="B1209" t="s">
        <v>682</v>
      </c>
      <c r="C1209" t="s">
        <v>683</v>
      </c>
      <c r="D1209">
        <v>1900014204</v>
      </c>
      <c r="E1209" t="s">
        <v>684</v>
      </c>
      <c r="F1209" s="2">
        <v>43678.313467511573</v>
      </c>
      <c r="G1209" t="s">
        <v>29</v>
      </c>
      <c r="H1209">
        <v>884</v>
      </c>
      <c r="I1209" t="s">
        <v>611</v>
      </c>
      <c r="K1209" t="s">
        <v>617</v>
      </c>
      <c r="L1209" t="s">
        <v>2708</v>
      </c>
      <c r="M1209">
        <v>32</v>
      </c>
      <c r="O1209" t="s">
        <v>38</v>
      </c>
      <c r="P1209" t="s">
        <v>57</v>
      </c>
      <c r="Q1209">
        <v>31</v>
      </c>
      <c r="R1209">
        <v>33</v>
      </c>
      <c r="S1209" s="6" t="s">
        <v>448</v>
      </c>
      <c r="T1209" s="4" t="str">
        <f>VLOOKUP($S1209,CONVERT!$A$2:$B$150,2,FALSE)</f>
        <v>See_Analyte_for_Method</v>
      </c>
    </row>
    <row r="1210" spans="1:20" x14ac:dyDescent="0.2">
      <c r="A1210" s="1">
        <v>25699</v>
      </c>
      <c r="B1210" t="s">
        <v>682</v>
      </c>
      <c r="C1210" t="s">
        <v>683</v>
      </c>
      <c r="D1210">
        <v>1900014204</v>
      </c>
      <c r="E1210" t="s">
        <v>684</v>
      </c>
      <c r="F1210" s="2">
        <v>43678.313467511573</v>
      </c>
      <c r="G1210" t="s">
        <v>29</v>
      </c>
      <c r="H1210">
        <v>884</v>
      </c>
      <c r="I1210" t="s">
        <v>611</v>
      </c>
      <c r="K1210" t="s">
        <v>618</v>
      </c>
      <c r="L1210" t="s">
        <v>2709</v>
      </c>
      <c r="M1210">
        <v>7.75</v>
      </c>
      <c r="O1210" t="s">
        <v>38</v>
      </c>
      <c r="P1210" t="s">
        <v>39</v>
      </c>
      <c r="Q1210">
        <v>7.6875</v>
      </c>
      <c r="R1210">
        <v>7.8125</v>
      </c>
      <c r="S1210" s="6" t="s">
        <v>448</v>
      </c>
      <c r="T1210" s="4" t="str">
        <f>VLOOKUP($S1210,CONVERT!$A$2:$B$150,2,FALSE)</f>
        <v>See_Analyte_for_Method</v>
      </c>
    </row>
    <row r="1211" spans="1:20" x14ac:dyDescent="0.2">
      <c r="A1211" s="1">
        <v>25698</v>
      </c>
      <c r="B1211" t="s">
        <v>682</v>
      </c>
      <c r="C1211" t="s">
        <v>683</v>
      </c>
      <c r="D1211">
        <v>1900014204</v>
      </c>
      <c r="E1211" t="s">
        <v>684</v>
      </c>
      <c r="F1211" s="2">
        <v>43678.313467511573</v>
      </c>
      <c r="G1211" t="s">
        <v>29</v>
      </c>
      <c r="H1211">
        <v>884</v>
      </c>
      <c r="I1211" t="s">
        <v>611</v>
      </c>
      <c r="K1211" t="s">
        <v>619</v>
      </c>
      <c r="L1211" t="s">
        <v>2739</v>
      </c>
      <c r="M1211">
        <v>1261.8900000000001</v>
      </c>
      <c r="O1211" t="s">
        <v>59</v>
      </c>
      <c r="P1211" t="s">
        <v>57</v>
      </c>
      <c r="Q1211">
        <v>1000</v>
      </c>
      <c r="R1211">
        <v>2500</v>
      </c>
      <c r="S1211" s="6" t="s">
        <v>448</v>
      </c>
      <c r="T1211" s="4" t="str">
        <f>VLOOKUP($S1211,CONVERT!$A$2:$B$150,2,FALSE)</f>
        <v>See_Analyte_for_Method</v>
      </c>
    </row>
    <row r="1212" spans="1:20" x14ac:dyDescent="0.2">
      <c r="A1212" s="1">
        <v>25702</v>
      </c>
      <c r="B1212" t="s">
        <v>682</v>
      </c>
      <c r="C1212" t="s">
        <v>683</v>
      </c>
      <c r="D1212">
        <v>1900014204</v>
      </c>
      <c r="E1212" t="s">
        <v>684</v>
      </c>
      <c r="F1212" s="2">
        <v>43678.313467511573</v>
      </c>
      <c r="G1212" t="s">
        <v>29</v>
      </c>
      <c r="H1212">
        <v>884</v>
      </c>
      <c r="I1212" t="s">
        <v>611</v>
      </c>
      <c r="K1212" t="s">
        <v>620</v>
      </c>
      <c r="L1212" t="s">
        <v>2740</v>
      </c>
      <c r="M1212">
        <v>2429.9499999999998</v>
      </c>
      <c r="O1212" t="s">
        <v>59</v>
      </c>
      <c r="P1212" t="s">
        <v>57</v>
      </c>
      <c r="Q1212">
        <v>1500</v>
      </c>
      <c r="R1212">
        <v>3850</v>
      </c>
      <c r="S1212" s="6" t="s">
        <v>448</v>
      </c>
      <c r="T1212" s="4" t="str">
        <f>VLOOKUP($S1212,CONVERT!$A$2:$B$150,2,FALSE)</f>
        <v>See_Analyte_for_Method</v>
      </c>
    </row>
    <row r="1213" spans="1:20" x14ac:dyDescent="0.2">
      <c r="A1213" s="1">
        <v>25669</v>
      </c>
      <c r="B1213" t="s">
        <v>682</v>
      </c>
      <c r="C1213" t="s">
        <v>683</v>
      </c>
      <c r="D1213">
        <v>1900014204</v>
      </c>
      <c r="E1213" t="s">
        <v>684</v>
      </c>
      <c r="F1213" s="2">
        <v>43678.313467511573</v>
      </c>
      <c r="G1213" t="s">
        <v>509</v>
      </c>
      <c r="H1213">
        <v>786</v>
      </c>
      <c r="I1213" t="s">
        <v>529</v>
      </c>
      <c r="K1213" t="s">
        <v>518</v>
      </c>
      <c r="L1213" t="s">
        <v>518</v>
      </c>
      <c r="M1213">
        <v>1.1000000000000001</v>
      </c>
      <c r="O1213" t="s">
        <v>90</v>
      </c>
      <c r="P1213" t="s">
        <v>114</v>
      </c>
      <c r="S1213" s="6" t="s">
        <v>513</v>
      </c>
      <c r="T1213" s="4" t="str">
        <f>VLOOKUP($S1213,CONVERT!$A$2:$B$150,2,FALSE)</f>
        <v>TM610</v>
      </c>
    </row>
    <row r="1214" spans="1:20" x14ac:dyDescent="0.2">
      <c r="A1214" s="1">
        <v>25663</v>
      </c>
      <c r="B1214" t="s">
        <v>682</v>
      </c>
      <c r="C1214" t="s">
        <v>683</v>
      </c>
      <c r="D1214">
        <v>1900014204</v>
      </c>
      <c r="E1214" t="s">
        <v>684</v>
      </c>
      <c r="F1214" s="2">
        <v>43678.313467511573</v>
      </c>
      <c r="G1214" t="s">
        <v>509</v>
      </c>
      <c r="H1214">
        <v>997</v>
      </c>
      <c r="I1214" t="s">
        <v>525</v>
      </c>
      <c r="K1214" t="s">
        <v>525</v>
      </c>
      <c r="L1214" t="s">
        <v>525</v>
      </c>
      <c r="M1214" t="s">
        <v>537</v>
      </c>
      <c r="S1214" s="6" t="s">
        <v>513</v>
      </c>
      <c r="T1214" s="4" t="str">
        <f>VLOOKUP($S1214,CONVERT!$A$2:$B$150,2,FALSE)</f>
        <v>TM610</v>
      </c>
    </row>
    <row r="1215" spans="1:20" x14ac:dyDescent="0.2">
      <c r="A1215" s="1">
        <v>25662</v>
      </c>
      <c r="B1215" t="s">
        <v>682</v>
      </c>
      <c r="C1215" t="s">
        <v>683</v>
      </c>
      <c r="D1215">
        <v>1900014204</v>
      </c>
      <c r="E1215" t="s">
        <v>684</v>
      </c>
      <c r="F1215" s="2">
        <v>43678.313467511573</v>
      </c>
      <c r="G1215" t="s">
        <v>509</v>
      </c>
      <c r="H1215">
        <v>997</v>
      </c>
      <c r="I1215" t="s">
        <v>525</v>
      </c>
      <c r="K1215" t="s">
        <v>526</v>
      </c>
      <c r="L1215" t="s">
        <v>526</v>
      </c>
      <c r="M1215" t="s">
        <v>528</v>
      </c>
      <c r="S1215" s="6" t="s">
        <v>513</v>
      </c>
      <c r="T1215" s="4" t="str">
        <f>VLOOKUP($S1215,CONVERT!$A$2:$B$150,2,FALSE)</f>
        <v>TM610</v>
      </c>
    </row>
    <row r="1216" spans="1:20" x14ac:dyDescent="0.2">
      <c r="A1216" s="1">
        <v>25682</v>
      </c>
      <c r="B1216" t="s">
        <v>682</v>
      </c>
      <c r="C1216" t="s">
        <v>683</v>
      </c>
      <c r="D1216">
        <v>1900014204</v>
      </c>
      <c r="E1216" t="s">
        <v>684</v>
      </c>
      <c r="F1216" s="2">
        <v>43678.313467511573</v>
      </c>
      <c r="G1216" t="s">
        <v>509</v>
      </c>
      <c r="H1216">
        <v>785</v>
      </c>
      <c r="I1216" t="s">
        <v>510</v>
      </c>
      <c r="K1216" t="s">
        <v>516</v>
      </c>
      <c r="L1216" t="s">
        <v>516</v>
      </c>
      <c r="M1216">
        <v>0</v>
      </c>
      <c r="O1216" t="s">
        <v>517</v>
      </c>
      <c r="P1216" t="s">
        <v>54</v>
      </c>
      <c r="S1216" s="6" t="s">
        <v>513</v>
      </c>
      <c r="T1216" s="4" t="str">
        <f>VLOOKUP($S1216,CONVERT!$A$2:$B$150,2,FALSE)</f>
        <v>TM610</v>
      </c>
    </row>
    <row r="1217" spans="1:20" x14ac:dyDescent="0.2">
      <c r="A1217" s="1">
        <v>25690</v>
      </c>
      <c r="B1217" t="s">
        <v>682</v>
      </c>
      <c r="C1217" t="s">
        <v>683</v>
      </c>
      <c r="D1217">
        <v>1900014204</v>
      </c>
      <c r="E1217" t="s">
        <v>684</v>
      </c>
      <c r="F1217" s="2">
        <v>43678.313467511573</v>
      </c>
      <c r="G1217" t="s">
        <v>509</v>
      </c>
      <c r="H1217">
        <v>785</v>
      </c>
      <c r="I1217" t="s">
        <v>510</v>
      </c>
      <c r="K1217" t="s">
        <v>514</v>
      </c>
      <c r="L1217" t="s">
        <v>514</v>
      </c>
      <c r="M1217">
        <v>0</v>
      </c>
      <c r="O1217" t="s">
        <v>515</v>
      </c>
      <c r="P1217" t="s">
        <v>54</v>
      </c>
      <c r="R1217">
        <v>100</v>
      </c>
      <c r="S1217" s="6" t="s">
        <v>513</v>
      </c>
      <c r="T1217" s="4" t="str">
        <f>VLOOKUP($S1217,CONVERT!$A$2:$B$150,2,FALSE)</f>
        <v>TM610</v>
      </c>
    </row>
    <row r="1218" spans="1:20" x14ac:dyDescent="0.2">
      <c r="A1218" s="1">
        <v>25679</v>
      </c>
      <c r="B1218" t="s">
        <v>682</v>
      </c>
      <c r="C1218" t="s">
        <v>683</v>
      </c>
      <c r="D1218">
        <v>1900014204</v>
      </c>
      <c r="E1218" t="s">
        <v>684</v>
      </c>
      <c r="F1218" s="2">
        <v>43678.313467511573</v>
      </c>
      <c r="G1218" t="s">
        <v>509</v>
      </c>
      <c r="H1218">
        <v>785</v>
      </c>
      <c r="I1218" t="s">
        <v>510</v>
      </c>
      <c r="K1218" t="s">
        <v>511</v>
      </c>
      <c r="L1218" t="s">
        <v>511</v>
      </c>
      <c r="M1218">
        <v>0</v>
      </c>
      <c r="O1218" t="s">
        <v>512</v>
      </c>
      <c r="P1218" t="s">
        <v>57</v>
      </c>
      <c r="S1218" s="6" t="s">
        <v>513</v>
      </c>
      <c r="T1218" s="4" t="str">
        <f>VLOOKUP($S1218,CONVERT!$A$2:$B$150,2,FALSE)</f>
        <v>TM610</v>
      </c>
    </row>
    <row r="1219" spans="1:20" x14ac:dyDescent="0.2">
      <c r="A1219" s="1">
        <v>25668</v>
      </c>
      <c r="B1219" t="s">
        <v>682</v>
      </c>
      <c r="C1219" t="s">
        <v>683</v>
      </c>
      <c r="D1219">
        <v>1900014204</v>
      </c>
      <c r="E1219" t="s">
        <v>684</v>
      </c>
      <c r="F1219" s="2">
        <v>43678.313467511573</v>
      </c>
      <c r="G1219" t="s">
        <v>509</v>
      </c>
      <c r="H1219">
        <v>786</v>
      </c>
      <c r="I1219" t="s">
        <v>529</v>
      </c>
      <c r="K1219" t="s">
        <v>532</v>
      </c>
      <c r="L1219" t="s">
        <v>532</v>
      </c>
      <c r="M1219">
        <v>0</v>
      </c>
      <c r="O1219" t="s">
        <v>517</v>
      </c>
      <c r="P1219" t="s">
        <v>54</v>
      </c>
      <c r="S1219" s="6" t="s">
        <v>513</v>
      </c>
      <c r="T1219" s="4" t="str">
        <f>VLOOKUP($S1219,CONVERT!$A$2:$B$150,2,FALSE)</f>
        <v>TM610</v>
      </c>
    </row>
    <row r="1220" spans="1:20" x14ac:dyDescent="0.2">
      <c r="A1220" s="1">
        <v>25678</v>
      </c>
      <c r="B1220" t="s">
        <v>682</v>
      </c>
      <c r="C1220" t="s">
        <v>683</v>
      </c>
      <c r="D1220">
        <v>1900014204</v>
      </c>
      <c r="E1220" t="s">
        <v>684</v>
      </c>
      <c r="F1220" s="2">
        <v>43678.313467511573</v>
      </c>
      <c r="G1220" t="s">
        <v>509</v>
      </c>
      <c r="H1220">
        <v>786</v>
      </c>
      <c r="I1220" t="s">
        <v>529</v>
      </c>
      <c r="K1220" t="s">
        <v>531</v>
      </c>
      <c r="L1220" t="s">
        <v>531</v>
      </c>
      <c r="M1220">
        <v>0</v>
      </c>
      <c r="O1220" t="s">
        <v>515</v>
      </c>
      <c r="P1220" t="s">
        <v>54</v>
      </c>
      <c r="R1220">
        <v>15</v>
      </c>
      <c r="S1220" s="6" t="s">
        <v>513</v>
      </c>
      <c r="T1220" s="4" t="str">
        <f>VLOOKUP($S1220,CONVERT!$A$2:$B$150,2,FALSE)</f>
        <v>TM610</v>
      </c>
    </row>
    <row r="1221" spans="1:20" x14ac:dyDescent="0.2">
      <c r="A1221" s="1">
        <v>25666</v>
      </c>
      <c r="B1221" t="s">
        <v>682</v>
      </c>
      <c r="C1221" t="s">
        <v>683</v>
      </c>
      <c r="D1221">
        <v>1900014204</v>
      </c>
      <c r="E1221" t="s">
        <v>684</v>
      </c>
      <c r="F1221" s="2">
        <v>43678.313467511573</v>
      </c>
      <c r="G1221" t="s">
        <v>509</v>
      </c>
      <c r="H1221">
        <v>786</v>
      </c>
      <c r="I1221" t="s">
        <v>529</v>
      </c>
      <c r="K1221" t="s">
        <v>530</v>
      </c>
      <c r="L1221" t="s">
        <v>530</v>
      </c>
      <c r="M1221">
        <v>0</v>
      </c>
      <c r="O1221" t="s">
        <v>512</v>
      </c>
      <c r="P1221" t="s">
        <v>57</v>
      </c>
      <c r="S1221" s="6" t="s">
        <v>513</v>
      </c>
      <c r="T1221" s="4" t="str">
        <f>VLOOKUP($S1221,CONVERT!$A$2:$B$150,2,FALSE)</f>
        <v>TM610</v>
      </c>
    </row>
    <row r="1222" spans="1:20" x14ac:dyDescent="0.2">
      <c r="A1222" s="1">
        <v>25754</v>
      </c>
      <c r="B1222" t="s">
        <v>687</v>
      </c>
      <c r="C1222" t="s">
        <v>688</v>
      </c>
      <c r="D1222">
        <v>1900000476</v>
      </c>
      <c r="E1222" t="s">
        <v>690</v>
      </c>
      <c r="F1222" s="2">
        <v>43474.303867824077</v>
      </c>
      <c r="G1222" t="s">
        <v>29</v>
      </c>
      <c r="H1222">
        <v>884</v>
      </c>
      <c r="I1222" t="s">
        <v>611</v>
      </c>
      <c r="K1222" t="s">
        <v>447</v>
      </c>
      <c r="L1222" t="s">
        <v>2658</v>
      </c>
      <c r="M1222" t="s">
        <v>614</v>
      </c>
      <c r="S1222" s="6" t="str">
        <f>K1222</f>
        <v>Color (TM 208)</v>
      </c>
      <c r="T1222" s="4" t="str">
        <f>VLOOKUP($S1222,CONVERT!$A$2:$B$150,2,FALSE)</f>
        <v>TM208</v>
      </c>
    </row>
    <row r="1223" spans="1:20" x14ac:dyDescent="0.2">
      <c r="A1223" s="1">
        <v>25811</v>
      </c>
      <c r="B1223" t="s">
        <v>687</v>
      </c>
      <c r="C1223" t="s">
        <v>688</v>
      </c>
      <c r="D1223">
        <v>1900010827</v>
      </c>
      <c r="E1223" t="s">
        <v>689</v>
      </c>
      <c r="F1223" s="2">
        <v>43627.327016631942</v>
      </c>
      <c r="G1223" t="s">
        <v>29</v>
      </c>
      <c r="H1223">
        <v>884</v>
      </c>
      <c r="I1223" t="s">
        <v>611</v>
      </c>
      <c r="K1223" t="s">
        <v>447</v>
      </c>
      <c r="L1223" t="s">
        <v>2658</v>
      </c>
      <c r="M1223" t="s">
        <v>614</v>
      </c>
      <c r="S1223" s="6" t="str">
        <f>K1223</f>
        <v>Color (TM 208)</v>
      </c>
      <c r="T1223" s="4" t="str">
        <f>VLOOKUP($S1223,CONVERT!$A$2:$B$150,2,FALSE)</f>
        <v>TM208</v>
      </c>
    </row>
    <row r="1224" spans="1:20" x14ac:dyDescent="0.2">
      <c r="A1224" s="1">
        <v>25752</v>
      </c>
      <c r="B1224" t="s">
        <v>687</v>
      </c>
      <c r="C1224" t="s">
        <v>688</v>
      </c>
      <c r="D1224">
        <v>1900000476</v>
      </c>
      <c r="E1224" t="s">
        <v>690</v>
      </c>
      <c r="F1224" s="2">
        <v>43474.303867824077</v>
      </c>
      <c r="G1224" t="s">
        <v>29</v>
      </c>
      <c r="H1224">
        <v>884</v>
      </c>
      <c r="I1224" t="s">
        <v>611</v>
      </c>
      <c r="K1224" t="s">
        <v>449</v>
      </c>
      <c r="L1224" t="s">
        <v>2668</v>
      </c>
      <c r="M1224" t="s">
        <v>629</v>
      </c>
      <c r="S1224" t="s">
        <v>449</v>
      </c>
      <c r="T1224" s="4" t="str">
        <f>VLOOKUP($S1224,CONVERT!$A$2:$B$150,2,FALSE)</f>
        <v>TM208</v>
      </c>
    </row>
    <row r="1225" spans="1:20" x14ac:dyDescent="0.2">
      <c r="A1225" s="1">
        <v>25813</v>
      </c>
      <c r="B1225" t="s">
        <v>687</v>
      </c>
      <c r="C1225" t="s">
        <v>688</v>
      </c>
      <c r="D1225">
        <v>1900010827</v>
      </c>
      <c r="E1225" t="s">
        <v>689</v>
      </c>
      <c r="F1225" s="2">
        <v>43627.327016631942</v>
      </c>
      <c r="G1225" t="s">
        <v>29</v>
      </c>
      <c r="H1225">
        <v>884</v>
      </c>
      <c r="I1225" t="s">
        <v>611</v>
      </c>
      <c r="K1225" t="s">
        <v>449</v>
      </c>
      <c r="L1225" t="s">
        <v>2668</v>
      </c>
      <c r="M1225" t="s">
        <v>629</v>
      </c>
      <c r="S1225" t="s">
        <v>449</v>
      </c>
      <c r="T1225" s="4" t="str">
        <f>VLOOKUP($S1225,CONVERT!$A$2:$B$150,2,FALSE)</f>
        <v>TM208</v>
      </c>
    </row>
    <row r="1226" spans="1:20" x14ac:dyDescent="0.2">
      <c r="A1226" s="1">
        <v>25751</v>
      </c>
      <c r="B1226" t="s">
        <v>687</v>
      </c>
      <c r="C1226" t="s">
        <v>688</v>
      </c>
      <c r="D1226">
        <v>1900000476</v>
      </c>
      <c r="E1226" t="s">
        <v>690</v>
      </c>
      <c r="F1226" s="2">
        <v>43474.303867824077</v>
      </c>
      <c r="G1226" t="s">
        <v>29</v>
      </c>
      <c r="H1226">
        <v>884</v>
      </c>
      <c r="I1226" t="s">
        <v>611</v>
      </c>
      <c r="K1226" t="s">
        <v>451</v>
      </c>
      <c r="L1226" t="s">
        <v>2657</v>
      </c>
      <c r="M1226" t="s">
        <v>647</v>
      </c>
      <c r="S1226" s="6" t="s">
        <v>448</v>
      </c>
      <c r="T1226" s="4" t="str">
        <f>VLOOKUP($S1226,CONVERT!$A$2:$B$150,2,FALSE)</f>
        <v>See_Analyte_for_Method</v>
      </c>
    </row>
    <row r="1227" spans="1:20" x14ac:dyDescent="0.2">
      <c r="A1227" s="1">
        <v>25815</v>
      </c>
      <c r="B1227" t="s">
        <v>687</v>
      </c>
      <c r="C1227" t="s">
        <v>688</v>
      </c>
      <c r="D1227">
        <v>1900010827</v>
      </c>
      <c r="E1227" t="s">
        <v>689</v>
      </c>
      <c r="F1227" s="2">
        <v>43627.327016631942</v>
      </c>
      <c r="G1227" t="s">
        <v>29</v>
      </c>
      <c r="H1227">
        <v>884</v>
      </c>
      <c r="I1227" t="s">
        <v>611</v>
      </c>
      <c r="K1227" t="s">
        <v>451</v>
      </c>
      <c r="L1227" t="s">
        <v>2657</v>
      </c>
      <c r="M1227" t="s">
        <v>647</v>
      </c>
      <c r="S1227" s="6" t="s">
        <v>448</v>
      </c>
      <c r="T1227" s="4" t="str">
        <f>VLOOKUP($S1227,CONVERT!$A$2:$B$150,2,FALSE)</f>
        <v>See_Analyte_for_Method</v>
      </c>
    </row>
    <row r="1228" spans="1:20" x14ac:dyDescent="0.2">
      <c r="A1228" s="1">
        <v>25748</v>
      </c>
      <c r="B1228" t="s">
        <v>687</v>
      </c>
      <c r="C1228" t="s">
        <v>688</v>
      </c>
      <c r="D1228">
        <v>1900000476</v>
      </c>
      <c r="E1228" t="s">
        <v>690</v>
      </c>
      <c r="F1228" s="2">
        <v>43474.303867824077</v>
      </c>
      <c r="G1228" t="s">
        <v>29</v>
      </c>
      <c r="H1228">
        <v>884</v>
      </c>
      <c r="I1228" t="s">
        <v>611</v>
      </c>
      <c r="K1228" t="s">
        <v>56</v>
      </c>
      <c r="L1228" t="s">
        <v>56</v>
      </c>
      <c r="M1228">
        <v>125</v>
      </c>
      <c r="P1228" t="s">
        <v>57</v>
      </c>
      <c r="S1228" s="6" t="s">
        <v>448</v>
      </c>
      <c r="T1228" s="4" t="str">
        <f>VLOOKUP($S1228,CONVERT!$A$2:$B$150,2,FALSE)</f>
        <v>See_Analyte_for_Method</v>
      </c>
    </row>
    <row r="1229" spans="1:20" x14ac:dyDescent="0.2">
      <c r="A1229" s="1">
        <v>25817</v>
      </c>
      <c r="B1229" t="s">
        <v>687</v>
      </c>
      <c r="C1229" t="s">
        <v>688</v>
      </c>
      <c r="D1229">
        <v>1900010827</v>
      </c>
      <c r="E1229" t="s">
        <v>689</v>
      </c>
      <c r="F1229" s="2">
        <v>43627.327016631942</v>
      </c>
      <c r="G1229" t="s">
        <v>29</v>
      </c>
      <c r="H1229">
        <v>884</v>
      </c>
      <c r="I1229" t="s">
        <v>611</v>
      </c>
      <c r="K1229" t="s">
        <v>56</v>
      </c>
      <c r="L1229" t="s">
        <v>56</v>
      </c>
      <c r="M1229">
        <v>315</v>
      </c>
      <c r="P1229" t="s">
        <v>57</v>
      </c>
      <c r="S1229" s="6" t="s">
        <v>448</v>
      </c>
      <c r="T1229" s="4" t="str">
        <f>VLOOKUP($S1229,CONVERT!$A$2:$B$150,2,FALSE)</f>
        <v>See_Analyte_for_Method</v>
      </c>
    </row>
    <row r="1230" spans="1:20" x14ac:dyDescent="0.2">
      <c r="A1230" s="1">
        <v>25757</v>
      </c>
      <c r="B1230" t="s">
        <v>687</v>
      </c>
      <c r="C1230" t="s">
        <v>688</v>
      </c>
      <c r="D1230">
        <v>1900000476</v>
      </c>
      <c r="E1230" t="s">
        <v>690</v>
      </c>
      <c r="F1230" s="2">
        <v>43474.303867824077</v>
      </c>
      <c r="G1230" t="s">
        <v>29</v>
      </c>
      <c r="H1230">
        <v>884</v>
      </c>
      <c r="I1230" t="s">
        <v>611</v>
      </c>
      <c r="K1230" t="s">
        <v>616</v>
      </c>
      <c r="L1230" t="s">
        <v>2676</v>
      </c>
      <c r="M1230">
        <v>34.659999999999997</v>
      </c>
      <c r="O1230" t="s">
        <v>261</v>
      </c>
      <c r="P1230" t="s">
        <v>54</v>
      </c>
      <c r="Q1230">
        <v>31.5</v>
      </c>
      <c r="R1230">
        <v>38.5</v>
      </c>
      <c r="S1230" s="6" t="s">
        <v>448</v>
      </c>
      <c r="T1230" s="4" t="str">
        <f>VLOOKUP($S1230,CONVERT!$A$2:$B$150,2,FALSE)</f>
        <v>See_Analyte_for_Method</v>
      </c>
    </row>
    <row r="1231" spans="1:20" x14ac:dyDescent="0.2">
      <c r="A1231" s="1">
        <v>25819</v>
      </c>
      <c r="B1231" t="s">
        <v>687</v>
      </c>
      <c r="C1231" t="s">
        <v>688</v>
      </c>
      <c r="D1231">
        <v>1900010827</v>
      </c>
      <c r="E1231" t="s">
        <v>689</v>
      </c>
      <c r="F1231" s="2">
        <v>43627.327016631942</v>
      </c>
      <c r="G1231" t="s">
        <v>29</v>
      </c>
      <c r="H1231">
        <v>884</v>
      </c>
      <c r="I1231" t="s">
        <v>611</v>
      </c>
      <c r="K1231" t="s">
        <v>616</v>
      </c>
      <c r="L1231" t="s">
        <v>2676</v>
      </c>
      <c r="M1231">
        <v>35.090000000000003</v>
      </c>
      <c r="O1231" t="s">
        <v>261</v>
      </c>
      <c r="P1231" t="s">
        <v>54</v>
      </c>
      <c r="Q1231">
        <v>31.5</v>
      </c>
      <c r="R1231">
        <v>38.5</v>
      </c>
      <c r="S1231" s="6" t="s">
        <v>448</v>
      </c>
      <c r="T1231" s="4" t="str">
        <f>VLOOKUP($S1231,CONVERT!$A$2:$B$150,2,FALSE)</f>
        <v>See_Analyte_for_Method</v>
      </c>
    </row>
    <row r="1232" spans="1:20" x14ac:dyDescent="0.2">
      <c r="A1232" s="1">
        <v>25749</v>
      </c>
      <c r="B1232" t="s">
        <v>687</v>
      </c>
      <c r="C1232" t="s">
        <v>688</v>
      </c>
      <c r="D1232">
        <v>1900000476</v>
      </c>
      <c r="E1232" t="s">
        <v>690</v>
      </c>
      <c r="F1232" s="2">
        <v>43474.303867824077</v>
      </c>
      <c r="G1232" t="s">
        <v>29</v>
      </c>
      <c r="H1232">
        <v>884</v>
      </c>
      <c r="I1232" t="s">
        <v>611</v>
      </c>
      <c r="K1232" t="s">
        <v>691</v>
      </c>
      <c r="L1232" t="s">
        <v>177</v>
      </c>
      <c r="M1232">
        <v>7.7000000000000002E-3</v>
      </c>
      <c r="O1232" t="s">
        <v>38</v>
      </c>
      <c r="P1232" t="s">
        <v>39</v>
      </c>
      <c r="Q1232">
        <v>6.0000000000000001E-3</v>
      </c>
      <c r="R1232">
        <v>8.6999999999999994E-3</v>
      </c>
      <c r="S1232" s="6" t="s">
        <v>448</v>
      </c>
      <c r="T1232" s="4" t="str">
        <f>VLOOKUP($S1232,CONVERT!$A$2:$B$150,2,FALSE)</f>
        <v>See_Analyte_for_Method</v>
      </c>
    </row>
    <row r="1233" spans="1:20" x14ac:dyDescent="0.2">
      <c r="A1233" s="1">
        <v>25756</v>
      </c>
      <c r="B1233" t="s">
        <v>687</v>
      </c>
      <c r="C1233" t="s">
        <v>688</v>
      </c>
      <c r="D1233">
        <v>1900000476</v>
      </c>
      <c r="E1233" t="s">
        <v>690</v>
      </c>
      <c r="F1233" s="2">
        <v>43474.303867824077</v>
      </c>
      <c r="G1233" t="s">
        <v>29</v>
      </c>
      <c r="H1233">
        <v>884</v>
      </c>
      <c r="I1233" t="s">
        <v>611</v>
      </c>
      <c r="K1233" t="s">
        <v>50</v>
      </c>
      <c r="L1233" t="s">
        <v>50</v>
      </c>
      <c r="M1233" t="s">
        <v>51</v>
      </c>
      <c r="S1233" s="6" t="s">
        <v>448</v>
      </c>
      <c r="T1233" s="4" t="str">
        <f>VLOOKUP($S1233,CONVERT!$A$2:$B$150,2,FALSE)</f>
        <v>See_Analyte_for_Method</v>
      </c>
    </row>
    <row r="1234" spans="1:20" x14ac:dyDescent="0.2">
      <c r="A1234" s="1">
        <v>25816</v>
      </c>
      <c r="B1234" t="s">
        <v>687</v>
      </c>
      <c r="C1234" t="s">
        <v>688</v>
      </c>
      <c r="D1234">
        <v>1900010827</v>
      </c>
      <c r="E1234" t="s">
        <v>689</v>
      </c>
      <c r="F1234" s="2">
        <v>43627.327016631942</v>
      </c>
      <c r="G1234" t="s">
        <v>29</v>
      </c>
      <c r="H1234">
        <v>884</v>
      </c>
      <c r="I1234" t="s">
        <v>611</v>
      </c>
      <c r="K1234" t="s">
        <v>50</v>
      </c>
      <c r="L1234" t="s">
        <v>50</v>
      </c>
      <c r="M1234" t="s">
        <v>51</v>
      </c>
      <c r="S1234" s="6" t="s">
        <v>448</v>
      </c>
      <c r="T1234" s="4" t="str">
        <f>VLOOKUP($S1234,CONVERT!$A$2:$B$150,2,FALSE)</f>
        <v>See_Analyte_for_Method</v>
      </c>
    </row>
    <row r="1235" spans="1:20" x14ac:dyDescent="0.2">
      <c r="A1235" s="1">
        <v>25760</v>
      </c>
      <c r="B1235" t="s">
        <v>687</v>
      </c>
      <c r="C1235" t="s">
        <v>688</v>
      </c>
      <c r="D1235">
        <v>1900000476</v>
      </c>
      <c r="E1235" t="s">
        <v>690</v>
      </c>
      <c r="F1235" s="2">
        <v>43474.303867824077</v>
      </c>
      <c r="G1235" t="s">
        <v>29</v>
      </c>
      <c r="H1235">
        <v>884</v>
      </c>
      <c r="I1235" t="s">
        <v>611</v>
      </c>
      <c r="K1235" t="s">
        <v>693</v>
      </c>
      <c r="L1235" t="s">
        <v>2677</v>
      </c>
      <c r="M1235">
        <v>1868.87</v>
      </c>
      <c r="O1235" t="s">
        <v>59</v>
      </c>
      <c r="P1235" t="s">
        <v>57</v>
      </c>
      <c r="Q1235">
        <v>900</v>
      </c>
      <c r="R1235">
        <v>2200</v>
      </c>
      <c r="S1235" s="6" t="s">
        <v>448</v>
      </c>
      <c r="T1235" s="4" t="str">
        <f>VLOOKUP($S1235,CONVERT!$A$2:$B$150,2,FALSE)</f>
        <v>See_Analyte_for_Method</v>
      </c>
    </row>
    <row r="1236" spans="1:20" x14ac:dyDescent="0.2">
      <c r="A1236" s="1">
        <v>25750</v>
      </c>
      <c r="B1236" t="s">
        <v>687</v>
      </c>
      <c r="C1236" t="s">
        <v>688</v>
      </c>
      <c r="D1236">
        <v>1900000476</v>
      </c>
      <c r="E1236" t="s">
        <v>690</v>
      </c>
      <c r="F1236" s="2">
        <v>43474.303867824077</v>
      </c>
      <c r="G1236" t="s">
        <v>29</v>
      </c>
      <c r="H1236">
        <v>884</v>
      </c>
      <c r="I1236" t="s">
        <v>611</v>
      </c>
      <c r="K1236" t="s">
        <v>692</v>
      </c>
      <c r="L1236" t="s">
        <v>2677</v>
      </c>
      <c r="M1236">
        <v>4655.6899999999996</v>
      </c>
      <c r="O1236" t="s">
        <v>59</v>
      </c>
      <c r="P1236" t="s">
        <v>57</v>
      </c>
      <c r="Q1236">
        <v>2000</v>
      </c>
      <c r="R1236">
        <v>5000</v>
      </c>
      <c r="S1236" s="6" t="s">
        <v>448</v>
      </c>
      <c r="T1236" s="4" t="str">
        <f>VLOOKUP($S1236,CONVERT!$A$2:$B$150,2,FALSE)</f>
        <v>See_Analyte_for_Method</v>
      </c>
    </row>
    <row r="1237" spans="1:20" x14ac:dyDescent="0.2">
      <c r="A1237" s="1">
        <v>25758</v>
      </c>
      <c r="B1237" t="s">
        <v>687</v>
      </c>
      <c r="C1237" t="s">
        <v>688</v>
      </c>
      <c r="D1237">
        <v>1900000476</v>
      </c>
      <c r="E1237" t="s">
        <v>690</v>
      </c>
      <c r="F1237" s="2">
        <v>43474.303867824077</v>
      </c>
      <c r="G1237" t="s">
        <v>29</v>
      </c>
      <c r="H1237">
        <v>884</v>
      </c>
      <c r="I1237" t="s">
        <v>611</v>
      </c>
      <c r="K1237" t="s">
        <v>617</v>
      </c>
      <c r="L1237" t="s">
        <v>2708</v>
      </c>
      <c r="M1237">
        <v>32</v>
      </c>
      <c r="O1237" t="s">
        <v>38</v>
      </c>
      <c r="P1237" t="s">
        <v>57</v>
      </c>
      <c r="Q1237">
        <v>30</v>
      </c>
      <c r="R1237">
        <v>34</v>
      </c>
      <c r="S1237" s="6" t="s">
        <v>448</v>
      </c>
      <c r="T1237" s="4" t="str">
        <f>VLOOKUP($S1237,CONVERT!$A$2:$B$150,2,FALSE)</f>
        <v>See_Analyte_for_Method</v>
      </c>
    </row>
    <row r="1238" spans="1:20" x14ac:dyDescent="0.2">
      <c r="A1238" s="1">
        <v>25746</v>
      </c>
      <c r="B1238" t="s">
        <v>687</v>
      </c>
      <c r="C1238" t="s">
        <v>688</v>
      </c>
      <c r="D1238">
        <v>1900000476</v>
      </c>
      <c r="E1238" t="s">
        <v>690</v>
      </c>
      <c r="F1238" s="2">
        <v>43474.303867824077</v>
      </c>
      <c r="G1238" t="s">
        <v>29</v>
      </c>
      <c r="H1238">
        <v>884</v>
      </c>
      <c r="I1238" t="s">
        <v>611</v>
      </c>
      <c r="K1238" t="s">
        <v>618</v>
      </c>
      <c r="L1238" t="s">
        <v>2709</v>
      </c>
      <c r="M1238">
        <v>7.875</v>
      </c>
      <c r="O1238" t="s">
        <v>38</v>
      </c>
      <c r="P1238" t="s">
        <v>114</v>
      </c>
      <c r="Q1238">
        <v>7.75</v>
      </c>
      <c r="R1238">
        <v>8</v>
      </c>
      <c r="S1238" s="6" t="s">
        <v>448</v>
      </c>
      <c r="T1238" s="4" t="str">
        <f>VLOOKUP($S1238,CONVERT!$A$2:$B$150,2,FALSE)</f>
        <v>See_Analyte_for_Method</v>
      </c>
    </row>
    <row r="1239" spans="1:20" x14ac:dyDescent="0.2">
      <c r="A1239" s="1">
        <v>25747</v>
      </c>
      <c r="B1239" t="s">
        <v>687</v>
      </c>
      <c r="C1239" t="s">
        <v>688</v>
      </c>
      <c r="D1239">
        <v>1900000476</v>
      </c>
      <c r="E1239" t="s">
        <v>690</v>
      </c>
      <c r="F1239" s="2">
        <v>43474.303867824077</v>
      </c>
      <c r="G1239" t="s">
        <v>29</v>
      </c>
      <c r="H1239">
        <v>884</v>
      </c>
      <c r="I1239" t="s">
        <v>611</v>
      </c>
      <c r="K1239" t="s">
        <v>619</v>
      </c>
      <c r="L1239" t="s">
        <v>2739</v>
      </c>
      <c r="M1239">
        <v>789.96</v>
      </c>
      <c r="O1239" t="s">
        <v>59</v>
      </c>
      <c r="P1239" t="s">
        <v>57</v>
      </c>
      <c r="Q1239">
        <v>250</v>
      </c>
      <c r="R1239">
        <v>1250</v>
      </c>
      <c r="S1239" s="6" t="s">
        <v>448</v>
      </c>
      <c r="T1239" s="4" t="str">
        <f>VLOOKUP($S1239,CONVERT!$A$2:$B$150,2,FALSE)</f>
        <v>See_Analyte_for_Method</v>
      </c>
    </row>
    <row r="1240" spans="1:20" x14ac:dyDescent="0.2">
      <c r="A1240" s="1">
        <v>25759</v>
      </c>
      <c r="B1240" t="s">
        <v>687</v>
      </c>
      <c r="C1240" t="s">
        <v>688</v>
      </c>
      <c r="D1240">
        <v>1900000476</v>
      </c>
      <c r="E1240" t="s">
        <v>690</v>
      </c>
      <c r="F1240" s="2">
        <v>43474.303867824077</v>
      </c>
      <c r="G1240" t="s">
        <v>29</v>
      </c>
      <c r="H1240">
        <v>884</v>
      </c>
      <c r="I1240" t="s">
        <v>611</v>
      </c>
      <c r="K1240" t="s">
        <v>620</v>
      </c>
      <c r="L1240" t="s">
        <v>2740</v>
      </c>
      <c r="M1240">
        <v>2141.89</v>
      </c>
      <c r="O1240" t="s">
        <v>59</v>
      </c>
      <c r="P1240" t="s">
        <v>57</v>
      </c>
      <c r="Q1240">
        <v>800</v>
      </c>
      <c r="R1240">
        <v>2600</v>
      </c>
      <c r="S1240" s="6" t="s">
        <v>448</v>
      </c>
      <c r="T1240" s="4" t="str">
        <f>VLOOKUP($S1240,CONVERT!$A$2:$B$150,2,FALSE)</f>
        <v>See_Analyte_for_Method</v>
      </c>
    </row>
    <row r="1241" spans="1:20" x14ac:dyDescent="0.2">
      <c r="A1241" s="1">
        <v>25717</v>
      </c>
      <c r="B1241" t="s">
        <v>687</v>
      </c>
      <c r="C1241" t="s">
        <v>688</v>
      </c>
      <c r="D1241">
        <v>1900004443</v>
      </c>
      <c r="E1241" t="s">
        <v>689</v>
      </c>
      <c r="F1241" s="2">
        <v>43529.29619050926</v>
      </c>
      <c r="G1241" t="s">
        <v>509</v>
      </c>
      <c r="H1241">
        <v>785</v>
      </c>
      <c r="I1241" t="s">
        <v>510</v>
      </c>
      <c r="K1241" t="s">
        <v>518</v>
      </c>
      <c r="L1241" t="s">
        <v>518</v>
      </c>
      <c r="M1241">
        <v>1.1000000000000001</v>
      </c>
      <c r="O1241" t="s">
        <v>90</v>
      </c>
      <c r="P1241" t="s">
        <v>114</v>
      </c>
      <c r="S1241" s="6" t="s">
        <v>513</v>
      </c>
      <c r="T1241" s="4" t="str">
        <f>VLOOKUP($S1241,CONVERT!$A$2:$B$150,2,FALSE)</f>
        <v>TM610</v>
      </c>
    </row>
    <row r="1242" spans="1:20" x14ac:dyDescent="0.2">
      <c r="A1242" s="1">
        <v>25744</v>
      </c>
      <c r="B1242" t="s">
        <v>687</v>
      </c>
      <c r="C1242" t="s">
        <v>688</v>
      </c>
      <c r="D1242">
        <v>1900000476</v>
      </c>
      <c r="E1242" t="s">
        <v>690</v>
      </c>
      <c r="F1242" s="2">
        <v>43474.303867824077</v>
      </c>
      <c r="G1242" t="s">
        <v>509</v>
      </c>
      <c r="H1242">
        <v>785</v>
      </c>
      <c r="I1242" t="s">
        <v>510</v>
      </c>
      <c r="K1242" t="s">
        <v>518</v>
      </c>
      <c r="L1242" t="s">
        <v>518</v>
      </c>
      <c r="M1242">
        <v>0.97</v>
      </c>
      <c r="O1242" t="s">
        <v>90</v>
      </c>
      <c r="P1242" t="s">
        <v>114</v>
      </c>
      <c r="S1242" s="6" t="s">
        <v>513</v>
      </c>
      <c r="T1242" s="4" t="str">
        <f>VLOOKUP($S1242,CONVERT!$A$2:$B$150,2,FALSE)</f>
        <v>TM610</v>
      </c>
    </row>
    <row r="1243" spans="1:20" x14ac:dyDescent="0.2">
      <c r="A1243" s="1">
        <v>25802</v>
      </c>
      <c r="B1243" t="s">
        <v>687</v>
      </c>
      <c r="C1243" t="s">
        <v>688</v>
      </c>
      <c r="D1243">
        <v>1900000476</v>
      </c>
      <c r="E1243" t="s">
        <v>690</v>
      </c>
      <c r="F1243" s="2">
        <v>43474.303867824077</v>
      </c>
      <c r="G1243" t="s">
        <v>509</v>
      </c>
      <c r="H1243">
        <v>997</v>
      </c>
      <c r="I1243" t="s">
        <v>525</v>
      </c>
      <c r="K1243" t="s">
        <v>525</v>
      </c>
      <c r="L1243" t="s">
        <v>525</v>
      </c>
      <c r="M1243" t="s">
        <v>537</v>
      </c>
      <c r="S1243" s="6" t="s">
        <v>513</v>
      </c>
      <c r="T1243" s="4" t="str">
        <f>VLOOKUP($S1243,CONVERT!$A$2:$B$150,2,FALSE)</f>
        <v>TM610</v>
      </c>
    </row>
    <row r="1244" spans="1:20" x14ac:dyDescent="0.2">
      <c r="A1244" s="1">
        <v>25805</v>
      </c>
      <c r="B1244" t="s">
        <v>687</v>
      </c>
      <c r="C1244" t="s">
        <v>688</v>
      </c>
      <c r="D1244">
        <v>1900004443</v>
      </c>
      <c r="E1244" t="s">
        <v>689</v>
      </c>
      <c r="F1244" s="2">
        <v>43529.29619050926</v>
      </c>
      <c r="G1244" t="s">
        <v>509</v>
      </c>
      <c r="H1244">
        <v>997</v>
      </c>
      <c r="I1244" t="s">
        <v>525</v>
      </c>
      <c r="K1244" t="s">
        <v>525</v>
      </c>
      <c r="L1244" t="s">
        <v>525</v>
      </c>
      <c r="M1244" t="s">
        <v>537</v>
      </c>
      <c r="S1244" s="6" t="s">
        <v>513</v>
      </c>
      <c r="T1244" s="4" t="str">
        <f>VLOOKUP($S1244,CONVERT!$A$2:$B$150,2,FALSE)</f>
        <v>TM610</v>
      </c>
    </row>
    <row r="1245" spans="1:20" x14ac:dyDescent="0.2">
      <c r="A1245" s="1">
        <v>25800</v>
      </c>
      <c r="B1245" t="s">
        <v>687</v>
      </c>
      <c r="C1245" t="s">
        <v>688</v>
      </c>
      <c r="D1245">
        <v>1900004443</v>
      </c>
      <c r="E1245" t="s">
        <v>689</v>
      </c>
      <c r="F1245" s="2">
        <v>43529.29619050926</v>
      </c>
      <c r="G1245" t="s">
        <v>509</v>
      </c>
      <c r="H1245">
        <v>997</v>
      </c>
      <c r="I1245" t="s">
        <v>525</v>
      </c>
      <c r="K1245" t="s">
        <v>526</v>
      </c>
      <c r="L1245" t="s">
        <v>526</v>
      </c>
      <c r="M1245" t="s">
        <v>528</v>
      </c>
      <c r="S1245" s="6" t="s">
        <v>513</v>
      </c>
      <c r="T1245" s="4" t="str">
        <f>VLOOKUP($S1245,CONVERT!$A$2:$B$150,2,FALSE)</f>
        <v>TM610</v>
      </c>
    </row>
    <row r="1246" spans="1:20" x14ac:dyDescent="0.2">
      <c r="A1246" s="1">
        <v>25801</v>
      </c>
      <c r="B1246" t="s">
        <v>687</v>
      </c>
      <c r="C1246" t="s">
        <v>688</v>
      </c>
      <c r="D1246">
        <v>1900000476</v>
      </c>
      <c r="E1246" t="s">
        <v>690</v>
      </c>
      <c r="F1246" s="2">
        <v>43474.303867824077</v>
      </c>
      <c r="G1246" t="s">
        <v>509</v>
      </c>
      <c r="H1246">
        <v>997</v>
      </c>
      <c r="I1246" t="s">
        <v>525</v>
      </c>
      <c r="K1246" t="s">
        <v>526</v>
      </c>
      <c r="L1246" t="s">
        <v>526</v>
      </c>
      <c r="M1246" t="s">
        <v>527</v>
      </c>
      <c r="S1246" s="6" t="s">
        <v>513</v>
      </c>
      <c r="T1246" s="4" t="str">
        <f>VLOOKUP($S1246,CONVERT!$A$2:$B$150,2,FALSE)</f>
        <v>TM610</v>
      </c>
    </row>
    <row r="1247" spans="1:20" x14ac:dyDescent="0.2">
      <c r="A1247" s="1">
        <v>25707</v>
      </c>
      <c r="B1247" t="s">
        <v>687</v>
      </c>
      <c r="C1247" t="s">
        <v>688</v>
      </c>
      <c r="D1247">
        <v>1900004443</v>
      </c>
      <c r="E1247" t="s">
        <v>689</v>
      </c>
      <c r="F1247" s="2">
        <v>43529.29619050926</v>
      </c>
      <c r="G1247" t="s">
        <v>509</v>
      </c>
      <c r="H1247">
        <v>785</v>
      </c>
      <c r="I1247" t="s">
        <v>510</v>
      </c>
      <c r="K1247" t="s">
        <v>516</v>
      </c>
      <c r="L1247" t="s">
        <v>516</v>
      </c>
      <c r="M1247">
        <v>1</v>
      </c>
      <c r="O1247" t="s">
        <v>517</v>
      </c>
      <c r="P1247" t="s">
        <v>54</v>
      </c>
      <c r="S1247" s="6" t="s">
        <v>513</v>
      </c>
      <c r="T1247" s="4" t="str">
        <f>VLOOKUP($S1247,CONVERT!$A$2:$B$150,2,FALSE)</f>
        <v>TM610</v>
      </c>
    </row>
    <row r="1248" spans="1:20" x14ac:dyDescent="0.2">
      <c r="A1248" s="1">
        <v>25736</v>
      </c>
      <c r="B1248" t="s">
        <v>687</v>
      </c>
      <c r="C1248" t="s">
        <v>688</v>
      </c>
      <c r="D1248">
        <v>1900000476</v>
      </c>
      <c r="E1248" t="s">
        <v>690</v>
      </c>
      <c r="F1248" s="2">
        <v>43474.303867824077</v>
      </c>
      <c r="G1248" t="s">
        <v>509</v>
      </c>
      <c r="H1248">
        <v>785</v>
      </c>
      <c r="I1248" t="s">
        <v>510</v>
      </c>
      <c r="K1248" t="s">
        <v>516</v>
      </c>
      <c r="L1248" t="s">
        <v>516</v>
      </c>
      <c r="M1248">
        <v>0</v>
      </c>
      <c r="O1248" t="s">
        <v>517</v>
      </c>
      <c r="P1248" t="s">
        <v>54</v>
      </c>
      <c r="S1248" s="6" t="s">
        <v>513</v>
      </c>
      <c r="T1248" s="4" t="str">
        <f>VLOOKUP($S1248,CONVERT!$A$2:$B$150,2,FALSE)</f>
        <v>TM610</v>
      </c>
    </row>
    <row r="1249" spans="1:20" x14ac:dyDescent="0.2">
      <c r="A1249" s="1">
        <v>25719</v>
      </c>
      <c r="B1249" t="s">
        <v>687</v>
      </c>
      <c r="C1249" t="s">
        <v>688</v>
      </c>
      <c r="D1249">
        <v>1900004443</v>
      </c>
      <c r="E1249" t="s">
        <v>689</v>
      </c>
      <c r="F1249" s="2">
        <v>43529.29619050926</v>
      </c>
      <c r="G1249" t="s">
        <v>509</v>
      </c>
      <c r="H1249">
        <v>785</v>
      </c>
      <c r="I1249" t="s">
        <v>510</v>
      </c>
      <c r="K1249" t="s">
        <v>514</v>
      </c>
      <c r="L1249" t="s">
        <v>514</v>
      </c>
      <c r="M1249">
        <v>0.18181818199999999</v>
      </c>
      <c r="O1249" t="s">
        <v>515</v>
      </c>
      <c r="P1249" t="s">
        <v>54</v>
      </c>
      <c r="R1249">
        <v>100</v>
      </c>
      <c r="S1249" s="6" t="s">
        <v>513</v>
      </c>
      <c r="T1249" s="4" t="str">
        <f>VLOOKUP($S1249,CONVERT!$A$2:$B$150,2,FALSE)</f>
        <v>TM610</v>
      </c>
    </row>
    <row r="1250" spans="1:20" x14ac:dyDescent="0.2">
      <c r="A1250" s="1">
        <v>25739</v>
      </c>
      <c r="B1250" t="s">
        <v>687</v>
      </c>
      <c r="C1250" t="s">
        <v>688</v>
      </c>
      <c r="D1250">
        <v>1900000476</v>
      </c>
      <c r="E1250" t="s">
        <v>690</v>
      </c>
      <c r="F1250" s="2">
        <v>43474.303867824077</v>
      </c>
      <c r="G1250" t="s">
        <v>509</v>
      </c>
      <c r="H1250">
        <v>785</v>
      </c>
      <c r="I1250" t="s">
        <v>510</v>
      </c>
      <c r="K1250" t="s">
        <v>514</v>
      </c>
      <c r="L1250" t="s">
        <v>514</v>
      </c>
      <c r="M1250">
        <v>0</v>
      </c>
      <c r="O1250" t="s">
        <v>515</v>
      </c>
      <c r="P1250" t="s">
        <v>54</v>
      </c>
      <c r="R1250">
        <v>100</v>
      </c>
      <c r="S1250" s="6" t="s">
        <v>513</v>
      </c>
      <c r="T1250" s="4" t="str">
        <f>VLOOKUP($S1250,CONVERT!$A$2:$B$150,2,FALSE)</f>
        <v>TM610</v>
      </c>
    </row>
    <row r="1251" spans="1:20" x14ac:dyDescent="0.2">
      <c r="A1251" s="1">
        <v>25708</v>
      </c>
      <c r="B1251" t="s">
        <v>687</v>
      </c>
      <c r="C1251" t="s">
        <v>688</v>
      </c>
      <c r="D1251">
        <v>1900004443</v>
      </c>
      <c r="E1251" t="s">
        <v>689</v>
      </c>
      <c r="F1251" s="2">
        <v>43529.29619050926</v>
      </c>
      <c r="G1251" t="s">
        <v>509</v>
      </c>
      <c r="H1251">
        <v>785</v>
      </c>
      <c r="I1251" t="s">
        <v>510</v>
      </c>
      <c r="K1251" t="s">
        <v>511</v>
      </c>
      <c r="L1251" t="s">
        <v>511</v>
      </c>
      <c r="M1251">
        <v>0</v>
      </c>
      <c r="O1251" t="s">
        <v>512</v>
      </c>
      <c r="P1251" t="s">
        <v>57</v>
      </c>
      <c r="S1251" s="6" t="s">
        <v>513</v>
      </c>
      <c r="T1251" s="4" t="str">
        <f>VLOOKUP($S1251,CONVERT!$A$2:$B$150,2,FALSE)</f>
        <v>TM610</v>
      </c>
    </row>
    <row r="1252" spans="1:20" x14ac:dyDescent="0.2">
      <c r="A1252" s="1">
        <v>25733</v>
      </c>
      <c r="B1252" t="s">
        <v>687</v>
      </c>
      <c r="C1252" t="s">
        <v>688</v>
      </c>
      <c r="D1252">
        <v>1900000476</v>
      </c>
      <c r="E1252" t="s">
        <v>690</v>
      </c>
      <c r="F1252" s="2">
        <v>43474.303867824077</v>
      </c>
      <c r="G1252" t="s">
        <v>509</v>
      </c>
      <c r="H1252">
        <v>785</v>
      </c>
      <c r="I1252" t="s">
        <v>510</v>
      </c>
      <c r="K1252" t="s">
        <v>511</v>
      </c>
      <c r="L1252" t="s">
        <v>511</v>
      </c>
      <c r="M1252">
        <v>0</v>
      </c>
      <c r="O1252" t="s">
        <v>512</v>
      </c>
      <c r="P1252" t="s">
        <v>57</v>
      </c>
      <c r="S1252" s="6" t="s">
        <v>513</v>
      </c>
      <c r="T1252" s="4" t="str">
        <f>VLOOKUP($S1252,CONVERT!$A$2:$B$150,2,FALSE)</f>
        <v>TM610</v>
      </c>
    </row>
    <row r="1253" spans="1:20" x14ac:dyDescent="0.2">
      <c r="A1253" s="1">
        <v>25773</v>
      </c>
      <c r="B1253" t="s">
        <v>687</v>
      </c>
      <c r="C1253" t="s">
        <v>688</v>
      </c>
      <c r="D1253">
        <v>1900004443</v>
      </c>
      <c r="E1253" t="s">
        <v>689</v>
      </c>
      <c r="F1253" s="2">
        <v>43529.29619050926</v>
      </c>
      <c r="G1253" t="s">
        <v>509</v>
      </c>
      <c r="H1253">
        <v>786</v>
      </c>
      <c r="I1253" t="s">
        <v>529</v>
      </c>
      <c r="K1253" t="s">
        <v>532</v>
      </c>
      <c r="L1253" t="s">
        <v>532</v>
      </c>
      <c r="M1253">
        <v>0</v>
      </c>
      <c r="O1253" t="s">
        <v>517</v>
      </c>
      <c r="P1253" t="s">
        <v>54</v>
      </c>
      <c r="S1253" s="6" t="s">
        <v>513</v>
      </c>
      <c r="T1253" s="4" t="str">
        <f>VLOOKUP($S1253,CONVERT!$A$2:$B$150,2,FALSE)</f>
        <v>TM610</v>
      </c>
    </row>
    <row r="1254" spans="1:20" x14ac:dyDescent="0.2">
      <c r="A1254" s="1">
        <v>25792</v>
      </c>
      <c r="B1254" t="s">
        <v>687</v>
      </c>
      <c r="C1254" t="s">
        <v>688</v>
      </c>
      <c r="D1254">
        <v>1900000476</v>
      </c>
      <c r="E1254" t="s">
        <v>690</v>
      </c>
      <c r="F1254" s="2">
        <v>43474.303867824077</v>
      </c>
      <c r="G1254" t="s">
        <v>509</v>
      </c>
      <c r="H1254">
        <v>786</v>
      </c>
      <c r="I1254" t="s">
        <v>529</v>
      </c>
      <c r="K1254" t="s">
        <v>532</v>
      </c>
      <c r="L1254" t="s">
        <v>532</v>
      </c>
      <c r="M1254">
        <v>0</v>
      </c>
      <c r="O1254" t="s">
        <v>517</v>
      </c>
      <c r="P1254" t="s">
        <v>54</v>
      </c>
      <c r="S1254" s="6" t="s">
        <v>513</v>
      </c>
      <c r="T1254" s="4" t="str">
        <f>VLOOKUP($S1254,CONVERT!$A$2:$B$150,2,FALSE)</f>
        <v>TM610</v>
      </c>
    </row>
    <row r="1255" spans="1:20" x14ac:dyDescent="0.2">
      <c r="A1255" s="1">
        <v>25763</v>
      </c>
      <c r="B1255" t="s">
        <v>687</v>
      </c>
      <c r="C1255" t="s">
        <v>688</v>
      </c>
      <c r="D1255">
        <v>1900004443</v>
      </c>
      <c r="E1255" t="s">
        <v>689</v>
      </c>
      <c r="F1255" s="2">
        <v>43529.29619050926</v>
      </c>
      <c r="G1255" t="s">
        <v>509</v>
      </c>
      <c r="H1255">
        <v>786</v>
      </c>
      <c r="I1255" t="s">
        <v>529</v>
      </c>
      <c r="K1255" t="s">
        <v>531</v>
      </c>
      <c r="L1255" t="s">
        <v>531</v>
      </c>
      <c r="M1255">
        <v>0</v>
      </c>
      <c r="O1255" t="s">
        <v>515</v>
      </c>
      <c r="P1255" t="s">
        <v>54</v>
      </c>
      <c r="R1255">
        <v>15</v>
      </c>
      <c r="S1255" s="6" t="s">
        <v>513</v>
      </c>
      <c r="T1255" s="4" t="str">
        <f>VLOOKUP($S1255,CONVERT!$A$2:$B$150,2,FALSE)</f>
        <v>TM610</v>
      </c>
    </row>
    <row r="1256" spans="1:20" x14ac:dyDescent="0.2">
      <c r="A1256" s="1">
        <v>25785</v>
      </c>
      <c r="B1256" t="s">
        <v>687</v>
      </c>
      <c r="C1256" t="s">
        <v>688</v>
      </c>
      <c r="D1256">
        <v>1900000476</v>
      </c>
      <c r="E1256" t="s">
        <v>690</v>
      </c>
      <c r="F1256" s="2">
        <v>43474.303867824077</v>
      </c>
      <c r="G1256" t="s">
        <v>509</v>
      </c>
      <c r="H1256">
        <v>786</v>
      </c>
      <c r="I1256" t="s">
        <v>529</v>
      </c>
      <c r="K1256" t="s">
        <v>531</v>
      </c>
      <c r="L1256" t="s">
        <v>531</v>
      </c>
      <c r="M1256">
        <v>0</v>
      </c>
      <c r="O1256" t="s">
        <v>515</v>
      </c>
      <c r="P1256" t="s">
        <v>54</v>
      </c>
      <c r="R1256">
        <v>15</v>
      </c>
      <c r="S1256" s="6" t="s">
        <v>513</v>
      </c>
      <c r="T1256" s="4" t="str">
        <f>VLOOKUP($S1256,CONVERT!$A$2:$B$150,2,FALSE)</f>
        <v>TM610</v>
      </c>
    </row>
    <row r="1257" spans="1:20" x14ac:dyDescent="0.2">
      <c r="A1257" s="1">
        <v>25761</v>
      </c>
      <c r="B1257" t="s">
        <v>687</v>
      </c>
      <c r="C1257" t="s">
        <v>688</v>
      </c>
      <c r="D1257">
        <v>1900004443</v>
      </c>
      <c r="E1257" t="s">
        <v>689</v>
      </c>
      <c r="F1257" s="2">
        <v>43529.29619050926</v>
      </c>
      <c r="G1257" t="s">
        <v>509</v>
      </c>
      <c r="H1257">
        <v>786</v>
      </c>
      <c r="I1257" t="s">
        <v>529</v>
      </c>
      <c r="K1257" t="s">
        <v>530</v>
      </c>
      <c r="L1257" t="s">
        <v>530</v>
      </c>
      <c r="M1257">
        <v>0</v>
      </c>
      <c r="O1257" t="s">
        <v>512</v>
      </c>
      <c r="P1257" t="s">
        <v>57</v>
      </c>
      <c r="S1257" s="6" t="s">
        <v>513</v>
      </c>
      <c r="T1257" s="4" t="str">
        <f>VLOOKUP($S1257,CONVERT!$A$2:$B$150,2,FALSE)</f>
        <v>TM610</v>
      </c>
    </row>
    <row r="1258" spans="1:20" x14ac:dyDescent="0.2">
      <c r="A1258" s="1">
        <v>25780</v>
      </c>
      <c r="B1258" t="s">
        <v>687</v>
      </c>
      <c r="C1258" t="s">
        <v>688</v>
      </c>
      <c r="D1258">
        <v>1900000476</v>
      </c>
      <c r="E1258" t="s">
        <v>690</v>
      </c>
      <c r="F1258" s="2">
        <v>43474.303867824077</v>
      </c>
      <c r="G1258" t="s">
        <v>509</v>
      </c>
      <c r="H1258">
        <v>786</v>
      </c>
      <c r="I1258" t="s">
        <v>529</v>
      </c>
      <c r="K1258" t="s">
        <v>530</v>
      </c>
      <c r="L1258" t="s">
        <v>530</v>
      </c>
      <c r="M1258">
        <v>0</v>
      </c>
      <c r="O1258" t="s">
        <v>512</v>
      </c>
      <c r="P1258" t="s">
        <v>57</v>
      </c>
      <c r="S1258" s="6" t="s">
        <v>513</v>
      </c>
      <c r="T1258" s="4" t="str">
        <f>VLOOKUP($S1258,CONVERT!$A$2:$B$150,2,FALSE)</f>
        <v>TM610</v>
      </c>
    </row>
    <row r="1259" spans="1:20" x14ac:dyDescent="0.2">
      <c r="A1259" s="1">
        <v>25705</v>
      </c>
      <c r="B1259" t="s">
        <v>687</v>
      </c>
      <c r="C1259" t="s">
        <v>688</v>
      </c>
      <c r="D1259">
        <v>1900004443</v>
      </c>
      <c r="E1259" t="s">
        <v>689</v>
      </c>
      <c r="F1259" s="2">
        <v>43529.29619050926</v>
      </c>
      <c r="G1259" t="s">
        <v>509</v>
      </c>
      <c r="H1259">
        <v>787</v>
      </c>
      <c r="I1259" t="s">
        <v>519</v>
      </c>
      <c r="K1259" t="s">
        <v>520</v>
      </c>
      <c r="L1259" t="s">
        <v>520</v>
      </c>
      <c r="M1259" t="s">
        <v>538</v>
      </c>
      <c r="S1259" s="6" t="s">
        <v>522</v>
      </c>
      <c r="T1259" s="4" t="str">
        <f>VLOOKUP($S1259,CONVERT!$A$2:$B$150,2,FALSE)</f>
        <v>WI_QAS_076</v>
      </c>
    </row>
    <row r="1260" spans="1:20" x14ac:dyDescent="0.2">
      <c r="A1260" s="1">
        <v>25864</v>
      </c>
      <c r="B1260" t="s">
        <v>694</v>
      </c>
      <c r="C1260" t="s">
        <v>695</v>
      </c>
      <c r="D1260">
        <v>1900012450</v>
      </c>
      <c r="E1260" t="s">
        <v>696</v>
      </c>
      <c r="F1260" s="2">
        <v>43657.782356400458</v>
      </c>
      <c r="G1260" t="s">
        <v>29</v>
      </c>
      <c r="H1260">
        <v>884</v>
      </c>
      <c r="I1260" t="s">
        <v>611</v>
      </c>
      <c r="K1260" t="s">
        <v>447</v>
      </c>
      <c r="L1260" t="s">
        <v>2658</v>
      </c>
      <c r="M1260" t="s">
        <v>614</v>
      </c>
      <c r="S1260" s="6" t="str">
        <f>K1260</f>
        <v>Color (TM 208)</v>
      </c>
      <c r="T1260" s="4" t="str">
        <f>VLOOKUP($S1260,CONVERT!$A$2:$B$150,2,FALSE)</f>
        <v>TM208</v>
      </c>
    </row>
    <row r="1261" spans="1:20" x14ac:dyDescent="0.2">
      <c r="A1261" s="1">
        <v>25862</v>
      </c>
      <c r="B1261" t="s">
        <v>694</v>
      </c>
      <c r="C1261" t="s">
        <v>695</v>
      </c>
      <c r="D1261">
        <v>1900012450</v>
      </c>
      <c r="E1261" t="s">
        <v>696</v>
      </c>
      <c r="F1261" s="2">
        <v>43657.782356400458</v>
      </c>
      <c r="G1261" t="s">
        <v>29</v>
      </c>
      <c r="H1261">
        <v>884</v>
      </c>
      <c r="I1261" t="s">
        <v>611</v>
      </c>
      <c r="K1261" t="s">
        <v>449</v>
      </c>
      <c r="L1261" t="s">
        <v>2668</v>
      </c>
      <c r="M1261" t="s">
        <v>629</v>
      </c>
      <c r="S1261" t="s">
        <v>449</v>
      </c>
      <c r="T1261" s="4" t="str">
        <f>VLOOKUP($S1261,CONVERT!$A$2:$B$150,2,FALSE)</f>
        <v>TM208</v>
      </c>
    </row>
    <row r="1262" spans="1:20" x14ac:dyDescent="0.2">
      <c r="A1262" s="1">
        <v>25866</v>
      </c>
      <c r="B1262" t="s">
        <v>694</v>
      </c>
      <c r="C1262" t="s">
        <v>695</v>
      </c>
      <c r="D1262">
        <v>1900012450</v>
      </c>
      <c r="E1262" t="s">
        <v>696</v>
      </c>
      <c r="F1262" s="2">
        <v>43657.782356400458</v>
      </c>
      <c r="G1262" t="s">
        <v>29</v>
      </c>
      <c r="H1262">
        <v>884</v>
      </c>
      <c r="I1262" t="s">
        <v>611</v>
      </c>
      <c r="K1262" t="s">
        <v>451</v>
      </c>
      <c r="L1262" t="s">
        <v>2657</v>
      </c>
      <c r="M1262" t="s">
        <v>697</v>
      </c>
      <c r="S1262" s="6" t="s">
        <v>448</v>
      </c>
      <c r="T1262" s="4" t="str">
        <f>VLOOKUP($S1262,CONVERT!$A$2:$B$150,2,FALSE)</f>
        <v>See_Analyte_for_Method</v>
      </c>
    </row>
    <row r="1263" spans="1:20" x14ac:dyDescent="0.2">
      <c r="A1263" s="1">
        <v>25874</v>
      </c>
      <c r="B1263" t="s">
        <v>694</v>
      </c>
      <c r="C1263" t="s">
        <v>695</v>
      </c>
      <c r="D1263">
        <v>1900012450</v>
      </c>
      <c r="E1263" t="s">
        <v>696</v>
      </c>
      <c r="F1263" s="2">
        <v>43657.782356400458</v>
      </c>
      <c r="G1263" t="s">
        <v>29</v>
      </c>
      <c r="H1263">
        <v>884</v>
      </c>
      <c r="I1263" t="s">
        <v>611</v>
      </c>
      <c r="K1263" t="s">
        <v>56</v>
      </c>
      <c r="L1263" t="s">
        <v>56</v>
      </c>
      <c r="M1263">
        <v>315</v>
      </c>
      <c r="P1263" t="s">
        <v>57</v>
      </c>
      <c r="S1263" s="6" t="s">
        <v>448</v>
      </c>
      <c r="T1263" s="4" t="str">
        <f>VLOOKUP($S1263,CONVERT!$A$2:$B$150,2,FALSE)</f>
        <v>See_Analyte_for_Method</v>
      </c>
    </row>
    <row r="1264" spans="1:20" x14ac:dyDescent="0.2">
      <c r="A1264" s="1">
        <v>25860</v>
      </c>
      <c r="B1264" t="s">
        <v>694</v>
      </c>
      <c r="C1264" t="s">
        <v>695</v>
      </c>
      <c r="D1264">
        <v>1900012450</v>
      </c>
      <c r="E1264" t="s">
        <v>696</v>
      </c>
      <c r="F1264" s="2">
        <v>43657.782356400458</v>
      </c>
      <c r="G1264" t="s">
        <v>29</v>
      </c>
      <c r="H1264">
        <v>884</v>
      </c>
      <c r="I1264" t="s">
        <v>611</v>
      </c>
      <c r="K1264" t="s">
        <v>616</v>
      </c>
      <c r="L1264" t="s">
        <v>2676</v>
      </c>
      <c r="M1264">
        <v>46.72</v>
      </c>
      <c r="O1264" t="s">
        <v>261</v>
      </c>
      <c r="P1264" t="s">
        <v>54</v>
      </c>
      <c r="Q1264">
        <v>40.5</v>
      </c>
      <c r="R1264">
        <v>49.5</v>
      </c>
      <c r="S1264" s="6" t="s">
        <v>448</v>
      </c>
      <c r="T1264" s="4" t="str">
        <f>VLOOKUP($S1264,CONVERT!$A$2:$B$150,2,FALSE)</f>
        <v>See_Analyte_for_Method</v>
      </c>
    </row>
    <row r="1265" spans="1:20" x14ac:dyDescent="0.2">
      <c r="A1265" s="1">
        <v>25868</v>
      </c>
      <c r="B1265" t="s">
        <v>694</v>
      </c>
      <c r="C1265" t="s">
        <v>695</v>
      </c>
      <c r="D1265">
        <v>1900012450</v>
      </c>
      <c r="E1265" t="s">
        <v>696</v>
      </c>
      <c r="F1265" s="2">
        <v>43657.782356400458</v>
      </c>
      <c r="G1265" t="s">
        <v>29</v>
      </c>
      <c r="H1265">
        <v>884</v>
      </c>
      <c r="I1265" t="s">
        <v>611</v>
      </c>
      <c r="K1265" t="s">
        <v>650</v>
      </c>
      <c r="L1265" t="s">
        <v>177</v>
      </c>
      <c r="M1265">
        <v>0.64</v>
      </c>
      <c r="O1265" t="s">
        <v>129</v>
      </c>
      <c r="P1265" t="s">
        <v>114</v>
      </c>
      <c r="Q1265">
        <v>0.55000000000000004</v>
      </c>
      <c r="R1265">
        <v>0.67</v>
      </c>
      <c r="S1265" s="6" t="s">
        <v>448</v>
      </c>
      <c r="T1265" s="4" t="str">
        <f>VLOOKUP($S1265,CONVERT!$A$2:$B$150,2,FALSE)</f>
        <v>See_Analyte_for_Method</v>
      </c>
    </row>
    <row r="1266" spans="1:20" x14ac:dyDescent="0.2">
      <c r="A1266" s="1">
        <v>25867</v>
      </c>
      <c r="B1266" t="s">
        <v>694</v>
      </c>
      <c r="C1266" t="s">
        <v>695</v>
      </c>
      <c r="D1266">
        <v>1900012450</v>
      </c>
      <c r="E1266" t="s">
        <v>696</v>
      </c>
      <c r="F1266" s="2">
        <v>43657.782356400458</v>
      </c>
      <c r="G1266" t="s">
        <v>29</v>
      </c>
      <c r="H1266">
        <v>884</v>
      </c>
      <c r="I1266" t="s">
        <v>611</v>
      </c>
      <c r="K1266" t="s">
        <v>50</v>
      </c>
      <c r="L1266" t="s">
        <v>50</v>
      </c>
      <c r="M1266" t="s">
        <v>51</v>
      </c>
      <c r="S1266" s="6" t="s">
        <v>448</v>
      </c>
      <c r="T1266" s="4" t="str">
        <f>VLOOKUP($S1266,CONVERT!$A$2:$B$150,2,FALSE)</f>
        <v>See_Analyte_for_Method</v>
      </c>
    </row>
    <row r="1267" spans="1:20" x14ac:dyDescent="0.2">
      <c r="A1267" s="1">
        <v>25878</v>
      </c>
      <c r="B1267" t="s">
        <v>694</v>
      </c>
      <c r="C1267" t="s">
        <v>695</v>
      </c>
      <c r="D1267">
        <v>1900012450</v>
      </c>
      <c r="E1267" t="s">
        <v>696</v>
      </c>
      <c r="F1267" s="2">
        <v>43657.782356400458</v>
      </c>
      <c r="G1267" t="s">
        <v>29</v>
      </c>
      <c r="H1267">
        <v>884</v>
      </c>
      <c r="I1267" t="s">
        <v>611</v>
      </c>
      <c r="K1267" t="s">
        <v>617</v>
      </c>
      <c r="L1267" t="s">
        <v>2708</v>
      </c>
      <c r="M1267">
        <v>32</v>
      </c>
      <c r="O1267" t="s">
        <v>38</v>
      </c>
      <c r="P1267" t="s">
        <v>57</v>
      </c>
      <c r="Q1267">
        <v>31</v>
      </c>
      <c r="R1267">
        <v>33</v>
      </c>
      <c r="S1267" s="6" t="s">
        <v>448</v>
      </c>
      <c r="T1267" s="4" t="str">
        <f>VLOOKUP($S1267,CONVERT!$A$2:$B$150,2,FALSE)</f>
        <v>See_Analyte_for_Method</v>
      </c>
    </row>
    <row r="1268" spans="1:20" x14ac:dyDescent="0.2">
      <c r="A1268" s="1">
        <v>25857</v>
      </c>
      <c r="B1268" t="s">
        <v>694</v>
      </c>
      <c r="C1268" t="s">
        <v>695</v>
      </c>
      <c r="D1268">
        <v>1900012450</v>
      </c>
      <c r="E1268" t="s">
        <v>696</v>
      </c>
      <c r="F1268" s="2">
        <v>43657.782356400458</v>
      </c>
      <c r="G1268" t="s">
        <v>29</v>
      </c>
      <c r="H1268">
        <v>884</v>
      </c>
      <c r="I1268" t="s">
        <v>611</v>
      </c>
      <c r="K1268" t="s">
        <v>618</v>
      </c>
      <c r="L1268" t="s">
        <v>2709</v>
      </c>
      <c r="M1268">
        <v>7</v>
      </c>
      <c r="O1268" t="s">
        <v>38</v>
      </c>
      <c r="P1268" t="s">
        <v>57</v>
      </c>
      <c r="Q1268">
        <v>6.875</v>
      </c>
      <c r="R1268">
        <v>7.125</v>
      </c>
      <c r="S1268" s="6" t="s">
        <v>448</v>
      </c>
      <c r="T1268" s="4" t="str">
        <f>VLOOKUP($S1268,CONVERT!$A$2:$B$150,2,FALSE)</f>
        <v>See_Analyte_for_Method</v>
      </c>
    </row>
    <row r="1269" spans="1:20" x14ac:dyDescent="0.2">
      <c r="A1269" s="1">
        <v>25870</v>
      </c>
      <c r="B1269" t="s">
        <v>694</v>
      </c>
      <c r="C1269" t="s">
        <v>695</v>
      </c>
      <c r="D1269">
        <v>1900012450</v>
      </c>
      <c r="E1269" t="s">
        <v>696</v>
      </c>
      <c r="F1269" s="2">
        <v>43657.782356400458</v>
      </c>
      <c r="G1269" t="s">
        <v>29</v>
      </c>
      <c r="H1269">
        <v>884</v>
      </c>
      <c r="I1269" t="s">
        <v>611</v>
      </c>
      <c r="K1269" t="s">
        <v>619</v>
      </c>
      <c r="L1269" t="s">
        <v>2739</v>
      </c>
      <c r="M1269">
        <v>2598</v>
      </c>
      <c r="O1269" t="s">
        <v>59</v>
      </c>
      <c r="P1269" t="s">
        <v>57</v>
      </c>
      <c r="Q1269">
        <v>1131</v>
      </c>
      <c r="R1269">
        <v>1593</v>
      </c>
      <c r="S1269" s="6" t="s">
        <v>448</v>
      </c>
      <c r="T1269" s="4" t="str">
        <f>VLOOKUP($S1269,CONVERT!$A$2:$B$150,2,FALSE)</f>
        <v>See_Analyte_for_Method</v>
      </c>
    </row>
    <row r="1270" spans="1:20" x14ac:dyDescent="0.2">
      <c r="A1270" s="1">
        <v>25871</v>
      </c>
      <c r="B1270" t="s">
        <v>694</v>
      </c>
      <c r="C1270" t="s">
        <v>695</v>
      </c>
      <c r="D1270">
        <v>1900012450</v>
      </c>
      <c r="E1270" t="s">
        <v>696</v>
      </c>
      <c r="F1270" s="2">
        <v>43657.782356400458</v>
      </c>
      <c r="G1270" t="s">
        <v>29</v>
      </c>
      <c r="H1270">
        <v>884</v>
      </c>
      <c r="I1270" t="s">
        <v>611</v>
      </c>
      <c r="K1270" t="s">
        <v>620</v>
      </c>
      <c r="L1270" t="s">
        <v>2740</v>
      </c>
      <c r="M1270">
        <v>3711</v>
      </c>
      <c r="O1270" t="s">
        <v>59</v>
      </c>
      <c r="P1270" t="s">
        <v>57</v>
      </c>
      <c r="Q1270">
        <v>3906</v>
      </c>
      <c r="R1270">
        <v>4934</v>
      </c>
      <c r="S1270" s="6" t="s">
        <v>448</v>
      </c>
      <c r="T1270" s="4" t="str">
        <f>VLOOKUP($S1270,CONVERT!$A$2:$B$150,2,FALSE)</f>
        <v>See_Analyte_for_Method</v>
      </c>
    </row>
    <row r="1271" spans="1:20" x14ac:dyDescent="0.2">
      <c r="A1271" s="1">
        <v>25837</v>
      </c>
      <c r="B1271" t="s">
        <v>694</v>
      </c>
      <c r="C1271" t="s">
        <v>695</v>
      </c>
      <c r="D1271">
        <v>1900012450</v>
      </c>
      <c r="E1271" t="s">
        <v>696</v>
      </c>
      <c r="F1271" s="2">
        <v>43657.782356400458</v>
      </c>
      <c r="G1271" t="s">
        <v>509</v>
      </c>
      <c r="H1271">
        <v>786</v>
      </c>
      <c r="I1271" t="s">
        <v>529</v>
      </c>
      <c r="K1271" t="s">
        <v>518</v>
      </c>
      <c r="L1271" t="s">
        <v>518</v>
      </c>
      <c r="M1271">
        <v>1.75</v>
      </c>
      <c r="O1271" t="s">
        <v>90</v>
      </c>
      <c r="P1271" t="s">
        <v>114</v>
      </c>
      <c r="S1271" s="6" t="s">
        <v>513</v>
      </c>
      <c r="T1271" s="4" t="str">
        <f>VLOOKUP($S1271,CONVERT!$A$2:$B$150,2,FALSE)</f>
        <v>TM610</v>
      </c>
    </row>
    <row r="1272" spans="1:20" x14ac:dyDescent="0.2">
      <c r="A1272" s="1">
        <v>25827</v>
      </c>
      <c r="B1272" t="s">
        <v>694</v>
      </c>
      <c r="C1272" t="s">
        <v>695</v>
      </c>
      <c r="D1272">
        <v>1900012450</v>
      </c>
      <c r="E1272" t="s">
        <v>696</v>
      </c>
      <c r="F1272" s="2">
        <v>43657.782356400458</v>
      </c>
      <c r="G1272" t="s">
        <v>509</v>
      </c>
      <c r="H1272">
        <v>997</v>
      </c>
      <c r="I1272" t="s">
        <v>525</v>
      </c>
      <c r="K1272" t="s">
        <v>525</v>
      </c>
      <c r="L1272" t="s">
        <v>525</v>
      </c>
      <c r="M1272" t="s">
        <v>537</v>
      </c>
      <c r="S1272" s="6" t="s">
        <v>513</v>
      </c>
      <c r="T1272" s="4" t="str">
        <f>VLOOKUP($S1272,CONVERT!$A$2:$B$150,2,FALSE)</f>
        <v>TM610</v>
      </c>
    </row>
    <row r="1273" spans="1:20" x14ac:dyDescent="0.2">
      <c r="A1273" s="1">
        <v>25829</v>
      </c>
      <c r="B1273" t="s">
        <v>694</v>
      </c>
      <c r="C1273" t="s">
        <v>695</v>
      </c>
      <c r="D1273">
        <v>1900012450</v>
      </c>
      <c r="E1273" t="s">
        <v>696</v>
      </c>
      <c r="F1273" s="2">
        <v>43657.782356400458</v>
      </c>
      <c r="G1273" t="s">
        <v>509</v>
      </c>
      <c r="H1273">
        <v>997</v>
      </c>
      <c r="I1273" t="s">
        <v>525</v>
      </c>
      <c r="K1273" t="s">
        <v>526</v>
      </c>
      <c r="L1273" t="s">
        <v>526</v>
      </c>
      <c r="M1273" t="s">
        <v>527</v>
      </c>
      <c r="S1273" s="6" t="s">
        <v>513</v>
      </c>
      <c r="T1273" s="4" t="str">
        <f>VLOOKUP($S1273,CONVERT!$A$2:$B$150,2,FALSE)</f>
        <v>TM610</v>
      </c>
    </row>
    <row r="1274" spans="1:20" x14ac:dyDescent="0.2">
      <c r="A1274" s="1">
        <v>25848</v>
      </c>
      <c r="B1274" t="s">
        <v>694</v>
      </c>
      <c r="C1274" t="s">
        <v>695</v>
      </c>
      <c r="D1274">
        <v>1900012450</v>
      </c>
      <c r="E1274" t="s">
        <v>696</v>
      </c>
      <c r="F1274" s="2">
        <v>43657.782356400458</v>
      </c>
      <c r="G1274" t="s">
        <v>509</v>
      </c>
      <c r="H1274">
        <v>785</v>
      </c>
      <c r="I1274" t="s">
        <v>510</v>
      </c>
      <c r="K1274" t="s">
        <v>516</v>
      </c>
      <c r="L1274" t="s">
        <v>516</v>
      </c>
      <c r="M1274">
        <v>0</v>
      </c>
      <c r="O1274" t="s">
        <v>517</v>
      </c>
      <c r="P1274" t="s">
        <v>54</v>
      </c>
      <c r="S1274" s="6" t="s">
        <v>513</v>
      </c>
      <c r="T1274" s="4" t="str">
        <f>VLOOKUP($S1274,CONVERT!$A$2:$B$150,2,FALSE)</f>
        <v>TM610</v>
      </c>
    </row>
    <row r="1275" spans="1:20" x14ac:dyDescent="0.2">
      <c r="A1275" s="1">
        <v>25849</v>
      </c>
      <c r="B1275" t="s">
        <v>694</v>
      </c>
      <c r="C1275" t="s">
        <v>695</v>
      </c>
      <c r="D1275">
        <v>1900012450</v>
      </c>
      <c r="E1275" t="s">
        <v>696</v>
      </c>
      <c r="F1275" s="2">
        <v>43657.782356400458</v>
      </c>
      <c r="G1275" t="s">
        <v>509</v>
      </c>
      <c r="H1275">
        <v>785</v>
      </c>
      <c r="I1275" t="s">
        <v>510</v>
      </c>
      <c r="K1275" t="s">
        <v>514</v>
      </c>
      <c r="L1275" t="s">
        <v>514</v>
      </c>
      <c r="M1275">
        <v>0</v>
      </c>
      <c r="O1275" t="s">
        <v>515</v>
      </c>
      <c r="P1275" t="s">
        <v>54</v>
      </c>
      <c r="R1275">
        <v>100</v>
      </c>
      <c r="S1275" s="6" t="s">
        <v>513</v>
      </c>
      <c r="T1275" s="4" t="str">
        <f>VLOOKUP($S1275,CONVERT!$A$2:$B$150,2,FALSE)</f>
        <v>TM610</v>
      </c>
    </row>
    <row r="1276" spans="1:20" x14ac:dyDescent="0.2">
      <c r="A1276" s="1">
        <v>25844</v>
      </c>
      <c r="B1276" t="s">
        <v>694</v>
      </c>
      <c r="C1276" t="s">
        <v>695</v>
      </c>
      <c r="D1276">
        <v>1900012450</v>
      </c>
      <c r="E1276" t="s">
        <v>696</v>
      </c>
      <c r="F1276" s="2">
        <v>43657.782356400458</v>
      </c>
      <c r="G1276" t="s">
        <v>509</v>
      </c>
      <c r="H1276">
        <v>785</v>
      </c>
      <c r="I1276" t="s">
        <v>510</v>
      </c>
      <c r="K1276" t="s">
        <v>511</v>
      </c>
      <c r="L1276" t="s">
        <v>511</v>
      </c>
      <c r="M1276">
        <v>0</v>
      </c>
      <c r="O1276" t="s">
        <v>512</v>
      </c>
      <c r="P1276" t="s">
        <v>57</v>
      </c>
      <c r="S1276" s="6" t="s">
        <v>513</v>
      </c>
      <c r="T1276" s="4" t="str">
        <f>VLOOKUP($S1276,CONVERT!$A$2:$B$150,2,FALSE)</f>
        <v>TM610</v>
      </c>
    </row>
    <row r="1277" spans="1:20" x14ac:dyDescent="0.2">
      <c r="A1277" s="1">
        <v>25833</v>
      </c>
      <c r="B1277" t="s">
        <v>694</v>
      </c>
      <c r="C1277" t="s">
        <v>695</v>
      </c>
      <c r="D1277">
        <v>1900012450</v>
      </c>
      <c r="E1277" t="s">
        <v>696</v>
      </c>
      <c r="F1277" s="2">
        <v>43657.782356400458</v>
      </c>
      <c r="G1277" t="s">
        <v>509</v>
      </c>
      <c r="H1277">
        <v>786</v>
      </c>
      <c r="I1277" t="s">
        <v>529</v>
      </c>
      <c r="K1277" t="s">
        <v>532</v>
      </c>
      <c r="L1277" t="s">
        <v>532</v>
      </c>
      <c r="M1277">
        <v>0</v>
      </c>
      <c r="O1277" t="s">
        <v>517</v>
      </c>
      <c r="P1277" t="s">
        <v>54</v>
      </c>
      <c r="S1277" s="6" t="s">
        <v>513</v>
      </c>
      <c r="T1277" s="4" t="str">
        <f>VLOOKUP($S1277,CONVERT!$A$2:$B$150,2,FALSE)</f>
        <v>TM610</v>
      </c>
    </row>
    <row r="1278" spans="1:20" x14ac:dyDescent="0.2">
      <c r="A1278" s="1">
        <v>25841</v>
      </c>
      <c r="B1278" t="s">
        <v>694</v>
      </c>
      <c r="C1278" t="s">
        <v>695</v>
      </c>
      <c r="D1278">
        <v>1900012450</v>
      </c>
      <c r="E1278" t="s">
        <v>696</v>
      </c>
      <c r="F1278" s="2">
        <v>43657.782356400458</v>
      </c>
      <c r="G1278" t="s">
        <v>509</v>
      </c>
      <c r="H1278">
        <v>786</v>
      </c>
      <c r="I1278" t="s">
        <v>529</v>
      </c>
      <c r="K1278" t="s">
        <v>531</v>
      </c>
      <c r="L1278" t="s">
        <v>531</v>
      </c>
      <c r="M1278">
        <v>0</v>
      </c>
      <c r="O1278" t="s">
        <v>515</v>
      </c>
      <c r="P1278" t="s">
        <v>54</v>
      </c>
      <c r="R1278">
        <v>15</v>
      </c>
      <c r="S1278" s="6" t="s">
        <v>513</v>
      </c>
      <c r="T1278" s="4" t="str">
        <f>VLOOKUP($S1278,CONVERT!$A$2:$B$150,2,FALSE)</f>
        <v>TM610</v>
      </c>
    </row>
    <row r="1279" spans="1:20" x14ac:dyDescent="0.2">
      <c r="A1279" s="1">
        <v>25831</v>
      </c>
      <c r="B1279" t="s">
        <v>694</v>
      </c>
      <c r="C1279" t="s">
        <v>695</v>
      </c>
      <c r="D1279">
        <v>1900012450</v>
      </c>
      <c r="E1279" t="s">
        <v>696</v>
      </c>
      <c r="F1279" s="2">
        <v>43657.782356400458</v>
      </c>
      <c r="G1279" t="s">
        <v>509</v>
      </c>
      <c r="H1279">
        <v>786</v>
      </c>
      <c r="I1279" t="s">
        <v>529</v>
      </c>
      <c r="K1279" t="s">
        <v>530</v>
      </c>
      <c r="L1279" t="s">
        <v>530</v>
      </c>
      <c r="M1279">
        <v>0</v>
      </c>
      <c r="O1279" t="s">
        <v>512</v>
      </c>
      <c r="P1279" t="s">
        <v>57</v>
      </c>
      <c r="S1279" s="6" t="s">
        <v>513</v>
      </c>
      <c r="T1279" s="4" t="str">
        <f>VLOOKUP($S1279,CONVERT!$A$2:$B$150,2,FALSE)</f>
        <v>TM610</v>
      </c>
    </row>
    <row r="1280" spans="1:20" x14ac:dyDescent="0.2">
      <c r="A1280" s="1">
        <v>25923</v>
      </c>
      <c r="B1280" t="s">
        <v>698</v>
      </c>
      <c r="C1280" t="s">
        <v>699</v>
      </c>
      <c r="D1280">
        <v>1900004811</v>
      </c>
      <c r="E1280" t="s">
        <v>700</v>
      </c>
      <c r="F1280" s="2">
        <v>43535.305250694437</v>
      </c>
      <c r="G1280" t="s">
        <v>29</v>
      </c>
      <c r="H1280">
        <v>884</v>
      </c>
      <c r="I1280" t="s">
        <v>611</v>
      </c>
      <c r="K1280" t="s">
        <v>447</v>
      </c>
      <c r="L1280" t="s">
        <v>2658</v>
      </c>
      <c r="M1280" t="s">
        <v>614</v>
      </c>
      <c r="S1280" s="6" t="str">
        <f>K1280</f>
        <v>Color (TM 208)</v>
      </c>
      <c r="T1280" s="4" t="str">
        <f>VLOOKUP($S1280,CONVERT!$A$2:$B$150,2,FALSE)</f>
        <v>TM208</v>
      </c>
    </row>
    <row r="1281" spans="1:20" x14ac:dyDescent="0.2">
      <c r="A1281" s="1">
        <v>25925</v>
      </c>
      <c r="B1281" t="s">
        <v>698</v>
      </c>
      <c r="C1281" t="s">
        <v>699</v>
      </c>
      <c r="D1281">
        <v>1900004811</v>
      </c>
      <c r="E1281" t="s">
        <v>700</v>
      </c>
      <c r="F1281" s="2">
        <v>43535.305250694437</v>
      </c>
      <c r="G1281" t="s">
        <v>29</v>
      </c>
      <c r="H1281">
        <v>884</v>
      </c>
      <c r="I1281" t="s">
        <v>611</v>
      </c>
      <c r="K1281" t="s">
        <v>451</v>
      </c>
      <c r="L1281" t="s">
        <v>2657</v>
      </c>
      <c r="M1281" t="s">
        <v>647</v>
      </c>
      <c r="S1281" s="6" t="s">
        <v>448</v>
      </c>
      <c r="T1281" s="4" t="str">
        <f>VLOOKUP($S1281,CONVERT!$A$2:$B$150,2,FALSE)</f>
        <v>See_Analyte_for_Method</v>
      </c>
    </row>
    <row r="1282" spans="1:20" x14ac:dyDescent="0.2">
      <c r="A1282" s="1">
        <v>25933</v>
      </c>
      <c r="B1282" t="s">
        <v>698</v>
      </c>
      <c r="C1282" t="s">
        <v>699</v>
      </c>
      <c r="D1282">
        <v>1900004811</v>
      </c>
      <c r="E1282" t="s">
        <v>700</v>
      </c>
      <c r="F1282" s="2">
        <v>43535.305250694437</v>
      </c>
      <c r="G1282" t="s">
        <v>29</v>
      </c>
      <c r="H1282">
        <v>884</v>
      </c>
      <c r="I1282" t="s">
        <v>611</v>
      </c>
      <c r="K1282" t="s">
        <v>56</v>
      </c>
      <c r="L1282" t="s">
        <v>56</v>
      </c>
      <c r="M1282">
        <v>200</v>
      </c>
      <c r="P1282" t="s">
        <v>57</v>
      </c>
      <c r="S1282" s="6" t="s">
        <v>448</v>
      </c>
      <c r="T1282" s="4" t="str">
        <f>VLOOKUP($S1282,CONVERT!$A$2:$B$150,2,FALSE)</f>
        <v>See_Analyte_for_Method</v>
      </c>
    </row>
    <row r="1283" spans="1:20" x14ac:dyDescent="0.2">
      <c r="A1283" s="1">
        <v>25930</v>
      </c>
      <c r="B1283" t="s">
        <v>698</v>
      </c>
      <c r="C1283" t="s">
        <v>699</v>
      </c>
      <c r="D1283">
        <v>1900004811</v>
      </c>
      <c r="E1283" t="s">
        <v>700</v>
      </c>
      <c r="F1283" s="2">
        <v>43535.305250694437</v>
      </c>
      <c r="G1283" t="s">
        <v>29</v>
      </c>
      <c r="H1283">
        <v>884</v>
      </c>
      <c r="I1283" t="s">
        <v>611</v>
      </c>
      <c r="K1283" t="s">
        <v>616</v>
      </c>
      <c r="L1283" t="s">
        <v>2676</v>
      </c>
      <c r="M1283">
        <v>52.74</v>
      </c>
      <c r="O1283" t="s">
        <v>261</v>
      </c>
      <c r="P1283" t="s">
        <v>54</v>
      </c>
      <c r="Q1283">
        <v>45</v>
      </c>
      <c r="R1283">
        <v>55</v>
      </c>
      <c r="S1283" s="6" t="s">
        <v>448</v>
      </c>
      <c r="T1283" s="4" t="str">
        <f>VLOOKUP($S1283,CONVERT!$A$2:$B$150,2,FALSE)</f>
        <v>See_Analyte_for_Method</v>
      </c>
    </row>
    <row r="1284" spans="1:20" x14ac:dyDescent="0.2">
      <c r="A1284" s="1">
        <v>25929</v>
      </c>
      <c r="B1284" t="s">
        <v>698</v>
      </c>
      <c r="C1284" t="s">
        <v>699</v>
      </c>
      <c r="D1284">
        <v>1900004811</v>
      </c>
      <c r="E1284" t="s">
        <v>700</v>
      </c>
      <c r="F1284" s="2">
        <v>43535.305250694437</v>
      </c>
      <c r="G1284" t="s">
        <v>29</v>
      </c>
      <c r="H1284">
        <v>884</v>
      </c>
      <c r="I1284" t="s">
        <v>611</v>
      </c>
      <c r="K1284" t="s">
        <v>702</v>
      </c>
      <c r="L1284" t="s">
        <v>177</v>
      </c>
      <c r="M1284">
        <v>0.55000000000000004</v>
      </c>
      <c r="O1284" t="s">
        <v>129</v>
      </c>
      <c r="P1284" t="s">
        <v>114</v>
      </c>
      <c r="Q1284">
        <v>0.51</v>
      </c>
      <c r="R1284">
        <v>0.63</v>
      </c>
      <c r="S1284" s="6" t="s">
        <v>448</v>
      </c>
      <c r="T1284" s="4" t="str">
        <f>VLOOKUP($S1284,CONVERT!$A$2:$B$150,2,FALSE)</f>
        <v>See_Analyte_for_Method</v>
      </c>
    </row>
    <row r="1285" spans="1:20" x14ac:dyDescent="0.2">
      <c r="A1285" s="1">
        <v>25922</v>
      </c>
      <c r="B1285" t="s">
        <v>698</v>
      </c>
      <c r="C1285" t="s">
        <v>699</v>
      </c>
      <c r="D1285">
        <v>1900004811</v>
      </c>
      <c r="E1285" t="s">
        <v>700</v>
      </c>
      <c r="F1285" s="2">
        <v>43535.305250694437</v>
      </c>
      <c r="G1285" t="s">
        <v>29</v>
      </c>
      <c r="H1285">
        <v>884</v>
      </c>
      <c r="I1285" t="s">
        <v>611</v>
      </c>
      <c r="K1285" t="s">
        <v>50</v>
      </c>
      <c r="L1285" t="s">
        <v>50</v>
      </c>
      <c r="M1285" t="s">
        <v>51</v>
      </c>
      <c r="S1285" s="6" t="s">
        <v>448</v>
      </c>
      <c r="T1285" s="4" t="str">
        <f>VLOOKUP($S1285,CONVERT!$A$2:$B$150,2,FALSE)</f>
        <v>See_Analyte_for_Method</v>
      </c>
    </row>
    <row r="1286" spans="1:20" x14ac:dyDescent="0.2">
      <c r="A1286" s="1">
        <v>25932</v>
      </c>
      <c r="B1286" t="s">
        <v>698</v>
      </c>
      <c r="C1286" t="s">
        <v>699</v>
      </c>
      <c r="D1286">
        <v>1900004811</v>
      </c>
      <c r="E1286" t="s">
        <v>700</v>
      </c>
      <c r="F1286" s="2">
        <v>43535.305250694437</v>
      </c>
      <c r="G1286" t="s">
        <v>29</v>
      </c>
      <c r="H1286">
        <v>884</v>
      </c>
      <c r="I1286" t="s">
        <v>611</v>
      </c>
      <c r="K1286" t="s">
        <v>693</v>
      </c>
      <c r="L1286" t="s">
        <v>2677</v>
      </c>
      <c r="M1286">
        <v>2389.39</v>
      </c>
      <c r="O1286" t="s">
        <v>59</v>
      </c>
      <c r="P1286" t="s">
        <v>57</v>
      </c>
      <c r="Q1286">
        <v>1801</v>
      </c>
      <c r="R1286">
        <v>2821</v>
      </c>
      <c r="S1286" s="6" t="s">
        <v>448</v>
      </c>
      <c r="T1286" s="4" t="str">
        <f>VLOOKUP($S1286,CONVERT!$A$2:$B$150,2,FALSE)</f>
        <v>See_Analyte_for_Method</v>
      </c>
    </row>
    <row r="1287" spans="1:20" x14ac:dyDescent="0.2">
      <c r="A1287" s="1">
        <v>25928</v>
      </c>
      <c r="B1287" t="s">
        <v>698</v>
      </c>
      <c r="C1287" t="s">
        <v>699</v>
      </c>
      <c r="D1287">
        <v>1900004811</v>
      </c>
      <c r="E1287" t="s">
        <v>700</v>
      </c>
      <c r="F1287" s="2">
        <v>43535.305250694437</v>
      </c>
      <c r="G1287" t="s">
        <v>29</v>
      </c>
      <c r="H1287">
        <v>884</v>
      </c>
      <c r="I1287" t="s">
        <v>611</v>
      </c>
      <c r="K1287" t="s">
        <v>692</v>
      </c>
      <c r="L1287" t="s">
        <v>2677</v>
      </c>
      <c r="M1287">
        <v>8511.74</v>
      </c>
      <c r="O1287" t="s">
        <v>59</v>
      </c>
      <c r="P1287" t="s">
        <v>57</v>
      </c>
      <c r="Q1287">
        <v>6675</v>
      </c>
      <c r="R1287">
        <v>9447</v>
      </c>
      <c r="S1287" s="6" t="s">
        <v>448</v>
      </c>
      <c r="T1287" s="4" t="str">
        <f>VLOOKUP($S1287,CONVERT!$A$2:$B$150,2,FALSE)</f>
        <v>See_Analyte_for_Method</v>
      </c>
    </row>
    <row r="1288" spans="1:20" x14ac:dyDescent="0.2">
      <c r="A1288" s="1">
        <v>25926</v>
      </c>
      <c r="B1288" t="s">
        <v>698</v>
      </c>
      <c r="C1288" t="s">
        <v>699</v>
      </c>
      <c r="D1288">
        <v>1900004811</v>
      </c>
      <c r="E1288" t="s">
        <v>700</v>
      </c>
      <c r="F1288" s="2">
        <v>43535.305250694437</v>
      </c>
      <c r="G1288" t="s">
        <v>29</v>
      </c>
      <c r="H1288">
        <v>884</v>
      </c>
      <c r="I1288" t="s">
        <v>611</v>
      </c>
      <c r="K1288" t="s">
        <v>449</v>
      </c>
      <c r="L1288" t="s">
        <v>2668</v>
      </c>
      <c r="M1288" t="s">
        <v>701</v>
      </c>
      <c r="S1288" s="6" t="s">
        <v>448</v>
      </c>
      <c r="T1288" s="4" t="str">
        <f>VLOOKUP($S1288,CONVERT!$A$2:$B$150,2,FALSE)</f>
        <v>See_Analyte_for_Method</v>
      </c>
    </row>
    <row r="1289" spans="1:20" x14ac:dyDescent="0.2">
      <c r="A1289" s="1">
        <v>25927</v>
      </c>
      <c r="B1289" t="s">
        <v>698</v>
      </c>
      <c r="C1289" t="s">
        <v>699</v>
      </c>
      <c r="D1289">
        <v>1900004811</v>
      </c>
      <c r="E1289" t="s">
        <v>700</v>
      </c>
      <c r="F1289" s="2">
        <v>43535.305250694437</v>
      </c>
      <c r="G1289" t="s">
        <v>29</v>
      </c>
      <c r="H1289">
        <v>884</v>
      </c>
      <c r="I1289" t="s">
        <v>611</v>
      </c>
      <c r="K1289" t="s">
        <v>617</v>
      </c>
      <c r="L1289" t="s">
        <v>2708</v>
      </c>
      <c r="M1289">
        <v>30</v>
      </c>
      <c r="O1289" t="s">
        <v>38</v>
      </c>
      <c r="P1289" t="s">
        <v>57</v>
      </c>
      <c r="Q1289">
        <v>30</v>
      </c>
      <c r="R1289">
        <v>32</v>
      </c>
      <c r="S1289" s="6" t="s">
        <v>448</v>
      </c>
      <c r="T1289" s="4" t="str">
        <f>VLOOKUP($S1289,CONVERT!$A$2:$B$150,2,FALSE)</f>
        <v>See_Analyte_for_Method</v>
      </c>
    </row>
    <row r="1290" spans="1:20" x14ac:dyDescent="0.2">
      <c r="A1290" s="1">
        <v>25931</v>
      </c>
      <c r="B1290" t="s">
        <v>698</v>
      </c>
      <c r="C1290" t="s">
        <v>699</v>
      </c>
      <c r="D1290">
        <v>1900004811</v>
      </c>
      <c r="E1290" t="s">
        <v>700</v>
      </c>
      <c r="F1290" s="2">
        <v>43535.305250694437</v>
      </c>
      <c r="G1290" t="s">
        <v>29</v>
      </c>
      <c r="H1290">
        <v>884</v>
      </c>
      <c r="I1290" t="s">
        <v>611</v>
      </c>
      <c r="K1290" t="s">
        <v>618</v>
      </c>
      <c r="L1290" t="s">
        <v>2709</v>
      </c>
      <c r="M1290">
        <v>7</v>
      </c>
      <c r="O1290" t="s">
        <v>38</v>
      </c>
      <c r="P1290" t="s">
        <v>83</v>
      </c>
      <c r="Q1290">
        <v>6.875</v>
      </c>
      <c r="R1290">
        <v>7.125</v>
      </c>
      <c r="S1290" s="6" t="s">
        <v>448</v>
      </c>
      <c r="T1290" s="4" t="str">
        <f>VLOOKUP($S1290,CONVERT!$A$2:$B$150,2,FALSE)</f>
        <v>See_Analyte_for_Method</v>
      </c>
    </row>
    <row r="1291" spans="1:20" x14ac:dyDescent="0.2">
      <c r="A1291" s="1">
        <v>25897</v>
      </c>
      <c r="B1291" t="s">
        <v>698</v>
      </c>
      <c r="C1291" t="s">
        <v>699</v>
      </c>
      <c r="D1291">
        <v>1900004811</v>
      </c>
      <c r="E1291" t="s">
        <v>700</v>
      </c>
      <c r="F1291" s="2">
        <v>43535.305250694437</v>
      </c>
      <c r="G1291" t="s">
        <v>509</v>
      </c>
      <c r="H1291">
        <v>785</v>
      </c>
      <c r="I1291" t="s">
        <v>510</v>
      </c>
      <c r="K1291" t="s">
        <v>518</v>
      </c>
      <c r="L1291" t="s">
        <v>518</v>
      </c>
      <c r="M1291">
        <v>1.07</v>
      </c>
      <c r="O1291" t="s">
        <v>90</v>
      </c>
      <c r="P1291" t="s">
        <v>114</v>
      </c>
      <c r="S1291" s="6" t="s">
        <v>513</v>
      </c>
      <c r="T1291" s="4" t="str">
        <f>VLOOKUP($S1291,CONVERT!$A$2:$B$150,2,FALSE)</f>
        <v>TM610</v>
      </c>
    </row>
    <row r="1292" spans="1:20" x14ac:dyDescent="0.2">
      <c r="A1292" s="1">
        <v>25934</v>
      </c>
      <c r="B1292" t="s">
        <v>698</v>
      </c>
      <c r="C1292" t="s">
        <v>699</v>
      </c>
      <c r="D1292">
        <v>1900004811</v>
      </c>
      <c r="E1292" t="s">
        <v>700</v>
      </c>
      <c r="F1292" s="2">
        <v>43535.305250694437</v>
      </c>
      <c r="G1292" t="s">
        <v>509</v>
      </c>
      <c r="H1292">
        <v>997</v>
      </c>
      <c r="I1292" t="s">
        <v>525</v>
      </c>
      <c r="K1292" t="s">
        <v>525</v>
      </c>
      <c r="L1292" t="s">
        <v>525</v>
      </c>
      <c r="M1292" t="s">
        <v>528</v>
      </c>
      <c r="S1292" s="6" t="s">
        <v>513</v>
      </c>
      <c r="T1292" s="4" t="str">
        <f>VLOOKUP($S1292,CONVERT!$A$2:$B$150,2,FALSE)</f>
        <v>TM610</v>
      </c>
    </row>
    <row r="1293" spans="1:20" x14ac:dyDescent="0.2">
      <c r="A1293" s="1">
        <v>25936</v>
      </c>
      <c r="B1293" t="s">
        <v>698</v>
      </c>
      <c r="C1293" t="s">
        <v>699</v>
      </c>
      <c r="D1293">
        <v>1900004811</v>
      </c>
      <c r="E1293" t="s">
        <v>700</v>
      </c>
      <c r="F1293" s="2">
        <v>43535.305250694437</v>
      </c>
      <c r="G1293" t="s">
        <v>509</v>
      </c>
      <c r="H1293">
        <v>997</v>
      </c>
      <c r="I1293" t="s">
        <v>525</v>
      </c>
      <c r="K1293" t="s">
        <v>526</v>
      </c>
      <c r="L1293" t="s">
        <v>526</v>
      </c>
      <c r="M1293" t="s">
        <v>527</v>
      </c>
      <c r="S1293" s="6" t="s">
        <v>513</v>
      </c>
      <c r="T1293" s="4" t="str">
        <f>VLOOKUP($S1293,CONVERT!$A$2:$B$150,2,FALSE)</f>
        <v>TM610</v>
      </c>
    </row>
    <row r="1294" spans="1:20" x14ac:dyDescent="0.2">
      <c r="A1294" s="1">
        <v>25901</v>
      </c>
      <c r="B1294" t="s">
        <v>698</v>
      </c>
      <c r="C1294" t="s">
        <v>699</v>
      </c>
      <c r="D1294">
        <v>1900004811</v>
      </c>
      <c r="E1294" t="s">
        <v>700</v>
      </c>
      <c r="F1294" s="2">
        <v>43535.305250694437</v>
      </c>
      <c r="G1294" t="s">
        <v>509</v>
      </c>
      <c r="H1294">
        <v>785</v>
      </c>
      <c r="I1294" t="s">
        <v>510</v>
      </c>
      <c r="K1294" t="s">
        <v>516</v>
      </c>
      <c r="L1294" t="s">
        <v>516</v>
      </c>
      <c r="M1294">
        <v>0</v>
      </c>
      <c r="O1294" t="s">
        <v>517</v>
      </c>
      <c r="P1294" t="s">
        <v>54</v>
      </c>
      <c r="S1294" s="6" t="s">
        <v>513</v>
      </c>
      <c r="T1294" s="4" t="str">
        <f>VLOOKUP($S1294,CONVERT!$A$2:$B$150,2,FALSE)</f>
        <v>TM610</v>
      </c>
    </row>
    <row r="1295" spans="1:20" x14ac:dyDescent="0.2">
      <c r="A1295" s="1">
        <v>25905</v>
      </c>
      <c r="B1295" t="s">
        <v>698</v>
      </c>
      <c r="C1295" t="s">
        <v>699</v>
      </c>
      <c r="D1295">
        <v>1900004811</v>
      </c>
      <c r="E1295" t="s">
        <v>700</v>
      </c>
      <c r="F1295" s="2">
        <v>43535.305250694437</v>
      </c>
      <c r="G1295" t="s">
        <v>509</v>
      </c>
      <c r="H1295">
        <v>785</v>
      </c>
      <c r="I1295" t="s">
        <v>510</v>
      </c>
      <c r="K1295" t="s">
        <v>514</v>
      </c>
      <c r="L1295" t="s">
        <v>514</v>
      </c>
      <c r="M1295">
        <v>0</v>
      </c>
      <c r="O1295" t="s">
        <v>515</v>
      </c>
      <c r="P1295" t="s">
        <v>54</v>
      </c>
      <c r="R1295">
        <v>100</v>
      </c>
      <c r="S1295" s="6" t="s">
        <v>513</v>
      </c>
      <c r="T1295" s="4" t="str">
        <f>VLOOKUP($S1295,CONVERT!$A$2:$B$150,2,FALSE)</f>
        <v>TM610</v>
      </c>
    </row>
    <row r="1296" spans="1:20" x14ac:dyDescent="0.2">
      <c r="A1296" s="1">
        <v>25896</v>
      </c>
      <c r="B1296" t="s">
        <v>698</v>
      </c>
      <c r="C1296" t="s">
        <v>699</v>
      </c>
      <c r="D1296">
        <v>1900004811</v>
      </c>
      <c r="E1296" t="s">
        <v>700</v>
      </c>
      <c r="F1296" s="2">
        <v>43535.305250694437</v>
      </c>
      <c r="G1296" t="s">
        <v>509</v>
      </c>
      <c r="H1296">
        <v>785</v>
      </c>
      <c r="I1296" t="s">
        <v>510</v>
      </c>
      <c r="K1296" t="s">
        <v>511</v>
      </c>
      <c r="L1296" t="s">
        <v>511</v>
      </c>
      <c r="M1296">
        <v>0</v>
      </c>
      <c r="O1296" t="s">
        <v>512</v>
      </c>
      <c r="P1296" t="s">
        <v>57</v>
      </c>
      <c r="S1296" s="6" t="s">
        <v>513</v>
      </c>
      <c r="T1296" s="4" t="str">
        <f>VLOOKUP($S1296,CONVERT!$A$2:$B$150,2,FALSE)</f>
        <v>TM610</v>
      </c>
    </row>
    <row r="1297" spans="1:20" x14ac:dyDescent="0.2">
      <c r="A1297" s="1">
        <v>25911</v>
      </c>
      <c r="B1297" t="s">
        <v>698</v>
      </c>
      <c r="C1297" t="s">
        <v>699</v>
      </c>
      <c r="D1297">
        <v>1900004811</v>
      </c>
      <c r="E1297" t="s">
        <v>700</v>
      </c>
      <c r="F1297" s="2">
        <v>43535.305250694437</v>
      </c>
      <c r="G1297" t="s">
        <v>509</v>
      </c>
      <c r="H1297">
        <v>786</v>
      </c>
      <c r="I1297" t="s">
        <v>529</v>
      </c>
      <c r="K1297" t="s">
        <v>532</v>
      </c>
      <c r="L1297" t="s">
        <v>532</v>
      </c>
      <c r="M1297">
        <v>0</v>
      </c>
      <c r="O1297" t="s">
        <v>517</v>
      </c>
      <c r="P1297" t="s">
        <v>54</v>
      </c>
      <c r="S1297" s="6" t="s">
        <v>513</v>
      </c>
      <c r="T1297" s="4" t="str">
        <f>VLOOKUP($S1297,CONVERT!$A$2:$B$150,2,FALSE)</f>
        <v>TM610</v>
      </c>
    </row>
    <row r="1298" spans="1:20" x14ac:dyDescent="0.2">
      <c r="A1298" s="1">
        <v>25915</v>
      </c>
      <c r="B1298" t="s">
        <v>698</v>
      </c>
      <c r="C1298" t="s">
        <v>699</v>
      </c>
      <c r="D1298">
        <v>1900004811</v>
      </c>
      <c r="E1298" t="s">
        <v>700</v>
      </c>
      <c r="F1298" s="2">
        <v>43535.305250694437</v>
      </c>
      <c r="G1298" t="s">
        <v>509</v>
      </c>
      <c r="H1298">
        <v>786</v>
      </c>
      <c r="I1298" t="s">
        <v>529</v>
      </c>
      <c r="K1298" t="s">
        <v>531</v>
      </c>
      <c r="L1298" t="s">
        <v>531</v>
      </c>
      <c r="M1298">
        <v>0</v>
      </c>
      <c r="O1298" t="s">
        <v>515</v>
      </c>
      <c r="P1298" t="s">
        <v>54</v>
      </c>
      <c r="R1298">
        <v>15</v>
      </c>
      <c r="S1298" s="6" t="s">
        <v>513</v>
      </c>
      <c r="T1298" s="4" t="str">
        <f>VLOOKUP($S1298,CONVERT!$A$2:$B$150,2,FALSE)</f>
        <v>TM610</v>
      </c>
    </row>
    <row r="1299" spans="1:20" x14ac:dyDescent="0.2">
      <c r="A1299" s="1">
        <v>25909</v>
      </c>
      <c r="B1299" t="s">
        <v>698</v>
      </c>
      <c r="C1299" t="s">
        <v>699</v>
      </c>
      <c r="D1299">
        <v>1900004811</v>
      </c>
      <c r="E1299" t="s">
        <v>700</v>
      </c>
      <c r="F1299" s="2">
        <v>43535.305250694437</v>
      </c>
      <c r="G1299" t="s">
        <v>509</v>
      </c>
      <c r="H1299">
        <v>786</v>
      </c>
      <c r="I1299" t="s">
        <v>529</v>
      </c>
      <c r="K1299" t="s">
        <v>530</v>
      </c>
      <c r="L1299" t="s">
        <v>530</v>
      </c>
      <c r="M1299">
        <v>0</v>
      </c>
      <c r="O1299" t="s">
        <v>512</v>
      </c>
      <c r="P1299" t="s">
        <v>57</v>
      </c>
      <c r="S1299" s="6" t="s">
        <v>513</v>
      </c>
      <c r="T1299" s="4" t="str">
        <f>VLOOKUP($S1299,CONVERT!$A$2:$B$150,2,FALSE)</f>
        <v>TM610</v>
      </c>
    </row>
    <row r="1300" spans="1:20" x14ac:dyDescent="0.2">
      <c r="A1300" s="1">
        <v>25952</v>
      </c>
      <c r="B1300" t="s">
        <v>703</v>
      </c>
      <c r="C1300" t="s">
        <v>704</v>
      </c>
      <c r="D1300">
        <v>1900005851</v>
      </c>
      <c r="E1300" t="s">
        <v>705</v>
      </c>
      <c r="F1300" s="2">
        <v>43546.74985497685</v>
      </c>
      <c r="G1300" t="s">
        <v>29</v>
      </c>
      <c r="H1300">
        <v>743</v>
      </c>
      <c r="I1300" t="s">
        <v>50</v>
      </c>
      <c r="K1300" t="s">
        <v>50</v>
      </c>
      <c r="L1300" t="s">
        <v>50</v>
      </c>
      <c r="M1300" t="s">
        <v>51</v>
      </c>
      <c r="S1300" s="6" t="str">
        <f>I1301</f>
        <v>Applicator Measurements</v>
      </c>
      <c r="T1300" s="4" t="str">
        <f>VLOOKUP($S1300,CONVERT!$A$2:$B$150,2,FALSE)</f>
        <v>TM142</v>
      </c>
    </row>
    <row r="1301" spans="1:20" x14ac:dyDescent="0.2">
      <c r="A1301" s="1">
        <v>25940</v>
      </c>
      <c r="B1301" t="s">
        <v>703</v>
      </c>
      <c r="C1301" t="s">
        <v>704</v>
      </c>
      <c r="D1301">
        <v>1900005851</v>
      </c>
      <c r="E1301" t="s">
        <v>705</v>
      </c>
      <c r="F1301" s="2">
        <v>43546.74985497685</v>
      </c>
      <c r="G1301" t="s">
        <v>29</v>
      </c>
      <c r="H1301">
        <v>759</v>
      </c>
      <c r="I1301" t="s">
        <v>583</v>
      </c>
      <c r="K1301" t="s">
        <v>585</v>
      </c>
      <c r="L1301" t="s">
        <v>2708</v>
      </c>
      <c r="M1301">
        <v>32</v>
      </c>
      <c r="O1301" t="s">
        <v>38</v>
      </c>
      <c r="P1301" t="s">
        <v>57</v>
      </c>
      <c r="Q1301">
        <v>30</v>
      </c>
      <c r="R1301">
        <v>34</v>
      </c>
      <c r="S1301" s="6" t="str">
        <f>I1301</f>
        <v>Applicator Measurements</v>
      </c>
      <c r="T1301" s="4" t="str">
        <f>VLOOKUP($S1301,CONVERT!$A$2:$B$150,2,FALSE)</f>
        <v>TM142</v>
      </c>
    </row>
    <row r="1302" spans="1:20" x14ac:dyDescent="0.2">
      <c r="A1302" s="1">
        <v>25939</v>
      </c>
      <c r="B1302" t="s">
        <v>703</v>
      </c>
      <c r="C1302" t="s">
        <v>704</v>
      </c>
      <c r="D1302">
        <v>1900005851</v>
      </c>
      <c r="E1302" t="s">
        <v>705</v>
      </c>
      <c r="F1302" s="2">
        <v>43546.74985497685</v>
      </c>
      <c r="G1302" t="s">
        <v>29</v>
      </c>
      <c r="H1302">
        <v>759</v>
      </c>
      <c r="I1302" t="s">
        <v>583</v>
      </c>
      <c r="K1302" t="s">
        <v>584</v>
      </c>
      <c r="L1302" t="s">
        <v>2709</v>
      </c>
      <c r="M1302">
        <v>7.875</v>
      </c>
      <c r="O1302" t="s">
        <v>38</v>
      </c>
      <c r="P1302" t="s">
        <v>83</v>
      </c>
      <c r="Q1302">
        <v>7.75</v>
      </c>
      <c r="R1302">
        <v>8</v>
      </c>
      <c r="S1302" s="6" t="str">
        <f>I1302</f>
        <v>Applicator Measurements</v>
      </c>
      <c r="T1302" s="4" t="str">
        <f>VLOOKUP($S1302,CONVERT!$A$2:$B$150,2,FALSE)</f>
        <v>TM142</v>
      </c>
    </row>
    <row r="1303" spans="1:20" x14ac:dyDescent="0.2">
      <c r="A1303" s="1">
        <v>25953</v>
      </c>
      <c r="B1303" t="s">
        <v>703</v>
      </c>
      <c r="C1303" t="s">
        <v>704</v>
      </c>
      <c r="D1303">
        <v>1900005851</v>
      </c>
      <c r="E1303" t="s">
        <v>705</v>
      </c>
      <c r="F1303" s="2">
        <v>43546.74985497685</v>
      </c>
      <c r="G1303" t="s">
        <v>29</v>
      </c>
      <c r="H1303">
        <v>756</v>
      </c>
      <c r="I1303" t="s">
        <v>63</v>
      </c>
      <c r="K1303" t="s">
        <v>360</v>
      </c>
      <c r="L1303" t="s">
        <v>63</v>
      </c>
      <c r="M1303">
        <v>39.180999999999997</v>
      </c>
      <c r="O1303" t="s">
        <v>261</v>
      </c>
      <c r="P1303" t="s">
        <v>57</v>
      </c>
      <c r="Q1303">
        <v>35</v>
      </c>
      <c r="R1303">
        <v>45</v>
      </c>
      <c r="S1303" s="6" t="s">
        <v>65</v>
      </c>
      <c r="T1303" s="4" t="str">
        <f>VLOOKUP($S1303,CONVERT!$A$2:$B$150,2,FALSE)</f>
        <v>TM101</v>
      </c>
    </row>
    <row r="1304" spans="1:20" x14ac:dyDescent="0.2">
      <c r="A1304" s="1">
        <v>25938</v>
      </c>
      <c r="B1304" t="s">
        <v>703</v>
      </c>
      <c r="C1304" t="s">
        <v>704</v>
      </c>
      <c r="D1304">
        <v>1900005851</v>
      </c>
      <c r="E1304" t="s">
        <v>705</v>
      </c>
      <c r="F1304" s="2">
        <v>43546.74985497685</v>
      </c>
      <c r="G1304" t="s">
        <v>29</v>
      </c>
      <c r="H1304">
        <v>757</v>
      </c>
      <c r="I1304" t="s">
        <v>177</v>
      </c>
      <c r="K1304" t="s">
        <v>674</v>
      </c>
      <c r="L1304" t="s">
        <v>177</v>
      </c>
      <c r="M1304">
        <v>424</v>
      </c>
      <c r="O1304" t="s">
        <v>659</v>
      </c>
      <c r="P1304" t="s">
        <v>57</v>
      </c>
      <c r="Q1304">
        <v>340</v>
      </c>
      <c r="R1304">
        <v>540</v>
      </c>
      <c r="S1304" s="6" t="s">
        <v>625</v>
      </c>
      <c r="T1304" s="4" t="str">
        <f>VLOOKUP($S1304,CONVERT!$A$2:$B$150,2,FALSE)</f>
        <v>TM102</v>
      </c>
    </row>
    <row r="1305" spans="1:20" x14ac:dyDescent="0.2">
      <c r="A1305" s="1">
        <v>25950</v>
      </c>
      <c r="B1305" t="s">
        <v>703</v>
      </c>
      <c r="C1305" t="s">
        <v>704</v>
      </c>
      <c r="D1305">
        <v>1900005851</v>
      </c>
      <c r="E1305" t="s">
        <v>705</v>
      </c>
      <c r="F1305" s="2">
        <v>43546.74985497685</v>
      </c>
      <c r="G1305" t="s">
        <v>29</v>
      </c>
      <c r="H1305">
        <v>758</v>
      </c>
      <c r="I1305" t="s">
        <v>598</v>
      </c>
      <c r="K1305" t="s">
        <v>672</v>
      </c>
      <c r="L1305" t="s">
        <v>2742</v>
      </c>
      <c r="M1305">
        <v>1235</v>
      </c>
      <c r="O1305" t="s">
        <v>59</v>
      </c>
      <c r="P1305" t="s">
        <v>57</v>
      </c>
      <c r="Q1305">
        <v>400</v>
      </c>
      <c r="S1305" s="6" t="s">
        <v>600</v>
      </c>
      <c r="T1305" s="4" t="str">
        <f>VLOOKUP($S1305,CONVERT!$A$2:$B$150,2,FALSE)</f>
        <v>TM103</v>
      </c>
    </row>
    <row r="1306" spans="1:20" x14ac:dyDescent="0.2">
      <c r="A1306" s="1">
        <v>25951</v>
      </c>
      <c r="B1306" t="s">
        <v>703</v>
      </c>
      <c r="C1306" t="s">
        <v>704</v>
      </c>
      <c r="D1306">
        <v>1900005851</v>
      </c>
      <c r="E1306" t="s">
        <v>705</v>
      </c>
      <c r="F1306" s="2">
        <v>43546.74985497685</v>
      </c>
      <c r="G1306" t="s">
        <v>29</v>
      </c>
      <c r="H1306">
        <v>758</v>
      </c>
      <c r="I1306" t="s">
        <v>598</v>
      </c>
      <c r="K1306" t="s">
        <v>673</v>
      </c>
      <c r="L1306" t="s">
        <v>2744</v>
      </c>
      <c r="M1306">
        <v>2903</v>
      </c>
      <c r="O1306" t="s">
        <v>59</v>
      </c>
      <c r="P1306" t="s">
        <v>57</v>
      </c>
      <c r="Q1306">
        <v>1000</v>
      </c>
      <c r="S1306" s="6" t="s">
        <v>600</v>
      </c>
      <c r="T1306" s="4" t="str">
        <f>VLOOKUP($S1306,CONVERT!$A$2:$B$150,2,FALSE)</f>
        <v>TM103</v>
      </c>
    </row>
    <row r="1307" spans="1:20" x14ac:dyDescent="0.2">
      <c r="A1307" s="1">
        <v>25962</v>
      </c>
      <c r="B1307" t="s">
        <v>703</v>
      </c>
      <c r="C1307" t="s">
        <v>704</v>
      </c>
      <c r="D1307">
        <v>1900005851</v>
      </c>
      <c r="E1307" t="s">
        <v>705</v>
      </c>
      <c r="F1307" s="2">
        <v>43546.74985497685</v>
      </c>
      <c r="G1307" t="s">
        <v>29</v>
      </c>
      <c r="H1307">
        <v>748</v>
      </c>
      <c r="I1307" t="s">
        <v>125</v>
      </c>
      <c r="K1307" t="s">
        <v>21</v>
      </c>
      <c r="L1307" t="s">
        <v>21</v>
      </c>
      <c r="M1307" t="s">
        <v>126</v>
      </c>
      <c r="S1307" s="6" t="s">
        <v>127</v>
      </c>
      <c r="T1307" s="4" t="str">
        <f>VLOOKUP($S1307,CONVERT!$A$2:$B$150,2,FALSE)</f>
        <v>TM208</v>
      </c>
    </row>
    <row r="1308" spans="1:20" x14ac:dyDescent="0.2">
      <c r="A1308" s="1">
        <v>25961</v>
      </c>
      <c r="B1308" t="s">
        <v>703</v>
      </c>
      <c r="C1308" t="s">
        <v>704</v>
      </c>
      <c r="D1308">
        <v>1900005851</v>
      </c>
      <c r="E1308" t="s">
        <v>705</v>
      </c>
      <c r="F1308" s="2">
        <v>43546.74985497685</v>
      </c>
      <c r="G1308" t="s">
        <v>29</v>
      </c>
      <c r="H1308">
        <v>748</v>
      </c>
      <c r="I1308" t="s">
        <v>125</v>
      </c>
      <c r="K1308" t="s">
        <v>19</v>
      </c>
      <c r="L1308" t="s">
        <v>19</v>
      </c>
      <c r="M1308" t="s">
        <v>126</v>
      </c>
      <c r="S1308" s="6" t="s">
        <v>127</v>
      </c>
      <c r="T1308" s="4" t="str">
        <f>VLOOKUP($S1308,CONVERT!$A$2:$B$150,2,FALSE)</f>
        <v>TM208</v>
      </c>
    </row>
    <row r="1309" spans="1:20" x14ac:dyDescent="0.2">
      <c r="A1309" s="1">
        <v>25963</v>
      </c>
      <c r="B1309" t="s">
        <v>703</v>
      </c>
      <c r="C1309" t="s">
        <v>704</v>
      </c>
      <c r="D1309">
        <v>1900005851</v>
      </c>
      <c r="E1309" t="s">
        <v>705</v>
      </c>
      <c r="F1309" s="2">
        <v>43546.74985497685</v>
      </c>
      <c r="G1309" t="s">
        <v>29</v>
      </c>
      <c r="H1309">
        <v>748</v>
      </c>
      <c r="I1309" t="s">
        <v>125</v>
      </c>
      <c r="K1309" t="s">
        <v>16</v>
      </c>
      <c r="L1309" t="s">
        <v>16</v>
      </c>
      <c r="M1309" t="s">
        <v>126</v>
      </c>
      <c r="S1309" s="6" t="s">
        <v>127</v>
      </c>
      <c r="T1309" s="4" t="str">
        <f>VLOOKUP($S1309,CONVERT!$A$2:$B$150,2,FALSE)</f>
        <v>TM208</v>
      </c>
    </row>
    <row r="1310" spans="1:20" x14ac:dyDescent="0.2">
      <c r="A1310" s="1">
        <v>26054</v>
      </c>
      <c r="B1310" t="s">
        <v>706</v>
      </c>
      <c r="C1310" t="s">
        <v>707</v>
      </c>
      <c r="D1310">
        <v>1900011603</v>
      </c>
      <c r="E1310" t="s">
        <v>708</v>
      </c>
      <c r="F1310" s="2">
        <v>43642.784473460648</v>
      </c>
      <c r="G1310" t="s">
        <v>29</v>
      </c>
      <c r="H1310">
        <v>743</v>
      </c>
      <c r="I1310" t="s">
        <v>50</v>
      </c>
      <c r="K1310" t="s">
        <v>50</v>
      </c>
      <c r="L1310" t="s">
        <v>50</v>
      </c>
      <c r="S1310" s="6" t="str">
        <f>I1311</f>
        <v>Applicator Measurements</v>
      </c>
      <c r="T1310" s="4" t="str">
        <f>VLOOKUP($S1310,CONVERT!$A$2:$B$150,2,FALSE)</f>
        <v>TM142</v>
      </c>
    </row>
    <row r="1311" spans="1:20" x14ac:dyDescent="0.2">
      <c r="A1311" s="1">
        <v>26116</v>
      </c>
      <c r="B1311" t="s">
        <v>706</v>
      </c>
      <c r="C1311" t="s">
        <v>707</v>
      </c>
      <c r="D1311">
        <v>1900002042</v>
      </c>
      <c r="E1311" t="s">
        <v>708</v>
      </c>
      <c r="F1311" s="2">
        <v>43495.814214155092</v>
      </c>
      <c r="G1311" t="s">
        <v>29</v>
      </c>
      <c r="H1311">
        <v>759</v>
      </c>
      <c r="I1311" t="s">
        <v>583</v>
      </c>
      <c r="K1311" t="s">
        <v>584</v>
      </c>
      <c r="L1311" t="s">
        <v>2709</v>
      </c>
      <c r="O1311" t="s">
        <v>38</v>
      </c>
      <c r="P1311" t="s">
        <v>83</v>
      </c>
      <c r="Q1311">
        <v>11.875</v>
      </c>
      <c r="R1311">
        <v>12.125</v>
      </c>
      <c r="S1311" s="6" t="str">
        <f>I1311</f>
        <v>Applicator Measurements</v>
      </c>
      <c r="T1311" s="4" t="str">
        <f>VLOOKUP($S1311,CONVERT!$A$2:$B$150,2,FALSE)</f>
        <v>TM142</v>
      </c>
    </row>
    <row r="1312" spans="1:20" x14ac:dyDescent="0.2">
      <c r="A1312" s="1">
        <v>26127</v>
      </c>
      <c r="B1312" t="s">
        <v>706</v>
      </c>
      <c r="C1312" t="s">
        <v>707</v>
      </c>
      <c r="D1312">
        <v>1900011647</v>
      </c>
      <c r="E1312" t="s">
        <v>241</v>
      </c>
      <c r="F1312" s="2">
        <v>43647.411913344913</v>
      </c>
      <c r="G1312" t="s">
        <v>29</v>
      </c>
      <c r="H1312">
        <v>759</v>
      </c>
      <c r="I1312" t="s">
        <v>583</v>
      </c>
      <c r="K1312" t="s">
        <v>584</v>
      </c>
      <c r="L1312" t="s">
        <v>2709</v>
      </c>
      <c r="M1312">
        <v>12</v>
      </c>
      <c r="O1312" t="s">
        <v>38</v>
      </c>
      <c r="P1312" t="s">
        <v>83</v>
      </c>
      <c r="Q1312">
        <v>11.875</v>
      </c>
      <c r="R1312">
        <v>12.125</v>
      </c>
      <c r="S1312" s="6" t="str">
        <f>I1312</f>
        <v>Applicator Measurements</v>
      </c>
      <c r="T1312" s="4" t="str">
        <f>VLOOKUP($S1312,CONVERT!$A$2:$B$150,2,FALSE)</f>
        <v>TM142</v>
      </c>
    </row>
    <row r="1313" spans="1:20" x14ac:dyDescent="0.2">
      <c r="A1313" s="1">
        <v>26104</v>
      </c>
      <c r="B1313" t="s">
        <v>706</v>
      </c>
      <c r="C1313" t="s">
        <v>707</v>
      </c>
      <c r="D1313">
        <v>1900011603</v>
      </c>
      <c r="E1313" t="s">
        <v>708</v>
      </c>
      <c r="F1313" s="2">
        <v>43642.784473460648</v>
      </c>
      <c r="G1313" t="s">
        <v>29</v>
      </c>
      <c r="H1313">
        <v>756</v>
      </c>
      <c r="I1313" t="s">
        <v>63</v>
      </c>
      <c r="K1313" t="s">
        <v>360</v>
      </c>
      <c r="L1313" t="s">
        <v>63</v>
      </c>
      <c r="M1313">
        <v>41.76</v>
      </c>
      <c r="O1313" t="s">
        <v>261</v>
      </c>
      <c r="P1313" t="s">
        <v>57</v>
      </c>
      <c r="Q1313">
        <v>36</v>
      </c>
      <c r="R1313">
        <v>44</v>
      </c>
      <c r="S1313" s="6" t="s">
        <v>65</v>
      </c>
      <c r="T1313" s="4" t="str">
        <f>VLOOKUP($S1313,CONVERT!$A$2:$B$150,2,FALSE)</f>
        <v>TM101</v>
      </c>
    </row>
    <row r="1314" spans="1:20" x14ac:dyDescent="0.2">
      <c r="A1314" s="1">
        <v>26105</v>
      </c>
      <c r="B1314" t="s">
        <v>706</v>
      </c>
      <c r="C1314" t="s">
        <v>707</v>
      </c>
      <c r="D1314">
        <v>1900011647</v>
      </c>
      <c r="E1314" t="s">
        <v>241</v>
      </c>
      <c r="F1314" s="2">
        <v>43647.411913344913</v>
      </c>
      <c r="G1314" t="s">
        <v>29</v>
      </c>
      <c r="H1314">
        <v>756</v>
      </c>
      <c r="I1314" t="s">
        <v>63</v>
      </c>
      <c r="K1314" t="s">
        <v>360</v>
      </c>
      <c r="L1314" t="s">
        <v>63</v>
      </c>
      <c r="M1314">
        <v>40.9</v>
      </c>
      <c r="O1314" t="s">
        <v>261</v>
      </c>
      <c r="P1314" t="s">
        <v>57</v>
      </c>
      <c r="Q1314">
        <v>36</v>
      </c>
      <c r="R1314">
        <v>44</v>
      </c>
      <c r="S1314" s="6" t="s">
        <v>65</v>
      </c>
      <c r="T1314" s="4" t="str">
        <f>VLOOKUP($S1314,CONVERT!$A$2:$B$150,2,FALSE)</f>
        <v>TM101</v>
      </c>
    </row>
    <row r="1315" spans="1:20" x14ac:dyDescent="0.2">
      <c r="A1315" s="1">
        <v>26005</v>
      </c>
      <c r="B1315" t="s">
        <v>706</v>
      </c>
      <c r="C1315" t="s">
        <v>707</v>
      </c>
      <c r="D1315">
        <v>1900015349</v>
      </c>
      <c r="E1315" t="s">
        <v>708</v>
      </c>
      <c r="F1315" s="2">
        <v>43705.875952395843</v>
      </c>
      <c r="G1315" t="s">
        <v>29</v>
      </c>
      <c r="H1315">
        <v>757</v>
      </c>
      <c r="I1315" t="s">
        <v>177</v>
      </c>
      <c r="K1315" t="s">
        <v>668</v>
      </c>
      <c r="L1315" t="s">
        <v>177</v>
      </c>
      <c r="M1315">
        <v>0.54</v>
      </c>
      <c r="O1315" t="s">
        <v>129</v>
      </c>
      <c r="P1315" t="s">
        <v>114</v>
      </c>
      <c r="Q1315">
        <v>0.48</v>
      </c>
      <c r="R1315">
        <v>0.61</v>
      </c>
      <c r="S1315" s="6" t="s">
        <v>625</v>
      </c>
      <c r="T1315" s="4" t="str">
        <f>VLOOKUP($S1315,CONVERT!$A$2:$B$150,2,FALSE)</f>
        <v>TM102</v>
      </c>
    </row>
    <row r="1316" spans="1:20" x14ac:dyDescent="0.2">
      <c r="A1316" s="1">
        <v>26014</v>
      </c>
      <c r="B1316" t="s">
        <v>706</v>
      </c>
      <c r="C1316" t="s">
        <v>707</v>
      </c>
      <c r="D1316">
        <v>1900011647</v>
      </c>
      <c r="E1316" t="s">
        <v>241</v>
      </c>
      <c r="F1316" s="2">
        <v>43647.411913344913</v>
      </c>
      <c r="G1316" t="s">
        <v>29</v>
      </c>
      <c r="H1316">
        <v>757</v>
      </c>
      <c r="I1316" t="s">
        <v>177</v>
      </c>
      <c r="K1316" t="s">
        <v>668</v>
      </c>
      <c r="L1316" t="s">
        <v>177</v>
      </c>
      <c r="M1316">
        <v>0.54</v>
      </c>
      <c r="O1316" t="s">
        <v>129</v>
      </c>
      <c r="P1316" t="s">
        <v>114</v>
      </c>
      <c r="Q1316">
        <v>0.48</v>
      </c>
      <c r="R1316">
        <v>0.61</v>
      </c>
      <c r="S1316" s="6" t="s">
        <v>625</v>
      </c>
      <c r="T1316" s="4" t="str">
        <f>VLOOKUP($S1316,CONVERT!$A$2:$B$150,2,FALSE)</f>
        <v>TM102</v>
      </c>
    </row>
    <row r="1317" spans="1:20" x14ac:dyDescent="0.2">
      <c r="A1317" s="1">
        <v>25964</v>
      </c>
      <c r="B1317" t="s">
        <v>706</v>
      </c>
      <c r="C1317" t="s">
        <v>707</v>
      </c>
      <c r="D1317">
        <v>1900002042</v>
      </c>
      <c r="E1317" t="s">
        <v>708</v>
      </c>
      <c r="F1317" s="2">
        <v>43495.814214155092</v>
      </c>
      <c r="G1317" t="s">
        <v>29</v>
      </c>
      <c r="H1317">
        <v>758</v>
      </c>
      <c r="I1317" t="s">
        <v>598</v>
      </c>
      <c r="K1317" t="s">
        <v>601</v>
      </c>
      <c r="L1317" t="s">
        <v>2741</v>
      </c>
      <c r="M1317">
        <v>1096.49</v>
      </c>
      <c r="O1317" t="s">
        <v>59</v>
      </c>
      <c r="P1317" t="s">
        <v>57</v>
      </c>
      <c r="Q1317">
        <v>1030</v>
      </c>
      <c r="R1317">
        <v>1546</v>
      </c>
      <c r="S1317" s="6" t="s">
        <v>600</v>
      </c>
      <c r="T1317" s="4" t="str">
        <f>VLOOKUP($S1317,CONVERT!$A$2:$B$150,2,FALSE)</f>
        <v>TM103</v>
      </c>
    </row>
    <row r="1318" spans="1:20" x14ac:dyDescent="0.2">
      <c r="A1318" s="1">
        <v>25970</v>
      </c>
      <c r="B1318" t="s">
        <v>706</v>
      </c>
      <c r="C1318" t="s">
        <v>707</v>
      </c>
      <c r="D1318">
        <v>1900011647</v>
      </c>
      <c r="E1318" t="s">
        <v>241</v>
      </c>
      <c r="F1318" s="2">
        <v>43647.411913344913</v>
      </c>
      <c r="G1318" t="s">
        <v>29</v>
      </c>
      <c r="H1318">
        <v>758</v>
      </c>
      <c r="I1318" t="s">
        <v>598</v>
      </c>
      <c r="K1318" t="s">
        <v>601</v>
      </c>
      <c r="L1318" t="s">
        <v>2741</v>
      </c>
      <c r="M1318">
        <v>865</v>
      </c>
      <c r="O1318" t="s">
        <v>59</v>
      </c>
      <c r="P1318" t="s">
        <v>57</v>
      </c>
      <c r="Q1318">
        <v>1030</v>
      </c>
      <c r="R1318">
        <v>1546</v>
      </c>
      <c r="S1318" s="6" t="s">
        <v>600</v>
      </c>
      <c r="T1318" s="4" t="str">
        <f>VLOOKUP($S1318,CONVERT!$A$2:$B$150,2,FALSE)</f>
        <v>TM103</v>
      </c>
    </row>
    <row r="1319" spans="1:20" x14ac:dyDescent="0.2">
      <c r="A1319" s="1">
        <v>25965</v>
      </c>
      <c r="B1319" t="s">
        <v>706</v>
      </c>
      <c r="C1319" t="s">
        <v>707</v>
      </c>
      <c r="D1319">
        <v>1900002042</v>
      </c>
      <c r="E1319" t="s">
        <v>708</v>
      </c>
      <c r="F1319" s="2">
        <v>43495.814214155092</v>
      </c>
      <c r="G1319" t="s">
        <v>29</v>
      </c>
      <c r="H1319">
        <v>758</v>
      </c>
      <c r="I1319" t="s">
        <v>598</v>
      </c>
      <c r="K1319" t="s">
        <v>599</v>
      </c>
      <c r="L1319" t="s">
        <v>2743</v>
      </c>
      <c r="M1319">
        <v>4699.9399999999996</v>
      </c>
      <c r="O1319" t="s">
        <v>59</v>
      </c>
      <c r="P1319" t="s">
        <v>57</v>
      </c>
      <c r="Q1319">
        <v>3343</v>
      </c>
      <c r="R1319">
        <v>4350</v>
      </c>
      <c r="S1319" s="6" t="s">
        <v>600</v>
      </c>
      <c r="T1319" s="4" t="str">
        <f>VLOOKUP($S1319,CONVERT!$A$2:$B$150,2,FALSE)</f>
        <v>TM103</v>
      </c>
    </row>
    <row r="1320" spans="1:20" x14ac:dyDescent="0.2">
      <c r="A1320" s="1">
        <v>25971</v>
      </c>
      <c r="B1320" t="s">
        <v>706</v>
      </c>
      <c r="C1320" t="s">
        <v>707</v>
      </c>
      <c r="D1320">
        <v>1900011647</v>
      </c>
      <c r="E1320" t="s">
        <v>241</v>
      </c>
      <c r="F1320" s="2">
        <v>43647.411913344913</v>
      </c>
      <c r="G1320" t="s">
        <v>29</v>
      </c>
      <c r="H1320">
        <v>758</v>
      </c>
      <c r="I1320" t="s">
        <v>598</v>
      </c>
      <c r="K1320" t="s">
        <v>599</v>
      </c>
      <c r="L1320" t="s">
        <v>2743</v>
      </c>
      <c r="M1320">
        <v>3407</v>
      </c>
      <c r="O1320" t="s">
        <v>59</v>
      </c>
      <c r="P1320" t="s">
        <v>57</v>
      </c>
      <c r="Q1320">
        <v>3343</v>
      </c>
      <c r="R1320">
        <v>4350</v>
      </c>
      <c r="S1320" s="6" t="s">
        <v>600</v>
      </c>
      <c r="T1320" s="4" t="str">
        <f>VLOOKUP($S1320,CONVERT!$A$2:$B$150,2,FALSE)</f>
        <v>TM103</v>
      </c>
    </row>
    <row r="1321" spans="1:20" x14ac:dyDescent="0.2">
      <c r="A1321" s="1">
        <v>26017</v>
      </c>
      <c r="B1321" t="s">
        <v>706</v>
      </c>
      <c r="C1321" t="s">
        <v>707</v>
      </c>
      <c r="D1321">
        <v>1900002042</v>
      </c>
      <c r="E1321" t="s">
        <v>708</v>
      </c>
      <c r="F1321" s="2">
        <v>43495.814214155092</v>
      </c>
      <c r="G1321" t="s">
        <v>29</v>
      </c>
      <c r="H1321">
        <v>748</v>
      </c>
      <c r="I1321" t="s">
        <v>125</v>
      </c>
      <c r="K1321" t="s">
        <v>21</v>
      </c>
      <c r="L1321" t="s">
        <v>21</v>
      </c>
      <c r="M1321" t="s">
        <v>126</v>
      </c>
      <c r="S1321" s="6" t="s">
        <v>127</v>
      </c>
      <c r="T1321" s="4" t="str">
        <f>VLOOKUP($S1321,CONVERT!$A$2:$B$150,2,FALSE)</f>
        <v>TM208</v>
      </c>
    </row>
    <row r="1322" spans="1:20" x14ac:dyDescent="0.2">
      <c r="A1322" s="1">
        <v>26035</v>
      </c>
      <c r="B1322" t="s">
        <v>706</v>
      </c>
      <c r="C1322" t="s">
        <v>707</v>
      </c>
      <c r="D1322">
        <v>1900011647</v>
      </c>
      <c r="E1322" t="s">
        <v>241</v>
      </c>
      <c r="F1322" s="2">
        <v>43647.411913344913</v>
      </c>
      <c r="G1322" t="s">
        <v>29</v>
      </c>
      <c r="H1322">
        <v>748</v>
      </c>
      <c r="I1322" t="s">
        <v>125</v>
      </c>
      <c r="K1322" t="s">
        <v>21</v>
      </c>
      <c r="L1322" t="s">
        <v>21</v>
      </c>
      <c r="M1322" t="s">
        <v>126</v>
      </c>
      <c r="S1322" s="6" t="s">
        <v>127</v>
      </c>
      <c r="T1322" s="4" t="str">
        <f>VLOOKUP($S1322,CONVERT!$A$2:$B$150,2,FALSE)</f>
        <v>TM208</v>
      </c>
    </row>
    <row r="1323" spans="1:20" x14ac:dyDescent="0.2">
      <c r="A1323" s="1">
        <v>26019</v>
      </c>
      <c r="B1323" t="s">
        <v>706</v>
      </c>
      <c r="C1323" t="s">
        <v>707</v>
      </c>
      <c r="D1323">
        <v>1900002042</v>
      </c>
      <c r="E1323" t="s">
        <v>708</v>
      </c>
      <c r="F1323" s="2">
        <v>43495.814214155092</v>
      </c>
      <c r="G1323" t="s">
        <v>29</v>
      </c>
      <c r="H1323">
        <v>748</v>
      </c>
      <c r="I1323" t="s">
        <v>125</v>
      </c>
      <c r="K1323" t="s">
        <v>19</v>
      </c>
      <c r="L1323" t="s">
        <v>19</v>
      </c>
      <c r="M1323" t="s">
        <v>126</v>
      </c>
      <c r="S1323" s="6" t="s">
        <v>127</v>
      </c>
      <c r="T1323" s="4" t="str">
        <f>VLOOKUP($S1323,CONVERT!$A$2:$B$150,2,FALSE)</f>
        <v>TM208</v>
      </c>
    </row>
    <row r="1324" spans="1:20" x14ac:dyDescent="0.2">
      <c r="A1324" s="1">
        <v>26037</v>
      </c>
      <c r="B1324" t="s">
        <v>706</v>
      </c>
      <c r="C1324" t="s">
        <v>707</v>
      </c>
      <c r="D1324">
        <v>1900011647</v>
      </c>
      <c r="E1324" t="s">
        <v>241</v>
      </c>
      <c r="F1324" s="2">
        <v>43647.411913344913</v>
      </c>
      <c r="G1324" t="s">
        <v>29</v>
      </c>
      <c r="H1324">
        <v>748</v>
      </c>
      <c r="I1324" t="s">
        <v>125</v>
      </c>
      <c r="K1324" t="s">
        <v>19</v>
      </c>
      <c r="L1324" t="s">
        <v>19</v>
      </c>
      <c r="M1324" t="s">
        <v>126</v>
      </c>
      <c r="S1324" s="6" t="s">
        <v>127</v>
      </c>
      <c r="T1324" s="4" t="str">
        <f>VLOOKUP($S1324,CONVERT!$A$2:$B$150,2,FALSE)</f>
        <v>TM208</v>
      </c>
    </row>
    <row r="1325" spans="1:20" x14ac:dyDescent="0.2">
      <c r="A1325" s="1">
        <v>26018</v>
      </c>
      <c r="B1325" t="s">
        <v>706</v>
      </c>
      <c r="C1325" t="s">
        <v>707</v>
      </c>
      <c r="D1325">
        <v>1900002042</v>
      </c>
      <c r="E1325" t="s">
        <v>708</v>
      </c>
      <c r="F1325" s="2">
        <v>43495.814214155092</v>
      </c>
      <c r="G1325" t="s">
        <v>29</v>
      </c>
      <c r="H1325">
        <v>748</v>
      </c>
      <c r="I1325" t="s">
        <v>125</v>
      </c>
      <c r="K1325" t="s">
        <v>16</v>
      </c>
      <c r="L1325" t="s">
        <v>16</v>
      </c>
      <c r="M1325" t="s">
        <v>126</v>
      </c>
      <c r="S1325" s="6" t="s">
        <v>127</v>
      </c>
      <c r="T1325" s="4" t="str">
        <f>VLOOKUP($S1325,CONVERT!$A$2:$B$150,2,FALSE)</f>
        <v>TM208</v>
      </c>
    </row>
    <row r="1326" spans="1:20" x14ac:dyDescent="0.2">
      <c r="A1326" s="1">
        <v>26036</v>
      </c>
      <c r="B1326" t="s">
        <v>706</v>
      </c>
      <c r="C1326" t="s">
        <v>707</v>
      </c>
      <c r="D1326">
        <v>1900011647</v>
      </c>
      <c r="E1326" t="s">
        <v>241</v>
      </c>
      <c r="F1326" s="2">
        <v>43647.411913344913</v>
      </c>
      <c r="G1326" t="s">
        <v>29</v>
      </c>
      <c r="H1326">
        <v>748</v>
      </c>
      <c r="I1326" t="s">
        <v>125</v>
      </c>
      <c r="K1326" t="s">
        <v>16</v>
      </c>
      <c r="L1326" t="s">
        <v>16</v>
      </c>
      <c r="M1326" t="s">
        <v>126</v>
      </c>
      <c r="S1326" s="6" t="s">
        <v>127</v>
      </c>
      <c r="T1326" s="4" t="str">
        <f>VLOOKUP($S1326,CONVERT!$A$2:$B$150,2,FALSE)</f>
        <v>TM208</v>
      </c>
    </row>
    <row r="1327" spans="1:20" x14ac:dyDescent="0.2">
      <c r="A1327" s="1">
        <v>26093</v>
      </c>
      <c r="B1327" t="s">
        <v>706</v>
      </c>
      <c r="C1327" t="s">
        <v>707</v>
      </c>
      <c r="D1327">
        <v>1900011603</v>
      </c>
      <c r="E1327" t="s">
        <v>708</v>
      </c>
      <c r="F1327" s="2">
        <v>43642.784473460648</v>
      </c>
      <c r="G1327" t="s">
        <v>509</v>
      </c>
      <c r="H1327">
        <v>785</v>
      </c>
      <c r="I1327" t="s">
        <v>510</v>
      </c>
      <c r="K1327" t="s">
        <v>518</v>
      </c>
      <c r="L1327" t="s">
        <v>518</v>
      </c>
      <c r="O1327" t="s">
        <v>90</v>
      </c>
      <c r="P1327" t="s">
        <v>114</v>
      </c>
      <c r="S1327" s="6" t="s">
        <v>513</v>
      </c>
      <c r="T1327" s="4" t="str">
        <f>VLOOKUP($S1327,CONVERT!$A$2:$B$150,2,FALSE)</f>
        <v>TM610</v>
      </c>
    </row>
    <row r="1328" spans="1:20" x14ac:dyDescent="0.2">
      <c r="A1328" s="1">
        <v>26154</v>
      </c>
      <c r="B1328" t="s">
        <v>706</v>
      </c>
      <c r="C1328" t="s">
        <v>707</v>
      </c>
      <c r="D1328">
        <v>1900011603</v>
      </c>
      <c r="E1328" t="s">
        <v>708</v>
      </c>
      <c r="F1328" s="2">
        <v>43642.784473460648</v>
      </c>
      <c r="G1328" t="s">
        <v>509</v>
      </c>
      <c r="H1328">
        <v>997</v>
      </c>
      <c r="I1328" t="s">
        <v>525</v>
      </c>
      <c r="K1328" t="s">
        <v>525</v>
      </c>
      <c r="L1328" t="s">
        <v>525</v>
      </c>
      <c r="S1328" s="6" t="s">
        <v>513</v>
      </c>
      <c r="T1328" s="4" t="str">
        <f>VLOOKUP($S1328,CONVERT!$A$2:$B$150,2,FALSE)</f>
        <v>TM610</v>
      </c>
    </row>
    <row r="1329" spans="1:20" x14ac:dyDescent="0.2">
      <c r="A1329" s="1">
        <v>26155</v>
      </c>
      <c r="B1329" t="s">
        <v>706</v>
      </c>
      <c r="C1329" t="s">
        <v>707</v>
      </c>
      <c r="D1329">
        <v>1900011603</v>
      </c>
      <c r="E1329" t="s">
        <v>708</v>
      </c>
      <c r="F1329" s="2">
        <v>43642.784473460648</v>
      </c>
      <c r="G1329" t="s">
        <v>509</v>
      </c>
      <c r="H1329">
        <v>997</v>
      </c>
      <c r="I1329" t="s">
        <v>525</v>
      </c>
      <c r="K1329" t="s">
        <v>526</v>
      </c>
      <c r="L1329" t="s">
        <v>526</v>
      </c>
      <c r="S1329" s="6" t="s">
        <v>513</v>
      </c>
      <c r="T1329" s="4" t="str">
        <f>VLOOKUP($S1329,CONVERT!$A$2:$B$150,2,FALSE)</f>
        <v>TM610</v>
      </c>
    </row>
    <row r="1330" spans="1:20" x14ac:dyDescent="0.2">
      <c r="A1330" s="1">
        <v>26098</v>
      </c>
      <c r="B1330" t="s">
        <v>706</v>
      </c>
      <c r="C1330" t="s">
        <v>707</v>
      </c>
      <c r="D1330">
        <v>1900011603</v>
      </c>
      <c r="E1330" t="s">
        <v>708</v>
      </c>
      <c r="F1330" s="2">
        <v>43642.784473460648</v>
      </c>
      <c r="G1330" t="s">
        <v>509</v>
      </c>
      <c r="H1330">
        <v>785</v>
      </c>
      <c r="I1330" t="s">
        <v>510</v>
      </c>
      <c r="K1330" t="s">
        <v>516</v>
      </c>
      <c r="L1330" t="s">
        <v>516</v>
      </c>
      <c r="O1330" t="s">
        <v>517</v>
      </c>
      <c r="P1330" t="s">
        <v>54</v>
      </c>
      <c r="S1330" s="6" t="s">
        <v>513</v>
      </c>
      <c r="T1330" s="4" t="str">
        <f>VLOOKUP($S1330,CONVERT!$A$2:$B$150,2,FALSE)</f>
        <v>TM610</v>
      </c>
    </row>
    <row r="1331" spans="1:20" x14ac:dyDescent="0.2">
      <c r="A1331" s="1">
        <v>26092</v>
      </c>
      <c r="B1331" t="s">
        <v>706</v>
      </c>
      <c r="C1331" t="s">
        <v>707</v>
      </c>
      <c r="D1331">
        <v>1900011603</v>
      </c>
      <c r="E1331" t="s">
        <v>708</v>
      </c>
      <c r="F1331" s="2">
        <v>43642.784473460648</v>
      </c>
      <c r="G1331" t="s">
        <v>509</v>
      </c>
      <c r="H1331">
        <v>785</v>
      </c>
      <c r="I1331" t="s">
        <v>510</v>
      </c>
      <c r="K1331" t="s">
        <v>514</v>
      </c>
      <c r="L1331" t="s">
        <v>514</v>
      </c>
      <c r="O1331" t="s">
        <v>515</v>
      </c>
      <c r="P1331" t="s">
        <v>54</v>
      </c>
      <c r="R1331">
        <v>100</v>
      </c>
      <c r="S1331" s="6" t="s">
        <v>513</v>
      </c>
      <c r="T1331" s="4" t="str">
        <f>VLOOKUP($S1331,CONVERT!$A$2:$B$150,2,FALSE)</f>
        <v>TM610</v>
      </c>
    </row>
    <row r="1332" spans="1:20" x14ac:dyDescent="0.2">
      <c r="A1332" s="1">
        <v>26091</v>
      </c>
      <c r="B1332" t="s">
        <v>706</v>
      </c>
      <c r="C1332" t="s">
        <v>707</v>
      </c>
      <c r="D1332">
        <v>1900011603</v>
      </c>
      <c r="E1332" t="s">
        <v>708</v>
      </c>
      <c r="F1332" s="2">
        <v>43642.784473460648</v>
      </c>
      <c r="G1332" t="s">
        <v>509</v>
      </c>
      <c r="H1332">
        <v>785</v>
      </c>
      <c r="I1332" t="s">
        <v>510</v>
      </c>
      <c r="K1332" t="s">
        <v>511</v>
      </c>
      <c r="L1332" t="s">
        <v>511</v>
      </c>
      <c r="O1332" t="s">
        <v>512</v>
      </c>
      <c r="P1332" t="s">
        <v>57</v>
      </c>
      <c r="S1332" s="6" t="s">
        <v>513</v>
      </c>
      <c r="T1332" s="4" t="str">
        <f>VLOOKUP($S1332,CONVERT!$A$2:$B$150,2,FALSE)</f>
        <v>TM610</v>
      </c>
    </row>
    <row r="1333" spans="1:20" x14ac:dyDescent="0.2">
      <c r="A1333" s="1">
        <v>26137</v>
      </c>
      <c r="B1333" t="s">
        <v>706</v>
      </c>
      <c r="C1333" t="s">
        <v>707</v>
      </c>
      <c r="D1333">
        <v>1900011603</v>
      </c>
      <c r="E1333" t="s">
        <v>708</v>
      </c>
      <c r="F1333" s="2">
        <v>43642.784473460648</v>
      </c>
      <c r="G1333" t="s">
        <v>509</v>
      </c>
      <c r="H1333">
        <v>786</v>
      </c>
      <c r="I1333" t="s">
        <v>529</v>
      </c>
      <c r="K1333" t="s">
        <v>532</v>
      </c>
      <c r="L1333" t="s">
        <v>532</v>
      </c>
      <c r="O1333" t="s">
        <v>517</v>
      </c>
      <c r="P1333" t="s">
        <v>54</v>
      </c>
      <c r="S1333" s="6" t="s">
        <v>513</v>
      </c>
      <c r="T1333" s="4" t="str">
        <f>VLOOKUP($S1333,CONVERT!$A$2:$B$150,2,FALSE)</f>
        <v>TM610</v>
      </c>
    </row>
    <row r="1334" spans="1:20" x14ac:dyDescent="0.2">
      <c r="A1334" s="1">
        <v>26136</v>
      </c>
      <c r="B1334" t="s">
        <v>706</v>
      </c>
      <c r="C1334" t="s">
        <v>707</v>
      </c>
      <c r="D1334">
        <v>1900011603</v>
      </c>
      <c r="E1334" t="s">
        <v>708</v>
      </c>
      <c r="F1334" s="2">
        <v>43642.784473460648</v>
      </c>
      <c r="G1334" t="s">
        <v>509</v>
      </c>
      <c r="H1334">
        <v>786</v>
      </c>
      <c r="I1334" t="s">
        <v>529</v>
      </c>
      <c r="K1334" t="s">
        <v>531</v>
      </c>
      <c r="L1334" t="s">
        <v>531</v>
      </c>
      <c r="O1334" t="s">
        <v>515</v>
      </c>
      <c r="P1334" t="s">
        <v>54</v>
      </c>
      <c r="R1334">
        <v>15</v>
      </c>
      <c r="S1334" s="6" t="s">
        <v>513</v>
      </c>
      <c r="T1334" s="4" t="str">
        <f>VLOOKUP($S1334,CONVERT!$A$2:$B$150,2,FALSE)</f>
        <v>TM610</v>
      </c>
    </row>
    <row r="1335" spans="1:20" x14ac:dyDescent="0.2">
      <c r="A1335" s="1">
        <v>26128</v>
      </c>
      <c r="B1335" t="s">
        <v>706</v>
      </c>
      <c r="C1335" t="s">
        <v>707</v>
      </c>
      <c r="D1335">
        <v>1900011603</v>
      </c>
      <c r="E1335" t="s">
        <v>708</v>
      </c>
      <c r="F1335" s="2">
        <v>43642.784473460648</v>
      </c>
      <c r="G1335" t="s">
        <v>509</v>
      </c>
      <c r="H1335">
        <v>786</v>
      </c>
      <c r="I1335" t="s">
        <v>529</v>
      </c>
      <c r="K1335" t="s">
        <v>530</v>
      </c>
      <c r="L1335" t="s">
        <v>530</v>
      </c>
      <c r="O1335" t="s">
        <v>512</v>
      </c>
      <c r="P1335" t="s">
        <v>57</v>
      </c>
      <c r="S1335" s="6" t="s">
        <v>513</v>
      </c>
      <c r="T1335" s="4" t="str">
        <f>VLOOKUP($S1335,CONVERT!$A$2:$B$150,2,FALSE)</f>
        <v>TM610</v>
      </c>
    </row>
    <row r="1336" spans="1:20" x14ac:dyDescent="0.2">
      <c r="A1336" s="1">
        <v>26296</v>
      </c>
      <c r="B1336" t="s">
        <v>709</v>
      </c>
      <c r="C1336" t="s">
        <v>710</v>
      </c>
      <c r="D1336">
        <v>1900015253</v>
      </c>
      <c r="E1336" t="s">
        <v>712</v>
      </c>
      <c r="F1336" s="2">
        <v>43691.645044641213</v>
      </c>
      <c r="G1336" t="s">
        <v>29</v>
      </c>
      <c r="H1336">
        <v>884</v>
      </c>
      <c r="I1336" t="s">
        <v>611</v>
      </c>
      <c r="K1336" t="s">
        <v>451</v>
      </c>
      <c r="L1336" t="s">
        <v>2657</v>
      </c>
      <c r="M1336" t="s">
        <v>126</v>
      </c>
      <c r="S1336" s="6" t="s">
        <v>448</v>
      </c>
      <c r="T1336" s="4" t="str">
        <f>VLOOKUP($S1336,CONVERT!$A$2:$B$150,2,FALSE)</f>
        <v>See_Analyte_for_Method</v>
      </c>
    </row>
    <row r="1337" spans="1:20" x14ac:dyDescent="0.2">
      <c r="A1337" s="1">
        <v>26366</v>
      </c>
      <c r="B1337" t="s">
        <v>709</v>
      </c>
      <c r="C1337" t="s">
        <v>710</v>
      </c>
      <c r="D1337">
        <v>1900009115</v>
      </c>
      <c r="E1337" t="s">
        <v>241</v>
      </c>
      <c r="F1337" s="2">
        <v>43600.315443171297</v>
      </c>
      <c r="G1337" t="s">
        <v>29</v>
      </c>
      <c r="H1337">
        <v>884</v>
      </c>
      <c r="I1337" t="s">
        <v>611</v>
      </c>
      <c r="K1337" t="s">
        <v>451</v>
      </c>
      <c r="L1337" t="s">
        <v>2657</v>
      </c>
      <c r="M1337" t="s">
        <v>126</v>
      </c>
      <c r="S1337" s="6" t="s">
        <v>448</v>
      </c>
      <c r="T1337" s="4" t="str">
        <f>VLOOKUP($S1337,CONVERT!$A$2:$B$150,2,FALSE)</f>
        <v>See_Analyte_for_Method</v>
      </c>
    </row>
    <row r="1338" spans="1:20" x14ac:dyDescent="0.2">
      <c r="A1338" s="1">
        <v>26301</v>
      </c>
      <c r="B1338" t="s">
        <v>709</v>
      </c>
      <c r="C1338" t="s">
        <v>710</v>
      </c>
      <c r="D1338">
        <v>1900015253</v>
      </c>
      <c r="E1338" t="s">
        <v>712</v>
      </c>
      <c r="F1338" s="2">
        <v>43691.645044641213</v>
      </c>
      <c r="G1338" t="s">
        <v>29</v>
      </c>
      <c r="H1338">
        <v>884</v>
      </c>
      <c r="I1338" t="s">
        <v>611</v>
      </c>
      <c r="K1338" t="s">
        <v>56</v>
      </c>
      <c r="L1338" t="s">
        <v>56</v>
      </c>
      <c r="M1338">
        <v>315</v>
      </c>
      <c r="P1338" t="s">
        <v>57</v>
      </c>
      <c r="S1338" s="6" t="s">
        <v>448</v>
      </c>
      <c r="T1338" s="4" t="str">
        <f>VLOOKUP($S1338,CONVERT!$A$2:$B$150,2,FALSE)</f>
        <v>See_Analyte_for_Method</v>
      </c>
    </row>
    <row r="1339" spans="1:20" x14ac:dyDescent="0.2">
      <c r="A1339" s="1">
        <v>26358</v>
      </c>
      <c r="B1339" t="s">
        <v>709</v>
      </c>
      <c r="C1339" t="s">
        <v>710</v>
      </c>
      <c r="D1339">
        <v>1900009115</v>
      </c>
      <c r="E1339" t="s">
        <v>241</v>
      </c>
      <c r="F1339" s="2">
        <v>43600.315443171297</v>
      </c>
      <c r="G1339" t="s">
        <v>29</v>
      </c>
      <c r="H1339">
        <v>884</v>
      </c>
      <c r="I1339" t="s">
        <v>611</v>
      </c>
      <c r="K1339" t="s">
        <v>56</v>
      </c>
      <c r="L1339" t="s">
        <v>56</v>
      </c>
      <c r="M1339">
        <v>315</v>
      </c>
      <c r="P1339" t="s">
        <v>57</v>
      </c>
      <c r="S1339" s="6" t="s">
        <v>448</v>
      </c>
      <c r="T1339" s="4" t="str">
        <f>VLOOKUP($S1339,CONVERT!$A$2:$B$150,2,FALSE)</f>
        <v>See_Analyte_for_Method</v>
      </c>
    </row>
    <row r="1340" spans="1:20" x14ac:dyDescent="0.2">
      <c r="A1340" s="1">
        <v>26289</v>
      </c>
      <c r="B1340" t="s">
        <v>709</v>
      </c>
      <c r="C1340" t="s">
        <v>710</v>
      </c>
      <c r="D1340">
        <v>1900005113</v>
      </c>
      <c r="E1340" t="s">
        <v>712</v>
      </c>
      <c r="F1340" s="2">
        <v>43538.803385763887</v>
      </c>
      <c r="G1340" t="s">
        <v>29</v>
      </c>
      <c r="H1340">
        <v>884</v>
      </c>
      <c r="I1340" t="s">
        <v>611</v>
      </c>
      <c r="K1340" t="s">
        <v>616</v>
      </c>
      <c r="L1340" t="s">
        <v>2676</v>
      </c>
      <c r="M1340">
        <v>47.36</v>
      </c>
      <c r="O1340" t="s">
        <v>261</v>
      </c>
      <c r="P1340" t="s">
        <v>57</v>
      </c>
      <c r="Q1340">
        <v>45</v>
      </c>
      <c r="R1340">
        <v>55</v>
      </c>
      <c r="S1340" s="6" t="s">
        <v>448</v>
      </c>
      <c r="T1340" s="4" t="str">
        <f>VLOOKUP($S1340,CONVERT!$A$2:$B$150,2,FALSE)</f>
        <v>See_Analyte_for_Method</v>
      </c>
    </row>
    <row r="1341" spans="1:20" x14ac:dyDescent="0.2">
      <c r="A1341" s="1">
        <v>26361</v>
      </c>
      <c r="B1341" t="s">
        <v>709</v>
      </c>
      <c r="C1341" t="s">
        <v>710</v>
      </c>
      <c r="D1341">
        <v>1900009115</v>
      </c>
      <c r="E1341" t="s">
        <v>241</v>
      </c>
      <c r="F1341" s="2">
        <v>43600.315443171297</v>
      </c>
      <c r="G1341" t="s">
        <v>29</v>
      </c>
      <c r="H1341">
        <v>884</v>
      </c>
      <c r="I1341" t="s">
        <v>611</v>
      </c>
      <c r="K1341" t="s">
        <v>616</v>
      </c>
      <c r="L1341" t="s">
        <v>2676</v>
      </c>
      <c r="M1341">
        <v>50.38</v>
      </c>
      <c r="O1341" t="s">
        <v>261</v>
      </c>
      <c r="P1341" t="s">
        <v>57</v>
      </c>
      <c r="Q1341">
        <v>45</v>
      </c>
      <c r="R1341">
        <v>55</v>
      </c>
      <c r="S1341" s="6" t="s">
        <v>448</v>
      </c>
      <c r="T1341" s="4" t="str">
        <f>VLOOKUP($S1341,CONVERT!$A$2:$B$150,2,FALSE)</f>
        <v>See_Analyte_for_Method</v>
      </c>
    </row>
    <row r="1342" spans="1:20" x14ac:dyDescent="0.2">
      <c r="A1342" s="1">
        <v>26286</v>
      </c>
      <c r="B1342" t="s">
        <v>709</v>
      </c>
      <c r="C1342" t="s">
        <v>710</v>
      </c>
      <c r="D1342">
        <v>1900005113</v>
      </c>
      <c r="E1342" t="s">
        <v>712</v>
      </c>
      <c r="F1342" s="2">
        <v>43538.803385763887</v>
      </c>
      <c r="G1342" t="s">
        <v>29</v>
      </c>
      <c r="H1342">
        <v>884</v>
      </c>
      <c r="I1342" t="s">
        <v>611</v>
      </c>
      <c r="K1342" t="s">
        <v>702</v>
      </c>
      <c r="L1342" t="s">
        <v>177</v>
      </c>
      <c r="M1342">
        <v>0.46</v>
      </c>
      <c r="O1342" t="s">
        <v>129</v>
      </c>
      <c r="P1342" t="s">
        <v>114</v>
      </c>
      <c r="Q1342">
        <v>0.51</v>
      </c>
      <c r="R1342">
        <v>0.63</v>
      </c>
      <c r="S1342" s="6" t="s">
        <v>448</v>
      </c>
      <c r="T1342" s="4" t="str">
        <f>VLOOKUP($S1342,CONVERT!$A$2:$B$150,2,FALSE)</f>
        <v>See_Analyte_for_Method</v>
      </c>
    </row>
    <row r="1343" spans="1:20" x14ac:dyDescent="0.2">
      <c r="A1343" s="1">
        <v>26357</v>
      </c>
      <c r="B1343" t="s">
        <v>709</v>
      </c>
      <c r="C1343" t="s">
        <v>710</v>
      </c>
      <c r="D1343">
        <v>1900009115</v>
      </c>
      <c r="E1343" t="s">
        <v>241</v>
      </c>
      <c r="F1343" s="2">
        <v>43600.315443171297</v>
      </c>
      <c r="G1343" t="s">
        <v>29</v>
      </c>
      <c r="H1343">
        <v>884</v>
      </c>
      <c r="I1343" t="s">
        <v>611</v>
      </c>
      <c r="K1343" t="s">
        <v>702</v>
      </c>
      <c r="L1343" t="s">
        <v>177</v>
      </c>
      <c r="M1343">
        <v>0.53</v>
      </c>
      <c r="O1343" t="s">
        <v>129</v>
      </c>
      <c r="P1343" t="s">
        <v>114</v>
      </c>
      <c r="Q1343">
        <v>0.51</v>
      </c>
      <c r="R1343">
        <v>0.63</v>
      </c>
      <c r="S1343" s="6" t="s">
        <v>448</v>
      </c>
      <c r="T1343" s="4" t="str">
        <f>VLOOKUP($S1343,CONVERT!$A$2:$B$150,2,FALSE)</f>
        <v>See_Analyte_for_Method</v>
      </c>
    </row>
    <row r="1344" spans="1:20" x14ac:dyDescent="0.2">
      <c r="A1344" s="1">
        <v>26293</v>
      </c>
      <c r="B1344" t="s">
        <v>709</v>
      </c>
      <c r="C1344" t="s">
        <v>710</v>
      </c>
      <c r="D1344">
        <v>1900015253</v>
      </c>
      <c r="E1344" t="s">
        <v>712</v>
      </c>
      <c r="F1344" s="2">
        <v>43691.645044641213</v>
      </c>
      <c r="G1344" t="s">
        <v>29</v>
      </c>
      <c r="H1344">
        <v>884</v>
      </c>
      <c r="I1344" t="s">
        <v>611</v>
      </c>
      <c r="K1344" t="s">
        <v>50</v>
      </c>
      <c r="L1344" t="s">
        <v>50</v>
      </c>
      <c r="M1344" t="s">
        <v>51</v>
      </c>
      <c r="S1344" s="6" t="s">
        <v>448</v>
      </c>
      <c r="T1344" s="4" t="str">
        <f>VLOOKUP($S1344,CONVERT!$A$2:$B$150,2,FALSE)</f>
        <v>See_Analyte_for_Method</v>
      </c>
    </row>
    <row r="1345" spans="1:20" x14ac:dyDescent="0.2">
      <c r="A1345" s="1">
        <v>26295</v>
      </c>
      <c r="B1345" t="s">
        <v>709</v>
      </c>
      <c r="C1345" t="s">
        <v>710</v>
      </c>
      <c r="D1345">
        <v>1900015253</v>
      </c>
      <c r="E1345" t="s">
        <v>712</v>
      </c>
      <c r="F1345" s="2">
        <v>43691.645044641213</v>
      </c>
      <c r="G1345" t="s">
        <v>29</v>
      </c>
      <c r="H1345">
        <v>884</v>
      </c>
      <c r="I1345" t="s">
        <v>611</v>
      </c>
      <c r="K1345" t="s">
        <v>447</v>
      </c>
      <c r="L1345" t="s">
        <v>2658</v>
      </c>
      <c r="M1345" t="s">
        <v>126</v>
      </c>
      <c r="S1345" s="6" t="s">
        <v>448</v>
      </c>
      <c r="T1345" s="4" t="str">
        <f>VLOOKUP($S1345,CONVERT!$A$2:$B$150,2,FALSE)</f>
        <v>See_Analyte_for_Method</v>
      </c>
    </row>
    <row r="1346" spans="1:20" x14ac:dyDescent="0.2">
      <c r="A1346" s="1">
        <v>26367</v>
      </c>
      <c r="B1346" t="s">
        <v>709</v>
      </c>
      <c r="C1346" t="s">
        <v>710</v>
      </c>
      <c r="D1346">
        <v>1900009115</v>
      </c>
      <c r="E1346" t="s">
        <v>241</v>
      </c>
      <c r="F1346" s="2">
        <v>43600.315443171297</v>
      </c>
      <c r="G1346" t="s">
        <v>29</v>
      </c>
      <c r="H1346">
        <v>884</v>
      </c>
      <c r="I1346" t="s">
        <v>611</v>
      </c>
      <c r="K1346" t="s">
        <v>447</v>
      </c>
      <c r="L1346" t="s">
        <v>2658</v>
      </c>
      <c r="M1346" t="s">
        <v>126</v>
      </c>
      <c r="S1346" s="6" t="s">
        <v>448</v>
      </c>
      <c r="T1346" s="4" t="str">
        <f>VLOOKUP($S1346,CONVERT!$A$2:$B$150,2,FALSE)</f>
        <v>See_Analyte_for_Method</v>
      </c>
    </row>
    <row r="1347" spans="1:20" x14ac:dyDescent="0.2">
      <c r="A1347" s="1">
        <v>26297</v>
      </c>
      <c r="B1347" t="s">
        <v>709</v>
      </c>
      <c r="C1347" t="s">
        <v>710</v>
      </c>
      <c r="D1347">
        <v>1900015253</v>
      </c>
      <c r="E1347" t="s">
        <v>712</v>
      </c>
      <c r="F1347" s="2">
        <v>43691.645044641213</v>
      </c>
      <c r="G1347" t="s">
        <v>29</v>
      </c>
      <c r="H1347">
        <v>884</v>
      </c>
      <c r="I1347" t="s">
        <v>611</v>
      </c>
      <c r="K1347" t="s">
        <v>693</v>
      </c>
      <c r="L1347" t="s">
        <v>2677</v>
      </c>
      <c r="M1347">
        <v>2142.67</v>
      </c>
      <c r="O1347" t="s">
        <v>59</v>
      </c>
      <c r="P1347" t="s">
        <v>57</v>
      </c>
      <c r="Q1347">
        <v>1801</v>
      </c>
      <c r="R1347">
        <v>2821</v>
      </c>
      <c r="S1347" s="6" t="s">
        <v>448</v>
      </c>
      <c r="T1347" s="4" t="str">
        <f>VLOOKUP($S1347,CONVERT!$A$2:$B$150,2,FALSE)</f>
        <v>See_Analyte_for_Method</v>
      </c>
    </row>
    <row r="1348" spans="1:20" x14ac:dyDescent="0.2">
      <c r="A1348" s="1">
        <v>26359</v>
      </c>
      <c r="B1348" t="s">
        <v>709</v>
      </c>
      <c r="C1348" t="s">
        <v>710</v>
      </c>
      <c r="D1348">
        <v>1900009115</v>
      </c>
      <c r="E1348" t="s">
        <v>241</v>
      </c>
      <c r="F1348" s="2">
        <v>43600.315443171297</v>
      </c>
      <c r="G1348" t="s">
        <v>29</v>
      </c>
      <c r="H1348">
        <v>884</v>
      </c>
      <c r="I1348" t="s">
        <v>611</v>
      </c>
      <c r="K1348" t="s">
        <v>693</v>
      </c>
      <c r="L1348" t="s">
        <v>2677</v>
      </c>
      <c r="M1348">
        <v>2395.04</v>
      </c>
      <c r="O1348" t="s">
        <v>59</v>
      </c>
      <c r="P1348" t="s">
        <v>57</v>
      </c>
      <c r="Q1348">
        <v>1801</v>
      </c>
      <c r="R1348">
        <v>2821</v>
      </c>
      <c r="S1348" s="6" t="s">
        <v>448</v>
      </c>
      <c r="T1348" s="4" t="str">
        <f>VLOOKUP($S1348,CONVERT!$A$2:$B$150,2,FALSE)</f>
        <v>See_Analyte_for_Method</v>
      </c>
    </row>
    <row r="1349" spans="1:20" x14ac:dyDescent="0.2">
      <c r="A1349" s="1">
        <v>26287</v>
      </c>
      <c r="B1349" t="s">
        <v>709</v>
      </c>
      <c r="C1349" t="s">
        <v>710</v>
      </c>
      <c r="D1349">
        <v>1900005113</v>
      </c>
      <c r="E1349" t="s">
        <v>712</v>
      </c>
      <c r="F1349" s="2">
        <v>43538.803385763887</v>
      </c>
      <c r="G1349" t="s">
        <v>29</v>
      </c>
      <c r="H1349">
        <v>884</v>
      </c>
      <c r="I1349" t="s">
        <v>611</v>
      </c>
      <c r="K1349" t="s">
        <v>692</v>
      </c>
      <c r="L1349" t="s">
        <v>2677</v>
      </c>
      <c r="M1349">
        <v>7892</v>
      </c>
      <c r="O1349" t="s">
        <v>59</v>
      </c>
      <c r="P1349" t="s">
        <v>57</v>
      </c>
      <c r="Q1349">
        <v>6675</v>
      </c>
      <c r="R1349">
        <v>9447</v>
      </c>
      <c r="S1349" s="6" t="s">
        <v>448</v>
      </c>
      <c r="T1349" s="4" t="str">
        <f>VLOOKUP($S1349,CONVERT!$A$2:$B$150,2,FALSE)</f>
        <v>See_Analyte_for_Method</v>
      </c>
    </row>
    <row r="1350" spans="1:20" x14ac:dyDescent="0.2">
      <c r="A1350" s="1">
        <v>26364</v>
      </c>
      <c r="B1350" t="s">
        <v>709</v>
      </c>
      <c r="C1350" t="s">
        <v>710</v>
      </c>
      <c r="D1350">
        <v>1900009115</v>
      </c>
      <c r="E1350" t="s">
        <v>241</v>
      </c>
      <c r="F1350" s="2">
        <v>43600.315443171297</v>
      </c>
      <c r="G1350" t="s">
        <v>29</v>
      </c>
      <c r="H1350">
        <v>884</v>
      </c>
      <c r="I1350" t="s">
        <v>611</v>
      </c>
      <c r="K1350" t="s">
        <v>692</v>
      </c>
      <c r="L1350" t="s">
        <v>2677</v>
      </c>
      <c r="M1350">
        <v>8931.7000000000007</v>
      </c>
      <c r="O1350" t="s">
        <v>59</v>
      </c>
      <c r="P1350" t="s">
        <v>57</v>
      </c>
      <c r="Q1350">
        <v>6675</v>
      </c>
      <c r="R1350">
        <v>9447</v>
      </c>
      <c r="S1350" s="6" t="s">
        <v>448</v>
      </c>
      <c r="T1350" s="4" t="str">
        <f>VLOOKUP($S1350,CONVERT!$A$2:$B$150,2,FALSE)</f>
        <v>See_Analyte_for_Method</v>
      </c>
    </row>
    <row r="1351" spans="1:20" x14ac:dyDescent="0.2">
      <c r="A1351" s="1">
        <v>26294</v>
      </c>
      <c r="B1351" t="s">
        <v>709</v>
      </c>
      <c r="C1351" t="s">
        <v>710</v>
      </c>
      <c r="D1351">
        <v>1900015253</v>
      </c>
      <c r="E1351" t="s">
        <v>712</v>
      </c>
      <c r="F1351" s="2">
        <v>43691.645044641213</v>
      </c>
      <c r="G1351" t="s">
        <v>29</v>
      </c>
      <c r="H1351">
        <v>884</v>
      </c>
      <c r="I1351" t="s">
        <v>611</v>
      </c>
      <c r="K1351" t="s">
        <v>449</v>
      </c>
      <c r="L1351" t="s">
        <v>2668</v>
      </c>
      <c r="M1351" t="s">
        <v>126</v>
      </c>
      <c r="S1351" s="6" t="s">
        <v>448</v>
      </c>
      <c r="T1351" s="4" t="str">
        <f>VLOOKUP($S1351,CONVERT!$A$2:$B$150,2,FALSE)</f>
        <v>See_Analyte_for_Method</v>
      </c>
    </row>
    <row r="1352" spans="1:20" x14ac:dyDescent="0.2">
      <c r="A1352" s="1">
        <v>26370</v>
      </c>
      <c r="B1352" t="s">
        <v>709</v>
      </c>
      <c r="C1352" t="s">
        <v>710</v>
      </c>
      <c r="D1352">
        <v>1900009115</v>
      </c>
      <c r="E1352" t="s">
        <v>241</v>
      </c>
      <c r="F1352" s="2">
        <v>43600.315443171297</v>
      </c>
      <c r="G1352" t="s">
        <v>29</v>
      </c>
      <c r="H1352">
        <v>884</v>
      </c>
      <c r="I1352" t="s">
        <v>611</v>
      </c>
      <c r="K1352" t="s">
        <v>449</v>
      </c>
      <c r="L1352" t="s">
        <v>2668</v>
      </c>
      <c r="M1352" t="s">
        <v>126</v>
      </c>
      <c r="S1352" s="6" t="s">
        <v>448</v>
      </c>
      <c r="T1352" s="4" t="str">
        <f>VLOOKUP($S1352,CONVERT!$A$2:$B$150,2,FALSE)</f>
        <v>See_Analyte_for_Method</v>
      </c>
    </row>
    <row r="1353" spans="1:20" x14ac:dyDescent="0.2">
      <c r="A1353" s="1">
        <v>26288</v>
      </c>
      <c r="B1353" t="s">
        <v>709</v>
      </c>
      <c r="C1353" t="s">
        <v>710</v>
      </c>
      <c r="D1353">
        <v>1900005113</v>
      </c>
      <c r="E1353" t="s">
        <v>712</v>
      </c>
      <c r="F1353" s="2">
        <v>43538.803385763887</v>
      </c>
      <c r="G1353" t="s">
        <v>29</v>
      </c>
      <c r="H1353">
        <v>884</v>
      </c>
      <c r="I1353" t="s">
        <v>611</v>
      </c>
      <c r="K1353" t="s">
        <v>713</v>
      </c>
      <c r="L1353" t="s">
        <v>713</v>
      </c>
      <c r="M1353">
        <v>43</v>
      </c>
      <c r="P1353" t="s">
        <v>57</v>
      </c>
      <c r="Q1353">
        <v>41</v>
      </c>
      <c r="R1353">
        <v>45</v>
      </c>
      <c r="S1353" s="6" t="s">
        <v>448</v>
      </c>
      <c r="T1353" s="4" t="str">
        <f>VLOOKUP($S1353,CONVERT!$A$2:$B$150,2,FALSE)</f>
        <v>See_Analyte_for_Method</v>
      </c>
    </row>
    <row r="1354" spans="1:20" x14ac:dyDescent="0.2">
      <c r="A1354" s="1">
        <v>26376</v>
      </c>
      <c r="B1354" t="s">
        <v>709</v>
      </c>
      <c r="C1354" t="s">
        <v>710</v>
      </c>
      <c r="D1354">
        <v>1900009115</v>
      </c>
      <c r="E1354" t="s">
        <v>241</v>
      </c>
      <c r="F1354" s="2">
        <v>43600.315443171297</v>
      </c>
      <c r="G1354" t="s">
        <v>29</v>
      </c>
      <c r="H1354">
        <v>884</v>
      </c>
      <c r="I1354" t="s">
        <v>611</v>
      </c>
      <c r="K1354" t="s">
        <v>713</v>
      </c>
      <c r="L1354" t="s">
        <v>713</v>
      </c>
      <c r="M1354">
        <v>43</v>
      </c>
      <c r="P1354" t="s">
        <v>57</v>
      </c>
      <c r="Q1354">
        <v>41</v>
      </c>
      <c r="R1354">
        <v>45</v>
      </c>
      <c r="S1354" s="6" t="s">
        <v>448</v>
      </c>
      <c r="T1354" s="4" t="str">
        <f>VLOOKUP($S1354,CONVERT!$A$2:$B$150,2,FALSE)</f>
        <v>See_Analyte_for_Method</v>
      </c>
    </row>
    <row r="1355" spans="1:20" x14ac:dyDescent="0.2">
      <c r="A1355" s="1">
        <v>26298</v>
      </c>
      <c r="B1355" t="s">
        <v>709</v>
      </c>
      <c r="C1355" t="s">
        <v>710</v>
      </c>
      <c r="D1355">
        <v>1900015253</v>
      </c>
      <c r="E1355" t="s">
        <v>712</v>
      </c>
      <c r="F1355" s="2">
        <v>43691.645044641213</v>
      </c>
      <c r="G1355" t="s">
        <v>29</v>
      </c>
      <c r="H1355">
        <v>884</v>
      </c>
      <c r="I1355" t="s">
        <v>611</v>
      </c>
      <c r="K1355" t="s">
        <v>714</v>
      </c>
      <c r="L1355" t="s">
        <v>714</v>
      </c>
      <c r="M1355">
        <v>9</v>
      </c>
      <c r="O1355" t="s">
        <v>38</v>
      </c>
      <c r="P1355" t="s">
        <v>114</v>
      </c>
      <c r="Q1355">
        <v>8.75</v>
      </c>
      <c r="R1355">
        <v>9.25</v>
      </c>
      <c r="S1355" s="6" t="s">
        <v>448</v>
      </c>
      <c r="T1355" s="4" t="str">
        <f>VLOOKUP($S1355,CONVERT!$A$2:$B$150,2,FALSE)</f>
        <v>See_Analyte_for_Method</v>
      </c>
    </row>
    <row r="1356" spans="1:20" x14ac:dyDescent="0.2">
      <c r="A1356" s="1">
        <v>26374</v>
      </c>
      <c r="B1356" t="s">
        <v>709</v>
      </c>
      <c r="C1356" t="s">
        <v>710</v>
      </c>
      <c r="D1356">
        <v>1900009115</v>
      </c>
      <c r="E1356" t="s">
        <v>241</v>
      </c>
      <c r="F1356" s="2">
        <v>43600.315443171297</v>
      </c>
      <c r="G1356" t="s">
        <v>29</v>
      </c>
      <c r="H1356">
        <v>884</v>
      </c>
      <c r="I1356" t="s">
        <v>611</v>
      </c>
      <c r="K1356" t="s">
        <v>714</v>
      </c>
      <c r="L1356" t="s">
        <v>714</v>
      </c>
      <c r="M1356">
        <v>9</v>
      </c>
      <c r="O1356" t="s">
        <v>38</v>
      </c>
      <c r="P1356" t="s">
        <v>114</v>
      </c>
      <c r="Q1356">
        <v>8.75</v>
      </c>
      <c r="R1356">
        <v>9.25</v>
      </c>
      <c r="S1356" s="6" t="s">
        <v>448</v>
      </c>
      <c r="T1356" s="4" t="str">
        <f>VLOOKUP($S1356,CONVERT!$A$2:$B$150,2,FALSE)</f>
        <v>See_Analyte_for_Method</v>
      </c>
    </row>
    <row r="1357" spans="1:20" x14ac:dyDescent="0.2">
      <c r="A1357" s="1">
        <v>26176</v>
      </c>
      <c r="B1357" t="s">
        <v>709</v>
      </c>
      <c r="C1357" t="s">
        <v>710</v>
      </c>
      <c r="D1357" t="s">
        <v>711</v>
      </c>
      <c r="E1357" t="s">
        <v>712</v>
      </c>
      <c r="F1357" s="2">
        <v>43601.369780590278</v>
      </c>
      <c r="G1357" t="s">
        <v>509</v>
      </c>
      <c r="H1357">
        <v>786</v>
      </c>
      <c r="I1357" t="s">
        <v>529</v>
      </c>
      <c r="K1357" t="s">
        <v>518</v>
      </c>
      <c r="L1357" t="s">
        <v>518</v>
      </c>
      <c r="M1357">
        <v>0.89</v>
      </c>
      <c r="O1357" t="s">
        <v>90</v>
      </c>
      <c r="P1357" t="s">
        <v>114</v>
      </c>
      <c r="S1357" s="6" t="s">
        <v>513</v>
      </c>
      <c r="T1357" s="4" t="str">
        <f>VLOOKUP($S1357,CONVERT!$A$2:$B$150,2,FALSE)</f>
        <v>TM610</v>
      </c>
    </row>
    <row r="1358" spans="1:20" x14ac:dyDescent="0.2">
      <c r="A1358" s="1">
        <v>26160</v>
      </c>
      <c r="B1358" t="s">
        <v>709</v>
      </c>
      <c r="C1358" t="s">
        <v>710</v>
      </c>
      <c r="D1358" t="s">
        <v>711</v>
      </c>
      <c r="E1358" t="s">
        <v>712</v>
      </c>
      <c r="F1358" s="2">
        <v>43601.369780590278</v>
      </c>
      <c r="G1358" t="s">
        <v>509</v>
      </c>
      <c r="H1358">
        <v>997</v>
      </c>
      <c r="I1358" t="s">
        <v>525</v>
      </c>
      <c r="K1358" t="s">
        <v>525</v>
      </c>
      <c r="L1358" t="s">
        <v>525</v>
      </c>
      <c r="M1358" t="s">
        <v>537</v>
      </c>
      <c r="S1358" s="6" t="s">
        <v>513</v>
      </c>
      <c r="T1358" s="4" t="str">
        <f>VLOOKUP($S1358,CONVERT!$A$2:$B$150,2,FALSE)</f>
        <v>TM610</v>
      </c>
    </row>
    <row r="1359" spans="1:20" x14ac:dyDescent="0.2">
      <c r="A1359" s="1">
        <v>26161</v>
      </c>
      <c r="B1359" t="s">
        <v>709</v>
      </c>
      <c r="C1359" t="s">
        <v>710</v>
      </c>
      <c r="D1359" t="s">
        <v>711</v>
      </c>
      <c r="E1359" t="s">
        <v>712</v>
      </c>
      <c r="F1359" s="2">
        <v>43601.369780590278</v>
      </c>
      <c r="G1359" t="s">
        <v>509</v>
      </c>
      <c r="H1359">
        <v>997</v>
      </c>
      <c r="I1359" t="s">
        <v>525</v>
      </c>
      <c r="K1359" t="s">
        <v>526</v>
      </c>
      <c r="L1359" t="s">
        <v>526</v>
      </c>
      <c r="M1359" t="s">
        <v>528</v>
      </c>
      <c r="S1359" s="6" t="s">
        <v>513</v>
      </c>
      <c r="T1359" s="4" t="str">
        <f>VLOOKUP($S1359,CONVERT!$A$2:$B$150,2,FALSE)</f>
        <v>TM610</v>
      </c>
    </row>
    <row r="1360" spans="1:20" x14ac:dyDescent="0.2">
      <c r="A1360" s="1">
        <v>26212</v>
      </c>
      <c r="B1360" t="s">
        <v>709</v>
      </c>
      <c r="C1360" t="s">
        <v>710</v>
      </c>
      <c r="D1360" t="s">
        <v>711</v>
      </c>
      <c r="E1360" t="s">
        <v>712</v>
      </c>
      <c r="F1360" s="2">
        <v>43601.369780590278</v>
      </c>
      <c r="G1360" t="s">
        <v>509</v>
      </c>
      <c r="H1360">
        <v>785</v>
      </c>
      <c r="I1360" t="s">
        <v>510</v>
      </c>
      <c r="K1360" t="s">
        <v>516</v>
      </c>
      <c r="L1360" t="s">
        <v>516</v>
      </c>
      <c r="M1360">
        <v>0</v>
      </c>
      <c r="O1360" t="s">
        <v>517</v>
      </c>
      <c r="P1360" t="s">
        <v>54</v>
      </c>
      <c r="S1360" s="6" t="s">
        <v>513</v>
      </c>
      <c r="T1360" s="4" t="str">
        <f>VLOOKUP($S1360,CONVERT!$A$2:$B$150,2,FALSE)</f>
        <v>TM610</v>
      </c>
    </row>
    <row r="1361" spans="1:20" x14ac:dyDescent="0.2">
      <c r="A1361" s="1">
        <v>26204</v>
      </c>
      <c r="B1361" t="s">
        <v>709</v>
      </c>
      <c r="C1361" t="s">
        <v>710</v>
      </c>
      <c r="D1361" t="s">
        <v>711</v>
      </c>
      <c r="E1361" t="s">
        <v>712</v>
      </c>
      <c r="F1361" s="2">
        <v>43601.369780590278</v>
      </c>
      <c r="G1361" t="s">
        <v>509</v>
      </c>
      <c r="H1361">
        <v>785</v>
      </c>
      <c r="I1361" t="s">
        <v>510</v>
      </c>
      <c r="K1361" t="s">
        <v>514</v>
      </c>
      <c r="L1361" t="s">
        <v>514</v>
      </c>
      <c r="M1361">
        <v>0</v>
      </c>
      <c r="O1361" t="s">
        <v>515</v>
      </c>
      <c r="P1361" t="s">
        <v>54</v>
      </c>
      <c r="R1361">
        <v>100</v>
      </c>
      <c r="S1361" s="6" t="s">
        <v>513</v>
      </c>
      <c r="T1361" s="4" t="str">
        <f>VLOOKUP($S1361,CONVERT!$A$2:$B$150,2,FALSE)</f>
        <v>TM610</v>
      </c>
    </row>
    <row r="1362" spans="1:20" x14ac:dyDescent="0.2">
      <c r="A1362" s="1">
        <v>26200</v>
      </c>
      <c r="B1362" t="s">
        <v>709</v>
      </c>
      <c r="C1362" t="s">
        <v>710</v>
      </c>
      <c r="D1362" t="s">
        <v>711</v>
      </c>
      <c r="E1362" t="s">
        <v>712</v>
      </c>
      <c r="F1362" s="2">
        <v>43601.369780590278</v>
      </c>
      <c r="G1362" t="s">
        <v>509</v>
      </c>
      <c r="H1362">
        <v>785</v>
      </c>
      <c r="I1362" t="s">
        <v>510</v>
      </c>
      <c r="K1362" t="s">
        <v>511</v>
      </c>
      <c r="L1362" t="s">
        <v>511</v>
      </c>
      <c r="M1362">
        <v>0</v>
      </c>
      <c r="O1362" t="s">
        <v>512</v>
      </c>
      <c r="P1362" t="s">
        <v>57</v>
      </c>
      <c r="S1362" s="6" t="s">
        <v>513</v>
      </c>
      <c r="T1362" s="4" t="str">
        <f>VLOOKUP($S1362,CONVERT!$A$2:$B$150,2,FALSE)</f>
        <v>TM610</v>
      </c>
    </row>
    <row r="1363" spans="1:20" x14ac:dyDescent="0.2">
      <c r="A1363" s="1">
        <v>26179</v>
      </c>
      <c r="B1363" t="s">
        <v>709</v>
      </c>
      <c r="C1363" t="s">
        <v>710</v>
      </c>
      <c r="D1363" t="s">
        <v>711</v>
      </c>
      <c r="E1363" t="s">
        <v>712</v>
      </c>
      <c r="F1363" s="2">
        <v>43601.369780590278</v>
      </c>
      <c r="G1363" t="s">
        <v>509</v>
      </c>
      <c r="H1363">
        <v>786</v>
      </c>
      <c r="I1363" t="s">
        <v>529</v>
      </c>
      <c r="K1363" t="s">
        <v>532</v>
      </c>
      <c r="L1363" t="s">
        <v>532</v>
      </c>
      <c r="M1363">
        <v>0</v>
      </c>
      <c r="O1363" t="s">
        <v>517</v>
      </c>
      <c r="P1363" t="s">
        <v>54</v>
      </c>
      <c r="S1363" s="6" t="s">
        <v>513</v>
      </c>
      <c r="T1363" s="4" t="str">
        <f>VLOOKUP($S1363,CONVERT!$A$2:$B$150,2,FALSE)</f>
        <v>TM610</v>
      </c>
    </row>
    <row r="1364" spans="1:20" x14ac:dyDescent="0.2">
      <c r="A1364" s="1">
        <v>26173</v>
      </c>
      <c r="B1364" t="s">
        <v>709</v>
      </c>
      <c r="C1364" t="s">
        <v>710</v>
      </c>
      <c r="D1364" t="s">
        <v>711</v>
      </c>
      <c r="E1364" t="s">
        <v>712</v>
      </c>
      <c r="F1364" s="2">
        <v>43601.369780590278</v>
      </c>
      <c r="G1364" t="s">
        <v>509</v>
      </c>
      <c r="H1364">
        <v>786</v>
      </c>
      <c r="I1364" t="s">
        <v>529</v>
      </c>
      <c r="K1364" t="s">
        <v>531</v>
      </c>
      <c r="L1364" t="s">
        <v>531</v>
      </c>
      <c r="M1364">
        <v>0</v>
      </c>
      <c r="O1364" t="s">
        <v>515</v>
      </c>
      <c r="P1364" t="s">
        <v>54</v>
      </c>
      <c r="R1364">
        <v>15</v>
      </c>
      <c r="S1364" s="6" t="s">
        <v>513</v>
      </c>
      <c r="T1364" s="4" t="str">
        <f>VLOOKUP($S1364,CONVERT!$A$2:$B$150,2,FALSE)</f>
        <v>TM610</v>
      </c>
    </row>
    <row r="1365" spans="1:20" x14ac:dyDescent="0.2">
      <c r="A1365" s="1">
        <v>26168</v>
      </c>
      <c r="B1365" t="s">
        <v>709</v>
      </c>
      <c r="C1365" t="s">
        <v>710</v>
      </c>
      <c r="D1365" t="s">
        <v>711</v>
      </c>
      <c r="E1365" t="s">
        <v>712</v>
      </c>
      <c r="F1365" s="2">
        <v>43601.369780590278</v>
      </c>
      <c r="G1365" t="s">
        <v>509</v>
      </c>
      <c r="H1365">
        <v>786</v>
      </c>
      <c r="I1365" t="s">
        <v>529</v>
      </c>
      <c r="K1365" t="s">
        <v>530</v>
      </c>
      <c r="L1365" t="s">
        <v>530</v>
      </c>
      <c r="M1365">
        <v>0</v>
      </c>
      <c r="O1365" t="s">
        <v>512</v>
      </c>
      <c r="P1365" t="s">
        <v>57</v>
      </c>
      <c r="S1365" s="6" t="s">
        <v>513</v>
      </c>
      <c r="T1365" s="4" t="str">
        <f>VLOOKUP($S1365,CONVERT!$A$2:$B$150,2,FALSE)</f>
        <v>TM610</v>
      </c>
    </row>
    <row r="1366" spans="1:20" x14ac:dyDescent="0.2">
      <c r="A1366" s="1">
        <v>26552</v>
      </c>
      <c r="B1366" t="s">
        <v>715</v>
      </c>
      <c r="C1366" t="s">
        <v>716</v>
      </c>
      <c r="D1366">
        <v>1900007606</v>
      </c>
      <c r="E1366" t="s">
        <v>717</v>
      </c>
      <c r="F1366" s="2">
        <v>43572.782267974537</v>
      </c>
      <c r="G1366" t="s">
        <v>29</v>
      </c>
      <c r="H1366">
        <v>884</v>
      </c>
      <c r="I1366" t="s">
        <v>611</v>
      </c>
      <c r="K1366" t="s">
        <v>447</v>
      </c>
      <c r="L1366" t="s">
        <v>2658</v>
      </c>
      <c r="M1366" t="s">
        <v>614</v>
      </c>
      <c r="S1366" s="6" t="str">
        <f>K1366</f>
        <v>Color (TM 208)</v>
      </c>
      <c r="T1366" s="4" t="str">
        <f>VLOOKUP($S1366,CONVERT!$A$2:$B$150,2,FALSE)</f>
        <v>TM208</v>
      </c>
    </row>
    <row r="1367" spans="1:20" x14ac:dyDescent="0.2">
      <c r="A1367" s="1">
        <v>26554</v>
      </c>
      <c r="B1367" t="s">
        <v>715</v>
      </c>
      <c r="C1367" t="s">
        <v>716</v>
      </c>
      <c r="D1367">
        <v>1900007606</v>
      </c>
      <c r="E1367" t="s">
        <v>717</v>
      </c>
      <c r="F1367" s="2">
        <v>43572.782267974537</v>
      </c>
      <c r="G1367" t="s">
        <v>29</v>
      </c>
      <c r="H1367">
        <v>884</v>
      </c>
      <c r="I1367" t="s">
        <v>611</v>
      </c>
      <c r="K1367" t="s">
        <v>451</v>
      </c>
      <c r="L1367" t="s">
        <v>2657</v>
      </c>
      <c r="M1367" t="s">
        <v>612</v>
      </c>
      <c r="S1367" s="6" t="s">
        <v>448</v>
      </c>
      <c r="T1367" s="4" t="str">
        <f>VLOOKUP($S1367,CONVERT!$A$2:$B$150,2,FALSE)</f>
        <v>See_Analyte_for_Method</v>
      </c>
    </row>
    <row r="1368" spans="1:20" x14ac:dyDescent="0.2">
      <c r="A1368" s="1">
        <v>26556</v>
      </c>
      <c r="B1368" t="s">
        <v>715</v>
      </c>
      <c r="C1368" t="s">
        <v>716</v>
      </c>
      <c r="D1368">
        <v>1900007606</v>
      </c>
      <c r="E1368" t="s">
        <v>717</v>
      </c>
      <c r="F1368" s="2">
        <v>43572.782267974537</v>
      </c>
      <c r="G1368" t="s">
        <v>29</v>
      </c>
      <c r="H1368">
        <v>884</v>
      </c>
      <c r="I1368" t="s">
        <v>611</v>
      </c>
      <c r="K1368" t="s">
        <v>56</v>
      </c>
      <c r="L1368" t="s">
        <v>56</v>
      </c>
      <c r="M1368">
        <v>125</v>
      </c>
      <c r="P1368" t="s">
        <v>57</v>
      </c>
      <c r="S1368" s="6" t="s">
        <v>448</v>
      </c>
      <c r="T1368" s="4" t="str">
        <f>VLOOKUP($S1368,CONVERT!$A$2:$B$150,2,FALSE)</f>
        <v>See_Analyte_for_Method</v>
      </c>
    </row>
    <row r="1369" spans="1:20" x14ac:dyDescent="0.2">
      <c r="A1369" s="1">
        <v>26545</v>
      </c>
      <c r="B1369" t="s">
        <v>715</v>
      </c>
      <c r="C1369" t="s">
        <v>716</v>
      </c>
      <c r="D1369">
        <v>1900007606</v>
      </c>
      <c r="E1369" t="s">
        <v>717</v>
      </c>
      <c r="F1369" s="2">
        <v>43572.782267974537</v>
      </c>
      <c r="G1369" t="s">
        <v>29</v>
      </c>
      <c r="H1369">
        <v>884</v>
      </c>
      <c r="I1369" t="s">
        <v>611</v>
      </c>
      <c r="K1369" t="s">
        <v>616</v>
      </c>
      <c r="L1369" t="s">
        <v>2676</v>
      </c>
      <c r="M1369">
        <v>57.26</v>
      </c>
      <c r="O1369" t="s">
        <v>261</v>
      </c>
      <c r="P1369" t="s">
        <v>54</v>
      </c>
      <c r="Q1369">
        <v>54</v>
      </c>
      <c r="R1369">
        <v>66</v>
      </c>
      <c r="S1369" s="6" t="s">
        <v>448</v>
      </c>
      <c r="T1369" s="4" t="str">
        <f>VLOOKUP($S1369,CONVERT!$A$2:$B$150,2,FALSE)</f>
        <v>See_Analyte_for_Method</v>
      </c>
    </row>
    <row r="1370" spans="1:20" x14ac:dyDescent="0.2">
      <c r="A1370" s="1">
        <v>26546</v>
      </c>
      <c r="B1370" t="s">
        <v>715</v>
      </c>
      <c r="C1370" t="s">
        <v>716</v>
      </c>
      <c r="D1370">
        <v>1900007606</v>
      </c>
      <c r="E1370" t="s">
        <v>717</v>
      </c>
      <c r="F1370" s="2">
        <v>43572.782267974537</v>
      </c>
      <c r="G1370" t="s">
        <v>29</v>
      </c>
      <c r="H1370">
        <v>884</v>
      </c>
      <c r="I1370" t="s">
        <v>611</v>
      </c>
      <c r="K1370" t="s">
        <v>615</v>
      </c>
      <c r="L1370" t="s">
        <v>177</v>
      </c>
      <c r="M1370">
        <v>0.8</v>
      </c>
      <c r="O1370" t="s">
        <v>129</v>
      </c>
      <c r="P1370" t="s">
        <v>114</v>
      </c>
      <c r="Q1370">
        <v>0.67</v>
      </c>
      <c r="R1370">
        <v>0.81</v>
      </c>
      <c r="S1370" s="6" t="s">
        <v>448</v>
      </c>
      <c r="T1370" s="4" t="str">
        <f>VLOOKUP($S1370,CONVERT!$A$2:$B$150,2,FALSE)</f>
        <v>See_Analyte_for_Method</v>
      </c>
    </row>
    <row r="1371" spans="1:20" x14ac:dyDescent="0.2">
      <c r="A1371" s="1">
        <v>26551</v>
      </c>
      <c r="B1371" t="s">
        <v>715</v>
      </c>
      <c r="C1371" t="s">
        <v>716</v>
      </c>
      <c r="D1371">
        <v>1900007606</v>
      </c>
      <c r="E1371" t="s">
        <v>717</v>
      </c>
      <c r="F1371" s="2">
        <v>43572.782267974537</v>
      </c>
      <c r="G1371" t="s">
        <v>29</v>
      </c>
      <c r="H1371">
        <v>884</v>
      </c>
      <c r="I1371" t="s">
        <v>611</v>
      </c>
      <c r="K1371" t="s">
        <v>50</v>
      </c>
      <c r="L1371" t="s">
        <v>50</v>
      </c>
      <c r="M1371" t="s">
        <v>51</v>
      </c>
      <c r="S1371" s="6" t="s">
        <v>448</v>
      </c>
      <c r="T1371" s="4" t="str">
        <f>VLOOKUP($S1371,CONVERT!$A$2:$B$150,2,FALSE)</f>
        <v>See_Analyte_for_Method</v>
      </c>
    </row>
    <row r="1372" spans="1:20" x14ac:dyDescent="0.2">
      <c r="A1372" s="1">
        <v>26555</v>
      </c>
      <c r="B1372" t="s">
        <v>715</v>
      </c>
      <c r="C1372" t="s">
        <v>716</v>
      </c>
      <c r="D1372">
        <v>1900007606</v>
      </c>
      <c r="E1372" t="s">
        <v>717</v>
      </c>
      <c r="F1372" s="2">
        <v>43572.782267974537</v>
      </c>
      <c r="G1372" t="s">
        <v>29</v>
      </c>
      <c r="H1372">
        <v>884</v>
      </c>
      <c r="I1372" t="s">
        <v>611</v>
      </c>
      <c r="K1372" t="s">
        <v>449</v>
      </c>
      <c r="L1372" t="s">
        <v>2668</v>
      </c>
      <c r="M1372" t="s">
        <v>126</v>
      </c>
      <c r="S1372" s="6" t="s">
        <v>448</v>
      </c>
      <c r="T1372" s="4" t="str">
        <f>VLOOKUP($S1372,CONVERT!$A$2:$B$150,2,FALSE)</f>
        <v>See_Analyte_for_Method</v>
      </c>
    </row>
    <row r="1373" spans="1:20" x14ac:dyDescent="0.2">
      <c r="A1373" s="1">
        <v>26550</v>
      </c>
      <c r="B1373" t="s">
        <v>715</v>
      </c>
      <c r="C1373" t="s">
        <v>716</v>
      </c>
      <c r="D1373">
        <v>1900007606</v>
      </c>
      <c r="E1373" t="s">
        <v>717</v>
      </c>
      <c r="F1373" s="2">
        <v>43572.782267974537</v>
      </c>
      <c r="G1373" t="s">
        <v>29</v>
      </c>
      <c r="H1373">
        <v>884</v>
      </c>
      <c r="I1373" t="s">
        <v>611</v>
      </c>
      <c r="K1373" t="s">
        <v>617</v>
      </c>
      <c r="L1373" t="s">
        <v>2708</v>
      </c>
      <c r="M1373">
        <v>46</v>
      </c>
      <c r="O1373" t="s">
        <v>38</v>
      </c>
      <c r="P1373" t="s">
        <v>57</v>
      </c>
      <c r="Q1373">
        <v>45</v>
      </c>
      <c r="R1373">
        <v>47</v>
      </c>
      <c r="S1373" s="6" t="s">
        <v>448</v>
      </c>
      <c r="T1373" s="4" t="str">
        <f>VLOOKUP($S1373,CONVERT!$A$2:$B$150,2,FALSE)</f>
        <v>See_Analyte_for_Method</v>
      </c>
    </row>
    <row r="1374" spans="1:20" x14ac:dyDescent="0.2">
      <c r="A1374" s="1">
        <v>26547</v>
      </c>
      <c r="B1374" t="s">
        <v>715</v>
      </c>
      <c r="C1374" t="s">
        <v>716</v>
      </c>
      <c r="D1374">
        <v>1900007606</v>
      </c>
      <c r="E1374" t="s">
        <v>717</v>
      </c>
      <c r="F1374" s="2">
        <v>43572.782267974537</v>
      </c>
      <c r="G1374" t="s">
        <v>29</v>
      </c>
      <c r="H1374">
        <v>884</v>
      </c>
      <c r="I1374" t="s">
        <v>611</v>
      </c>
      <c r="K1374" t="s">
        <v>618</v>
      </c>
      <c r="L1374" t="s">
        <v>2709</v>
      </c>
      <c r="M1374">
        <v>30</v>
      </c>
      <c r="O1374" t="s">
        <v>38</v>
      </c>
      <c r="P1374" t="s">
        <v>114</v>
      </c>
      <c r="Q1374">
        <v>29.75</v>
      </c>
      <c r="R1374">
        <v>30.25</v>
      </c>
      <c r="S1374" s="6" t="s">
        <v>448</v>
      </c>
      <c r="T1374" s="4" t="str">
        <f>VLOOKUP($S1374,CONVERT!$A$2:$B$150,2,FALSE)</f>
        <v>See_Analyte_for_Method</v>
      </c>
    </row>
    <row r="1375" spans="1:20" x14ac:dyDescent="0.2">
      <c r="A1375" s="1">
        <v>26548</v>
      </c>
      <c r="B1375" t="s">
        <v>715</v>
      </c>
      <c r="C1375" t="s">
        <v>716</v>
      </c>
      <c r="D1375">
        <v>1900007606</v>
      </c>
      <c r="E1375" t="s">
        <v>717</v>
      </c>
      <c r="F1375" s="2">
        <v>43572.782267974537</v>
      </c>
      <c r="G1375" t="s">
        <v>29</v>
      </c>
      <c r="H1375">
        <v>884</v>
      </c>
      <c r="I1375" t="s">
        <v>611</v>
      </c>
      <c r="K1375" t="s">
        <v>619</v>
      </c>
      <c r="L1375" t="s">
        <v>2739</v>
      </c>
      <c r="M1375">
        <v>1584</v>
      </c>
      <c r="O1375" t="s">
        <v>59</v>
      </c>
      <c r="P1375" t="s">
        <v>57</v>
      </c>
      <c r="Q1375">
        <v>1300</v>
      </c>
      <c r="R1375">
        <v>2000</v>
      </c>
      <c r="S1375" s="6" t="s">
        <v>448</v>
      </c>
      <c r="T1375" s="4" t="str">
        <f>VLOOKUP($S1375,CONVERT!$A$2:$B$150,2,FALSE)</f>
        <v>See_Analyte_for_Method</v>
      </c>
    </row>
    <row r="1376" spans="1:20" x14ac:dyDescent="0.2">
      <c r="A1376" s="1">
        <v>26544</v>
      </c>
      <c r="B1376" t="s">
        <v>715</v>
      </c>
      <c r="C1376" t="s">
        <v>716</v>
      </c>
      <c r="D1376">
        <v>1900007606</v>
      </c>
      <c r="E1376" t="s">
        <v>717</v>
      </c>
      <c r="F1376" s="2">
        <v>43572.782267974537</v>
      </c>
      <c r="G1376" t="s">
        <v>29</v>
      </c>
      <c r="H1376">
        <v>884</v>
      </c>
      <c r="I1376" t="s">
        <v>611</v>
      </c>
      <c r="K1376" t="s">
        <v>620</v>
      </c>
      <c r="L1376" t="s">
        <v>2740</v>
      </c>
      <c r="M1376">
        <v>5195.3100000000004</v>
      </c>
      <c r="O1376" t="s">
        <v>59</v>
      </c>
      <c r="P1376" t="s">
        <v>57</v>
      </c>
      <c r="Q1376">
        <v>4000</v>
      </c>
      <c r="R1376">
        <v>5500</v>
      </c>
      <c r="S1376" s="6" t="s">
        <v>448</v>
      </c>
      <c r="T1376" s="4" t="str">
        <f>VLOOKUP($S1376,CONVERT!$A$2:$B$150,2,FALSE)</f>
        <v>See_Analyte_for_Method</v>
      </c>
    </row>
    <row r="1377" spans="1:20" x14ac:dyDescent="0.2">
      <c r="A1377" s="1">
        <v>26623</v>
      </c>
      <c r="B1377" t="s">
        <v>718</v>
      </c>
      <c r="C1377" t="s">
        <v>719</v>
      </c>
      <c r="D1377">
        <v>1900009981</v>
      </c>
      <c r="E1377" t="s">
        <v>720</v>
      </c>
      <c r="F1377" s="2">
        <v>43621.571560266202</v>
      </c>
      <c r="G1377" t="s">
        <v>29</v>
      </c>
      <c r="H1377">
        <v>743</v>
      </c>
      <c r="I1377" t="s">
        <v>50</v>
      </c>
      <c r="K1377" t="s">
        <v>50</v>
      </c>
      <c r="L1377" t="s">
        <v>50</v>
      </c>
      <c r="M1377" t="s">
        <v>51</v>
      </c>
      <c r="S1377" s="6" t="str">
        <f>I1378</f>
        <v>Applicator Measurements</v>
      </c>
      <c r="T1377" s="4" t="str">
        <f>VLOOKUP($S1377,CONVERT!$A$2:$B$150,2,FALSE)</f>
        <v>TM142</v>
      </c>
    </row>
    <row r="1378" spans="1:20" x14ac:dyDescent="0.2">
      <c r="A1378" s="1">
        <v>26611</v>
      </c>
      <c r="B1378" t="s">
        <v>718</v>
      </c>
      <c r="C1378" t="s">
        <v>719</v>
      </c>
      <c r="D1378">
        <v>1900009981</v>
      </c>
      <c r="E1378" t="s">
        <v>720</v>
      </c>
      <c r="F1378" s="2">
        <v>43621.571560266202</v>
      </c>
      <c r="G1378" t="s">
        <v>29</v>
      </c>
      <c r="H1378">
        <v>759</v>
      </c>
      <c r="I1378" t="s">
        <v>583</v>
      </c>
      <c r="K1378" t="s">
        <v>585</v>
      </c>
      <c r="L1378" t="s">
        <v>2708</v>
      </c>
      <c r="O1378" t="s">
        <v>38</v>
      </c>
      <c r="P1378" t="s">
        <v>57</v>
      </c>
      <c r="Q1378">
        <v>45</v>
      </c>
      <c r="R1378">
        <v>47</v>
      </c>
      <c r="S1378" s="6" t="str">
        <f>I1378</f>
        <v>Applicator Measurements</v>
      </c>
      <c r="T1378" s="4" t="str">
        <f>VLOOKUP($S1378,CONVERT!$A$2:$B$150,2,FALSE)</f>
        <v>TM142</v>
      </c>
    </row>
    <row r="1379" spans="1:20" x14ac:dyDescent="0.2">
      <c r="A1379" s="1">
        <v>26612</v>
      </c>
      <c r="B1379" t="s">
        <v>718</v>
      </c>
      <c r="C1379" t="s">
        <v>719</v>
      </c>
      <c r="D1379">
        <v>1900009981</v>
      </c>
      <c r="E1379" t="s">
        <v>720</v>
      </c>
      <c r="F1379" s="2">
        <v>43621.571560266202</v>
      </c>
      <c r="G1379" t="s">
        <v>29</v>
      </c>
      <c r="H1379">
        <v>759</v>
      </c>
      <c r="I1379" t="s">
        <v>583</v>
      </c>
      <c r="K1379" t="s">
        <v>584</v>
      </c>
      <c r="L1379" t="s">
        <v>2709</v>
      </c>
      <c r="O1379" t="s">
        <v>38</v>
      </c>
      <c r="P1379" t="s">
        <v>114</v>
      </c>
      <c r="Q1379">
        <v>29.75</v>
      </c>
      <c r="R1379">
        <v>30.25</v>
      </c>
      <c r="S1379" s="6" t="str">
        <f>I1379</f>
        <v>Applicator Measurements</v>
      </c>
      <c r="T1379" s="4" t="str">
        <f>VLOOKUP($S1379,CONVERT!$A$2:$B$150,2,FALSE)</f>
        <v>TM142</v>
      </c>
    </row>
    <row r="1380" spans="1:20" x14ac:dyDescent="0.2">
      <c r="A1380" s="1">
        <v>26609</v>
      </c>
      <c r="B1380" t="s">
        <v>718</v>
      </c>
      <c r="C1380" t="s">
        <v>719</v>
      </c>
      <c r="D1380">
        <v>1900009981</v>
      </c>
      <c r="E1380" t="s">
        <v>720</v>
      </c>
      <c r="F1380" s="2">
        <v>43621.571560266202</v>
      </c>
      <c r="G1380" t="s">
        <v>29</v>
      </c>
      <c r="H1380">
        <v>756</v>
      </c>
      <c r="I1380" t="s">
        <v>63</v>
      </c>
      <c r="K1380" t="s">
        <v>360</v>
      </c>
      <c r="L1380" t="s">
        <v>63</v>
      </c>
      <c r="M1380">
        <v>57.7</v>
      </c>
      <c r="O1380" t="s">
        <v>261</v>
      </c>
      <c r="P1380" t="s">
        <v>54</v>
      </c>
      <c r="Q1380">
        <v>49.5</v>
      </c>
      <c r="R1380">
        <v>60.5</v>
      </c>
      <c r="S1380" s="6" t="s">
        <v>65</v>
      </c>
      <c r="T1380" s="4" t="str">
        <f>VLOOKUP($S1380,CONVERT!$A$2:$B$150,2,FALSE)</f>
        <v>TM101</v>
      </c>
    </row>
    <row r="1381" spans="1:20" x14ac:dyDescent="0.2">
      <c r="A1381" s="1">
        <v>26615</v>
      </c>
      <c r="B1381" t="s">
        <v>718</v>
      </c>
      <c r="C1381" t="s">
        <v>719</v>
      </c>
      <c r="D1381">
        <v>1900009981</v>
      </c>
      <c r="E1381" t="s">
        <v>720</v>
      </c>
      <c r="F1381" s="2">
        <v>43621.571560266202</v>
      </c>
      <c r="G1381" t="s">
        <v>29</v>
      </c>
      <c r="H1381">
        <v>757</v>
      </c>
      <c r="I1381" t="s">
        <v>177</v>
      </c>
      <c r="K1381" t="s">
        <v>624</v>
      </c>
      <c r="L1381" t="s">
        <v>177</v>
      </c>
      <c r="M1381">
        <v>0.51</v>
      </c>
      <c r="O1381" t="s">
        <v>129</v>
      </c>
      <c r="P1381" t="s">
        <v>114</v>
      </c>
      <c r="Q1381">
        <v>0.4</v>
      </c>
      <c r="R1381">
        <v>0.6</v>
      </c>
      <c r="S1381" s="6" t="s">
        <v>625</v>
      </c>
      <c r="T1381" s="4" t="str">
        <f>VLOOKUP($S1381,CONVERT!$A$2:$B$150,2,FALSE)</f>
        <v>TM102</v>
      </c>
    </row>
    <row r="1382" spans="1:20" x14ac:dyDescent="0.2">
      <c r="A1382" s="1">
        <v>26626</v>
      </c>
      <c r="B1382" t="s">
        <v>718</v>
      </c>
      <c r="C1382" t="s">
        <v>719</v>
      </c>
      <c r="D1382">
        <v>1900009981</v>
      </c>
      <c r="E1382" t="s">
        <v>720</v>
      </c>
      <c r="F1382" s="2">
        <v>43621.571560266202</v>
      </c>
      <c r="G1382" t="s">
        <v>29</v>
      </c>
      <c r="H1382">
        <v>758</v>
      </c>
      <c r="I1382" t="s">
        <v>598</v>
      </c>
      <c r="K1382" t="s">
        <v>645</v>
      </c>
      <c r="L1382" t="s">
        <v>645</v>
      </c>
      <c r="M1382">
        <v>103.07</v>
      </c>
      <c r="O1382" t="s">
        <v>455</v>
      </c>
      <c r="P1382" t="s">
        <v>57</v>
      </c>
      <c r="Q1382">
        <v>80</v>
      </c>
      <c r="R1382">
        <v>130</v>
      </c>
      <c r="S1382" s="6" t="s">
        <v>600</v>
      </c>
      <c r="T1382" s="4" t="str">
        <f>VLOOKUP($S1382,CONVERT!$A$2:$B$150,2,FALSE)</f>
        <v>TM103</v>
      </c>
    </row>
    <row r="1383" spans="1:20" x14ac:dyDescent="0.2">
      <c r="A1383" s="1">
        <v>26628</v>
      </c>
      <c r="B1383" t="s">
        <v>718</v>
      </c>
      <c r="C1383" t="s">
        <v>719</v>
      </c>
      <c r="D1383">
        <v>1900009981</v>
      </c>
      <c r="E1383" t="s">
        <v>720</v>
      </c>
      <c r="F1383" s="2">
        <v>43621.571560266202</v>
      </c>
      <c r="G1383" t="s">
        <v>29</v>
      </c>
      <c r="H1383">
        <v>758</v>
      </c>
      <c r="I1383" t="s">
        <v>598</v>
      </c>
      <c r="K1383" t="s">
        <v>644</v>
      </c>
      <c r="L1383" t="s">
        <v>644</v>
      </c>
      <c r="M1383">
        <v>24.68</v>
      </c>
      <c r="O1383" t="s">
        <v>455</v>
      </c>
      <c r="P1383" t="s">
        <v>57</v>
      </c>
      <c r="Q1383">
        <v>20</v>
      </c>
      <c r="R1383">
        <v>35</v>
      </c>
      <c r="S1383" s="6" t="s">
        <v>600</v>
      </c>
      <c r="T1383" s="4" t="str">
        <f>VLOOKUP($S1383,CONVERT!$A$2:$B$150,2,FALSE)</f>
        <v>TM103</v>
      </c>
    </row>
    <row r="1384" spans="1:20" x14ac:dyDescent="0.2">
      <c r="A1384" s="1">
        <v>26627</v>
      </c>
      <c r="B1384" t="s">
        <v>718</v>
      </c>
      <c r="C1384" t="s">
        <v>719</v>
      </c>
      <c r="D1384">
        <v>1900009981</v>
      </c>
      <c r="E1384" t="s">
        <v>720</v>
      </c>
      <c r="F1384" s="2">
        <v>43621.571560266202</v>
      </c>
      <c r="G1384" t="s">
        <v>29</v>
      </c>
      <c r="H1384">
        <v>758</v>
      </c>
      <c r="I1384" t="s">
        <v>598</v>
      </c>
      <c r="K1384" t="s">
        <v>601</v>
      </c>
      <c r="L1384" t="s">
        <v>2741</v>
      </c>
      <c r="M1384">
        <v>893.28</v>
      </c>
      <c r="O1384" t="s">
        <v>59</v>
      </c>
      <c r="P1384" t="s">
        <v>57</v>
      </c>
      <c r="Q1384">
        <v>650</v>
      </c>
      <c r="R1384">
        <v>1300</v>
      </c>
      <c r="S1384" s="6" t="s">
        <v>600</v>
      </c>
      <c r="T1384" s="4" t="str">
        <f>VLOOKUP($S1384,CONVERT!$A$2:$B$150,2,FALSE)</f>
        <v>TM103</v>
      </c>
    </row>
    <row r="1385" spans="1:20" x14ac:dyDescent="0.2">
      <c r="A1385" s="1">
        <v>26625</v>
      </c>
      <c r="B1385" t="s">
        <v>718</v>
      </c>
      <c r="C1385" t="s">
        <v>719</v>
      </c>
      <c r="D1385">
        <v>1900009981</v>
      </c>
      <c r="E1385" t="s">
        <v>720</v>
      </c>
      <c r="F1385" s="2">
        <v>43621.571560266202</v>
      </c>
      <c r="G1385" t="s">
        <v>29</v>
      </c>
      <c r="H1385">
        <v>758</v>
      </c>
      <c r="I1385" t="s">
        <v>598</v>
      </c>
      <c r="K1385" t="s">
        <v>599</v>
      </c>
      <c r="L1385" t="s">
        <v>2743</v>
      </c>
      <c r="M1385">
        <v>2898.19</v>
      </c>
      <c r="O1385" t="s">
        <v>59</v>
      </c>
      <c r="P1385" t="s">
        <v>57</v>
      </c>
      <c r="Q1385">
        <v>2400</v>
      </c>
      <c r="R1385">
        <v>3400</v>
      </c>
      <c r="S1385" s="6" t="s">
        <v>600</v>
      </c>
      <c r="T1385" s="4" t="str">
        <f>VLOOKUP($S1385,CONVERT!$A$2:$B$150,2,FALSE)</f>
        <v>TM103</v>
      </c>
    </row>
    <row r="1386" spans="1:20" x14ac:dyDescent="0.2">
      <c r="A1386" s="1">
        <v>26618</v>
      </c>
      <c r="B1386" t="s">
        <v>718</v>
      </c>
      <c r="C1386" t="s">
        <v>719</v>
      </c>
      <c r="D1386">
        <v>1900009981</v>
      </c>
      <c r="E1386" t="s">
        <v>720</v>
      </c>
      <c r="F1386" s="2">
        <v>43621.571560266202</v>
      </c>
      <c r="G1386" t="s">
        <v>29</v>
      </c>
      <c r="H1386">
        <v>748</v>
      </c>
      <c r="I1386" t="s">
        <v>125</v>
      </c>
      <c r="K1386" t="s">
        <v>21</v>
      </c>
      <c r="L1386" t="s">
        <v>21</v>
      </c>
      <c r="S1386" s="6" t="s">
        <v>127</v>
      </c>
      <c r="T1386" s="4" t="str">
        <f>VLOOKUP($S1386,CONVERT!$A$2:$B$150,2,FALSE)</f>
        <v>TM208</v>
      </c>
    </row>
    <row r="1387" spans="1:20" x14ac:dyDescent="0.2">
      <c r="A1387" s="1">
        <v>26617</v>
      </c>
      <c r="B1387" t="s">
        <v>718</v>
      </c>
      <c r="C1387" t="s">
        <v>719</v>
      </c>
      <c r="D1387">
        <v>1900009981</v>
      </c>
      <c r="E1387" t="s">
        <v>720</v>
      </c>
      <c r="F1387" s="2">
        <v>43621.571560266202</v>
      </c>
      <c r="G1387" t="s">
        <v>29</v>
      </c>
      <c r="H1387">
        <v>748</v>
      </c>
      <c r="I1387" t="s">
        <v>125</v>
      </c>
      <c r="K1387" t="s">
        <v>19</v>
      </c>
      <c r="L1387" t="s">
        <v>19</v>
      </c>
      <c r="S1387" s="6" t="s">
        <v>127</v>
      </c>
      <c r="T1387" s="4" t="str">
        <f>VLOOKUP($S1387,CONVERT!$A$2:$B$150,2,FALSE)</f>
        <v>TM208</v>
      </c>
    </row>
    <row r="1388" spans="1:20" x14ac:dyDescent="0.2">
      <c r="A1388" s="1">
        <v>26619</v>
      </c>
      <c r="B1388" t="s">
        <v>718</v>
      </c>
      <c r="C1388" t="s">
        <v>719</v>
      </c>
      <c r="D1388">
        <v>1900009981</v>
      </c>
      <c r="E1388" t="s">
        <v>720</v>
      </c>
      <c r="F1388" s="2">
        <v>43621.571560266202</v>
      </c>
      <c r="G1388" t="s">
        <v>29</v>
      </c>
      <c r="H1388">
        <v>748</v>
      </c>
      <c r="I1388" t="s">
        <v>125</v>
      </c>
      <c r="K1388" t="s">
        <v>16</v>
      </c>
      <c r="L1388" t="s">
        <v>16</v>
      </c>
      <c r="S1388" s="6" t="s">
        <v>127</v>
      </c>
      <c r="T1388" s="4" t="str">
        <f>VLOOKUP($S1388,CONVERT!$A$2:$B$150,2,FALSE)</f>
        <v>TM208</v>
      </c>
    </row>
    <row r="1389" spans="1:20" x14ac:dyDescent="0.2">
      <c r="A1389" s="1">
        <v>26595</v>
      </c>
      <c r="B1389" t="s">
        <v>718</v>
      </c>
      <c r="C1389" t="s">
        <v>719</v>
      </c>
      <c r="D1389">
        <v>1900009981</v>
      </c>
      <c r="E1389" t="s">
        <v>720</v>
      </c>
      <c r="F1389" s="2">
        <v>43621.571560266202</v>
      </c>
      <c r="G1389" t="s">
        <v>509</v>
      </c>
      <c r="H1389">
        <v>786</v>
      </c>
      <c r="I1389" t="s">
        <v>529</v>
      </c>
      <c r="K1389" t="s">
        <v>518</v>
      </c>
      <c r="L1389" t="s">
        <v>518</v>
      </c>
      <c r="M1389">
        <v>0.84</v>
      </c>
      <c r="O1389" t="s">
        <v>90</v>
      </c>
      <c r="P1389" t="s">
        <v>114</v>
      </c>
      <c r="S1389" s="6" t="s">
        <v>513</v>
      </c>
      <c r="T1389" s="4" t="str">
        <f>VLOOKUP($S1389,CONVERT!$A$2:$B$150,2,FALSE)</f>
        <v>TM610</v>
      </c>
    </row>
    <row r="1390" spans="1:20" x14ac:dyDescent="0.2">
      <c r="A1390" s="1">
        <v>26580</v>
      </c>
      <c r="B1390" t="s">
        <v>718</v>
      </c>
      <c r="C1390" t="s">
        <v>719</v>
      </c>
      <c r="D1390">
        <v>1900009981</v>
      </c>
      <c r="E1390" t="s">
        <v>720</v>
      </c>
      <c r="F1390" s="2">
        <v>43621.571560266202</v>
      </c>
      <c r="G1390" t="s">
        <v>509</v>
      </c>
      <c r="H1390">
        <v>997</v>
      </c>
      <c r="I1390" t="s">
        <v>525</v>
      </c>
      <c r="K1390" t="s">
        <v>525</v>
      </c>
      <c r="L1390" t="s">
        <v>525</v>
      </c>
      <c r="M1390" t="s">
        <v>528</v>
      </c>
      <c r="S1390" s="6" t="s">
        <v>513</v>
      </c>
      <c r="T1390" s="4" t="str">
        <f>VLOOKUP($S1390,CONVERT!$A$2:$B$150,2,FALSE)</f>
        <v>TM610</v>
      </c>
    </row>
    <row r="1391" spans="1:20" x14ac:dyDescent="0.2">
      <c r="A1391" s="1">
        <v>26579</v>
      </c>
      <c r="B1391" t="s">
        <v>718</v>
      </c>
      <c r="C1391" t="s">
        <v>719</v>
      </c>
      <c r="D1391">
        <v>1900009981</v>
      </c>
      <c r="E1391" t="s">
        <v>720</v>
      </c>
      <c r="F1391" s="2">
        <v>43621.571560266202</v>
      </c>
      <c r="G1391" t="s">
        <v>509</v>
      </c>
      <c r="H1391">
        <v>997</v>
      </c>
      <c r="I1391" t="s">
        <v>525</v>
      </c>
      <c r="K1391" t="s">
        <v>526</v>
      </c>
      <c r="L1391" t="s">
        <v>526</v>
      </c>
      <c r="M1391" t="s">
        <v>528</v>
      </c>
      <c r="S1391" s="6" t="s">
        <v>513</v>
      </c>
      <c r="T1391" s="4" t="str">
        <f>VLOOKUP($S1391,CONVERT!$A$2:$B$150,2,FALSE)</f>
        <v>TM610</v>
      </c>
    </row>
    <row r="1392" spans="1:20" x14ac:dyDescent="0.2">
      <c r="A1392" s="1">
        <v>26599</v>
      </c>
      <c r="B1392" t="s">
        <v>718</v>
      </c>
      <c r="C1392" t="s">
        <v>719</v>
      </c>
      <c r="D1392">
        <v>1900009981</v>
      </c>
      <c r="E1392" t="s">
        <v>720</v>
      </c>
      <c r="F1392" s="2">
        <v>43621.571560266202</v>
      </c>
      <c r="G1392" t="s">
        <v>509</v>
      </c>
      <c r="H1392">
        <v>785</v>
      </c>
      <c r="I1392" t="s">
        <v>510</v>
      </c>
      <c r="K1392" t="s">
        <v>516</v>
      </c>
      <c r="L1392" t="s">
        <v>516</v>
      </c>
      <c r="M1392">
        <v>0</v>
      </c>
      <c r="O1392" t="s">
        <v>517</v>
      </c>
      <c r="P1392" t="s">
        <v>54</v>
      </c>
      <c r="S1392" s="6" t="s">
        <v>513</v>
      </c>
      <c r="T1392" s="4" t="str">
        <f>VLOOKUP($S1392,CONVERT!$A$2:$B$150,2,FALSE)</f>
        <v>TM610</v>
      </c>
    </row>
    <row r="1393" spans="1:20" x14ac:dyDescent="0.2">
      <c r="A1393" s="1">
        <v>26601</v>
      </c>
      <c r="B1393" t="s">
        <v>718</v>
      </c>
      <c r="C1393" t="s">
        <v>719</v>
      </c>
      <c r="D1393">
        <v>1900009981</v>
      </c>
      <c r="E1393" t="s">
        <v>720</v>
      </c>
      <c r="F1393" s="2">
        <v>43621.571560266202</v>
      </c>
      <c r="G1393" t="s">
        <v>509</v>
      </c>
      <c r="H1393">
        <v>785</v>
      </c>
      <c r="I1393" t="s">
        <v>510</v>
      </c>
      <c r="K1393" t="s">
        <v>514</v>
      </c>
      <c r="L1393" t="s">
        <v>514</v>
      </c>
      <c r="M1393">
        <v>0</v>
      </c>
      <c r="O1393" t="s">
        <v>515</v>
      </c>
      <c r="P1393" t="s">
        <v>54</v>
      </c>
      <c r="R1393">
        <v>100</v>
      </c>
      <c r="S1393" s="6" t="s">
        <v>513</v>
      </c>
      <c r="T1393" s="4" t="str">
        <f>VLOOKUP($S1393,CONVERT!$A$2:$B$150,2,FALSE)</f>
        <v>TM610</v>
      </c>
    </row>
    <row r="1394" spans="1:20" x14ac:dyDescent="0.2">
      <c r="A1394" s="1">
        <v>26596</v>
      </c>
      <c r="B1394" t="s">
        <v>718</v>
      </c>
      <c r="C1394" t="s">
        <v>719</v>
      </c>
      <c r="D1394">
        <v>1900009981</v>
      </c>
      <c r="E1394" t="s">
        <v>720</v>
      </c>
      <c r="F1394" s="2">
        <v>43621.571560266202</v>
      </c>
      <c r="G1394" t="s">
        <v>509</v>
      </c>
      <c r="H1394">
        <v>785</v>
      </c>
      <c r="I1394" t="s">
        <v>510</v>
      </c>
      <c r="K1394" t="s">
        <v>511</v>
      </c>
      <c r="L1394" t="s">
        <v>511</v>
      </c>
      <c r="M1394">
        <v>0</v>
      </c>
      <c r="O1394" t="s">
        <v>512</v>
      </c>
      <c r="P1394" t="s">
        <v>57</v>
      </c>
      <c r="S1394" s="6" t="s">
        <v>513</v>
      </c>
      <c r="T1394" s="4" t="str">
        <f>VLOOKUP($S1394,CONVERT!$A$2:$B$150,2,FALSE)</f>
        <v>TM610</v>
      </c>
    </row>
    <row r="1395" spans="1:20" x14ac:dyDescent="0.2">
      <c r="A1395" s="1">
        <v>26591</v>
      </c>
      <c r="B1395" t="s">
        <v>718</v>
      </c>
      <c r="C1395" t="s">
        <v>719</v>
      </c>
      <c r="D1395">
        <v>1900009981</v>
      </c>
      <c r="E1395" t="s">
        <v>720</v>
      </c>
      <c r="F1395" s="2">
        <v>43621.571560266202</v>
      </c>
      <c r="G1395" t="s">
        <v>509</v>
      </c>
      <c r="H1395">
        <v>786</v>
      </c>
      <c r="I1395" t="s">
        <v>529</v>
      </c>
      <c r="K1395" t="s">
        <v>532</v>
      </c>
      <c r="L1395" t="s">
        <v>532</v>
      </c>
      <c r="M1395">
        <v>0</v>
      </c>
      <c r="O1395" t="s">
        <v>517</v>
      </c>
      <c r="P1395" t="s">
        <v>54</v>
      </c>
      <c r="S1395" s="6" t="s">
        <v>513</v>
      </c>
      <c r="T1395" s="4" t="str">
        <f>VLOOKUP($S1395,CONVERT!$A$2:$B$150,2,FALSE)</f>
        <v>TM610</v>
      </c>
    </row>
    <row r="1396" spans="1:20" x14ac:dyDescent="0.2">
      <c r="A1396" s="1">
        <v>26589</v>
      </c>
      <c r="B1396" t="s">
        <v>718</v>
      </c>
      <c r="C1396" t="s">
        <v>719</v>
      </c>
      <c r="D1396">
        <v>1900009981</v>
      </c>
      <c r="E1396" t="s">
        <v>720</v>
      </c>
      <c r="F1396" s="2">
        <v>43621.571560266202</v>
      </c>
      <c r="G1396" t="s">
        <v>509</v>
      </c>
      <c r="H1396">
        <v>786</v>
      </c>
      <c r="I1396" t="s">
        <v>529</v>
      </c>
      <c r="K1396" t="s">
        <v>531</v>
      </c>
      <c r="L1396" t="s">
        <v>531</v>
      </c>
      <c r="M1396">
        <v>0</v>
      </c>
      <c r="O1396" t="s">
        <v>515</v>
      </c>
      <c r="P1396" t="s">
        <v>54</v>
      </c>
      <c r="R1396">
        <v>15</v>
      </c>
      <c r="S1396" s="6" t="s">
        <v>513</v>
      </c>
      <c r="T1396" s="4" t="str">
        <f>VLOOKUP($S1396,CONVERT!$A$2:$B$150,2,FALSE)</f>
        <v>TM610</v>
      </c>
    </row>
    <row r="1397" spans="1:20" x14ac:dyDescent="0.2">
      <c r="A1397" s="1">
        <v>26583</v>
      </c>
      <c r="B1397" t="s">
        <v>718</v>
      </c>
      <c r="C1397" t="s">
        <v>719</v>
      </c>
      <c r="D1397">
        <v>1900009981</v>
      </c>
      <c r="E1397" t="s">
        <v>720</v>
      </c>
      <c r="F1397" s="2">
        <v>43621.571560266202</v>
      </c>
      <c r="G1397" t="s">
        <v>509</v>
      </c>
      <c r="H1397">
        <v>786</v>
      </c>
      <c r="I1397" t="s">
        <v>529</v>
      </c>
      <c r="K1397" t="s">
        <v>530</v>
      </c>
      <c r="L1397" t="s">
        <v>530</v>
      </c>
      <c r="M1397">
        <v>0</v>
      </c>
      <c r="O1397" t="s">
        <v>512</v>
      </c>
      <c r="P1397" t="s">
        <v>57</v>
      </c>
      <c r="S1397" s="6" t="s">
        <v>513</v>
      </c>
      <c r="T1397" s="4" t="str">
        <f>VLOOKUP($S1397,CONVERT!$A$2:$B$150,2,FALSE)</f>
        <v>TM610</v>
      </c>
    </row>
    <row r="1398" spans="1:20" x14ac:dyDescent="0.2">
      <c r="A1398" s="1">
        <v>26633</v>
      </c>
      <c r="B1398" t="s">
        <v>721</v>
      </c>
      <c r="C1398" t="s">
        <v>722</v>
      </c>
      <c r="D1398">
        <v>1900007785</v>
      </c>
      <c r="E1398" t="s">
        <v>723</v>
      </c>
      <c r="F1398" s="2">
        <v>43579.290975081021</v>
      </c>
      <c r="G1398" t="s">
        <v>29</v>
      </c>
      <c r="H1398">
        <v>743</v>
      </c>
      <c r="I1398" t="s">
        <v>50</v>
      </c>
      <c r="K1398" t="s">
        <v>50</v>
      </c>
      <c r="L1398" t="s">
        <v>50</v>
      </c>
      <c r="M1398" t="s">
        <v>51</v>
      </c>
      <c r="S1398" s="6" t="str">
        <f>I1399</f>
        <v>Applicator Measurements</v>
      </c>
      <c r="T1398" s="4" t="str">
        <f>VLOOKUP($S1398,CONVERT!$A$2:$B$150,2,FALSE)</f>
        <v>TM142</v>
      </c>
    </row>
    <row r="1399" spans="1:20" x14ac:dyDescent="0.2">
      <c r="A1399" s="1">
        <v>26651</v>
      </c>
      <c r="B1399" t="s">
        <v>721</v>
      </c>
      <c r="C1399" t="s">
        <v>722</v>
      </c>
      <c r="D1399">
        <v>1900012659</v>
      </c>
      <c r="E1399" t="s">
        <v>723</v>
      </c>
      <c r="F1399" s="2">
        <v>43657.386826851849</v>
      </c>
      <c r="G1399" t="s">
        <v>29</v>
      </c>
      <c r="H1399">
        <v>759</v>
      </c>
      <c r="I1399" t="s">
        <v>583</v>
      </c>
      <c r="K1399" t="s">
        <v>725</v>
      </c>
      <c r="L1399" t="s">
        <v>725</v>
      </c>
      <c r="M1399">
        <v>2.2187999999999999</v>
      </c>
      <c r="O1399" t="s">
        <v>38</v>
      </c>
      <c r="P1399" t="s">
        <v>114</v>
      </c>
      <c r="Q1399">
        <v>2.19</v>
      </c>
      <c r="R1399">
        <v>2.31</v>
      </c>
      <c r="S1399" s="6" t="str">
        <f>I1399</f>
        <v>Applicator Measurements</v>
      </c>
      <c r="T1399" s="4" t="str">
        <f>VLOOKUP($S1399,CONVERT!$A$2:$B$150,2,FALSE)</f>
        <v>TM142</v>
      </c>
    </row>
    <row r="1400" spans="1:20" x14ac:dyDescent="0.2">
      <c r="A1400" s="1">
        <v>26657</v>
      </c>
      <c r="B1400" t="s">
        <v>721</v>
      </c>
      <c r="C1400" t="s">
        <v>722</v>
      </c>
      <c r="D1400">
        <v>1900007792</v>
      </c>
      <c r="E1400" t="s">
        <v>723</v>
      </c>
      <c r="F1400" s="2">
        <v>43578.335037766206</v>
      </c>
      <c r="G1400" t="s">
        <v>29</v>
      </c>
      <c r="H1400">
        <v>759</v>
      </c>
      <c r="I1400" t="s">
        <v>583</v>
      </c>
      <c r="K1400" t="s">
        <v>726</v>
      </c>
      <c r="L1400" t="s">
        <v>726</v>
      </c>
      <c r="M1400">
        <v>90</v>
      </c>
      <c r="O1400" t="s">
        <v>727</v>
      </c>
      <c r="P1400" t="s">
        <v>57</v>
      </c>
      <c r="Q1400">
        <v>90</v>
      </c>
      <c r="R1400">
        <v>90</v>
      </c>
      <c r="S1400" s="6" t="str">
        <f>I1400</f>
        <v>Applicator Measurements</v>
      </c>
      <c r="T1400" s="4" t="str">
        <f>VLOOKUP($S1400,CONVERT!$A$2:$B$150,2,FALSE)</f>
        <v>TM142</v>
      </c>
    </row>
    <row r="1401" spans="1:20" x14ac:dyDescent="0.2">
      <c r="A1401" s="1">
        <v>26780</v>
      </c>
      <c r="B1401" t="s">
        <v>721</v>
      </c>
      <c r="C1401" t="s">
        <v>722</v>
      </c>
      <c r="D1401">
        <v>1900002334</v>
      </c>
      <c r="E1401" t="s">
        <v>723</v>
      </c>
      <c r="F1401" s="2">
        <v>43501.319705706017</v>
      </c>
      <c r="G1401" t="s">
        <v>29</v>
      </c>
      <c r="H1401">
        <v>748</v>
      </c>
      <c r="I1401" t="s">
        <v>125</v>
      </c>
      <c r="K1401" t="s">
        <v>21</v>
      </c>
      <c r="L1401" t="s">
        <v>21</v>
      </c>
      <c r="M1401" t="s">
        <v>126</v>
      </c>
      <c r="S1401" s="6" t="s">
        <v>127</v>
      </c>
      <c r="T1401" s="4" t="str">
        <f>VLOOKUP($S1401,CONVERT!$A$2:$B$150,2,FALSE)</f>
        <v>TM208</v>
      </c>
    </row>
    <row r="1402" spans="1:20" x14ac:dyDescent="0.2">
      <c r="A1402" s="1">
        <v>26778</v>
      </c>
      <c r="B1402" t="s">
        <v>721</v>
      </c>
      <c r="C1402" t="s">
        <v>722</v>
      </c>
      <c r="D1402">
        <v>1900002334</v>
      </c>
      <c r="E1402" t="s">
        <v>723</v>
      </c>
      <c r="F1402" s="2">
        <v>43501.319705706017</v>
      </c>
      <c r="G1402" t="s">
        <v>29</v>
      </c>
      <c r="H1402">
        <v>748</v>
      </c>
      <c r="I1402" t="s">
        <v>125</v>
      </c>
      <c r="K1402" t="s">
        <v>19</v>
      </c>
      <c r="L1402" t="s">
        <v>19</v>
      </c>
      <c r="M1402" t="s">
        <v>126</v>
      </c>
      <c r="S1402" s="6" t="s">
        <v>127</v>
      </c>
      <c r="T1402" s="4" t="str">
        <f>VLOOKUP($S1402,CONVERT!$A$2:$B$150,2,FALSE)</f>
        <v>TM208</v>
      </c>
    </row>
    <row r="1403" spans="1:20" x14ac:dyDescent="0.2">
      <c r="A1403" s="1">
        <v>26779</v>
      </c>
      <c r="B1403" t="s">
        <v>721</v>
      </c>
      <c r="C1403" t="s">
        <v>722</v>
      </c>
      <c r="D1403">
        <v>1900002334</v>
      </c>
      <c r="E1403" t="s">
        <v>723</v>
      </c>
      <c r="F1403" s="2">
        <v>43501.319705706017</v>
      </c>
      <c r="G1403" t="s">
        <v>29</v>
      </c>
      <c r="H1403">
        <v>748</v>
      </c>
      <c r="I1403" t="s">
        <v>125</v>
      </c>
      <c r="K1403" t="s">
        <v>16</v>
      </c>
      <c r="L1403" t="s">
        <v>16</v>
      </c>
      <c r="M1403" t="s">
        <v>728</v>
      </c>
      <c r="S1403" s="6" t="s">
        <v>127</v>
      </c>
      <c r="T1403" s="4" t="str">
        <f>VLOOKUP($S1403,CONVERT!$A$2:$B$150,2,FALSE)</f>
        <v>TM208</v>
      </c>
    </row>
    <row r="1404" spans="1:20" x14ac:dyDescent="0.2">
      <c r="A1404" s="1">
        <v>26817</v>
      </c>
      <c r="B1404" t="s">
        <v>721</v>
      </c>
      <c r="C1404" t="s">
        <v>722</v>
      </c>
      <c r="D1404">
        <v>1900001250</v>
      </c>
      <c r="E1404" t="s">
        <v>723</v>
      </c>
      <c r="F1404" s="2">
        <v>43482.65881883102</v>
      </c>
      <c r="G1404" t="s">
        <v>509</v>
      </c>
      <c r="H1404">
        <v>785</v>
      </c>
      <c r="I1404" t="s">
        <v>510</v>
      </c>
      <c r="K1404" t="s">
        <v>518</v>
      </c>
      <c r="L1404" t="s">
        <v>518</v>
      </c>
      <c r="M1404">
        <v>2.0699999999999998</v>
      </c>
      <c r="O1404" t="s">
        <v>90</v>
      </c>
      <c r="P1404" t="s">
        <v>114</v>
      </c>
      <c r="S1404" s="6" t="s">
        <v>513</v>
      </c>
      <c r="T1404" s="4" t="str">
        <f>VLOOKUP($S1404,CONVERT!$A$2:$B$150,2,FALSE)</f>
        <v>TM610</v>
      </c>
    </row>
    <row r="1405" spans="1:20" x14ac:dyDescent="0.2">
      <c r="A1405" s="1">
        <v>27155</v>
      </c>
      <c r="B1405" t="s">
        <v>721</v>
      </c>
      <c r="C1405" t="s">
        <v>722</v>
      </c>
      <c r="D1405">
        <v>1900012659</v>
      </c>
      <c r="E1405" t="s">
        <v>723</v>
      </c>
      <c r="F1405" s="2">
        <v>43657.386826851849</v>
      </c>
      <c r="G1405" t="s">
        <v>509</v>
      </c>
      <c r="H1405">
        <v>997</v>
      </c>
      <c r="I1405" t="s">
        <v>525</v>
      </c>
      <c r="K1405" t="s">
        <v>525</v>
      </c>
      <c r="L1405" t="s">
        <v>525</v>
      </c>
      <c r="M1405" t="s">
        <v>537</v>
      </c>
      <c r="S1405" s="6" t="s">
        <v>513</v>
      </c>
      <c r="T1405" s="4" t="str">
        <f>VLOOKUP($S1405,CONVERT!$A$2:$B$150,2,FALSE)</f>
        <v>TM610</v>
      </c>
    </row>
    <row r="1406" spans="1:20" x14ac:dyDescent="0.2">
      <c r="A1406" s="1">
        <v>27156</v>
      </c>
      <c r="B1406" t="s">
        <v>721</v>
      </c>
      <c r="C1406" t="s">
        <v>722</v>
      </c>
      <c r="D1406">
        <v>1900012659</v>
      </c>
      <c r="E1406" t="s">
        <v>723</v>
      </c>
      <c r="F1406" s="2">
        <v>43657.386826851849</v>
      </c>
      <c r="G1406" t="s">
        <v>509</v>
      </c>
      <c r="H1406">
        <v>997</v>
      </c>
      <c r="I1406" t="s">
        <v>525</v>
      </c>
      <c r="K1406" t="s">
        <v>526</v>
      </c>
      <c r="L1406" t="s">
        <v>526</v>
      </c>
      <c r="M1406" t="s">
        <v>528</v>
      </c>
      <c r="S1406" s="6" t="s">
        <v>513</v>
      </c>
      <c r="T1406" s="4" t="str">
        <f>VLOOKUP($S1406,CONVERT!$A$2:$B$150,2,FALSE)</f>
        <v>TM610</v>
      </c>
    </row>
    <row r="1407" spans="1:20" x14ac:dyDescent="0.2">
      <c r="A1407" s="1">
        <v>26826</v>
      </c>
      <c r="B1407" t="s">
        <v>721</v>
      </c>
      <c r="C1407" t="s">
        <v>722</v>
      </c>
      <c r="D1407">
        <v>1900002334</v>
      </c>
      <c r="E1407" t="s">
        <v>723</v>
      </c>
      <c r="F1407" s="2">
        <v>43501.319705706017</v>
      </c>
      <c r="G1407" t="s">
        <v>509</v>
      </c>
      <c r="H1407">
        <v>785</v>
      </c>
      <c r="I1407" t="s">
        <v>510</v>
      </c>
      <c r="K1407" t="s">
        <v>516</v>
      </c>
      <c r="L1407" t="s">
        <v>516</v>
      </c>
      <c r="M1407">
        <v>1</v>
      </c>
      <c r="O1407" t="s">
        <v>517</v>
      </c>
      <c r="P1407" t="s">
        <v>54</v>
      </c>
      <c r="S1407" s="6" t="s">
        <v>513</v>
      </c>
      <c r="T1407" s="4" t="str">
        <f>VLOOKUP($S1407,CONVERT!$A$2:$B$150,2,FALSE)</f>
        <v>TM610</v>
      </c>
    </row>
    <row r="1408" spans="1:20" x14ac:dyDescent="0.2">
      <c r="A1408" s="1">
        <v>26821</v>
      </c>
      <c r="B1408" t="s">
        <v>721</v>
      </c>
      <c r="C1408" t="s">
        <v>722</v>
      </c>
      <c r="D1408">
        <v>1900002334</v>
      </c>
      <c r="E1408" t="s">
        <v>723</v>
      </c>
      <c r="F1408" s="2">
        <v>43501.319705706017</v>
      </c>
      <c r="G1408" t="s">
        <v>509</v>
      </c>
      <c r="H1408">
        <v>785</v>
      </c>
      <c r="I1408" t="s">
        <v>510</v>
      </c>
      <c r="K1408" t="s">
        <v>514</v>
      </c>
      <c r="L1408" t="s">
        <v>514</v>
      </c>
      <c r="M1408">
        <v>4.2735043E-2</v>
      </c>
      <c r="O1408" t="s">
        <v>515</v>
      </c>
      <c r="P1408" t="s">
        <v>54</v>
      </c>
      <c r="R1408">
        <v>100</v>
      </c>
      <c r="S1408" s="6" t="s">
        <v>513</v>
      </c>
      <c r="T1408" s="4" t="str">
        <f>VLOOKUP($S1408,CONVERT!$A$2:$B$150,2,FALSE)</f>
        <v>TM610</v>
      </c>
    </row>
    <row r="1409" spans="1:20" x14ac:dyDescent="0.2">
      <c r="A1409" s="1">
        <v>26818</v>
      </c>
      <c r="B1409" t="s">
        <v>721</v>
      </c>
      <c r="C1409" t="s">
        <v>722</v>
      </c>
      <c r="D1409">
        <v>1900001250</v>
      </c>
      <c r="E1409" t="s">
        <v>723</v>
      </c>
      <c r="F1409" s="2">
        <v>43482.65881883102</v>
      </c>
      <c r="G1409" t="s">
        <v>509</v>
      </c>
      <c r="H1409">
        <v>785</v>
      </c>
      <c r="I1409" t="s">
        <v>510</v>
      </c>
      <c r="K1409" t="s">
        <v>511</v>
      </c>
      <c r="L1409" t="s">
        <v>511</v>
      </c>
      <c r="M1409">
        <v>0</v>
      </c>
      <c r="O1409" t="s">
        <v>512</v>
      </c>
      <c r="P1409" t="s">
        <v>57</v>
      </c>
      <c r="S1409" s="6" t="s">
        <v>513</v>
      </c>
      <c r="T1409" s="4" t="str">
        <f>VLOOKUP($S1409,CONVERT!$A$2:$B$150,2,FALSE)</f>
        <v>TM610</v>
      </c>
    </row>
    <row r="1410" spans="1:20" x14ac:dyDescent="0.2">
      <c r="A1410" s="1">
        <v>26994</v>
      </c>
      <c r="B1410" t="s">
        <v>721</v>
      </c>
      <c r="C1410" t="s">
        <v>722</v>
      </c>
      <c r="D1410">
        <v>1900005399</v>
      </c>
      <c r="E1410" t="s">
        <v>723</v>
      </c>
      <c r="F1410" s="2">
        <v>43543.296369247677</v>
      </c>
      <c r="G1410" t="s">
        <v>509</v>
      </c>
      <c r="H1410">
        <v>786</v>
      </c>
      <c r="I1410" t="s">
        <v>529</v>
      </c>
      <c r="K1410" t="s">
        <v>532</v>
      </c>
      <c r="L1410" t="s">
        <v>532</v>
      </c>
      <c r="M1410">
        <v>0</v>
      </c>
      <c r="O1410" t="s">
        <v>517</v>
      </c>
      <c r="P1410" t="s">
        <v>54</v>
      </c>
      <c r="S1410" s="6" t="s">
        <v>513</v>
      </c>
      <c r="T1410" s="4" t="str">
        <f>VLOOKUP($S1410,CONVERT!$A$2:$B$150,2,FALSE)</f>
        <v>TM610</v>
      </c>
    </row>
    <row r="1411" spans="1:20" x14ac:dyDescent="0.2">
      <c r="A1411" s="1">
        <v>26987</v>
      </c>
      <c r="B1411" t="s">
        <v>721</v>
      </c>
      <c r="C1411" t="s">
        <v>722</v>
      </c>
      <c r="D1411">
        <v>1900005399</v>
      </c>
      <c r="E1411" t="s">
        <v>723</v>
      </c>
      <c r="F1411" s="2">
        <v>43543.296369247677</v>
      </c>
      <c r="G1411" t="s">
        <v>509</v>
      </c>
      <c r="H1411">
        <v>786</v>
      </c>
      <c r="I1411" t="s">
        <v>529</v>
      </c>
      <c r="K1411" t="s">
        <v>531</v>
      </c>
      <c r="L1411" t="s">
        <v>531</v>
      </c>
      <c r="M1411">
        <v>0</v>
      </c>
      <c r="O1411" t="s">
        <v>515</v>
      </c>
      <c r="P1411" t="s">
        <v>54</v>
      </c>
      <c r="R1411">
        <v>15</v>
      </c>
      <c r="S1411" s="6" t="s">
        <v>513</v>
      </c>
      <c r="T1411" s="4" t="str">
        <f>VLOOKUP($S1411,CONVERT!$A$2:$B$150,2,FALSE)</f>
        <v>TM610</v>
      </c>
    </row>
    <row r="1412" spans="1:20" x14ac:dyDescent="0.2">
      <c r="A1412" s="1">
        <v>26986</v>
      </c>
      <c r="B1412" t="s">
        <v>721</v>
      </c>
      <c r="C1412" t="s">
        <v>722</v>
      </c>
      <c r="D1412">
        <v>1900005399</v>
      </c>
      <c r="E1412" t="s">
        <v>723</v>
      </c>
      <c r="F1412" s="2">
        <v>43543.296369247677</v>
      </c>
      <c r="G1412" t="s">
        <v>509</v>
      </c>
      <c r="H1412">
        <v>786</v>
      </c>
      <c r="I1412" t="s">
        <v>529</v>
      </c>
      <c r="K1412" t="s">
        <v>530</v>
      </c>
      <c r="L1412" t="s">
        <v>530</v>
      </c>
      <c r="M1412">
        <v>0</v>
      </c>
      <c r="O1412" t="s">
        <v>512</v>
      </c>
      <c r="P1412" t="s">
        <v>57</v>
      </c>
      <c r="S1412" s="6" t="s">
        <v>513</v>
      </c>
      <c r="T1412" s="4" t="str">
        <f>VLOOKUP($S1412,CONVERT!$A$2:$B$150,2,FALSE)</f>
        <v>TM610</v>
      </c>
    </row>
    <row r="1413" spans="1:20" x14ac:dyDescent="0.2">
      <c r="A1413" s="1">
        <v>26646</v>
      </c>
      <c r="B1413" t="s">
        <v>721</v>
      </c>
      <c r="C1413" t="s">
        <v>722</v>
      </c>
      <c r="D1413">
        <v>1900007792</v>
      </c>
      <c r="E1413" t="s">
        <v>723</v>
      </c>
      <c r="F1413" s="2">
        <v>43578.335037766206</v>
      </c>
      <c r="G1413" t="s">
        <v>509</v>
      </c>
      <c r="H1413">
        <v>787</v>
      </c>
      <c r="I1413" t="s">
        <v>519</v>
      </c>
      <c r="K1413" t="s">
        <v>520</v>
      </c>
      <c r="L1413" t="s">
        <v>520</v>
      </c>
      <c r="M1413" t="s">
        <v>724</v>
      </c>
      <c r="S1413" s="6" t="s">
        <v>522</v>
      </c>
      <c r="T1413" s="4" t="str">
        <f>VLOOKUP($S1413,CONVERT!$A$2:$B$150,2,FALSE)</f>
        <v>WI_QAS_076</v>
      </c>
    </row>
    <row r="1414" spans="1:20" x14ac:dyDescent="0.2">
      <c r="A1414" s="1">
        <v>27202</v>
      </c>
      <c r="B1414" t="s">
        <v>721</v>
      </c>
      <c r="C1414" t="s">
        <v>722</v>
      </c>
      <c r="D1414">
        <v>1900018026</v>
      </c>
      <c r="E1414" t="s">
        <v>723</v>
      </c>
      <c r="F1414" s="2">
        <v>43734.339167245373</v>
      </c>
      <c r="G1414" t="s">
        <v>509</v>
      </c>
      <c r="H1414">
        <v>788</v>
      </c>
      <c r="I1414" t="s">
        <v>523</v>
      </c>
      <c r="K1414" t="s">
        <v>523</v>
      </c>
      <c r="L1414" t="s">
        <v>2630</v>
      </c>
      <c r="M1414" t="s">
        <v>607</v>
      </c>
      <c r="S1414" s="6" t="s">
        <v>522</v>
      </c>
      <c r="T1414" s="4" t="str">
        <f>VLOOKUP($S1414,CONVERT!$A$2:$B$150,2,FALSE)</f>
        <v>WI_QAS_076</v>
      </c>
    </row>
    <row r="1415" spans="1:20" x14ac:dyDescent="0.2">
      <c r="A1415" s="1">
        <v>27258</v>
      </c>
      <c r="B1415" t="s">
        <v>729</v>
      </c>
      <c r="C1415" t="s">
        <v>730</v>
      </c>
      <c r="D1415">
        <v>1900000719</v>
      </c>
      <c r="E1415" t="s">
        <v>241</v>
      </c>
      <c r="F1415" s="2">
        <v>43476.792023298607</v>
      </c>
      <c r="G1415" t="s">
        <v>29</v>
      </c>
      <c r="H1415">
        <v>884</v>
      </c>
      <c r="I1415" t="s">
        <v>611</v>
      </c>
      <c r="K1415" t="s">
        <v>615</v>
      </c>
      <c r="L1415" t="s">
        <v>177</v>
      </c>
      <c r="M1415">
        <v>0.62</v>
      </c>
      <c r="O1415" t="s">
        <v>129</v>
      </c>
      <c r="P1415" t="s">
        <v>114</v>
      </c>
      <c r="Q1415">
        <v>0.5</v>
      </c>
      <c r="R1415">
        <v>0.62</v>
      </c>
      <c r="S1415" s="6" t="s">
        <v>448</v>
      </c>
      <c r="T1415" s="4" t="str">
        <f>VLOOKUP($S1415,CONVERT!$A$2:$B$150,2,FALSE)</f>
        <v>See_Analyte_for_Method</v>
      </c>
    </row>
    <row r="1416" spans="1:20" x14ac:dyDescent="0.2">
      <c r="A1416" s="1">
        <v>27261</v>
      </c>
      <c r="B1416" t="s">
        <v>729</v>
      </c>
      <c r="C1416" t="s">
        <v>730</v>
      </c>
      <c r="D1416">
        <v>1900000719</v>
      </c>
      <c r="E1416" t="s">
        <v>241</v>
      </c>
      <c r="F1416" s="2">
        <v>43476.792023298607</v>
      </c>
      <c r="G1416" t="s">
        <v>29</v>
      </c>
      <c r="H1416">
        <v>884</v>
      </c>
      <c r="I1416" t="s">
        <v>611</v>
      </c>
      <c r="K1416" t="s">
        <v>617</v>
      </c>
      <c r="L1416" t="s">
        <v>2708</v>
      </c>
      <c r="M1416">
        <v>40</v>
      </c>
      <c r="O1416" t="s">
        <v>38</v>
      </c>
      <c r="P1416" t="s">
        <v>57</v>
      </c>
      <c r="Q1416">
        <v>40</v>
      </c>
      <c r="R1416">
        <v>46</v>
      </c>
      <c r="S1416" s="6" t="s">
        <v>448</v>
      </c>
      <c r="T1416" s="4" t="str">
        <f>VLOOKUP($S1416,CONVERT!$A$2:$B$150,2,FALSE)</f>
        <v>See_Analyte_for_Method</v>
      </c>
    </row>
    <row r="1417" spans="1:20" x14ac:dyDescent="0.2">
      <c r="A1417" s="1">
        <v>27260</v>
      </c>
      <c r="B1417" t="s">
        <v>729</v>
      </c>
      <c r="C1417" t="s">
        <v>730</v>
      </c>
      <c r="D1417">
        <v>1900000719</v>
      </c>
      <c r="E1417" t="s">
        <v>241</v>
      </c>
      <c r="F1417" s="2">
        <v>43476.792023298607</v>
      </c>
      <c r="G1417" t="s">
        <v>29</v>
      </c>
      <c r="H1417">
        <v>884</v>
      </c>
      <c r="I1417" t="s">
        <v>611</v>
      </c>
      <c r="K1417" t="s">
        <v>618</v>
      </c>
      <c r="L1417" t="s">
        <v>2709</v>
      </c>
      <c r="M1417">
        <v>30</v>
      </c>
      <c r="O1417" t="s">
        <v>38</v>
      </c>
      <c r="P1417" t="s">
        <v>83</v>
      </c>
      <c r="Q1417">
        <v>29.875</v>
      </c>
      <c r="R1417">
        <v>30.125</v>
      </c>
      <c r="S1417" s="6" t="s">
        <v>448</v>
      </c>
      <c r="T1417" s="4" t="str">
        <f>VLOOKUP($S1417,CONVERT!$A$2:$B$150,2,FALSE)</f>
        <v>See_Analyte_for_Method</v>
      </c>
    </row>
    <row r="1418" spans="1:20" x14ac:dyDescent="0.2">
      <c r="A1418" s="1">
        <v>27259</v>
      </c>
      <c r="B1418" t="s">
        <v>729</v>
      </c>
      <c r="C1418" t="s">
        <v>730</v>
      </c>
      <c r="D1418">
        <v>1900000719</v>
      </c>
      <c r="E1418" t="s">
        <v>241</v>
      </c>
      <c r="F1418" s="2">
        <v>43476.792023298607</v>
      </c>
      <c r="G1418" t="s">
        <v>29</v>
      </c>
      <c r="H1418">
        <v>884</v>
      </c>
      <c r="I1418" t="s">
        <v>611</v>
      </c>
      <c r="K1418" t="s">
        <v>619</v>
      </c>
      <c r="L1418" t="s">
        <v>2739</v>
      </c>
      <c r="M1418">
        <v>1469.66</v>
      </c>
      <c r="O1418" t="s">
        <v>59</v>
      </c>
      <c r="P1418" t="s">
        <v>57</v>
      </c>
      <c r="Q1418">
        <v>1142</v>
      </c>
      <c r="R1418">
        <v>1714</v>
      </c>
      <c r="S1418" s="6" t="s">
        <v>448</v>
      </c>
      <c r="T1418" s="4" t="str">
        <f>VLOOKUP($S1418,CONVERT!$A$2:$B$150,2,FALSE)</f>
        <v>See_Analyte_for_Method</v>
      </c>
    </row>
    <row r="1419" spans="1:20" x14ac:dyDescent="0.2">
      <c r="A1419" s="1">
        <v>27262</v>
      </c>
      <c r="B1419" t="s">
        <v>729</v>
      </c>
      <c r="C1419" t="s">
        <v>730</v>
      </c>
      <c r="D1419">
        <v>1900000719</v>
      </c>
      <c r="E1419" t="s">
        <v>241</v>
      </c>
      <c r="F1419" s="2">
        <v>43476.792023298607</v>
      </c>
      <c r="G1419" t="s">
        <v>29</v>
      </c>
      <c r="H1419">
        <v>884</v>
      </c>
      <c r="I1419" t="s">
        <v>611</v>
      </c>
      <c r="K1419" t="s">
        <v>620</v>
      </c>
      <c r="L1419" t="s">
        <v>2740</v>
      </c>
      <c r="M1419">
        <v>4083.47</v>
      </c>
      <c r="O1419" t="s">
        <v>59</v>
      </c>
      <c r="P1419" t="s">
        <v>57</v>
      </c>
      <c r="Q1419">
        <v>3265</v>
      </c>
      <c r="R1419">
        <v>4897</v>
      </c>
      <c r="S1419" s="6" t="s">
        <v>448</v>
      </c>
      <c r="T1419" s="4" t="str">
        <f>VLOOKUP($S1419,CONVERT!$A$2:$B$150,2,FALSE)</f>
        <v>See_Analyte_for_Method</v>
      </c>
    </row>
    <row r="1420" spans="1:20" x14ac:dyDescent="0.2">
      <c r="A1420" s="1">
        <v>27429</v>
      </c>
      <c r="B1420" t="s">
        <v>731</v>
      </c>
      <c r="C1420" t="s">
        <v>732</v>
      </c>
      <c r="D1420">
        <v>1900007256</v>
      </c>
      <c r="E1420" t="s">
        <v>733</v>
      </c>
      <c r="F1420" s="2">
        <v>43570.351192210648</v>
      </c>
      <c r="G1420" t="s">
        <v>29</v>
      </c>
      <c r="H1420">
        <v>743</v>
      </c>
      <c r="I1420" t="s">
        <v>50</v>
      </c>
      <c r="K1420" t="s">
        <v>50</v>
      </c>
      <c r="L1420" t="s">
        <v>50</v>
      </c>
      <c r="M1420" t="s">
        <v>51</v>
      </c>
      <c r="S1420" s="6" t="str">
        <f>I1421</f>
        <v>Applicator Measurements</v>
      </c>
      <c r="T1420" s="4" t="str">
        <f>VLOOKUP($S1420,CONVERT!$A$2:$B$150,2,FALSE)</f>
        <v>TM142</v>
      </c>
    </row>
    <row r="1421" spans="1:20" x14ac:dyDescent="0.2">
      <c r="A1421" s="1">
        <v>27279</v>
      </c>
      <c r="B1421" t="s">
        <v>731</v>
      </c>
      <c r="C1421" t="s">
        <v>732</v>
      </c>
      <c r="D1421">
        <v>1900014059</v>
      </c>
      <c r="E1421" t="s">
        <v>733</v>
      </c>
      <c r="F1421" s="2">
        <v>43706.599427928239</v>
      </c>
      <c r="G1421" t="s">
        <v>29</v>
      </c>
      <c r="H1421">
        <v>759</v>
      </c>
      <c r="I1421" t="s">
        <v>583</v>
      </c>
      <c r="K1421" t="s">
        <v>585</v>
      </c>
      <c r="L1421" t="s">
        <v>2708</v>
      </c>
      <c r="M1421">
        <v>40</v>
      </c>
      <c r="O1421" t="s">
        <v>38</v>
      </c>
      <c r="P1421" t="s">
        <v>57</v>
      </c>
      <c r="Q1421">
        <v>39</v>
      </c>
      <c r="R1421">
        <v>40</v>
      </c>
      <c r="S1421" s="6" t="str">
        <f>I1421</f>
        <v>Applicator Measurements</v>
      </c>
      <c r="T1421" s="4" t="str">
        <f>VLOOKUP($S1421,CONVERT!$A$2:$B$150,2,FALSE)</f>
        <v>TM142</v>
      </c>
    </row>
    <row r="1422" spans="1:20" x14ac:dyDescent="0.2">
      <c r="A1422" s="1">
        <v>27280</v>
      </c>
      <c r="B1422" t="s">
        <v>731</v>
      </c>
      <c r="C1422" t="s">
        <v>732</v>
      </c>
      <c r="D1422">
        <v>1900014059</v>
      </c>
      <c r="E1422" t="s">
        <v>733</v>
      </c>
      <c r="F1422" s="2">
        <v>43706.599427928239</v>
      </c>
      <c r="G1422" t="s">
        <v>29</v>
      </c>
      <c r="H1422">
        <v>759</v>
      </c>
      <c r="I1422" t="s">
        <v>583</v>
      </c>
      <c r="K1422" t="s">
        <v>584</v>
      </c>
      <c r="L1422" t="s">
        <v>2709</v>
      </c>
      <c r="M1422">
        <v>30</v>
      </c>
      <c r="O1422" t="s">
        <v>38</v>
      </c>
      <c r="P1422" t="s">
        <v>83</v>
      </c>
      <c r="Q1422">
        <v>29.875</v>
      </c>
      <c r="R1422">
        <v>30.125</v>
      </c>
      <c r="S1422" s="6" t="str">
        <f>I1422</f>
        <v>Applicator Measurements</v>
      </c>
      <c r="T1422" s="4" t="str">
        <f>VLOOKUP($S1422,CONVERT!$A$2:$B$150,2,FALSE)</f>
        <v>TM142</v>
      </c>
    </row>
    <row r="1423" spans="1:20" x14ac:dyDescent="0.2">
      <c r="A1423" s="1">
        <v>27269</v>
      </c>
      <c r="B1423" t="s">
        <v>731</v>
      </c>
      <c r="C1423" t="s">
        <v>732</v>
      </c>
      <c r="D1423">
        <v>1900007256</v>
      </c>
      <c r="E1423" t="s">
        <v>733</v>
      </c>
      <c r="F1423" s="2">
        <v>43570.351192210648</v>
      </c>
      <c r="G1423" t="s">
        <v>29</v>
      </c>
      <c r="H1423">
        <v>756</v>
      </c>
      <c r="I1423" t="s">
        <v>63</v>
      </c>
      <c r="K1423" t="s">
        <v>360</v>
      </c>
      <c r="L1423" t="s">
        <v>63</v>
      </c>
      <c r="M1423">
        <v>34.01</v>
      </c>
      <c r="O1423" t="s">
        <v>261</v>
      </c>
      <c r="P1423" t="s">
        <v>54</v>
      </c>
      <c r="Q1423">
        <v>31.5</v>
      </c>
      <c r="R1423">
        <v>38.5</v>
      </c>
      <c r="S1423" s="6" t="s">
        <v>65</v>
      </c>
      <c r="T1423" s="4" t="str">
        <f>VLOOKUP($S1423,CONVERT!$A$2:$B$150,2,FALSE)</f>
        <v>TM101</v>
      </c>
    </row>
    <row r="1424" spans="1:20" x14ac:dyDescent="0.2">
      <c r="A1424" s="1">
        <v>27662</v>
      </c>
      <c r="B1424" t="s">
        <v>731</v>
      </c>
      <c r="C1424" t="s">
        <v>732</v>
      </c>
      <c r="D1424">
        <v>1900017198</v>
      </c>
      <c r="E1424" t="s">
        <v>733</v>
      </c>
      <c r="F1424" s="2">
        <v>43731.292972418982</v>
      </c>
      <c r="G1424" t="s">
        <v>29</v>
      </c>
      <c r="H1424">
        <v>757</v>
      </c>
      <c r="I1424" t="s">
        <v>177</v>
      </c>
      <c r="K1424" t="s">
        <v>633</v>
      </c>
      <c r="L1424" t="s">
        <v>177</v>
      </c>
      <c r="M1424">
        <v>8.0000000000000002E-3</v>
      </c>
      <c r="O1424" t="s">
        <v>38</v>
      </c>
      <c r="P1424" t="s">
        <v>39</v>
      </c>
      <c r="Q1424">
        <v>6.0000000000000001E-3</v>
      </c>
      <c r="R1424">
        <v>8.9999999999999993E-3</v>
      </c>
      <c r="S1424" s="6" t="s">
        <v>625</v>
      </c>
      <c r="T1424" s="4" t="str">
        <f>VLOOKUP($S1424,CONVERT!$A$2:$B$150,2,FALSE)</f>
        <v>TM102</v>
      </c>
    </row>
    <row r="1425" spans="1:20" x14ac:dyDescent="0.2">
      <c r="A1425" s="1">
        <v>27659</v>
      </c>
      <c r="B1425" t="s">
        <v>731</v>
      </c>
      <c r="C1425" t="s">
        <v>732</v>
      </c>
      <c r="D1425">
        <v>1900005514</v>
      </c>
      <c r="E1425" t="s">
        <v>733</v>
      </c>
      <c r="F1425" s="2">
        <v>43544.294974849538</v>
      </c>
      <c r="G1425" t="s">
        <v>29</v>
      </c>
      <c r="H1425">
        <v>757</v>
      </c>
      <c r="I1425" t="s">
        <v>177</v>
      </c>
      <c r="K1425" t="s">
        <v>668</v>
      </c>
      <c r="L1425" t="s">
        <v>177</v>
      </c>
      <c r="M1425">
        <v>7.9000000000000008E-3</v>
      </c>
      <c r="O1425" t="s">
        <v>38</v>
      </c>
      <c r="S1425" s="6" t="s">
        <v>625</v>
      </c>
      <c r="T1425" s="4" t="str">
        <f>VLOOKUP($S1425,CONVERT!$A$2:$B$150,2,FALSE)</f>
        <v>TM102</v>
      </c>
    </row>
    <row r="1426" spans="1:20" x14ac:dyDescent="0.2">
      <c r="A1426" s="1">
        <v>27440</v>
      </c>
      <c r="B1426" t="s">
        <v>731</v>
      </c>
      <c r="C1426" t="s">
        <v>732</v>
      </c>
      <c r="D1426">
        <v>1900008736</v>
      </c>
      <c r="E1426" t="s">
        <v>733</v>
      </c>
      <c r="F1426" s="2">
        <v>43591.291950613428</v>
      </c>
      <c r="G1426" t="s">
        <v>29</v>
      </c>
      <c r="H1426">
        <v>758</v>
      </c>
      <c r="I1426" t="s">
        <v>598</v>
      </c>
      <c r="K1426" t="s">
        <v>601</v>
      </c>
      <c r="L1426" t="s">
        <v>2741</v>
      </c>
      <c r="M1426">
        <v>812.99</v>
      </c>
      <c r="O1426" t="s">
        <v>59</v>
      </c>
      <c r="P1426" t="s">
        <v>57</v>
      </c>
      <c r="Q1426">
        <v>250</v>
      </c>
      <c r="R1426">
        <v>1250</v>
      </c>
      <c r="S1426" s="6" t="s">
        <v>600</v>
      </c>
      <c r="T1426" s="4" t="str">
        <f>VLOOKUP($S1426,CONVERT!$A$2:$B$150,2,FALSE)</f>
        <v>TM103</v>
      </c>
    </row>
    <row r="1427" spans="1:20" x14ac:dyDescent="0.2">
      <c r="A1427" s="1">
        <v>27439</v>
      </c>
      <c r="B1427" t="s">
        <v>731</v>
      </c>
      <c r="C1427" t="s">
        <v>732</v>
      </c>
      <c r="D1427">
        <v>1900008736</v>
      </c>
      <c r="E1427" t="s">
        <v>733</v>
      </c>
      <c r="F1427" s="2">
        <v>43591.291950613428</v>
      </c>
      <c r="G1427" t="s">
        <v>29</v>
      </c>
      <c r="H1427">
        <v>758</v>
      </c>
      <c r="I1427" t="s">
        <v>598</v>
      </c>
      <c r="K1427" t="s">
        <v>599</v>
      </c>
      <c r="L1427" t="s">
        <v>2743</v>
      </c>
      <c r="M1427">
        <v>1821.41</v>
      </c>
      <c r="O1427" t="s">
        <v>59</v>
      </c>
      <c r="P1427" t="s">
        <v>57</v>
      </c>
      <c r="Q1427">
        <v>800</v>
      </c>
      <c r="R1427">
        <v>2600</v>
      </c>
      <c r="S1427" s="6" t="s">
        <v>600</v>
      </c>
      <c r="T1427" s="4" t="str">
        <f>VLOOKUP($S1427,CONVERT!$A$2:$B$150,2,FALSE)</f>
        <v>TM103</v>
      </c>
    </row>
    <row r="1428" spans="1:20" x14ac:dyDescent="0.2">
      <c r="A1428" s="1">
        <v>27630</v>
      </c>
      <c r="B1428" t="s">
        <v>731</v>
      </c>
      <c r="C1428" t="s">
        <v>732</v>
      </c>
      <c r="D1428">
        <v>1900007256</v>
      </c>
      <c r="E1428" t="s">
        <v>733</v>
      </c>
      <c r="F1428" s="2">
        <v>43570.351192210648</v>
      </c>
      <c r="G1428" t="s">
        <v>29</v>
      </c>
      <c r="H1428">
        <v>748</v>
      </c>
      <c r="I1428" t="s">
        <v>125</v>
      </c>
      <c r="K1428" t="s">
        <v>21</v>
      </c>
      <c r="L1428" t="s">
        <v>21</v>
      </c>
      <c r="M1428" t="s">
        <v>126</v>
      </c>
      <c r="S1428" s="6" t="s">
        <v>127</v>
      </c>
      <c r="T1428" s="4" t="str">
        <f>VLOOKUP($S1428,CONVERT!$A$2:$B$150,2,FALSE)</f>
        <v>TM208</v>
      </c>
    </row>
    <row r="1429" spans="1:20" x14ac:dyDescent="0.2">
      <c r="A1429" s="1">
        <v>27631</v>
      </c>
      <c r="B1429" t="s">
        <v>731</v>
      </c>
      <c r="C1429" t="s">
        <v>732</v>
      </c>
      <c r="D1429">
        <v>1900007256</v>
      </c>
      <c r="E1429" t="s">
        <v>733</v>
      </c>
      <c r="F1429" s="2">
        <v>43570.351192210648</v>
      </c>
      <c r="G1429" t="s">
        <v>29</v>
      </c>
      <c r="H1429">
        <v>748</v>
      </c>
      <c r="I1429" t="s">
        <v>125</v>
      </c>
      <c r="K1429" t="s">
        <v>19</v>
      </c>
      <c r="L1429" t="s">
        <v>19</v>
      </c>
      <c r="M1429" t="s">
        <v>734</v>
      </c>
      <c r="S1429" s="6" t="s">
        <v>127</v>
      </c>
      <c r="T1429" s="4" t="str">
        <f>VLOOKUP($S1429,CONVERT!$A$2:$B$150,2,FALSE)</f>
        <v>TM208</v>
      </c>
    </row>
    <row r="1430" spans="1:20" x14ac:dyDescent="0.2">
      <c r="A1430" s="1">
        <v>27629</v>
      </c>
      <c r="B1430" t="s">
        <v>731</v>
      </c>
      <c r="C1430" t="s">
        <v>732</v>
      </c>
      <c r="D1430">
        <v>1900007256</v>
      </c>
      <c r="E1430" t="s">
        <v>733</v>
      </c>
      <c r="F1430" s="2">
        <v>43570.351192210648</v>
      </c>
      <c r="G1430" t="s">
        <v>29</v>
      </c>
      <c r="H1430">
        <v>748</v>
      </c>
      <c r="I1430" t="s">
        <v>125</v>
      </c>
      <c r="K1430" t="s">
        <v>16</v>
      </c>
      <c r="L1430" t="s">
        <v>16</v>
      </c>
      <c r="M1430" t="s">
        <v>126</v>
      </c>
      <c r="S1430" s="6" t="s">
        <v>127</v>
      </c>
      <c r="T1430" s="4" t="str">
        <f>VLOOKUP($S1430,CONVERT!$A$2:$B$150,2,FALSE)</f>
        <v>TM208</v>
      </c>
    </row>
    <row r="1431" spans="1:20" x14ac:dyDescent="0.2">
      <c r="A1431" s="1">
        <v>27304</v>
      </c>
      <c r="B1431" t="s">
        <v>731</v>
      </c>
      <c r="C1431" t="s">
        <v>732</v>
      </c>
      <c r="D1431">
        <v>1900005514</v>
      </c>
      <c r="E1431" t="s">
        <v>733</v>
      </c>
      <c r="F1431" s="2">
        <v>43544.294974849538</v>
      </c>
      <c r="G1431" t="s">
        <v>509</v>
      </c>
      <c r="H1431">
        <v>785</v>
      </c>
      <c r="I1431" t="s">
        <v>510</v>
      </c>
      <c r="K1431" t="s">
        <v>518</v>
      </c>
      <c r="L1431" t="s">
        <v>518</v>
      </c>
      <c r="M1431">
        <v>0.97</v>
      </c>
      <c r="O1431" t="s">
        <v>90</v>
      </c>
      <c r="P1431" t="s">
        <v>114</v>
      </c>
      <c r="S1431" s="6" t="s">
        <v>513</v>
      </c>
      <c r="T1431" s="4" t="str">
        <f>VLOOKUP($S1431,CONVERT!$A$2:$B$150,2,FALSE)</f>
        <v>TM610</v>
      </c>
    </row>
    <row r="1432" spans="1:20" x14ac:dyDescent="0.2">
      <c r="A1432" s="1">
        <v>27589</v>
      </c>
      <c r="B1432" t="s">
        <v>731</v>
      </c>
      <c r="C1432" t="s">
        <v>732</v>
      </c>
      <c r="D1432">
        <v>1900005514</v>
      </c>
      <c r="E1432" t="s">
        <v>733</v>
      </c>
      <c r="F1432" s="2">
        <v>43544.294974849538</v>
      </c>
      <c r="G1432" t="s">
        <v>509</v>
      </c>
      <c r="H1432">
        <v>997</v>
      </c>
      <c r="I1432" t="s">
        <v>525</v>
      </c>
      <c r="K1432" t="s">
        <v>525</v>
      </c>
      <c r="L1432" t="s">
        <v>525</v>
      </c>
      <c r="M1432" t="s">
        <v>537</v>
      </c>
      <c r="S1432" s="6" t="s">
        <v>513</v>
      </c>
      <c r="T1432" s="4" t="str">
        <f>VLOOKUP($S1432,CONVERT!$A$2:$B$150,2,FALSE)</f>
        <v>TM610</v>
      </c>
    </row>
    <row r="1433" spans="1:20" x14ac:dyDescent="0.2">
      <c r="A1433" s="1">
        <v>27590</v>
      </c>
      <c r="B1433" t="s">
        <v>731</v>
      </c>
      <c r="C1433" t="s">
        <v>732</v>
      </c>
      <c r="D1433">
        <v>1900005514</v>
      </c>
      <c r="E1433" t="s">
        <v>733</v>
      </c>
      <c r="F1433" s="2">
        <v>43544.294974849538</v>
      </c>
      <c r="G1433" t="s">
        <v>509</v>
      </c>
      <c r="H1433">
        <v>997</v>
      </c>
      <c r="I1433" t="s">
        <v>525</v>
      </c>
      <c r="K1433" t="s">
        <v>526</v>
      </c>
      <c r="L1433" t="s">
        <v>526</v>
      </c>
      <c r="M1433" t="s">
        <v>528</v>
      </c>
      <c r="S1433" s="6" t="s">
        <v>513</v>
      </c>
      <c r="T1433" s="4" t="str">
        <f>VLOOKUP($S1433,CONVERT!$A$2:$B$150,2,FALSE)</f>
        <v>TM610</v>
      </c>
    </row>
    <row r="1434" spans="1:20" x14ac:dyDescent="0.2">
      <c r="A1434" s="1">
        <v>27300</v>
      </c>
      <c r="B1434" t="s">
        <v>731</v>
      </c>
      <c r="C1434" t="s">
        <v>732</v>
      </c>
      <c r="D1434">
        <v>1900005514</v>
      </c>
      <c r="E1434" t="s">
        <v>733</v>
      </c>
      <c r="F1434" s="2">
        <v>43544.294974849538</v>
      </c>
      <c r="G1434" t="s">
        <v>509</v>
      </c>
      <c r="H1434">
        <v>785</v>
      </c>
      <c r="I1434" t="s">
        <v>510</v>
      </c>
      <c r="K1434" t="s">
        <v>516</v>
      </c>
      <c r="L1434" t="s">
        <v>516</v>
      </c>
      <c r="M1434">
        <v>0</v>
      </c>
      <c r="O1434" t="s">
        <v>517</v>
      </c>
      <c r="P1434" t="s">
        <v>54</v>
      </c>
      <c r="S1434" s="6" t="s">
        <v>513</v>
      </c>
      <c r="T1434" s="4" t="str">
        <f>VLOOKUP($S1434,CONVERT!$A$2:$B$150,2,FALSE)</f>
        <v>TM610</v>
      </c>
    </row>
    <row r="1435" spans="1:20" x14ac:dyDescent="0.2">
      <c r="A1435" s="1">
        <v>27308</v>
      </c>
      <c r="B1435" t="s">
        <v>731</v>
      </c>
      <c r="C1435" t="s">
        <v>732</v>
      </c>
      <c r="D1435">
        <v>1900005514</v>
      </c>
      <c r="E1435" t="s">
        <v>733</v>
      </c>
      <c r="F1435" s="2">
        <v>43544.294974849538</v>
      </c>
      <c r="G1435" t="s">
        <v>509</v>
      </c>
      <c r="H1435">
        <v>785</v>
      </c>
      <c r="I1435" t="s">
        <v>510</v>
      </c>
      <c r="K1435" t="s">
        <v>514</v>
      </c>
      <c r="L1435" t="s">
        <v>514</v>
      </c>
      <c r="M1435">
        <v>0</v>
      </c>
      <c r="O1435" t="s">
        <v>515</v>
      </c>
      <c r="P1435" t="s">
        <v>54</v>
      </c>
      <c r="R1435">
        <v>100</v>
      </c>
      <c r="S1435" s="6" t="s">
        <v>513</v>
      </c>
      <c r="T1435" s="4" t="str">
        <f>VLOOKUP($S1435,CONVERT!$A$2:$B$150,2,FALSE)</f>
        <v>TM610</v>
      </c>
    </row>
    <row r="1436" spans="1:20" x14ac:dyDescent="0.2">
      <c r="A1436" s="1">
        <v>27299</v>
      </c>
      <c r="B1436" t="s">
        <v>731</v>
      </c>
      <c r="C1436" t="s">
        <v>732</v>
      </c>
      <c r="D1436">
        <v>1900005514</v>
      </c>
      <c r="E1436" t="s">
        <v>733</v>
      </c>
      <c r="F1436" s="2">
        <v>43544.294974849538</v>
      </c>
      <c r="G1436" t="s">
        <v>509</v>
      </c>
      <c r="H1436">
        <v>785</v>
      </c>
      <c r="I1436" t="s">
        <v>510</v>
      </c>
      <c r="K1436" t="s">
        <v>511</v>
      </c>
      <c r="L1436" t="s">
        <v>511</v>
      </c>
      <c r="M1436">
        <v>0</v>
      </c>
      <c r="O1436" t="s">
        <v>512</v>
      </c>
      <c r="P1436" t="s">
        <v>57</v>
      </c>
      <c r="S1436" s="6" t="s">
        <v>513</v>
      </c>
      <c r="T1436" s="4" t="str">
        <f>VLOOKUP($S1436,CONVERT!$A$2:$B$150,2,FALSE)</f>
        <v>TM610</v>
      </c>
    </row>
    <row r="1437" spans="1:20" x14ac:dyDescent="0.2">
      <c r="A1437" s="1">
        <v>27468</v>
      </c>
      <c r="B1437" t="s">
        <v>731</v>
      </c>
      <c r="C1437" t="s">
        <v>732</v>
      </c>
      <c r="D1437">
        <v>1900005514</v>
      </c>
      <c r="E1437" t="s">
        <v>733</v>
      </c>
      <c r="F1437" s="2">
        <v>43544.294974849538</v>
      </c>
      <c r="G1437" t="s">
        <v>509</v>
      </c>
      <c r="H1437">
        <v>786</v>
      </c>
      <c r="I1437" t="s">
        <v>529</v>
      </c>
      <c r="K1437" t="s">
        <v>532</v>
      </c>
      <c r="L1437" t="s">
        <v>532</v>
      </c>
      <c r="M1437">
        <v>0</v>
      </c>
      <c r="O1437" t="s">
        <v>517</v>
      </c>
      <c r="P1437" t="s">
        <v>54</v>
      </c>
      <c r="S1437" s="6" t="s">
        <v>513</v>
      </c>
      <c r="T1437" s="4" t="str">
        <f>VLOOKUP($S1437,CONVERT!$A$2:$B$150,2,FALSE)</f>
        <v>TM610</v>
      </c>
    </row>
    <row r="1438" spans="1:20" x14ac:dyDescent="0.2">
      <c r="A1438" s="1">
        <v>27465</v>
      </c>
      <c r="B1438" t="s">
        <v>731</v>
      </c>
      <c r="C1438" t="s">
        <v>732</v>
      </c>
      <c r="D1438">
        <v>1900005514</v>
      </c>
      <c r="E1438" t="s">
        <v>733</v>
      </c>
      <c r="F1438" s="2">
        <v>43544.294974849538</v>
      </c>
      <c r="G1438" t="s">
        <v>509</v>
      </c>
      <c r="H1438">
        <v>786</v>
      </c>
      <c r="I1438" t="s">
        <v>529</v>
      </c>
      <c r="K1438" t="s">
        <v>531</v>
      </c>
      <c r="L1438" t="s">
        <v>531</v>
      </c>
      <c r="M1438">
        <v>0</v>
      </c>
      <c r="O1438" t="s">
        <v>515</v>
      </c>
      <c r="P1438" t="s">
        <v>54</v>
      </c>
      <c r="R1438">
        <v>15</v>
      </c>
      <c r="S1438" s="6" t="s">
        <v>513</v>
      </c>
      <c r="T1438" s="4" t="str">
        <f>VLOOKUP($S1438,CONVERT!$A$2:$B$150,2,FALSE)</f>
        <v>TM610</v>
      </c>
    </row>
    <row r="1439" spans="1:20" x14ac:dyDescent="0.2">
      <c r="A1439" s="1">
        <v>27459</v>
      </c>
      <c r="B1439" t="s">
        <v>731</v>
      </c>
      <c r="C1439" t="s">
        <v>732</v>
      </c>
      <c r="D1439">
        <v>1900005514</v>
      </c>
      <c r="E1439" t="s">
        <v>733</v>
      </c>
      <c r="F1439" s="2">
        <v>43544.294974849538</v>
      </c>
      <c r="G1439" t="s">
        <v>509</v>
      </c>
      <c r="H1439">
        <v>786</v>
      </c>
      <c r="I1439" t="s">
        <v>529</v>
      </c>
      <c r="K1439" t="s">
        <v>530</v>
      </c>
      <c r="L1439" t="s">
        <v>530</v>
      </c>
      <c r="M1439">
        <v>0</v>
      </c>
      <c r="O1439" t="s">
        <v>512</v>
      </c>
      <c r="P1439" t="s">
        <v>57</v>
      </c>
      <c r="S1439" s="6" t="s">
        <v>513</v>
      </c>
      <c r="T1439" s="4" t="str">
        <f>VLOOKUP($S1439,CONVERT!$A$2:$B$150,2,FALSE)</f>
        <v>TM610</v>
      </c>
    </row>
    <row r="1440" spans="1:20" x14ac:dyDescent="0.2">
      <c r="A1440" s="1">
        <v>27265</v>
      </c>
      <c r="B1440" t="s">
        <v>731</v>
      </c>
      <c r="C1440" t="s">
        <v>732</v>
      </c>
      <c r="D1440">
        <v>1900013204</v>
      </c>
      <c r="E1440" t="s">
        <v>733</v>
      </c>
      <c r="F1440" s="2">
        <v>43663.323754942132</v>
      </c>
      <c r="G1440" t="s">
        <v>509</v>
      </c>
      <c r="H1440">
        <v>787</v>
      </c>
      <c r="I1440" t="s">
        <v>519</v>
      </c>
      <c r="K1440" t="s">
        <v>520</v>
      </c>
      <c r="L1440" t="s">
        <v>520</v>
      </c>
      <c r="S1440" s="6" t="s">
        <v>522</v>
      </c>
      <c r="T1440" s="4" t="str">
        <f>VLOOKUP($S1440,CONVERT!$A$2:$B$150,2,FALSE)</f>
        <v>WI_QAS_076</v>
      </c>
    </row>
    <row r="1441" spans="1:20" x14ac:dyDescent="0.2">
      <c r="A1441" s="1">
        <v>27669</v>
      </c>
      <c r="B1441" t="s">
        <v>735</v>
      </c>
      <c r="C1441" t="s">
        <v>736</v>
      </c>
      <c r="D1441">
        <v>1900004882</v>
      </c>
      <c r="E1441" t="s">
        <v>737</v>
      </c>
      <c r="F1441" s="2">
        <v>43532.772628900457</v>
      </c>
      <c r="G1441" t="s">
        <v>29</v>
      </c>
      <c r="H1441">
        <v>743</v>
      </c>
      <c r="I1441" t="s">
        <v>50</v>
      </c>
      <c r="K1441" t="s">
        <v>50</v>
      </c>
      <c r="L1441" t="s">
        <v>50</v>
      </c>
      <c r="S1441" s="6" t="str">
        <f>I1442</f>
        <v>Applicator Measurements</v>
      </c>
      <c r="T1441" s="4" t="str">
        <f>VLOOKUP($S1441,CONVERT!$A$2:$B$150,2,FALSE)</f>
        <v>TM142</v>
      </c>
    </row>
    <row r="1442" spans="1:20" x14ac:dyDescent="0.2">
      <c r="A1442" s="1">
        <v>27741</v>
      </c>
      <c r="B1442" t="s">
        <v>735</v>
      </c>
      <c r="C1442" t="s">
        <v>736</v>
      </c>
      <c r="D1442">
        <v>1900004882</v>
      </c>
      <c r="E1442" t="s">
        <v>737</v>
      </c>
      <c r="F1442" s="2">
        <v>43532.772628900457</v>
      </c>
      <c r="G1442" t="s">
        <v>29</v>
      </c>
      <c r="H1442">
        <v>759</v>
      </c>
      <c r="I1442" t="s">
        <v>583</v>
      </c>
      <c r="K1442" t="s">
        <v>585</v>
      </c>
      <c r="L1442" t="s">
        <v>2708</v>
      </c>
      <c r="O1442" t="s">
        <v>38</v>
      </c>
      <c r="P1442" t="s">
        <v>57</v>
      </c>
      <c r="Q1442">
        <v>43</v>
      </c>
      <c r="R1442">
        <v>47</v>
      </c>
      <c r="S1442" s="6" t="str">
        <f>I1442</f>
        <v>Applicator Measurements</v>
      </c>
      <c r="T1442" s="4" t="str">
        <f>VLOOKUP($S1442,CONVERT!$A$2:$B$150,2,FALSE)</f>
        <v>TM142</v>
      </c>
    </row>
    <row r="1443" spans="1:20" x14ac:dyDescent="0.2">
      <c r="A1443" s="1">
        <v>27743</v>
      </c>
      <c r="B1443" t="s">
        <v>735</v>
      </c>
      <c r="C1443" t="s">
        <v>736</v>
      </c>
      <c r="D1443">
        <v>1900013757</v>
      </c>
      <c r="E1443" t="s">
        <v>737</v>
      </c>
      <c r="F1443" s="2">
        <v>43669.671946180562</v>
      </c>
      <c r="G1443" t="s">
        <v>29</v>
      </c>
      <c r="H1443">
        <v>759</v>
      </c>
      <c r="I1443" t="s">
        <v>583</v>
      </c>
      <c r="K1443" t="s">
        <v>584</v>
      </c>
      <c r="L1443" t="s">
        <v>2709</v>
      </c>
      <c r="M1443">
        <v>30</v>
      </c>
      <c r="O1443" t="s">
        <v>38</v>
      </c>
      <c r="P1443" t="s">
        <v>83</v>
      </c>
      <c r="Q1443">
        <v>29.875</v>
      </c>
      <c r="R1443">
        <v>30.125</v>
      </c>
      <c r="S1443" s="6" t="str">
        <f>I1443</f>
        <v>Applicator Measurements</v>
      </c>
      <c r="T1443" s="4" t="str">
        <f>VLOOKUP($S1443,CONVERT!$A$2:$B$150,2,FALSE)</f>
        <v>TM142</v>
      </c>
    </row>
    <row r="1444" spans="1:20" x14ac:dyDescent="0.2">
      <c r="A1444" s="1">
        <v>27818</v>
      </c>
      <c r="B1444" t="s">
        <v>735</v>
      </c>
      <c r="C1444" t="s">
        <v>736</v>
      </c>
      <c r="D1444">
        <v>1900000338</v>
      </c>
      <c r="E1444" t="s">
        <v>737</v>
      </c>
      <c r="F1444" s="2">
        <v>43473.430042361113</v>
      </c>
      <c r="G1444" t="s">
        <v>29</v>
      </c>
      <c r="H1444">
        <v>756</v>
      </c>
      <c r="I1444" t="s">
        <v>63</v>
      </c>
      <c r="K1444" t="s">
        <v>360</v>
      </c>
      <c r="L1444" t="s">
        <v>63</v>
      </c>
      <c r="M1444">
        <v>40.26</v>
      </c>
      <c r="O1444" t="s">
        <v>261</v>
      </c>
      <c r="P1444" t="s">
        <v>57</v>
      </c>
      <c r="Q1444">
        <v>35</v>
      </c>
      <c r="R1444">
        <v>45</v>
      </c>
      <c r="S1444" s="6" t="s">
        <v>65</v>
      </c>
      <c r="T1444" s="4" t="str">
        <f>VLOOKUP($S1444,CONVERT!$A$2:$B$150,2,FALSE)</f>
        <v>TM101</v>
      </c>
    </row>
    <row r="1445" spans="1:20" x14ac:dyDescent="0.2">
      <c r="A1445" s="1">
        <v>27708</v>
      </c>
      <c r="B1445" t="s">
        <v>735</v>
      </c>
      <c r="C1445" t="s">
        <v>736</v>
      </c>
      <c r="D1445">
        <v>1900004882</v>
      </c>
      <c r="E1445" t="s">
        <v>737</v>
      </c>
      <c r="F1445" s="2">
        <v>43532.772628900457</v>
      </c>
      <c r="G1445" t="s">
        <v>29</v>
      </c>
      <c r="H1445">
        <v>757</v>
      </c>
      <c r="I1445" t="s">
        <v>177</v>
      </c>
      <c r="K1445" t="s">
        <v>674</v>
      </c>
      <c r="L1445" t="s">
        <v>177</v>
      </c>
      <c r="O1445" t="s">
        <v>659</v>
      </c>
      <c r="P1445" t="s">
        <v>57</v>
      </c>
      <c r="Q1445">
        <v>340</v>
      </c>
      <c r="R1445">
        <v>540</v>
      </c>
      <c r="S1445" s="6" t="s">
        <v>625</v>
      </c>
      <c r="T1445" s="4" t="str">
        <f>VLOOKUP($S1445,CONVERT!$A$2:$B$150,2,FALSE)</f>
        <v>TM102</v>
      </c>
    </row>
    <row r="1446" spans="1:20" x14ac:dyDescent="0.2">
      <c r="A1446" s="1">
        <v>27908</v>
      </c>
      <c r="B1446" t="s">
        <v>735</v>
      </c>
      <c r="C1446" t="s">
        <v>736</v>
      </c>
      <c r="D1446">
        <v>1900004882</v>
      </c>
      <c r="E1446" t="s">
        <v>737</v>
      </c>
      <c r="F1446" s="2">
        <v>43532.772628900457</v>
      </c>
      <c r="G1446" t="s">
        <v>29</v>
      </c>
      <c r="H1446">
        <v>758</v>
      </c>
      <c r="I1446" t="s">
        <v>598</v>
      </c>
      <c r="K1446" t="s">
        <v>672</v>
      </c>
      <c r="L1446" t="s">
        <v>2742</v>
      </c>
      <c r="M1446">
        <v>1228</v>
      </c>
      <c r="O1446" t="s">
        <v>59</v>
      </c>
      <c r="P1446" t="s">
        <v>57</v>
      </c>
      <c r="Q1446">
        <v>400</v>
      </c>
      <c r="S1446" s="6" t="s">
        <v>600</v>
      </c>
      <c r="T1446" s="4" t="str">
        <f>VLOOKUP($S1446,CONVERT!$A$2:$B$150,2,FALSE)</f>
        <v>TM103</v>
      </c>
    </row>
    <row r="1447" spans="1:20" x14ac:dyDescent="0.2">
      <c r="A1447" s="1">
        <v>27910</v>
      </c>
      <c r="B1447" t="s">
        <v>735</v>
      </c>
      <c r="C1447" t="s">
        <v>736</v>
      </c>
      <c r="D1447">
        <v>1900004882</v>
      </c>
      <c r="E1447" t="s">
        <v>737</v>
      </c>
      <c r="F1447" s="2">
        <v>43532.772628900457</v>
      </c>
      <c r="G1447" t="s">
        <v>29</v>
      </c>
      <c r="H1447">
        <v>758</v>
      </c>
      <c r="I1447" t="s">
        <v>598</v>
      </c>
      <c r="K1447" t="s">
        <v>673</v>
      </c>
      <c r="L1447" t="s">
        <v>2744</v>
      </c>
      <c r="M1447">
        <v>2545</v>
      </c>
      <c r="O1447" t="s">
        <v>59</v>
      </c>
      <c r="P1447" t="s">
        <v>57</v>
      </c>
      <c r="Q1447">
        <v>1000</v>
      </c>
      <c r="S1447" s="6" t="s">
        <v>600</v>
      </c>
      <c r="T1447" s="4" t="str">
        <f>VLOOKUP($S1447,CONVERT!$A$2:$B$150,2,FALSE)</f>
        <v>TM103</v>
      </c>
    </row>
    <row r="1448" spans="1:20" x14ac:dyDescent="0.2">
      <c r="A1448" s="1">
        <v>27725</v>
      </c>
      <c r="B1448" t="s">
        <v>735</v>
      </c>
      <c r="C1448" t="s">
        <v>736</v>
      </c>
      <c r="D1448">
        <v>1900004882</v>
      </c>
      <c r="E1448" t="s">
        <v>737</v>
      </c>
      <c r="F1448" s="2">
        <v>43532.772628900457</v>
      </c>
      <c r="G1448" t="s">
        <v>29</v>
      </c>
      <c r="H1448">
        <v>748</v>
      </c>
      <c r="I1448" t="s">
        <v>125</v>
      </c>
      <c r="K1448" t="s">
        <v>21</v>
      </c>
      <c r="L1448" t="s">
        <v>21</v>
      </c>
      <c r="M1448" t="s">
        <v>126</v>
      </c>
      <c r="S1448" s="6" t="s">
        <v>127</v>
      </c>
      <c r="T1448" s="4" t="str">
        <f>VLOOKUP($S1448,CONVERT!$A$2:$B$150,2,FALSE)</f>
        <v>TM208</v>
      </c>
    </row>
    <row r="1449" spans="1:20" x14ac:dyDescent="0.2">
      <c r="A1449" s="1">
        <v>27723</v>
      </c>
      <c r="B1449" t="s">
        <v>735</v>
      </c>
      <c r="C1449" t="s">
        <v>736</v>
      </c>
      <c r="D1449">
        <v>1900004882</v>
      </c>
      <c r="E1449" t="s">
        <v>737</v>
      </c>
      <c r="F1449" s="2">
        <v>43532.772628900457</v>
      </c>
      <c r="G1449" t="s">
        <v>29</v>
      </c>
      <c r="H1449">
        <v>748</v>
      </c>
      <c r="I1449" t="s">
        <v>125</v>
      </c>
      <c r="K1449" t="s">
        <v>19</v>
      </c>
      <c r="L1449" t="s">
        <v>19</v>
      </c>
      <c r="M1449" t="s">
        <v>126</v>
      </c>
      <c r="S1449" s="6" t="s">
        <v>127</v>
      </c>
      <c r="T1449" s="4" t="str">
        <f>VLOOKUP($S1449,CONVERT!$A$2:$B$150,2,FALSE)</f>
        <v>TM208</v>
      </c>
    </row>
    <row r="1450" spans="1:20" x14ac:dyDescent="0.2">
      <c r="A1450" s="1">
        <v>27724</v>
      </c>
      <c r="B1450" t="s">
        <v>735</v>
      </c>
      <c r="C1450" t="s">
        <v>736</v>
      </c>
      <c r="D1450">
        <v>1900004882</v>
      </c>
      <c r="E1450" t="s">
        <v>737</v>
      </c>
      <c r="F1450" s="2">
        <v>43532.772628900457</v>
      </c>
      <c r="G1450" t="s">
        <v>29</v>
      </c>
      <c r="H1450">
        <v>748</v>
      </c>
      <c r="I1450" t="s">
        <v>125</v>
      </c>
      <c r="K1450" t="s">
        <v>16</v>
      </c>
      <c r="L1450" t="s">
        <v>16</v>
      </c>
      <c r="M1450" t="s">
        <v>126</v>
      </c>
      <c r="S1450" s="6" t="s">
        <v>127</v>
      </c>
      <c r="T1450" s="4" t="str">
        <f>VLOOKUP($S1450,CONVERT!$A$2:$B$150,2,FALSE)</f>
        <v>TM208</v>
      </c>
    </row>
    <row r="1451" spans="1:20" x14ac:dyDescent="0.2">
      <c r="A1451" s="1">
        <v>28042</v>
      </c>
      <c r="B1451" t="s">
        <v>738</v>
      </c>
      <c r="C1451" t="s">
        <v>739</v>
      </c>
      <c r="D1451">
        <v>1900010591</v>
      </c>
      <c r="E1451" t="s">
        <v>740</v>
      </c>
      <c r="F1451" s="2">
        <v>43623.355624652781</v>
      </c>
      <c r="G1451" t="s">
        <v>29</v>
      </c>
      <c r="H1451">
        <v>743</v>
      </c>
      <c r="I1451" t="s">
        <v>50</v>
      </c>
      <c r="K1451" t="s">
        <v>50</v>
      </c>
      <c r="L1451" t="s">
        <v>50</v>
      </c>
      <c r="M1451" t="s">
        <v>51</v>
      </c>
      <c r="S1451" s="6" t="str">
        <f>I1452</f>
        <v>Bioburden_TMYC</v>
      </c>
      <c r="T1451" s="4" t="e">
        <f>VLOOKUP($S1451,CONVERT!$A$2:$B$150,2,FALSE)</f>
        <v>#N/A</v>
      </c>
    </row>
    <row r="1452" spans="1:20" x14ac:dyDescent="0.2">
      <c r="A1452" s="1">
        <v>27991</v>
      </c>
      <c r="B1452" t="s">
        <v>738</v>
      </c>
      <c r="C1452" t="s">
        <v>739</v>
      </c>
      <c r="D1452">
        <v>1900010591</v>
      </c>
      <c r="E1452" t="s">
        <v>740</v>
      </c>
      <c r="F1452" s="2">
        <v>43623.355624652781</v>
      </c>
      <c r="G1452" t="s">
        <v>509</v>
      </c>
      <c r="H1452">
        <v>786</v>
      </c>
      <c r="I1452" t="s">
        <v>529</v>
      </c>
      <c r="K1452" t="s">
        <v>518</v>
      </c>
      <c r="L1452" t="s">
        <v>518</v>
      </c>
      <c r="M1452">
        <v>0.92</v>
      </c>
      <c r="O1452" t="s">
        <v>90</v>
      </c>
      <c r="P1452" t="s">
        <v>114</v>
      </c>
      <c r="S1452" s="6" t="s">
        <v>513</v>
      </c>
      <c r="T1452" s="4" t="str">
        <f>VLOOKUP($S1452,CONVERT!$A$2:$B$150,2,FALSE)</f>
        <v>TM610</v>
      </c>
    </row>
    <row r="1453" spans="1:20" x14ac:dyDescent="0.2">
      <c r="A1453" s="1">
        <v>27981</v>
      </c>
      <c r="B1453" t="s">
        <v>738</v>
      </c>
      <c r="C1453" t="s">
        <v>739</v>
      </c>
      <c r="D1453">
        <v>1900010591</v>
      </c>
      <c r="E1453" t="s">
        <v>740</v>
      </c>
      <c r="F1453" s="2">
        <v>43623.355624652781</v>
      </c>
      <c r="G1453" t="s">
        <v>509</v>
      </c>
      <c r="H1453">
        <v>997</v>
      </c>
      <c r="I1453" t="s">
        <v>525</v>
      </c>
      <c r="K1453" t="s">
        <v>525</v>
      </c>
      <c r="L1453" t="s">
        <v>525</v>
      </c>
      <c r="M1453" t="s">
        <v>528</v>
      </c>
      <c r="S1453" s="6" t="s">
        <v>513</v>
      </c>
      <c r="T1453" s="4" t="str">
        <f>VLOOKUP($S1453,CONVERT!$A$2:$B$150,2,FALSE)</f>
        <v>TM610</v>
      </c>
    </row>
    <row r="1454" spans="1:20" x14ac:dyDescent="0.2">
      <c r="A1454" s="1">
        <v>27983</v>
      </c>
      <c r="B1454" t="s">
        <v>738</v>
      </c>
      <c r="C1454" t="s">
        <v>739</v>
      </c>
      <c r="D1454">
        <v>1900010591</v>
      </c>
      <c r="E1454" t="s">
        <v>740</v>
      </c>
      <c r="F1454" s="2">
        <v>43623.355624652781</v>
      </c>
      <c r="G1454" t="s">
        <v>509</v>
      </c>
      <c r="H1454">
        <v>997</v>
      </c>
      <c r="I1454" t="s">
        <v>525</v>
      </c>
      <c r="K1454" t="s">
        <v>526</v>
      </c>
      <c r="L1454" t="s">
        <v>526</v>
      </c>
      <c r="M1454" t="s">
        <v>527</v>
      </c>
      <c r="S1454" s="6" t="s">
        <v>513</v>
      </c>
      <c r="T1454" s="4" t="str">
        <f>VLOOKUP($S1454,CONVERT!$A$2:$B$150,2,FALSE)</f>
        <v>TM610</v>
      </c>
    </row>
    <row r="1455" spans="1:20" x14ac:dyDescent="0.2">
      <c r="A1455" s="1">
        <v>28020</v>
      </c>
      <c r="B1455" t="s">
        <v>738</v>
      </c>
      <c r="C1455" t="s">
        <v>739</v>
      </c>
      <c r="D1455">
        <v>1900010591</v>
      </c>
      <c r="E1455" t="s">
        <v>740</v>
      </c>
      <c r="F1455" s="2">
        <v>43623.355624652781</v>
      </c>
      <c r="G1455" t="s">
        <v>509</v>
      </c>
      <c r="H1455">
        <v>785</v>
      </c>
      <c r="I1455" t="s">
        <v>510</v>
      </c>
      <c r="K1455" t="s">
        <v>516</v>
      </c>
      <c r="L1455" t="s">
        <v>516</v>
      </c>
      <c r="M1455">
        <v>0</v>
      </c>
      <c r="O1455" t="s">
        <v>517</v>
      </c>
      <c r="P1455" t="s">
        <v>54</v>
      </c>
      <c r="S1455" s="6" t="s">
        <v>513</v>
      </c>
      <c r="T1455" s="4" t="str">
        <f>VLOOKUP($S1455,CONVERT!$A$2:$B$150,2,FALSE)</f>
        <v>TM610</v>
      </c>
    </row>
    <row r="1456" spans="1:20" x14ac:dyDescent="0.2">
      <c r="A1456" s="1">
        <v>28017</v>
      </c>
      <c r="B1456" t="s">
        <v>738</v>
      </c>
      <c r="C1456" t="s">
        <v>739</v>
      </c>
      <c r="D1456">
        <v>1900010591</v>
      </c>
      <c r="E1456" t="s">
        <v>740</v>
      </c>
      <c r="F1456" s="2">
        <v>43623.355624652781</v>
      </c>
      <c r="G1456" t="s">
        <v>509</v>
      </c>
      <c r="H1456">
        <v>785</v>
      </c>
      <c r="I1456" t="s">
        <v>510</v>
      </c>
      <c r="K1456" t="s">
        <v>514</v>
      </c>
      <c r="L1456" t="s">
        <v>514</v>
      </c>
      <c r="M1456">
        <v>0</v>
      </c>
      <c r="O1456" t="s">
        <v>515</v>
      </c>
      <c r="P1456" t="s">
        <v>54</v>
      </c>
      <c r="R1456">
        <v>100</v>
      </c>
      <c r="S1456" s="6" t="s">
        <v>513</v>
      </c>
      <c r="T1456" s="4" t="str">
        <f>VLOOKUP($S1456,CONVERT!$A$2:$B$150,2,FALSE)</f>
        <v>TM610</v>
      </c>
    </row>
    <row r="1457" spans="1:20" x14ac:dyDescent="0.2">
      <c r="A1457" s="1">
        <v>28016</v>
      </c>
      <c r="B1457" t="s">
        <v>738</v>
      </c>
      <c r="C1457" t="s">
        <v>739</v>
      </c>
      <c r="D1457">
        <v>1900010591</v>
      </c>
      <c r="E1457" t="s">
        <v>740</v>
      </c>
      <c r="F1457" s="2">
        <v>43623.355624652781</v>
      </c>
      <c r="G1457" t="s">
        <v>509</v>
      </c>
      <c r="H1457">
        <v>785</v>
      </c>
      <c r="I1457" t="s">
        <v>510</v>
      </c>
      <c r="K1457" t="s">
        <v>511</v>
      </c>
      <c r="L1457" t="s">
        <v>511</v>
      </c>
      <c r="M1457">
        <v>0</v>
      </c>
      <c r="O1457" t="s">
        <v>512</v>
      </c>
      <c r="P1457" t="s">
        <v>57</v>
      </c>
      <c r="S1457" s="6" t="s">
        <v>513</v>
      </c>
      <c r="T1457" s="4" t="str">
        <f>VLOOKUP($S1457,CONVERT!$A$2:$B$150,2,FALSE)</f>
        <v>TM610</v>
      </c>
    </row>
    <row r="1458" spans="1:20" x14ac:dyDescent="0.2">
      <c r="A1458" s="1">
        <v>27994</v>
      </c>
      <c r="B1458" t="s">
        <v>738</v>
      </c>
      <c r="C1458" t="s">
        <v>739</v>
      </c>
      <c r="D1458">
        <v>1900010591</v>
      </c>
      <c r="E1458" t="s">
        <v>740</v>
      </c>
      <c r="F1458" s="2">
        <v>43623.355624652781</v>
      </c>
      <c r="G1458" t="s">
        <v>509</v>
      </c>
      <c r="H1458">
        <v>786</v>
      </c>
      <c r="I1458" t="s">
        <v>529</v>
      </c>
      <c r="K1458" t="s">
        <v>532</v>
      </c>
      <c r="L1458" t="s">
        <v>532</v>
      </c>
      <c r="M1458">
        <v>1</v>
      </c>
      <c r="O1458" t="s">
        <v>517</v>
      </c>
      <c r="P1458" t="s">
        <v>54</v>
      </c>
      <c r="S1458" s="6" t="s">
        <v>513</v>
      </c>
      <c r="T1458" s="4" t="str">
        <f>VLOOKUP($S1458,CONVERT!$A$2:$B$150,2,FALSE)</f>
        <v>TM610</v>
      </c>
    </row>
    <row r="1459" spans="1:20" x14ac:dyDescent="0.2">
      <c r="A1459" s="1">
        <v>28000</v>
      </c>
      <c r="B1459" t="s">
        <v>738</v>
      </c>
      <c r="C1459" t="s">
        <v>739</v>
      </c>
      <c r="D1459">
        <v>1900010591</v>
      </c>
      <c r="E1459" t="s">
        <v>740</v>
      </c>
      <c r="F1459" s="2">
        <v>43623.355624652781</v>
      </c>
      <c r="G1459" t="s">
        <v>509</v>
      </c>
      <c r="H1459">
        <v>786</v>
      </c>
      <c r="I1459" t="s">
        <v>529</v>
      </c>
      <c r="K1459" t="s">
        <v>531</v>
      </c>
      <c r="L1459" t="s">
        <v>531</v>
      </c>
      <c r="M1459">
        <v>0.76086956500000003</v>
      </c>
      <c r="O1459" t="s">
        <v>515</v>
      </c>
      <c r="P1459" t="s">
        <v>54</v>
      </c>
      <c r="R1459">
        <v>15</v>
      </c>
      <c r="S1459" s="6" t="s">
        <v>513</v>
      </c>
      <c r="T1459" s="4" t="str">
        <f>VLOOKUP($S1459,CONVERT!$A$2:$B$150,2,FALSE)</f>
        <v>TM610</v>
      </c>
    </row>
    <row r="1460" spans="1:20" x14ac:dyDescent="0.2">
      <c r="A1460" s="1">
        <v>27990</v>
      </c>
      <c r="B1460" t="s">
        <v>738</v>
      </c>
      <c r="C1460" t="s">
        <v>739</v>
      </c>
      <c r="D1460">
        <v>1900010591</v>
      </c>
      <c r="E1460" t="s">
        <v>740</v>
      </c>
      <c r="F1460" s="2">
        <v>43623.355624652781</v>
      </c>
      <c r="G1460" t="s">
        <v>509</v>
      </c>
      <c r="H1460">
        <v>786</v>
      </c>
      <c r="I1460" t="s">
        <v>529</v>
      </c>
      <c r="K1460" t="s">
        <v>530</v>
      </c>
      <c r="L1460" t="s">
        <v>530</v>
      </c>
      <c r="M1460">
        <v>1</v>
      </c>
      <c r="O1460" t="s">
        <v>512</v>
      </c>
      <c r="P1460" t="s">
        <v>57</v>
      </c>
      <c r="S1460" s="6" t="s">
        <v>513</v>
      </c>
      <c r="T1460" s="4" t="str">
        <f>VLOOKUP($S1460,CONVERT!$A$2:$B$150,2,FALSE)</f>
        <v>TM610</v>
      </c>
    </row>
    <row r="1461" spans="1:20" x14ac:dyDescent="0.2">
      <c r="A1461" s="1">
        <v>27989</v>
      </c>
      <c r="B1461" t="s">
        <v>738</v>
      </c>
      <c r="C1461" t="s">
        <v>739</v>
      </c>
      <c r="D1461">
        <v>1900010591</v>
      </c>
      <c r="E1461" t="s">
        <v>740</v>
      </c>
      <c r="F1461" s="2">
        <v>43623.355624652781</v>
      </c>
      <c r="G1461" t="s">
        <v>509</v>
      </c>
      <c r="H1461">
        <v>788</v>
      </c>
      <c r="I1461" t="s">
        <v>523</v>
      </c>
      <c r="K1461" t="s">
        <v>523</v>
      </c>
      <c r="L1461" t="s">
        <v>2630</v>
      </c>
      <c r="M1461" t="s">
        <v>607</v>
      </c>
      <c r="S1461" s="6" t="s">
        <v>522</v>
      </c>
      <c r="T1461" s="4" t="str">
        <f>VLOOKUP($S1461,CONVERT!$A$2:$B$150,2,FALSE)</f>
        <v>WI_QAS_076</v>
      </c>
    </row>
    <row r="1462" spans="1:20" x14ac:dyDescent="0.2">
      <c r="A1462" s="1">
        <v>28044</v>
      </c>
      <c r="B1462" t="s">
        <v>741</v>
      </c>
      <c r="C1462" t="s">
        <v>742</v>
      </c>
      <c r="D1462">
        <v>1900013540</v>
      </c>
      <c r="E1462" t="s">
        <v>743</v>
      </c>
      <c r="F1462" s="2">
        <v>43683.325040625001</v>
      </c>
      <c r="G1462" t="s">
        <v>29</v>
      </c>
      <c r="H1462">
        <v>771</v>
      </c>
      <c r="I1462" t="s">
        <v>194</v>
      </c>
      <c r="K1462" t="s">
        <v>194</v>
      </c>
      <c r="L1462" t="s">
        <v>194</v>
      </c>
      <c r="M1462" t="s">
        <v>195</v>
      </c>
      <c r="S1462" s="6" t="str">
        <f>I1463</f>
        <v>Label Inspection</v>
      </c>
      <c r="T1462" s="4" t="e">
        <f>VLOOKUP($S1462,CONVERT!$A$2:$B$150,2,FALSE)</f>
        <v>#N/A</v>
      </c>
    </row>
    <row r="1463" spans="1:20" x14ac:dyDescent="0.2">
      <c r="A1463" s="1">
        <v>28046</v>
      </c>
      <c r="B1463" t="s">
        <v>741</v>
      </c>
      <c r="C1463" t="s">
        <v>742</v>
      </c>
      <c r="D1463">
        <v>1900013540</v>
      </c>
      <c r="E1463" t="s">
        <v>743</v>
      </c>
      <c r="F1463" s="2">
        <v>43683.325040625001</v>
      </c>
      <c r="G1463" t="s">
        <v>29</v>
      </c>
      <c r="H1463">
        <v>770</v>
      </c>
      <c r="I1463" t="s">
        <v>744</v>
      </c>
      <c r="K1463" t="s">
        <v>21</v>
      </c>
      <c r="L1463" t="s">
        <v>21</v>
      </c>
      <c r="M1463" t="s">
        <v>746</v>
      </c>
      <c r="S1463" s="6" t="s">
        <v>18</v>
      </c>
      <c r="T1463" s="4" t="str">
        <f>VLOOKUP($S1463,CONVERT!$A$2:$B$150,2,FALSE)</f>
        <v>TM143</v>
      </c>
    </row>
    <row r="1464" spans="1:20" x14ac:dyDescent="0.2">
      <c r="A1464" s="1">
        <v>28045</v>
      </c>
      <c r="B1464" t="s">
        <v>741</v>
      </c>
      <c r="C1464" t="s">
        <v>742</v>
      </c>
      <c r="D1464">
        <v>1900013540</v>
      </c>
      <c r="E1464" t="s">
        <v>743</v>
      </c>
      <c r="F1464" s="2">
        <v>43683.325040625001</v>
      </c>
      <c r="G1464" t="s">
        <v>29</v>
      </c>
      <c r="H1464">
        <v>770</v>
      </c>
      <c r="I1464" t="s">
        <v>744</v>
      </c>
      <c r="K1464" t="s">
        <v>41</v>
      </c>
      <c r="L1464" t="s">
        <v>41</v>
      </c>
      <c r="M1464" t="s">
        <v>745</v>
      </c>
      <c r="S1464" s="6" t="s">
        <v>18</v>
      </c>
      <c r="T1464" s="4" t="str">
        <f>VLOOKUP($S1464,CONVERT!$A$2:$B$150,2,FALSE)</f>
        <v>TM143</v>
      </c>
    </row>
    <row r="1465" spans="1:20" x14ac:dyDescent="0.2">
      <c r="A1465" s="1">
        <v>28048</v>
      </c>
      <c r="B1465" t="s">
        <v>741</v>
      </c>
      <c r="C1465" t="s">
        <v>742</v>
      </c>
      <c r="D1465">
        <v>1900013540</v>
      </c>
      <c r="E1465" t="s">
        <v>743</v>
      </c>
      <c r="F1465" s="2">
        <v>43683.325040625001</v>
      </c>
      <c r="G1465" t="s">
        <v>29</v>
      </c>
      <c r="H1465">
        <v>770</v>
      </c>
      <c r="I1465" t="s">
        <v>744</v>
      </c>
      <c r="K1465" t="s">
        <v>748</v>
      </c>
      <c r="L1465" t="s">
        <v>748</v>
      </c>
      <c r="M1465">
        <v>6.25</v>
      </c>
      <c r="O1465" t="s">
        <v>38</v>
      </c>
      <c r="P1465" t="s">
        <v>39</v>
      </c>
      <c r="Q1465">
        <v>6.1875</v>
      </c>
      <c r="R1465">
        <v>6.3125</v>
      </c>
      <c r="S1465" s="6" t="s">
        <v>18</v>
      </c>
      <c r="T1465" s="4" t="str">
        <f>VLOOKUP($S1465,CONVERT!$A$2:$B$150,2,FALSE)</f>
        <v>TM143</v>
      </c>
    </row>
    <row r="1466" spans="1:20" x14ac:dyDescent="0.2">
      <c r="A1466" s="1">
        <v>28065</v>
      </c>
      <c r="B1466" t="s">
        <v>741</v>
      </c>
      <c r="C1466" t="s">
        <v>742</v>
      </c>
      <c r="D1466">
        <v>1900013540</v>
      </c>
      <c r="E1466" t="s">
        <v>743</v>
      </c>
      <c r="F1466" s="2">
        <v>43683.325040625001</v>
      </c>
      <c r="G1466" t="s">
        <v>29</v>
      </c>
      <c r="H1466">
        <v>770</v>
      </c>
      <c r="I1466" t="s">
        <v>744</v>
      </c>
      <c r="K1466" t="s">
        <v>16</v>
      </c>
      <c r="L1466" t="s">
        <v>16</v>
      </c>
      <c r="M1466" t="s">
        <v>749</v>
      </c>
      <c r="S1466" s="6" t="s">
        <v>18</v>
      </c>
      <c r="T1466" s="4" t="str">
        <f>VLOOKUP($S1466,CONVERT!$A$2:$B$150,2,FALSE)</f>
        <v>TM143</v>
      </c>
    </row>
    <row r="1467" spans="1:20" x14ac:dyDescent="0.2">
      <c r="A1467" s="1">
        <v>28066</v>
      </c>
      <c r="B1467" t="s">
        <v>741</v>
      </c>
      <c r="C1467" t="s">
        <v>742</v>
      </c>
      <c r="D1467">
        <v>1900013540</v>
      </c>
      <c r="E1467" t="s">
        <v>743</v>
      </c>
      <c r="F1467" s="2">
        <v>43683.325040625001</v>
      </c>
      <c r="G1467" t="s">
        <v>29</v>
      </c>
      <c r="H1467">
        <v>770</v>
      </c>
      <c r="I1467" t="s">
        <v>744</v>
      </c>
      <c r="K1467" t="s">
        <v>35</v>
      </c>
      <c r="L1467" t="s">
        <v>35</v>
      </c>
      <c r="M1467" t="s">
        <v>750</v>
      </c>
      <c r="S1467" s="6" t="s">
        <v>18</v>
      </c>
      <c r="T1467" s="4" t="str">
        <f>VLOOKUP($S1467,CONVERT!$A$2:$B$150,2,FALSE)</f>
        <v>TM143</v>
      </c>
    </row>
    <row r="1468" spans="1:20" x14ac:dyDescent="0.2">
      <c r="A1468" s="1">
        <v>28047</v>
      </c>
      <c r="B1468" t="s">
        <v>741</v>
      </c>
      <c r="C1468" t="s">
        <v>742</v>
      </c>
      <c r="D1468">
        <v>1900013540</v>
      </c>
      <c r="E1468" t="s">
        <v>743</v>
      </c>
      <c r="F1468" s="2">
        <v>43683.325040625001</v>
      </c>
      <c r="G1468" t="s">
        <v>29</v>
      </c>
      <c r="H1468">
        <v>770</v>
      </c>
      <c r="I1468" t="s">
        <v>744</v>
      </c>
      <c r="K1468" t="s">
        <v>747</v>
      </c>
      <c r="L1468" t="s">
        <v>747</v>
      </c>
      <c r="M1468">
        <v>4.5</v>
      </c>
      <c r="O1468" t="s">
        <v>38</v>
      </c>
      <c r="P1468" t="s">
        <v>39</v>
      </c>
      <c r="Q1468">
        <v>4.4375</v>
      </c>
      <c r="R1468">
        <v>4.5625</v>
      </c>
      <c r="S1468" s="6" t="s">
        <v>18</v>
      </c>
      <c r="T1468" s="4" t="str">
        <f>VLOOKUP($S1468,CONVERT!$A$2:$B$150,2,FALSE)</f>
        <v>TM143</v>
      </c>
    </row>
    <row r="1469" spans="1:20" x14ac:dyDescent="0.2">
      <c r="A1469" s="1">
        <v>28068</v>
      </c>
      <c r="B1469" t="s">
        <v>751</v>
      </c>
      <c r="C1469" t="s">
        <v>752</v>
      </c>
      <c r="D1469">
        <v>1900003924</v>
      </c>
      <c r="E1469" t="s">
        <v>753</v>
      </c>
      <c r="F1469" s="2">
        <v>43522.345092627307</v>
      </c>
      <c r="G1469" t="s">
        <v>29</v>
      </c>
      <c r="H1469">
        <v>759</v>
      </c>
      <c r="I1469" t="s">
        <v>583</v>
      </c>
      <c r="K1469" t="s">
        <v>584</v>
      </c>
      <c r="L1469" t="s">
        <v>2709</v>
      </c>
      <c r="M1469">
        <v>37.5</v>
      </c>
      <c r="O1469" t="s">
        <v>38</v>
      </c>
      <c r="P1469" t="s">
        <v>83</v>
      </c>
      <c r="Q1469">
        <v>37.375</v>
      </c>
      <c r="R1469">
        <v>37.625</v>
      </c>
      <c r="S1469" s="6" t="str">
        <f>I1469</f>
        <v>Applicator Measurements</v>
      </c>
      <c r="T1469" s="4" t="str">
        <f>VLOOKUP($S1469,CONVERT!$A$2:$B$150,2,FALSE)</f>
        <v>TM142</v>
      </c>
    </row>
    <row r="1470" spans="1:20" x14ac:dyDescent="0.2">
      <c r="A1470" s="1">
        <v>28067</v>
      </c>
      <c r="B1470" t="s">
        <v>751</v>
      </c>
      <c r="C1470" t="s">
        <v>752</v>
      </c>
      <c r="D1470">
        <v>1900003924</v>
      </c>
      <c r="E1470" t="s">
        <v>753</v>
      </c>
      <c r="F1470" s="2">
        <v>43522.345092627307</v>
      </c>
      <c r="G1470" t="s">
        <v>29</v>
      </c>
      <c r="H1470">
        <v>743</v>
      </c>
      <c r="I1470" t="s">
        <v>50</v>
      </c>
      <c r="K1470" t="s">
        <v>50</v>
      </c>
      <c r="L1470" t="s">
        <v>50</v>
      </c>
      <c r="M1470" t="s">
        <v>51</v>
      </c>
      <c r="S1470" s="6" t="str">
        <f>I1471</f>
        <v>Basis Weight</v>
      </c>
      <c r="T1470" s="4" t="e">
        <f>VLOOKUP($S1470,CONVERT!$A$2:$B$150,2,FALSE)</f>
        <v>#N/A</v>
      </c>
    </row>
    <row r="1471" spans="1:20" x14ac:dyDescent="0.2">
      <c r="A1471" s="1">
        <v>28103</v>
      </c>
      <c r="B1471" t="s">
        <v>751</v>
      </c>
      <c r="C1471" t="s">
        <v>752</v>
      </c>
      <c r="D1471">
        <v>1900003924</v>
      </c>
      <c r="E1471" t="s">
        <v>753</v>
      </c>
      <c r="F1471" s="2">
        <v>43522.345092627307</v>
      </c>
      <c r="G1471" t="s">
        <v>29</v>
      </c>
      <c r="H1471">
        <v>756</v>
      </c>
      <c r="I1471" t="s">
        <v>63</v>
      </c>
      <c r="K1471" t="s">
        <v>360</v>
      </c>
      <c r="L1471" t="s">
        <v>63</v>
      </c>
      <c r="M1471">
        <v>35.950000000000003</v>
      </c>
      <c r="O1471" t="s">
        <v>261</v>
      </c>
      <c r="P1471" t="s">
        <v>54</v>
      </c>
      <c r="Q1471">
        <v>31.5</v>
      </c>
      <c r="R1471">
        <v>38.5</v>
      </c>
      <c r="S1471" s="6" t="s">
        <v>65</v>
      </c>
      <c r="T1471" s="4" t="str">
        <f>VLOOKUP($S1471,CONVERT!$A$2:$B$150,2,FALSE)</f>
        <v>TM101</v>
      </c>
    </row>
    <row r="1472" spans="1:20" x14ac:dyDescent="0.2">
      <c r="A1472" s="1">
        <v>28108</v>
      </c>
      <c r="B1472" t="s">
        <v>751</v>
      </c>
      <c r="C1472" t="s">
        <v>752</v>
      </c>
      <c r="D1472">
        <v>1900003924</v>
      </c>
      <c r="E1472" t="s">
        <v>753</v>
      </c>
      <c r="F1472" s="2">
        <v>43522.345092627307</v>
      </c>
      <c r="G1472" t="s">
        <v>29</v>
      </c>
      <c r="H1472">
        <v>757</v>
      </c>
      <c r="I1472" t="s">
        <v>177</v>
      </c>
      <c r="K1472" t="s">
        <v>624</v>
      </c>
      <c r="L1472" t="s">
        <v>177</v>
      </c>
      <c r="M1472">
        <v>0.34</v>
      </c>
      <c r="O1472" t="s">
        <v>129</v>
      </c>
      <c r="P1472" t="s">
        <v>114</v>
      </c>
      <c r="Q1472">
        <v>0.27</v>
      </c>
      <c r="R1472">
        <v>0.41</v>
      </c>
      <c r="S1472" s="6" t="s">
        <v>625</v>
      </c>
      <c r="T1472" s="4" t="str">
        <f>VLOOKUP($S1472,CONVERT!$A$2:$B$150,2,FALSE)</f>
        <v>TM102</v>
      </c>
    </row>
    <row r="1473" spans="1:20" x14ac:dyDescent="0.2">
      <c r="A1473" s="1">
        <v>28075</v>
      </c>
      <c r="B1473" t="s">
        <v>751</v>
      </c>
      <c r="C1473" t="s">
        <v>752</v>
      </c>
      <c r="D1473">
        <v>1900003924</v>
      </c>
      <c r="E1473" t="s">
        <v>753</v>
      </c>
      <c r="F1473" s="2">
        <v>43522.345092627307</v>
      </c>
      <c r="G1473" t="s">
        <v>29</v>
      </c>
      <c r="H1473">
        <v>758</v>
      </c>
      <c r="I1473" t="s">
        <v>598</v>
      </c>
      <c r="K1473" t="s">
        <v>672</v>
      </c>
      <c r="L1473" t="s">
        <v>2742</v>
      </c>
      <c r="M1473">
        <v>520.88</v>
      </c>
      <c r="O1473" t="s">
        <v>59</v>
      </c>
      <c r="P1473" t="s">
        <v>57</v>
      </c>
      <c r="Q1473">
        <v>300</v>
      </c>
      <c r="S1473" s="6" t="s">
        <v>600</v>
      </c>
      <c r="T1473" s="4" t="str">
        <f>VLOOKUP($S1473,CONVERT!$A$2:$B$150,2,FALSE)</f>
        <v>TM103</v>
      </c>
    </row>
    <row r="1474" spans="1:20" x14ac:dyDescent="0.2">
      <c r="A1474" s="1">
        <v>28076</v>
      </c>
      <c r="B1474" t="s">
        <v>751</v>
      </c>
      <c r="C1474" t="s">
        <v>752</v>
      </c>
      <c r="D1474">
        <v>1900003924</v>
      </c>
      <c r="E1474" t="s">
        <v>753</v>
      </c>
      <c r="F1474" s="2">
        <v>43522.345092627307</v>
      </c>
      <c r="G1474" t="s">
        <v>29</v>
      </c>
      <c r="H1474">
        <v>758</v>
      </c>
      <c r="I1474" t="s">
        <v>598</v>
      </c>
      <c r="K1474" t="s">
        <v>673</v>
      </c>
      <c r="L1474" t="s">
        <v>2744</v>
      </c>
      <c r="M1474">
        <v>3556.57</v>
      </c>
      <c r="O1474" t="s">
        <v>59</v>
      </c>
      <c r="P1474" t="s">
        <v>57</v>
      </c>
      <c r="Q1474">
        <v>2000</v>
      </c>
      <c r="R1474">
        <v>4400</v>
      </c>
      <c r="S1474" s="6" t="s">
        <v>600</v>
      </c>
      <c r="T1474" s="4" t="str">
        <f>VLOOKUP($S1474,CONVERT!$A$2:$B$150,2,FALSE)</f>
        <v>TM103</v>
      </c>
    </row>
    <row r="1475" spans="1:20" x14ac:dyDescent="0.2">
      <c r="A1475" s="1">
        <v>28071</v>
      </c>
      <c r="B1475" t="s">
        <v>751</v>
      </c>
      <c r="C1475" t="s">
        <v>752</v>
      </c>
      <c r="D1475">
        <v>1900003924</v>
      </c>
      <c r="E1475" t="s">
        <v>753</v>
      </c>
      <c r="F1475" s="2">
        <v>43522.345092627307</v>
      </c>
      <c r="G1475" t="s">
        <v>29</v>
      </c>
      <c r="H1475">
        <v>748</v>
      </c>
      <c r="I1475" t="s">
        <v>125</v>
      </c>
      <c r="K1475" t="s">
        <v>21</v>
      </c>
      <c r="L1475" t="s">
        <v>21</v>
      </c>
      <c r="M1475" t="s">
        <v>126</v>
      </c>
      <c r="S1475" s="6" t="s">
        <v>127</v>
      </c>
      <c r="T1475" s="4" t="str">
        <f>VLOOKUP($S1475,CONVERT!$A$2:$B$150,2,FALSE)</f>
        <v>TM208</v>
      </c>
    </row>
    <row r="1476" spans="1:20" x14ac:dyDescent="0.2">
      <c r="A1476" s="1">
        <v>28070</v>
      </c>
      <c r="B1476" t="s">
        <v>751</v>
      </c>
      <c r="C1476" t="s">
        <v>752</v>
      </c>
      <c r="D1476">
        <v>1900003924</v>
      </c>
      <c r="E1476" t="s">
        <v>753</v>
      </c>
      <c r="F1476" s="2">
        <v>43522.345092627307</v>
      </c>
      <c r="G1476" t="s">
        <v>29</v>
      </c>
      <c r="H1476">
        <v>748</v>
      </c>
      <c r="I1476" t="s">
        <v>125</v>
      </c>
      <c r="K1476" t="s">
        <v>19</v>
      </c>
      <c r="L1476" t="s">
        <v>19</v>
      </c>
      <c r="M1476" t="s">
        <v>734</v>
      </c>
      <c r="S1476" s="6" t="s">
        <v>127</v>
      </c>
      <c r="T1476" s="4" t="str">
        <f>VLOOKUP($S1476,CONVERT!$A$2:$B$150,2,FALSE)</f>
        <v>TM208</v>
      </c>
    </row>
    <row r="1477" spans="1:20" x14ac:dyDescent="0.2">
      <c r="A1477" s="1">
        <v>28069</v>
      </c>
      <c r="B1477" t="s">
        <v>751</v>
      </c>
      <c r="C1477" t="s">
        <v>752</v>
      </c>
      <c r="D1477">
        <v>1900003924</v>
      </c>
      <c r="E1477" t="s">
        <v>753</v>
      </c>
      <c r="F1477" s="2">
        <v>43522.345092627307</v>
      </c>
      <c r="G1477" t="s">
        <v>29</v>
      </c>
      <c r="H1477">
        <v>748</v>
      </c>
      <c r="I1477" t="s">
        <v>125</v>
      </c>
      <c r="K1477" t="s">
        <v>16</v>
      </c>
      <c r="L1477" t="s">
        <v>16</v>
      </c>
      <c r="M1477" t="s">
        <v>126</v>
      </c>
      <c r="S1477" s="6" t="s">
        <v>127</v>
      </c>
      <c r="T1477" s="4" t="str">
        <f>VLOOKUP($S1477,CONVERT!$A$2:$B$150,2,FALSE)</f>
        <v>TM208</v>
      </c>
    </row>
    <row r="1478" spans="1:20" x14ac:dyDescent="0.2">
      <c r="A1478" s="1">
        <v>28089</v>
      </c>
      <c r="B1478" t="s">
        <v>751</v>
      </c>
      <c r="C1478" t="s">
        <v>752</v>
      </c>
      <c r="D1478">
        <v>1900003924</v>
      </c>
      <c r="E1478" t="s">
        <v>753</v>
      </c>
      <c r="F1478" s="2">
        <v>43522.345092627307</v>
      </c>
      <c r="G1478" t="s">
        <v>509</v>
      </c>
      <c r="H1478">
        <v>785</v>
      </c>
      <c r="I1478" t="s">
        <v>510</v>
      </c>
      <c r="K1478" t="s">
        <v>518</v>
      </c>
      <c r="L1478" t="s">
        <v>518</v>
      </c>
      <c r="M1478">
        <v>0.95</v>
      </c>
      <c r="O1478" t="s">
        <v>90</v>
      </c>
      <c r="P1478" t="s">
        <v>114</v>
      </c>
      <c r="S1478" s="6" t="s">
        <v>513</v>
      </c>
      <c r="T1478" s="4" t="str">
        <f>VLOOKUP($S1478,CONVERT!$A$2:$B$150,2,FALSE)</f>
        <v>TM610</v>
      </c>
    </row>
    <row r="1479" spans="1:20" x14ac:dyDescent="0.2">
      <c r="A1479" s="1">
        <v>28104</v>
      </c>
      <c r="B1479" t="s">
        <v>751</v>
      </c>
      <c r="C1479" t="s">
        <v>752</v>
      </c>
      <c r="D1479">
        <v>1900003924</v>
      </c>
      <c r="E1479" t="s">
        <v>753</v>
      </c>
      <c r="F1479" s="2">
        <v>43522.345092627307</v>
      </c>
      <c r="G1479" t="s">
        <v>509</v>
      </c>
      <c r="H1479">
        <v>997</v>
      </c>
      <c r="I1479" t="s">
        <v>525</v>
      </c>
      <c r="K1479" t="s">
        <v>525</v>
      </c>
      <c r="L1479" t="s">
        <v>525</v>
      </c>
      <c r="M1479" t="s">
        <v>537</v>
      </c>
      <c r="S1479" s="6" t="s">
        <v>513</v>
      </c>
      <c r="T1479" s="4" t="str">
        <f>VLOOKUP($S1479,CONVERT!$A$2:$B$150,2,FALSE)</f>
        <v>TM610</v>
      </c>
    </row>
    <row r="1480" spans="1:20" x14ac:dyDescent="0.2">
      <c r="A1480" s="1">
        <v>28105</v>
      </c>
      <c r="B1480" t="s">
        <v>751</v>
      </c>
      <c r="C1480" t="s">
        <v>752</v>
      </c>
      <c r="D1480">
        <v>1900003924</v>
      </c>
      <c r="E1480" t="s">
        <v>753</v>
      </c>
      <c r="F1480" s="2">
        <v>43522.345092627307</v>
      </c>
      <c r="G1480" t="s">
        <v>509</v>
      </c>
      <c r="H1480">
        <v>997</v>
      </c>
      <c r="I1480" t="s">
        <v>525</v>
      </c>
      <c r="K1480" t="s">
        <v>526</v>
      </c>
      <c r="L1480" t="s">
        <v>526</v>
      </c>
      <c r="M1480" t="s">
        <v>528</v>
      </c>
      <c r="S1480" s="6" t="s">
        <v>513</v>
      </c>
      <c r="T1480" s="4" t="str">
        <f>VLOOKUP($S1480,CONVERT!$A$2:$B$150,2,FALSE)</f>
        <v>TM610</v>
      </c>
    </row>
    <row r="1481" spans="1:20" x14ac:dyDescent="0.2">
      <c r="A1481" s="1">
        <v>28082</v>
      </c>
      <c r="B1481" t="s">
        <v>751</v>
      </c>
      <c r="C1481" t="s">
        <v>752</v>
      </c>
      <c r="D1481">
        <v>1900003924</v>
      </c>
      <c r="E1481" t="s">
        <v>753</v>
      </c>
      <c r="F1481" s="2">
        <v>43522.345092627307</v>
      </c>
      <c r="G1481" t="s">
        <v>509</v>
      </c>
      <c r="H1481">
        <v>785</v>
      </c>
      <c r="I1481" t="s">
        <v>510</v>
      </c>
      <c r="K1481" t="s">
        <v>516</v>
      </c>
      <c r="L1481" t="s">
        <v>516</v>
      </c>
      <c r="M1481">
        <v>1.5</v>
      </c>
      <c r="O1481" t="s">
        <v>517</v>
      </c>
      <c r="P1481" t="s">
        <v>54</v>
      </c>
      <c r="S1481" s="6" t="s">
        <v>513</v>
      </c>
      <c r="T1481" s="4" t="str">
        <f>VLOOKUP($S1481,CONVERT!$A$2:$B$150,2,FALSE)</f>
        <v>TM610</v>
      </c>
    </row>
    <row r="1482" spans="1:20" x14ac:dyDescent="0.2">
      <c r="A1482" s="1">
        <v>28087</v>
      </c>
      <c r="B1482" t="s">
        <v>751</v>
      </c>
      <c r="C1482" t="s">
        <v>752</v>
      </c>
      <c r="D1482">
        <v>1900003924</v>
      </c>
      <c r="E1482" t="s">
        <v>753</v>
      </c>
      <c r="F1482" s="2">
        <v>43522.345092627307</v>
      </c>
      <c r="G1482" t="s">
        <v>509</v>
      </c>
      <c r="H1482">
        <v>785</v>
      </c>
      <c r="I1482" t="s">
        <v>510</v>
      </c>
      <c r="K1482" t="s">
        <v>514</v>
      </c>
      <c r="L1482" t="s">
        <v>514</v>
      </c>
      <c r="M1482">
        <v>1.5789473679999999</v>
      </c>
      <c r="O1482" t="s">
        <v>515</v>
      </c>
      <c r="P1482" t="s">
        <v>54</v>
      </c>
      <c r="R1482">
        <v>100</v>
      </c>
      <c r="S1482" s="6" t="s">
        <v>513</v>
      </c>
      <c r="T1482" s="4" t="str">
        <f>VLOOKUP($S1482,CONVERT!$A$2:$B$150,2,FALSE)</f>
        <v>TM610</v>
      </c>
    </row>
    <row r="1483" spans="1:20" x14ac:dyDescent="0.2">
      <c r="A1483" s="1">
        <v>28077</v>
      </c>
      <c r="B1483" t="s">
        <v>751</v>
      </c>
      <c r="C1483" t="s">
        <v>752</v>
      </c>
      <c r="D1483">
        <v>1900003924</v>
      </c>
      <c r="E1483" t="s">
        <v>753</v>
      </c>
      <c r="F1483" s="2">
        <v>43522.345092627307</v>
      </c>
      <c r="G1483" t="s">
        <v>509</v>
      </c>
      <c r="H1483">
        <v>785</v>
      </c>
      <c r="I1483" t="s">
        <v>510</v>
      </c>
      <c r="K1483" t="s">
        <v>511</v>
      </c>
      <c r="L1483" t="s">
        <v>511</v>
      </c>
      <c r="M1483">
        <v>1</v>
      </c>
      <c r="O1483" t="s">
        <v>512</v>
      </c>
      <c r="P1483" t="s">
        <v>57</v>
      </c>
      <c r="S1483" s="6" t="s">
        <v>513</v>
      </c>
      <c r="T1483" s="4" t="str">
        <f>VLOOKUP($S1483,CONVERT!$A$2:$B$150,2,FALSE)</f>
        <v>TM610</v>
      </c>
    </row>
    <row r="1484" spans="1:20" x14ac:dyDescent="0.2">
      <c r="A1484" s="1">
        <v>28091</v>
      </c>
      <c r="B1484" t="s">
        <v>751</v>
      </c>
      <c r="C1484" t="s">
        <v>752</v>
      </c>
      <c r="D1484">
        <v>1900003924</v>
      </c>
      <c r="E1484" t="s">
        <v>753</v>
      </c>
      <c r="F1484" s="2">
        <v>43522.345092627307</v>
      </c>
      <c r="G1484" t="s">
        <v>509</v>
      </c>
      <c r="H1484">
        <v>786</v>
      </c>
      <c r="I1484" t="s">
        <v>529</v>
      </c>
      <c r="K1484" t="s">
        <v>532</v>
      </c>
      <c r="L1484" t="s">
        <v>532</v>
      </c>
      <c r="M1484">
        <v>0</v>
      </c>
      <c r="O1484" t="s">
        <v>517</v>
      </c>
      <c r="P1484" t="s">
        <v>54</v>
      </c>
      <c r="S1484" s="6" t="s">
        <v>513</v>
      </c>
      <c r="T1484" s="4" t="str">
        <f>VLOOKUP($S1484,CONVERT!$A$2:$B$150,2,FALSE)</f>
        <v>TM610</v>
      </c>
    </row>
    <row r="1485" spans="1:20" x14ac:dyDescent="0.2">
      <c r="A1485" s="1">
        <v>28093</v>
      </c>
      <c r="B1485" t="s">
        <v>751</v>
      </c>
      <c r="C1485" t="s">
        <v>752</v>
      </c>
      <c r="D1485">
        <v>1900003924</v>
      </c>
      <c r="E1485" t="s">
        <v>753</v>
      </c>
      <c r="F1485" s="2">
        <v>43522.345092627307</v>
      </c>
      <c r="G1485" t="s">
        <v>509</v>
      </c>
      <c r="H1485">
        <v>786</v>
      </c>
      <c r="I1485" t="s">
        <v>529</v>
      </c>
      <c r="K1485" t="s">
        <v>531</v>
      </c>
      <c r="L1485" t="s">
        <v>531</v>
      </c>
      <c r="M1485">
        <v>0</v>
      </c>
      <c r="O1485" t="s">
        <v>515</v>
      </c>
      <c r="P1485" t="s">
        <v>54</v>
      </c>
      <c r="R1485">
        <v>15</v>
      </c>
      <c r="S1485" s="6" t="s">
        <v>513</v>
      </c>
      <c r="T1485" s="4" t="str">
        <f>VLOOKUP($S1485,CONVERT!$A$2:$B$150,2,FALSE)</f>
        <v>TM610</v>
      </c>
    </row>
    <row r="1486" spans="1:20" x14ac:dyDescent="0.2">
      <c r="A1486" s="1">
        <v>28090</v>
      </c>
      <c r="B1486" t="s">
        <v>751</v>
      </c>
      <c r="C1486" t="s">
        <v>752</v>
      </c>
      <c r="D1486">
        <v>1900003924</v>
      </c>
      <c r="E1486" t="s">
        <v>753</v>
      </c>
      <c r="F1486" s="2">
        <v>43522.345092627307</v>
      </c>
      <c r="G1486" t="s">
        <v>509</v>
      </c>
      <c r="H1486">
        <v>786</v>
      </c>
      <c r="I1486" t="s">
        <v>529</v>
      </c>
      <c r="K1486" t="s">
        <v>530</v>
      </c>
      <c r="L1486" t="s">
        <v>530</v>
      </c>
      <c r="M1486">
        <v>0</v>
      </c>
      <c r="O1486" t="s">
        <v>512</v>
      </c>
      <c r="P1486" t="s">
        <v>57</v>
      </c>
      <c r="S1486" s="6" t="s">
        <v>513</v>
      </c>
      <c r="T1486" s="4" t="str">
        <f>VLOOKUP($S1486,CONVERT!$A$2:$B$150,2,FALSE)</f>
        <v>TM610</v>
      </c>
    </row>
    <row r="1487" spans="1:20" x14ac:dyDescent="0.2">
      <c r="A1487" s="1">
        <v>28074</v>
      </c>
      <c r="B1487" t="s">
        <v>751</v>
      </c>
      <c r="C1487" t="s">
        <v>752</v>
      </c>
      <c r="D1487">
        <v>1900003924</v>
      </c>
      <c r="E1487" t="s">
        <v>753</v>
      </c>
      <c r="F1487" s="2">
        <v>43522.345092627307</v>
      </c>
      <c r="G1487" t="s">
        <v>509</v>
      </c>
      <c r="H1487">
        <v>787</v>
      </c>
      <c r="I1487" t="s">
        <v>519</v>
      </c>
      <c r="K1487" t="s">
        <v>520</v>
      </c>
      <c r="L1487" t="s">
        <v>520</v>
      </c>
      <c r="M1487" t="s">
        <v>607</v>
      </c>
      <c r="S1487" s="6" t="s">
        <v>522</v>
      </c>
      <c r="T1487" s="4" t="str">
        <f>VLOOKUP($S1487,CONVERT!$A$2:$B$150,2,FALSE)</f>
        <v>WI_QAS_076</v>
      </c>
    </row>
    <row r="1488" spans="1:20" x14ac:dyDescent="0.2">
      <c r="A1488" s="1">
        <v>28112</v>
      </c>
      <c r="B1488" t="s">
        <v>754</v>
      </c>
      <c r="C1488" t="s">
        <v>755</v>
      </c>
      <c r="D1488">
        <v>1900006511</v>
      </c>
      <c r="E1488" t="s">
        <v>756</v>
      </c>
      <c r="F1488" s="2">
        <v>43557.723331018518</v>
      </c>
      <c r="G1488" t="s">
        <v>29</v>
      </c>
      <c r="H1488">
        <v>759</v>
      </c>
      <c r="I1488" t="s">
        <v>583</v>
      </c>
      <c r="K1488" t="s">
        <v>713</v>
      </c>
      <c r="L1488" t="s">
        <v>713</v>
      </c>
      <c r="M1488">
        <v>43</v>
      </c>
      <c r="O1488" t="s">
        <v>38</v>
      </c>
      <c r="P1488" t="s">
        <v>57</v>
      </c>
      <c r="Q1488">
        <v>41</v>
      </c>
      <c r="R1488">
        <v>45</v>
      </c>
      <c r="S1488" s="6" t="str">
        <f>I1488</f>
        <v>Applicator Measurements</v>
      </c>
      <c r="T1488" s="4" t="str">
        <f>VLOOKUP($S1488,CONVERT!$A$2:$B$150,2,FALSE)</f>
        <v>TM142</v>
      </c>
    </row>
    <row r="1489" spans="1:20" x14ac:dyDescent="0.2">
      <c r="A1489" s="1">
        <v>28113</v>
      </c>
      <c r="B1489" t="s">
        <v>754</v>
      </c>
      <c r="C1489" t="s">
        <v>755</v>
      </c>
      <c r="D1489">
        <v>1900006511</v>
      </c>
      <c r="E1489" t="s">
        <v>756</v>
      </c>
      <c r="F1489" s="2">
        <v>43557.723331018518</v>
      </c>
      <c r="G1489" t="s">
        <v>29</v>
      </c>
      <c r="H1489">
        <v>759</v>
      </c>
      <c r="I1489" t="s">
        <v>583</v>
      </c>
      <c r="K1489" t="s">
        <v>714</v>
      </c>
      <c r="L1489" t="s">
        <v>714</v>
      </c>
      <c r="M1489">
        <v>37.5</v>
      </c>
      <c r="O1489" t="s">
        <v>38</v>
      </c>
      <c r="P1489" t="s">
        <v>114</v>
      </c>
      <c r="Q1489">
        <v>37.25</v>
      </c>
      <c r="R1489">
        <v>37.75</v>
      </c>
      <c r="S1489" s="6" t="str">
        <f>I1489</f>
        <v>Applicator Measurements</v>
      </c>
      <c r="T1489" s="4" t="str">
        <f>VLOOKUP($S1489,CONVERT!$A$2:$B$150,2,FALSE)</f>
        <v>TM142</v>
      </c>
    </row>
    <row r="1490" spans="1:20" x14ac:dyDescent="0.2">
      <c r="A1490" s="1">
        <v>28131</v>
      </c>
      <c r="B1490" t="s">
        <v>754</v>
      </c>
      <c r="C1490" t="s">
        <v>755</v>
      </c>
      <c r="D1490">
        <v>1900006511</v>
      </c>
      <c r="E1490" t="s">
        <v>756</v>
      </c>
      <c r="F1490" s="2">
        <v>43557.723331018518</v>
      </c>
      <c r="G1490" t="s">
        <v>29</v>
      </c>
      <c r="H1490">
        <v>743</v>
      </c>
      <c r="I1490" t="s">
        <v>50</v>
      </c>
      <c r="K1490" t="s">
        <v>50</v>
      </c>
      <c r="L1490" t="s">
        <v>50</v>
      </c>
      <c r="M1490" t="s">
        <v>51</v>
      </c>
      <c r="S1490" s="6" t="str">
        <f>I1491</f>
        <v>Basis Weight</v>
      </c>
      <c r="T1490" s="4" t="e">
        <f>VLOOKUP($S1490,CONVERT!$A$2:$B$150,2,FALSE)</f>
        <v>#N/A</v>
      </c>
    </row>
    <row r="1491" spans="1:20" x14ac:dyDescent="0.2">
      <c r="A1491" s="1">
        <v>28132</v>
      </c>
      <c r="B1491" t="s">
        <v>754</v>
      </c>
      <c r="C1491" t="s">
        <v>755</v>
      </c>
      <c r="D1491">
        <v>1900006511</v>
      </c>
      <c r="E1491" t="s">
        <v>756</v>
      </c>
      <c r="F1491" s="2">
        <v>43557.723331018518</v>
      </c>
      <c r="G1491" t="s">
        <v>29</v>
      </c>
      <c r="H1491">
        <v>756</v>
      </c>
      <c r="I1491" t="s">
        <v>63</v>
      </c>
      <c r="K1491" t="s">
        <v>360</v>
      </c>
      <c r="L1491" t="s">
        <v>63</v>
      </c>
      <c r="M1491">
        <v>51.02</v>
      </c>
      <c r="O1491" t="s">
        <v>261</v>
      </c>
      <c r="P1491" t="s">
        <v>57</v>
      </c>
      <c r="Q1491">
        <v>45</v>
      </c>
      <c r="R1491">
        <v>55</v>
      </c>
      <c r="S1491" s="6" t="s">
        <v>65</v>
      </c>
      <c r="T1491" s="4" t="str">
        <f>VLOOKUP($S1491,CONVERT!$A$2:$B$150,2,FALSE)</f>
        <v>TM101</v>
      </c>
    </row>
    <row r="1492" spans="1:20" x14ac:dyDescent="0.2">
      <c r="A1492" s="1">
        <v>28114</v>
      </c>
      <c r="B1492" t="s">
        <v>754</v>
      </c>
      <c r="C1492" t="s">
        <v>755</v>
      </c>
      <c r="D1492">
        <v>1900006511</v>
      </c>
      <c r="E1492" t="s">
        <v>756</v>
      </c>
      <c r="F1492" s="2">
        <v>43557.723331018518</v>
      </c>
      <c r="G1492" t="s">
        <v>29</v>
      </c>
      <c r="H1492">
        <v>757</v>
      </c>
      <c r="I1492" t="s">
        <v>177</v>
      </c>
      <c r="K1492" t="s">
        <v>624</v>
      </c>
      <c r="L1492" t="s">
        <v>177</v>
      </c>
      <c r="M1492">
        <v>0.52</v>
      </c>
      <c r="O1492" t="s">
        <v>129</v>
      </c>
      <c r="P1492" t="s">
        <v>114</v>
      </c>
      <c r="Q1492">
        <v>0.51</v>
      </c>
      <c r="R1492">
        <v>0.63</v>
      </c>
      <c r="S1492" s="6" t="s">
        <v>625</v>
      </c>
      <c r="T1492" s="4" t="str">
        <f>VLOOKUP($S1492,CONVERT!$A$2:$B$150,2,FALSE)</f>
        <v>TM102</v>
      </c>
    </row>
    <row r="1493" spans="1:20" x14ac:dyDescent="0.2">
      <c r="A1493" s="1">
        <v>28129</v>
      </c>
      <c r="B1493" t="s">
        <v>754</v>
      </c>
      <c r="C1493" t="s">
        <v>755</v>
      </c>
      <c r="D1493">
        <v>1900006511</v>
      </c>
      <c r="E1493" t="s">
        <v>756</v>
      </c>
      <c r="F1493" s="2">
        <v>43557.723331018518</v>
      </c>
      <c r="G1493" t="s">
        <v>29</v>
      </c>
      <c r="H1493">
        <v>758</v>
      </c>
      <c r="I1493" t="s">
        <v>598</v>
      </c>
      <c r="K1493" t="s">
        <v>638</v>
      </c>
      <c r="L1493" t="s">
        <v>2678</v>
      </c>
      <c r="M1493">
        <v>2193.6</v>
      </c>
      <c r="O1493" t="s">
        <v>59</v>
      </c>
      <c r="P1493" t="s">
        <v>57</v>
      </c>
      <c r="Q1493">
        <v>1801</v>
      </c>
      <c r="R1493">
        <v>2821</v>
      </c>
      <c r="S1493" s="6" t="s">
        <v>600</v>
      </c>
      <c r="T1493" s="4" t="str">
        <f>VLOOKUP($S1493,CONVERT!$A$2:$B$150,2,FALSE)</f>
        <v>TM103</v>
      </c>
    </row>
    <row r="1494" spans="1:20" x14ac:dyDescent="0.2">
      <c r="A1494" s="1">
        <v>28130</v>
      </c>
      <c r="B1494" t="s">
        <v>754</v>
      </c>
      <c r="C1494" t="s">
        <v>755</v>
      </c>
      <c r="D1494">
        <v>1900006511</v>
      </c>
      <c r="E1494" t="s">
        <v>756</v>
      </c>
      <c r="F1494" s="2">
        <v>43557.723331018518</v>
      </c>
      <c r="G1494" t="s">
        <v>29</v>
      </c>
      <c r="H1494">
        <v>758</v>
      </c>
      <c r="I1494" t="s">
        <v>598</v>
      </c>
      <c r="K1494" t="s">
        <v>639</v>
      </c>
      <c r="L1494" t="s">
        <v>2678</v>
      </c>
      <c r="M1494">
        <v>7519.45</v>
      </c>
      <c r="O1494" t="s">
        <v>59</v>
      </c>
      <c r="P1494" t="s">
        <v>57</v>
      </c>
      <c r="Q1494">
        <v>6675</v>
      </c>
      <c r="R1494">
        <v>9447</v>
      </c>
      <c r="S1494" s="6" t="s">
        <v>600</v>
      </c>
      <c r="T1494" s="4" t="str">
        <f>VLOOKUP($S1494,CONVERT!$A$2:$B$150,2,FALSE)</f>
        <v>TM103</v>
      </c>
    </row>
    <row r="1495" spans="1:20" x14ac:dyDescent="0.2">
      <c r="A1495" s="1">
        <v>28110</v>
      </c>
      <c r="B1495" t="s">
        <v>754</v>
      </c>
      <c r="C1495" t="s">
        <v>755</v>
      </c>
      <c r="D1495">
        <v>1900006511</v>
      </c>
      <c r="E1495" t="s">
        <v>756</v>
      </c>
      <c r="F1495" s="2">
        <v>43557.723331018518</v>
      </c>
      <c r="G1495" t="s">
        <v>29</v>
      </c>
      <c r="H1495">
        <v>748</v>
      </c>
      <c r="I1495" t="s">
        <v>125</v>
      </c>
      <c r="K1495" t="s">
        <v>21</v>
      </c>
      <c r="L1495" t="s">
        <v>21</v>
      </c>
      <c r="M1495" t="s">
        <v>126</v>
      </c>
      <c r="S1495" s="6" t="s">
        <v>127</v>
      </c>
      <c r="T1495" s="4" t="str">
        <f>VLOOKUP($S1495,CONVERT!$A$2:$B$150,2,FALSE)</f>
        <v>TM208</v>
      </c>
    </row>
    <row r="1496" spans="1:20" x14ac:dyDescent="0.2">
      <c r="A1496" s="1">
        <v>28111</v>
      </c>
      <c r="B1496" t="s">
        <v>754</v>
      </c>
      <c r="C1496" t="s">
        <v>755</v>
      </c>
      <c r="D1496">
        <v>1900006511</v>
      </c>
      <c r="E1496" t="s">
        <v>756</v>
      </c>
      <c r="F1496" s="2">
        <v>43557.723331018518</v>
      </c>
      <c r="G1496" t="s">
        <v>29</v>
      </c>
      <c r="H1496">
        <v>748</v>
      </c>
      <c r="I1496" t="s">
        <v>125</v>
      </c>
      <c r="K1496" t="s">
        <v>19</v>
      </c>
      <c r="L1496" t="s">
        <v>19</v>
      </c>
      <c r="M1496" t="s">
        <v>126</v>
      </c>
      <c r="S1496" s="6" t="s">
        <v>127</v>
      </c>
      <c r="T1496" s="4" t="str">
        <f>VLOOKUP($S1496,CONVERT!$A$2:$B$150,2,FALSE)</f>
        <v>TM208</v>
      </c>
    </row>
    <row r="1497" spans="1:20" x14ac:dyDescent="0.2">
      <c r="A1497" s="1">
        <v>28109</v>
      </c>
      <c r="B1497" t="s">
        <v>754</v>
      </c>
      <c r="C1497" t="s">
        <v>755</v>
      </c>
      <c r="D1497">
        <v>1900006511</v>
      </c>
      <c r="E1497" t="s">
        <v>756</v>
      </c>
      <c r="F1497" s="2">
        <v>43557.723331018518</v>
      </c>
      <c r="G1497" t="s">
        <v>29</v>
      </c>
      <c r="H1497">
        <v>748</v>
      </c>
      <c r="I1497" t="s">
        <v>125</v>
      </c>
      <c r="K1497" t="s">
        <v>16</v>
      </c>
      <c r="L1497" t="s">
        <v>16</v>
      </c>
      <c r="M1497" t="s">
        <v>728</v>
      </c>
      <c r="S1497" s="6" t="s">
        <v>127</v>
      </c>
      <c r="T1497" s="4" t="str">
        <f>VLOOKUP($S1497,CONVERT!$A$2:$B$150,2,FALSE)</f>
        <v>TM208</v>
      </c>
    </row>
    <row r="1498" spans="1:20" x14ac:dyDescent="0.2">
      <c r="A1498" s="1">
        <v>28237</v>
      </c>
      <c r="B1498" t="s">
        <v>757</v>
      </c>
      <c r="C1498" t="s">
        <v>758</v>
      </c>
      <c r="D1498">
        <v>1900005029</v>
      </c>
      <c r="E1498" t="s">
        <v>759</v>
      </c>
      <c r="F1498" s="2">
        <v>43536.400588888893</v>
      </c>
      <c r="G1498" t="s">
        <v>29</v>
      </c>
      <c r="H1498">
        <v>884</v>
      </c>
      <c r="I1498" t="s">
        <v>611</v>
      </c>
      <c r="K1498" t="s">
        <v>447</v>
      </c>
      <c r="L1498" t="s">
        <v>2658</v>
      </c>
      <c r="M1498" t="s">
        <v>614</v>
      </c>
      <c r="S1498" s="6" t="str">
        <f>K1498</f>
        <v>Color (TM 208)</v>
      </c>
      <c r="T1498" s="4" t="str">
        <f>VLOOKUP($S1498,CONVERT!$A$2:$B$150,2,FALSE)</f>
        <v>TM208</v>
      </c>
    </row>
    <row r="1499" spans="1:20" x14ac:dyDescent="0.2">
      <c r="A1499" s="1">
        <v>28302</v>
      </c>
      <c r="B1499" t="s">
        <v>757</v>
      </c>
      <c r="C1499" t="s">
        <v>758</v>
      </c>
      <c r="D1499">
        <v>1900011973</v>
      </c>
      <c r="E1499" t="s">
        <v>759</v>
      </c>
      <c r="F1499" s="2">
        <v>43643.300304976852</v>
      </c>
      <c r="G1499" t="s">
        <v>29</v>
      </c>
      <c r="H1499">
        <v>759</v>
      </c>
      <c r="I1499" t="s">
        <v>583</v>
      </c>
      <c r="K1499" t="s">
        <v>761</v>
      </c>
      <c r="L1499" t="s">
        <v>2709</v>
      </c>
      <c r="M1499">
        <v>953</v>
      </c>
      <c r="O1499" t="s">
        <v>129</v>
      </c>
      <c r="P1499" t="s">
        <v>57</v>
      </c>
      <c r="Q1499">
        <v>950</v>
      </c>
      <c r="R1499">
        <v>956</v>
      </c>
      <c r="S1499" s="6" t="str">
        <f>I1499</f>
        <v>Applicator Measurements</v>
      </c>
      <c r="T1499" s="4" t="str">
        <f>VLOOKUP($S1499,CONVERT!$A$2:$B$150,2,FALSE)</f>
        <v>TM142</v>
      </c>
    </row>
    <row r="1500" spans="1:20" x14ac:dyDescent="0.2">
      <c r="A1500" s="1">
        <v>28235</v>
      </c>
      <c r="B1500" t="s">
        <v>757</v>
      </c>
      <c r="C1500" t="s">
        <v>758</v>
      </c>
      <c r="D1500">
        <v>1900005029</v>
      </c>
      <c r="E1500" t="s">
        <v>759</v>
      </c>
      <c r="F1500" s="2">
        <v>43536.400588888893</v>
      </c>
      <c r="G1500" t="s">
        <v>29</v>
      </c>
      <c r="H1500">
        <v>884</v>
      </c>
      <c r="I1500" t="s">
        <v>611</v>
      </c>
      <c r="K1500" t="s">
        <v>451</v>
      </c>
      <c r="L1500" t="s">
        <v>2657</v>
      </c>
      <c r="M1500" t="s">
        <v>760</v>
      </c>
      <c r="S1500" s="6" t="s">
        <v>448</v>
      </c>
      <c r="T1500" s="4" t="str">
        <f>VLOOKUP($S1500,CONVERT!$A$2:$B$150,2,FALSE)</f>
        <v>See_Analyte_for_Method</v>
      </c>
    </row>
    <row r="1501" spans="1:20" x14ac:dyDescent="0.2">
      <c r="A1501" s="1">
        <v>28240</v>
      </c>
      <c r="B1501" t="s">
        <v>757</v>
      </c>
      <c r="C1501" t="s">
        <v>758</v>
      </c>
      <c r="D1501">
        <v>1900005029</v>
      </c>
      <c r="E1501" t="s">
        <v>759</v>
      </c>
      <c r="F1501" s="2">
        <v>43536.400588888893</v>
      </c>
      <c r="G1501" t="s">
        <v>29</v>
      </c>
      <c r="H1501">
        <v>884</v>
      </c>
      <c r="I1501" t="s">
        <v>611</v>
      </c>
      <c r="K1501" t="s">
        <v>56</v>
      </c>
      <c r="L1501" t="s">
        <v>56</v>
      </c>
      <c r="M1501">
        <v>315</v>
      </c>
      <c r="P1501" t="s">
        <v>57</v>
      </c>
      <c r="S1501" s="6" t="s">
        <v>448</v>
      </c>
      <c r="T1501" s="4" t="str">
        <f>VLOOKUP($S1501,CONVERT!$A$2:$B$150,2,FALSE)</f>
        <v>See_Analyte_for_Method</v>
      </c>
    </row>
    <row r="1502" spans="1:20" x14ac:dyDescent="0.2">
      <c r="A1502" s="1">
        <v>28243</v>
      </c>
      <c r="B1502" t="s">
        <v>757</v>
      </c>
      <c r="C1502" t="s">
        <v>758</v>
      </c>
      <c r="D1502">
        <v>1900005029</v>
      </c>
      <c r="E1502" t="s">
        <v>759</v>
      </c>
      <c r="F1502" s="2">
        <v>43536.400588888893</v>
      </c>
      <c r="G1502" t="s">
        <v>29</v>
      </c>
      <c r="H1502">
        <v>884</v>
      </c>
      <c r="I1502" t="s">
        <v>611</v>
      </c>
      <c r="K1502" t="s">
        <v>616</v>
      </c>
      <c r="L1502" t="s">
        <v>2676</v>
      </c>
      <c r="M1502">
        <v>32.08</v>
      </c>
      <c r="O1502" t="s">
        <v>261</v>
      </c>
      <c r="P1502" t="s">
        <v>54</v>
      </c>
      <c r="Q1502">
        <v>31.5</v>
      </c>
      <c r="R1502">
        <v>38.5</v>
      </c>
      <c r="S1502" s="6" t="s">
        <v>448</v>
      </c>
      <c r="T1502" s="4" t="str">
        <f>VLOOKUP($S1502,CONVERT!$A$2:$B$150,2,FALSE)</f>
        <v>See_Analyte_for_Method</v>
      </c>
    </row>
    <row r="1503" spans="1:20" x14ac:dyDescent="0.2">
      <c r="A1503" s="1">
        <v>28242</v>
      </c>
      <c r="B1503" t="s">
        <v>757</v>
      </c>
      <c r="C1503" t="s">
        <v>758</v>
      </c>
      <c r="D1503">
        <v>1900005029</v>
      </c>
      <c r="E1503" t="s">
        <v>759</v>
      </c>
      <c r="F1503" s="2">
        <v>43536.400588888893</v>
      </c>
      <c r="G1503" t="s">
        <v>29</v>
      </c>
      <c r="H1503">
        <v>884</v>
      </c>
      <c r="I1503" t="s">
        <v>611</v>
      </c>
      <c r="K1503" t="s">
        <v>650</v>
      </c>
      <c r="L1503" t="s">
        <v>177</v>
      </c>
      <c r="M1503">
        <v>0.34</v>
      </c>
      <c r="O1503" t="s">
        <v>129</v>
      </c>
      <c r="P1503" t="s">
        <v>114</v>
      </c>
      <c r="Q1503">
        <v>0.26</v>
      </c>
      <c r="R1503">
        <v>0.4</v>
      </c>
      <c r="S1503" s="6" t="s">
        <v>448</v>
      </c>
      <c r="T1503" s="4" t="str">
        <f>VLOOKUP($S1503,CONVERT!$A$2:$B$150,2,FALSE)</f>
        <v>See_Analyte_for_Method</v>
      </c>
    </row>
    <row r="1504" spans="1:20" x14ac:dyDescent="0.2">
      <c r="A1504" s="1">
        <v>28239</v>
      </c>
      <c r="B1504" t="s">
        <v>757</v>
      </c>
      <c r="C1504" t="s">
        <v>758</v>
      </c>
      <c r="D1504">
        <v>1900005029</v>
      </c>
      <c r="E1504" t="s">
        <v>759</v>
      </c>
      <c r="F1504" s="2">
        <v>43536.400588888893</v>
      </c>
      <c r="G1504" t="s">
        <v>29</v>
      </c>
      <c r="H1504">
        <v>884</v>
      </c>
      <c r="I1504" t="s">
        <v>611</v>
      </c>
      <c r="K1504" t="s">
        <v>50</v>
      </c>
      <c r="L1504" t="s">
        <v>50</v>
      </c>
      <c r="M1504" t="s">
        <v>51</v>
      </c>
      <c r="S1504" s="6" t="s">
        <v>448</v>
      </c>
      <c r="T1504" s="4" t="str">
        <f>VLOOKUP($S1504,CONVERT!$A$2:$B$150,2,FALSE)</f>
        <v>See_Analyte_for_Method</v>
      </c>
    </row>
    <row r="1505" spans="1:20" x14ac:dyDescent="0.2">
      <c r="A1505" s="1">
        <v>28244</v>
      </c>
      <c r="B1505" t="s">
        <v>757</v>
      </c>
      <c r="C1505" t="s">
        <v>758</v>
      </c>
      <c r="D1505">
        <v>1900005029</v>
      </c>
      <c r="E1505" t="s">
        <v>759</v>
      </c>
      <c r="F1505" s="2">
        <v>43536.400588888893</v>
      </c>
      <c r="G1505" t="s">
        <v>29</v>
      </c>
      <c r="H1505">
        <v>884</v>
      </c>
      <c r="I1505" t="s">
        <v>611</v>
      </c>
      <c r="K1505" t="s">
        <v>693</v>
      </c>
      <c r="L1505" t="s">
        <v>2677</v>
      </c>
      <c r="M1505">
        <v>1254.21</v>
      </c>
      <c r="O1505" t="s">
        <v>59</v>
      </c>
      <c r="P1505" t="s">
        <v>57</v>
      </c>
      <c r="Q1505">
        <v>1100</v>
      </c>
      <c r="R1505">
        <v>1700</v>
      </c>
      <c r="S1505" s="6" t="s">
        <v>448</v>
      </c>
      <c r="T1505" s="4" t="str">
        <f>VLOOKUP($S1505,CONVERT!$A$2:$B$150,2,FALSE)</f>
        <v>See_Analyte_for_Method</v>
      </c>
    </row>
    <row r="1506" spans="1:20" x14ac:dyDescent="0.2">
      <c r="A1506" s="1">
        <v>28241</v>
      </c>
      <c r="B1506" t="s">
        <v>757</v>
      </c>
      <c r="C1506" t="s">
        <v>758</v>
      </c>
      <c r="D1506">
        <v>1900005029</v>
      </c>
      <c r="E1506" t="s">
        <v>759</v>
      </c>
      <c r="F1506" s="2">
        <v>43536.400588888893</v>
      </c>
      <c r="G1506" t="s">
        <v>29</v>
      </c>
      <c r="H1506">
        <v>884</v>
      </c>
      <c r="I1506" t="s">
        <v>611</v>
      </c>
      <c r="K1506" t="s">
        <v>692</v>
      </c>
      <c r="L1506" t="s">
        <v>2677</v>
      </c>
      <c r="M1506">
        <v>2070.52</v>
      </c>
      <c r="O1506" t="s">
        <v>59</v>
      </c>
      <c r="P1506" t="s">
        <v>57</v>
      </c>
      <c r="Q1506">
        <v>2000</v>
      </c>
      <c r="R1506">
        <v>3000</v>
      </c>
      <c r="S1506" s="6" t="s">
        <v>448</v>
      </c>
      <c r="T1506" s="4" t="str">
        <f>VLOOKUP($S1506,CONVERT!$A$2:$B$150,2,FALSE)</f>
        <v>See_Analyte_for_Method</v>
      </c>
    </row>
    <row r="1507" spans="1:20" x14ac:dyDescent="0.2">
      <c r="A1507" s="1">
        <v>28236</v>
      </c>
      <c r="B1507" t="s">
        <v>757</v>
      </c>
      <c r="C1507" t="s">
        <v>758</v>
      </c>
      <c r="D1507">
        <v>1900005029</v>
      </c>
      <c r="E1507" t="s">
        <v>759</v>
      </c>
      <c r="F1507" s="2">
        <v>43536.400588888893</v>
      </c>
      <c r="G1507" t="s">
        <v>29</v>
      </c>
      <c r="H1507">
        <v>884</v>
      </c>
      <c r="I1507" t="s">
        <v>611</v>
      </c>
      <c r="K1507" t="s">
        <v>449</v>
      </c>
      <c r="L1507" t="s">
        <v>2668</v>
      </c>
      <c r="M1507" t="s">
        <v>613</v>
      </c>
      <c r="S1507" s="6" t="s">
        <v>448</v>
      </c>
      <c r="T1507" s="4" t="str">
        <f>VLOOKUP($S1507,CONVERT!$A$2:$B$150,2,FALSE)</f>
        <v>See_Analyte_for_Method</v>
      </c>
    </row>
    <row r="1508" spans="1:20" x14ac:dyDescent="0.2">
      <c r="A1508" s="1">
        <v>28246</v>
      </c>
      <c r="B1508" t="s">
        <v>757</v>
      </c>
      <c r="C1508" t="s">
        <v>758</v>
      </c>
      <c r="D1508">
        <v>1900005029</v>
      </c>
      <c r="E1508" t="s">
        <v>759</v>
      </c>
      <c r="F1508" s="2">
        <v>43536.400588888893</v>
      </c>
      <c r="G1508" t="s">
        <v>29</v>
      </c>
      <c r="H1508">
        <v>884</v>
      </c>
      <c r="I1508" t="s">
        <v>611</v>
      </c>
      <c r="K1508" t="s">
        <v>617</v>
      </c>
      <c r="L1508" t="s">
        <v>2708</v>
      </c>
      <c r="M1508">
        <v>40</v>
      </c>
      <c r="O1508" t="s">
        <v>38</v>
      </c>
      <c r="P1508" t="s">
        <v>57</v>
      </c>
      <c r="Q1508">
        <v>40</v>
      </c>
      <c r="S1508" s="6" t="s">
        <v>448</v>
      </c>
      <c r="T1508" s="4" t="str">
        <f>VLOOKUP($S1508,CONVERT!$A$2:$B$150,2,FALSE)</f>
        <v>See_Analyte_for_Method</v>
      </c>
    </row>
    <row r="1509" spans="1:20" x14ac:dyDescent="0.2">
      <c r="A1509" s="1">
        <v>28245</v>
      </c>
      <c r="B1509" t="s">
        <v>757</v>
      </c>
      <c r="C1509" t="s">
        <v>758</v>
      </c>
      <c r="D1509">
        <v>1900005029</v>
      </c>
      <c r="E1509" t="s">
        <v>759</v>
      </c>
      <c r="F1509" s="2">
        <v>43536.400588888893</v>
      </c>
      <c r="G1509" t="s">
        <v>29</v>
      </c>
      <c r="H1509">
        <v>884</v>
      </c>
      <c r="I1509" t="s">
        <v>611</v>
      </c>
      <c r="K1509" t="s">
        <v>618</v>
      </c>
      <c r="L1509" t="s">
        <v>2709</v>
      </c>
      <c r="M1509">
        <v>37.5</v>
      </c>
      <c r="O1509" t="s">
        <v>38</v>
      </c>
      <c r="P1509" t="s">
        <v>114</v>
      </c>
      <c r="Q1509">
        <v>37.25</v>
      </c>
      <c r="R1509">
        <v>37.75</v>
      </c>
      <c r="S1509" s="6" t="s">
        <v>448</v>
      </c>
      <c r="T1509" s="4" t="str">
        <f>VLOOKUP($S1509,CONVERT!$A$2:$B$150,2,FALSE)</f>
        <v>See_Analyte_for_Method</v>
      </c>
    </row>
    <row r="1510" spans="1:20" x14ac:dyDescent="0.2">
      <c r="A1510" s="1">
        <v>28259</v>
      </c>
      <c r="B1510" t="s">
        <v>757</v>
      </c>
      <c r="C1510" t="s">
        <v>758</v>
      </c>
      <c r="D1510">
        <v>1900011973</v>
      </c>
      <c r="E1510" t="s">
        <v>759</v>
      </c>
      <c r="F1510" s="2">
        <v>43643.300304976852</v>
      </c>
      <c r="G1510" t="s">
        <v>29</v>
      </c>
      <c r="H1510">
        <v>756</v>
      </c>
      <c r="I1510" t="s">
        <v>63</v>
      </c>
      <c r="K1510" t="s">
        <v>360</v>
      </c>
      <c r="L1510" t="s">
        <v>63</v>
      </c>
      <c r="M1510">
        <v>34.44</v>
      </c>
      <c r="O1510" t="s">
        <v>261</v>
      </c>
      <c r="P1510" t="s">
        <v>54</v>
      </c>
      <c r="Q1510">
        <v>31.5</v>
      </c>
      <c r="R1510">
        <v>38.5</v>
      </c>
      <c r="S1510" s="6" t="s">
        <v>65</v>
      </c>
      <c r="T1510" s="4" t="str">
        <f>VLOOKUP($S1510,CONVERT!$A$2:$B$150,2,FALSE)</f>
        <v>TM101</v>
      </c>
    </row>
    <row r="1511" spans="1:20" x14ac:dyDescent="0.2">
      <c r="A1511" s="1">
        <v>28301</v>
      </c>
      <c r="B1511" t="s">
        <v>757</v>
      </c>
      <c r="C1511" t="s">
        <v>758</v>
      </c>
      <c r="D1511">
        <v>1900011973</v>
      </c>
      <c r="E1511" t="s">
        <v>759</v>
      </c>
      <c r="F1511" s="2">
        <v>43643.300304976852</v>
      </c>
      <c r="G1511" t="s">
        <v>29</v>
      </c>
      <c r="H1511">
        <v>757</v>
      </c>
      <c r="I1511" t="s">
        <v>177</v>
      </c>
      <c r="K1511" t="s">
        <v>624</v>
      </c>
      <c r="L1511" t="s">
        <v>177</v>
      </c>
      <c r="M1511">
        <v>0.28999999999999998</v>
      </c>
      <c r="O1511" t="s">
        <v>129</v>
      </c>
      <c r="P1511" t="s">
        <v>114</v>
      </c>
      <c r="Q1511">
        <v>0.26</v>
      </c>
      <c r="R1511">
        <v>0.4</v>
      </c>
      <c r="S1511" s="6" t="s">
        <v>625</v>
      </c>
      <c r="T1511" s="4" t="str">
        <f>VLOOKUP($S1511,CONVERT!$A$2:$B$150,2,FALSE)</f>
        <v>TM102</v>
      </c>
    </row>
    <row r="1512" spans="1:20" x14ac:dyDescent="0.2">
      <c r="A1512" s="1">
        <v>28299</v>
      </c>
      <c r="B1512" t="s">
        <v>757</v>
      </c>
      <c r="C1512" t="s">
        <v>758</v>
      </c>
      <c r="D1512">
        <v>1900011973</v>
      </c>
      <c r="E1512" t="s">
        <v>759</v>
      </c>
      <c r="F1512" s="2">
        <v>43643.300304976852</v>
      </c>
      <c r="G1512" t="s">
        <v>29</v>
      </c>
      <c r="H1512">
        <v>758</v>
      </c>
      <c r="I1512" t="s">
        <v>598</v>
      </c>
      <c r="K1512" t="s">
        <v>638</v>
      </c>
      <c r="L1512" t="s">
        <v>2678</v>
      </c>
      <c r="M1512">
        <v>1143.94</v>
      </c>
      <c r="O1512" t="s">
        <v>59</v>
      </c>
      <c r="P1512" t="s">
        <v>57</v>
      </c>
      <c r="Q1512">
        <v>1100</v>
      </c>
      <c r="R1512">
        <v>1700</v>
      </c>
      <c r="S1512" s="6" t="s">
        <v>600</v>
      </c>
      <c r="T1512" s="4" t="str">
        <f>VLOOKUP($S1512,CONVERT!$A$2:$B$150,2,FALSE)</f>
        <v>TM103</v>
      </c>
    </row>
    <row r="1513" spans="1:20" x14ac:dyDescent="0.2">
      <c r="A1513" s="1">
        <v>28300</v>
      </c>
      <c r="B1513" t="s">
        <v>757</v>
      </c>
      <c r="C1513" t="s">
        <v>758</v>
      </c>
      <c r="D1513">
        <v>1900011973</v>
      </c>
      <c r="E1513" t="s">
        <v>759</v>
      </c>
      <c r="F1513" s="2">
        <v>43643.300304976852</v>
      </c>
      <c r="G1513" t="s">
        <v>29</v>
      </c>
      <c r="H1513">
        <v>758</v>
      </c>
      <c r="I1513" t="s">
        <v>598</v>
      </c>
      <c r="K1513" t="s">
        <v>639</v>
      </c>
      <c r="L1513" t="s">
        <v>2678</v>
      </c>
      <c r="M1513">
        <v>2220.0500000000002</v>
      </c>
      <c r="O1513" t="s">
        <v>59</v>
      </c>
      <c r="P1513" t="s">
        <v>57</v>
      </c>
      <c r="Q1513">
        <v>2000</v>
      </c>
      <c r="R1513">
        <v>3000</v>
      </c>
      <c r="S1513" s="6" t="s">
        <v>600</v>
      </c>
      <c r="T1513" s="4" t="str">
        <f>VLOOKUP($S1513,CONVERT!$A$2:$B$150,2,FALSE)</f>
        <v>TM103</v>
      </c>
    </row>
    <row r="1514" spans="1:20" x14ac:dyDescent="0.2">
      <c r="A1514" s="1">
        <v>28234</v>
      </c>
      <c r="B1514" t="s">
        <v>757</v>
      </c>
      <c r="C1514" t="s">
        <v>758</v>
      </c>
      <c r="D1514">
        <v>1900011973</v>
      </c>
      <c r="E1514" t="s">
        <v>759</v>
      </c>
      <c r="F1514" s="2">
        <v>43643.300304976852</v>
      </c>
      <c r="G1514" t="s">
        <v>29</v>
      </c>
      <c r="H1514">
        <v>748</v>
      </c>
      <c r="I1514" t="s">
        <v>125</v>
      </c>
      <c r="K1514" t="s">
        <v>21</v>
      </c>
      <c r="L1514" t="s">
        <v>21</v>
      </c>
      <c r="M1514" t="s">
        <v>126</v>
      </c>
      <c r="S1514" s="6" t="s">
        <v>127</v>
      </c>
      <c r="T1514" s="4" t="str">
        <f>VLOOKUP($S1514,CONVERT!$A$2:$B$150,2,FALSE)</f>
        <v>TM208</v>
      </c>
    </row>
    <row r="1515" spans="1:20" x14ac:dyDescent="0.2">
      <c r="A1515" s="1">
        <v>28233</v>
      </c>
      <c r="B1515" t="s">
        <v>757</v>
      </c>
      <c r="C1515" t="s">
        <v>758</v>
      </c>
      <c r="D1515">
        <v>1900011973</v>
      </c>
      <c r="E1515" t="s">
        <v>759</v>
      </c>
      <c r="F1515" s="2">
        <v>43643.300304976852</v>
      </c>
      <c r="G1515" t="s">
        <v>29</v>
      </c>
      <c r="H1515">
        <v>748</v>
      </c>
      <c r="I1515" t="s">
        <v>125</v>
      </c>
      <c r="K1515" t="s">
        <v>19</v>
      </c>
      <c r="L1515" t="s">
        <v>19</v>
      </c>
      <c r="M1515" t="s">
        <v>126</v>
      </c>
      <c r="S1515" s="6" t="s">
        <v>127</v>
      </c>
      <c r="T1515" s="4" t="str">
        <f>VLOOKUP($S1515,CONVERT!$A$2:$B$150,2,FALSE)</f>
        <v>TM208</v>
      </c>
    </row>
    <row r="1516" spans="1:20" x14ac:dyDescent="0.2">
      <c r="A1516" s="1">
        <v>28232</v>
      </c>
      <c r="B1516" t="s">
        <v>757</v>
      </c>
      <c r="C1516" t="s">
        <v>758</v>
      </c>
      <c r="D1516">
        <v>1900011973</v>
      </c>
      <c r="E1516" t="s">
        <v>759</v>
      </c>
      <c r="F1516" s="2">
        <v>43643.300304976852</v>
      </c>
      <c r="G1516" t="s">
        <v>29</v>
      </c>
      <c r="H1516">
        <v>748</v>
      </c>
      <c r="I1516" t="s">
        <v>125</v>
      </c>
      <c r="K1516" t="s">
        <v>16</v>
      </c>
      <c r="L1516" t="s">
        <v>16</v>
      </c>
      <c r="M1516" t="s">
        <v>126</v>
      </c>
      <c r="S1516" s="6" t="s">
        <v>127</v>
      </c>
      <c r="T1516" s="4" t="str">
        <f>VLOOKUP($S1516,CONVERT!$A$2:$B$150,2,FALSE)</f>
        <v>TM208</v>
      </c>
    </row>
    <row r="1517" spans="1:20" x14ac:dyDescent="0.2">
      <c r="A1517" s="1">
        <v>28199</v>
      </c>
      <c r="B1517" t="s">
        <v>757</v>
      </c>
      <c r="C1517" t="s">
        <v>758</v>
      </c>
      <c r="D1517">
        <v>1900005029</v>
      </c>
      <c r="E1517" t="s">
        <v>759</v>
      </c>
      <c r="F1517" s="2">
        <v>43536.400588888893</v>
      </c>
      <c r="G1517" t="s">
        <v>509</v>
      </c>
      <c r="H1517">
        <v>786</v>
      </c>
      <c r="I1517" t="s">
        <v>529</v>
      </c>
      <c r="K1517" t="s">
        <v>518</v>
      </c>
      <c r="L1517" t="s">
        <v>518</v>
      </c>
      <c r="M1517">
        <v>0.95</v>
      </c>
      <c r="O1517" t="s">
        <v>90</v>
      </c>
      <c r="P1517" t="s">
        <v>114</v>
      </c>
      <c r="S1517" s="6" t="s">
        <v>513</v>
      </c>
      <c r="T1517" s="4" t="str">
        <f>VLOOKUP($S1517,CONVERT!$A$2:$B$150,2,FALSE)</f>
        <v>TM610</v>
      </c>
    </row>
    <row r="1518" spans="1:20" x14ac:dyDescent="0.2">
      <c r="A1518" s="1">
        <v>28182</v>
      </c>
      <c r="B1518" t="s">
        <v>757</v>
      </c>
      <c r="C1518" t="s">
        <v>758</v>
      </c>
      <c r="D1518">
        <v>1900005029</v>
      </c>
      <c r="E1518" t="s">
        <v>759</v>
      </c>
      <c r="F1518" s="2">
        <v>43536.400588888893</v>
      </c>
      <c r="G1518" t="s">
        <v>509</v>
      </c>
      <c r="H1518">
        <v>997</v>
      </c>
      <c r="I1518" t="s">
        <v>525</v>
      </c>
      <c r="K1518" t="s">
        <v>525</v>
      </c>
      <c r="L1518" t="s">
        <v>525</v>
      </c>
      <c r="M1518" t="s">
        <v>528</v>
      </c>
      <c r="S1518" s="6" t="s">
        <v>513</v>
      </c>
      <c r="T1518" s="4" t="str">
        <f>VLOOKUP($S1518,CONVERT!$A$2:$B$150,2,FALSE)</f>
        <v>TM610</v>
      </c>
    </row>
    <row r="1519" spans="1:20" x14ac:dyDescent="0.2">
      <c r="A1519" s="1">
        <v>28181</v>
      </c>
      <c r="B1519" t="s">
        <v>757</v>
      </c>
      <c r="C1519" t="s">
        <v>758</v>
      </c>
      <c r="D1519">
        <v>1900005029</v>
      </c>
      <c r="E1519" t="s">
        <v>759</v>
      </c>
      <c r="F1519" s="2">
        <v>43536.400588888893</v>
      </c>
      <c r="G1519" t="s">
        <v>509</v>
      </c>
      <c r="H1519">
        <v>997</v>
      </c>
      <c r="I1519" t="s">
        <v>525</v>
      </c>
      <c r="K1519" t="s">
        <v>526</v>
      </c>
      <c r="L1519" t="s">
        <v>526</v>
      </c>
      <c r="M1519" t="s">
        <v>527</v>
      </c>
      <c r="S1519" s="6" t="s">
        <v>513</v>
      </c>
      <c r="T1519" s="4" t="str">
        <f>VLOOKUP($S1519,CONVERT!$A$2:$B$150,2,FALSE)</f>
        <v>TM610</v>
      </c>
    </row>
    <row r="1520" spans="1:20" x14ac:dyDescent="0.2">
      <c r="A1520" s="1">
        <v>28268</v>
      </c>
      <c r="B1520" t="s">
        <v>757</v>
      </c>
      <c r="C1520" t="s">
        <v>758</v>
      </c>
      <c r="D1520">
        <v>1900005029</v>
      </c>
      <c r="E1520" t="s">
        <v>759</v>
      </c>
      <c r="F1520" s="2">
        <v>43536.400588888893</v>
      </c>
      <c r="G1520" t="s">
        <v>509</v>
      </c>
      <c r="H1520">
        <v>785</v>
      </c>
      <c r="I1520" t="s">
        <v>510</v>
      </c>
      <c r="K1520" t="s">
        <v>516</v>
      </c>
      <c r="L1520" t="s">
        <v>516</v>
      </c>
      <c r="M1520">
        <v>0</v>
      </c>
      <c r="O1520" t="s">
        <v>517</v>
      </c>
      <c r="P1520" t="s">
        <v>54</v>
      </c>
      <c r="S1520" s="6" t="s">
        <v>513</v>
      </c>
      <c r="T1520" s="4" t="str">
        <f>VLOOKUP($S1520,CONVERT!$A$2:$B$150,2,FALSE)</f>
        <v>TM610</v>
      </c>
    </row>
    <row r="1521" spans="1:20" x14ac:dyDescent="0.2">
      <c r="A1521" s="1">
        <v>28267</v>
      </c>
      <c r="B1521" t="s">
        <v>757</v>
      </c>
      <c r="C1521" t="s">
        <v>758</v>
      </c>
      <c r="D1521">
        <v>1900005029</v>
      </c>
      <c r="E1521" t="s">
        <v>759</v>
      </c>
      <c r="F1521" s="2">
        <v>43536.400588888893</v>
      </c>
      <c r="G1521" t="s">
        <v>509</v>
      </c>
      <c r="H1521">
        <v>785</v>
      </c>
      <c r="I1521" t="s">
        <v>510</v>
      </c>
      <c r="K1521" t="s">
        <v>514</v>
      </c>
      <c r="L1521" t="s">
        <v>514</v>
      </c>
      <c r="M1521">
        <v>0</v>
      </c>
      <c r="O1521" t="s">
        <v>515</v>
      </c>
      <c r="P1521" t="s">
        <v>54</v>
      </c>
      <c r="R1521">
        <v>100</v>
      </c>
      <c r="S1521" s="6" t="s">
        <v>513</v>
      </c>
      <c r="T1521" s="4" t="str">
        <f>VLOOKUP($S1521,CONVERT!$A$2:$B$150,2,FALSE)</f>
        <v>TM610</v>
      </c>
    </row>
    <row r="1522" spans="1:20" x14ac:dyDescent="0.2">
      <c r="A1522" s="1">
        <v>28261</v>
      </c>
      <c r="B1522" t="s">
        <v>757</v>
      </c>
      <c r="C1522" t="s">
        <v>758</v>
      </c>
      <c r="D1522">
        <v>1900005029</v>
      </c>
      <c r="E1522" t="s">
        <v>759</v>
      </c>
      <c r="F1522" s="2">
        <v>43536.400588888893</v>
      </c>
      <c r="G1522" t="s">
        <v>509</v>
      </c>
      <c r="H1522">
        <v>785</v>
      </c>
      <c r="I1522" t="s">
        <v>510</v>
      </c>
      <c r="K1522" t="s">
        <v>511</v>
      </c>
      <c r="L1522" t="s">
        <v>511</v>
      </c>
      <c r="M1522">
        <v>0</v>
      </c>
      <c r="O1522" t="s">
        <v>512</v>
      </c>
      <c r="P1522" t="s">
        <v>57</v>
      </c>
      <c r="S1522" s="6" t="s">
        <v>513</v>
      </c>
      <c r="T1522" s="4" t="str">
        <f>VLOOKUP($S1522,CONVERT!$A$2:$B$150,2,FALSE)</f>
        <v>TM610</v>
      </c>
    </row>
    <row r="1523" spans="1:20" x14ac:dyDescent="0.2">
      <c r="A1523" s="1">
        <v>28197</v>
      </c>
      <c r="B1523" t="s">
        <v>757</v>
      </c>
      <c r="C1523" t="s">
        <v>758</v>
      </c>
      <c r="D1523">
        <v>1900005029</v>
      </c>
      <c r="E1523" t="s">
        <v>759</v>
      </c>
      <c r="F1523" s="2">
        <v>43536.400588888893</v>
      </c>
      <c r="G1523" t="s">
        <v>509</v>
      </c>
      <c r="H1523">
        <v>786</v>
      </c>
      <c r="I1523" t="s">
        <v>529</v>
      </c>
      <c r="K1523" t="s">
        <v>532</v>
      </c>
      <c r="L1523" t="s">
        <v>532</v>
      </c>
      <c r="M1523">
        <v>1</v>
      </c>
      <c r="O1523" t="s">
        <v>517</v>
      </c>
      <c r="P1523" t="s">
        <v>54</v>
      </c>
      <c r="S1523" s="6" t="s">
        <v>513</v>
      </c>
      <c r="T1523" s="4" t="str">
        <f>VLOOKUP($S1523,CONVERT!$A$2:$B$150,2,FALSE)</f>
        <v>TM610</v>
      </c>
    </row>
    <row r="1524" spans="1:20" x14ac:dyDescent="0.2">
      <c r="A1524" s="1">
        <v>28203</v>
      </c>
      <c r="B1524" t="s">
        <v>757</v>
      </c>
      <c r="C1524" t="s">
        <v>758</v>
      </c>
      <c r="D1524">
        <v>1900005029</v>
      </c>
      <c r="E1524" t="s">
        <v>759</v>
      </c>
      <c r="F1524" s="2">
        <v>43536.400588888893</v>
      </c>
      <c r="G1524" t="s">
        <v>509</v>
      </c>
      <c r="H1524">
        <v>786</v>
      </c>
      <c r="I1524" t="s">
        <v>529</v>
      </c>
      <c r="K1524" t="s">
        <v>531</v>
      </c>
      <c r="L1524" t="s">
        <v>531</v>
      </c>
      <c r="M1524">
        <v>0.21052631599999999</v>
      </c>
      <c r="O1524" t="s">
        <v>515</v>
      </c>
      <c r="P1524" t="s">
        <v>54</v>
      </c>
      <c r="R1524">
        <v>15</v>
      </c>
      <c r="S1524" s="6" t="s">
        <v>513</v>
      </c>
      <c r="T1524" s="4" t="str">
        <f>VLOOKUP($S1524,CONVERT!$A$2:$B$150,2,FALSE)</f>
        <v>TM610</v>
      </c>
    </row>
    <row r="1525" spans="1:20" x14ac:dyDescent="0.2">
      <c r="A1525" s="1">
        <v>28193</v>
      </c>
      <c r="B1525" t="s">
        <v>757</v>
      </c>
      <c r="C1525" t="s">
        <v>758</v>
      </c>
      <c r="D1525">
        <v>1900005029</v>
      </c>
      <c r="E1525" t="s">
        <v>759</v>
      </c>
      <c r="F1525" s="2">
        <v>43536.400588888893</v>
      </c>
      <c r="G1525" t="s">
        <v>509</v>
      </c>
      <c r="H1525">
        <v>786</v>
      </c>
      <c r="I1525" t="s">
        <v>529</v>
      </c>
      <c r="K1525" t="s">
        <v>530</v>
      </c>
      <c r="L1525" t="s">
        <v>530</v>
      </c>
      <c r="M1525">
        <v>0</v>
      </c>
      <c r="O1525" t="s">
        <v>512</v>
      </c>
      <c r="P1525" t="s">
        <v>57</v>
      </c>
      <c r="S1525" s="6" t="s">
        <v>513</v>
      </c>
      <c r="T1525" s="4" t="str">
        <f>VLOOKUP($S1525,CONVERT!$A$2:$B$150,2,FALSE)</f>
        <v>TM610</v>
      </c>
    </row>
    <row r="1526" spans="1:20" x14ac:dyDescent="0.2">
      <c r="A1526" s="1">
        <v>28342</v>
      </c>
      <c r="B1526" t="s">
        <v>762</v>
      </c>
      <c r="C1526" t="s">
        <v>763</v>
      </c>
      <c r="D1526">
        <v>1900013567</v>
      </c>
      <c r="E1526" t="s">
        <v>764</v>
      </c>
      <c r="F1526" s="2">
        <v>43686.716808715268</v>
      </c>
      <c r="G1526" t="s">
        <v>29</v>
      </c>
      <c r="H1526">
        <v>743</v>
      </c>
      <c r="I1526" t="s">
        <v>50</v>
      </c>
      <c r="K1526" t="s">
        <v>50</v>
      </c>
      <c r="L1526" t="s">
        <v>50</v>
      </c>
      <c r="S1526" s="6" t="str">
        <f>I1527</f>
        <v>Certificate of Analysis</v>
      </c>
      <c r="T1526" s="4" t="str">
        <f>VLOOKUP($S1526,CONVERT!$A$2:$B$150,2,FALSE)</f>
        <v>COA</v>
      </c>
    </row>
    <row r="1527" spans="1:20" x14ac:dyDescent="0.2">
      <c r="A1527" s="1">
        <v>28755</v>
      </c>
      <c r="B1527" t="s">
        <v>762</v>
      </c>
      <c r="C1527" t="s">
        <v>763</v>
      </c>
      <c r="D1527">
        <v>1900014621</v>
      </c>
      <c r="E1527" t="s">
        <v>765</v>
      </c>
      <c r="F1527" s="2">
        <v>43713.466084525462</v>
      </c>
      <c r="G1527" t="s">
        <v>29</v>
      </c>
      <c r="H1527">
        <v>743</v>
      </c>
      <c r="I1527" t="s">
        <v>50</v>
      </c>
      <c r="K1527" t="s">
        <v>50</v>
      </c>
      <c r="L1527" t="s">
        <v>50</v>
      </c>
      <c r="M1527" t="s">
        <v>51</v>
      </c>
      <c r="S1527" s="6" t="str">
        <f>I1528</f>
        <v>Certificate of Analysis</v>
      </c>
      <c r="T1527" s="4" t="str">
        <f>VLOOKUP($S1527,CONVERT!$A$2:$B$150,2,FALSE)</f>
        <v>COA</v>
      </c>
    </row>
    <row r="1528" spans="1:20" x14ac:dyDescent="0.2">
      <c r="A1528" s="1">
        <v>28908</v>
      </c>
      <c r="B1528" t="s">
        <v>762</v>
      </c>
      <c r="C1528" t="s">
        <v>763</v>
      </c>
      <c r="D1528">
        <v>1900015563</v>
      </c>
      <c r="E1528" t="s">
        <v>766</v>
      </c>
      <c r="F1528" s="2">
        <v>43727.516597835653</v>
      </c>
      <c r="G1528" t="s">
        <v>29</v>
      </c>
      <c r="H1528">
        <v>743</v>
      </c>
      <c r="I1528" t="s">
        <v>50</v>
      </c>
      <c r="K1528" t="s">
        <v>50</v>
      </c>
      <c r="L1528" t="s">
        <v>50</v>
      </c>
      <c r="S1528" s="6" t="str">
        <f>I1529</f>
        <v>Applicator Measurements</v>
      </c>
      <c r="T1528" s="4" t="str">
        <f>VLOOKUP($S1528,CONVERT!$A$2:$B$150,2,FALSE)</f>
        <v>TM142</v>
      </c>
    </row>
    <row r="1529" spans="1:20" x14ac:dyDescent="0.2">
      <c r="A1529" s="1">
        <v>28305</v>
      </c>
      <c r="B1529" t="s">
        <v>762</v>
      </c>
      <c r="C1529" t="s">
        <v>763</v>
      </c>
      <c r="D1529">
        <v>1900013567</v>
      </c>
      <c r="E1529" t="s">
        <v>764</v>
      </c>
      <c r="F1529" s="2">
        <v>43686.716808715268</v>
      </c>
      <c r="G1529" t="s">
        <v>29</v>
      </c>
      <c r="H1529">
        <v>759</v>
      </c>
      <c r="I1529" t="s">
        <v>583</v>
      </c>
      <c r="K1529" t="s">
        <v>585</v>
      </c>
      <c r="L1529" t="s">
        <v>2708</v>
      </c>
      <c r="O1529" t="s">
        <v>38</v>
      </c>
      <c r="P1529" t="s">
        <v>57</v>
      </c>
      <c r="Q1529">
        <v>42</v>
      </c>
      <c r="R1529">
        <v>46</v>
      </c>
      <c r="S1529" s="6" t="str">
        <f>I1529</f>
        <v>Applicator Measurements</v>
      </c>
      <c r="T1529" s="4" t="str">
        <f>VLOOKUP($S1529,CONVERT!$A$2:$B$150,2,FALSE)</f>
        <v>TM142</v>
      </c>
    </row>
    <row r="1530" spans="1:20" x14ac:dyDescent="0.2">
      <c r="A1530" s="1">
        <v>28498</v>
      </c>
      <c r="B1530" t="s">
        <v>762</v>
      </c>
      <c r="C1530" t="s">
        <v>763</v>
      </c>
      <c r="D1530">
        <v>1900014621</v>
      </c>
      <c r="E1530" t="s">
        <v>765</v>
      </c>
      <c r="F1530" s="2">
        <v>43713.466084525462</v>
      </c>
      <c r="G1530" t="s">
        <v>29</v>
      </c>
      <c r="H1530">
        <v>759</v>
      </c>
      <c r="I1530" t="s">
        <v>583</v>
      </c>
      <c r="K1530" t="s">
        <v>585</v>
      </c>
      <c r="L1530" t="s">
        <v>2708</v>
      </c>
      <c r="M1530">
        <v>44</v>
      </c>
      <c r="O1530" t="s">
        <v>38</v>
      </c>
      <c r="P1530" t="s">
        <v>57</v>
      </c>
      <c r="Q1530">
        <v>42</v>
      </c>
      <c r="R1530">
        <v>46</v>
      </c>
      <c r="S1530" s="6" t="str">
        <f>I1530</f>
        <v>Applicator Measurements</v>
      </c>
      <c r="T1530" s="4" t="str">
        <f>VLOOKUP($S1530,CONVERT!$A$2:$B$150,2,FALSE)</f>
        <v>TM142</v>
      </c>
    </row>
    <row r="1531" spans="1:20" x14ac:dyDescent="0.2">
      <c r="A1531" s="1">
        <v>28658</v>
      </c>
      <c r="B1531" t="s">
        <v>762</v>
      </c>
      <c r="C1531" t="s">
        <v>763</v>
      </c>
      <c r="D1531">
        <v>1900014621</v>
      </c>
      <c r="E1531" t="s">
        <v>766</v>
      </c>
      <c r="F1531" s="2">
        <v>43703.660422222223</v>
      </c>
      <c r="G1531" t="s">
        <v>29</v>
      </c>
      <c r="H1531">
        <v>759</v>
      </c>
      <c r="I1531" t="s">
        <v>583</v>
      </c>
      <c r="K1531" t="s">
        <v>585</v>
      </c>
      <c r="L1531" t="s">
        <v>2708</v>
      </c>
      <c r="O1531" t="s">
        <v>38</v>
      </c>
      <c r="P1531" t="s">
        <v>57</v>
      </c>
      <c r="Q1531">
        <v>42</v>
      </c>
      <c r="R1531">
        <v>46</v>
      </c>
      <c r="S1531" s="6" t="str">
        <f>I1531</f>
        <v>Applicator Measurements</v>
      </c>
      <c r="T1531" s="4" t="str">
        <f>VLOOKUP($S1531,CONVERT!$A$2:$B$150,2,FALSE)</f>
        <v>TM142</v>
      </c>
    </row>
    <row r="1532" spans="1:20" x14ac:dyDescent="0.2">
      <c r="A1532" s="1">
        <v>28675</v>
      </c>
      <c r="B1532" t="s">
        <v>762</v>
      </c>
      <c r="C1532" t="s">
        <v>763</v>
      </c>
      <c r="D1532">
        <v>1900016295</v>
      </c>
      <c r="E1532" t="s">
        <v>241</v>
      </c>
      <c r="F1532" s="2">
        <v>43724.533105671297</v>
      </c>
      <c r="G1532" t="s">
        <v>29</v>
      </c>
      <c r="H1532">
        <v>759</v>
      </c>
      <c r="I1532" t="s">
        <v>583</v>
      </c>
      <c r="K1532" t="s">
        <v>585</v>
      </c>
      <c r="L1532" t="s">
        <v>2708</v>
      </c>
      <c r="O1532" t="s">
        <v>38</v>
      </c>
      <c r="P1532" t="s">
        <v>57</v>
      </c>
      <c r="Q1532">
        <v>42</v>
      </c>
      <c r="R1532">
        <v>46</v>
      </c>
      <c r="S1532" s="6" t="str">
        <f>I1532</f>
        <v>Applicator Measurements</v>
      </c>
      <c r="T1532" s="4" t="str">
        <f>VLOOKUP($S1532,CONVERT!$A$2:$B$150,2,FALSE)</f>
        <v>TM142</v>
      </c>
    </row>
    <row r="1533" spans="1:20" x14ac:dyDescent="0.2">
      <c r="A1533" s="1">
        <v>28304</v>
      </c>
      <c r="B1533" t="s">
        <v>762</v>
      </c>
      <c r="C1533" t="s">
        <v>763</v>
      </c>
      <c r="D1533">
        <v>1900013567</v>
      </c>
      <c r="E1533" t="s">
        <v>764</v>
      </c>
      <c r="F1533" s="2">
        <v>43686.716808715268</v>
      </c>
      <c r="G1533" t="s">
        <v>29</v>
      </c>
      <c r="H1533">
        <v>759</v>
      </c>
      <c r="I1533" t="s">
        <v>583</v>
      </c>
      <c r="K1533" t="s">
        <v>584</v>
      </c>
      <c r="L1533" t="s">
        <v>2709</v>
      </c>
      <c r="O1533" t="s">
        <v>38</v>
      </c>
      <c r="P1533" t="s">
        <v>83</v>
      </c>
      <c r="Q1533">
        <v>37.375</v>
      </c>
      <c r="R1533">
        <v>37.625</v>
      </c>
      <c r="S1533" s="6" t="str">
        <f>I1533</f>
        <v>Applicator Measurements</v>
      </c>
      <c r="T1533" s="4" t="str">
        <f>VLOOKUP($S1533,CONVERT!$A$2:$B$150,2,FALSE)</f>
        <v>TM142</v>
      </c>
    </row>
    <row r="1534" spans="1:20" x14ac:dyDescent="0.2">
      <c r="A1534" s="1">
        <v>28499</v>
      </c>
      <c r="B1534" t="s">
        <v>762</v>
      </c>
      <c r="C1534" t="s">
        <v>763</v>
      </c>
      <c r="D1534">
        <v>1900014621</v>
      </c>
      <c r="E1534" t="s">
        <v>765</v>
      </c>
      <c r="F1534" s="2">
        <v>43713.466084525462</v>
      </c>
      <c r="G1534" t="s">
        <v>29</v>
      </c>
      <c r="H1534">
        <v>759</v>
      </c>
      <c r="I1534" t="s">
        <v>583</v>
      </c>
      <c r="K1534" t="s">
        <v>584</v>
      </c>
      <c r="L1534" t="s">
        <v>2709</v>
      </c>
      <c r="M1534">
        <v>36</v>
      </c>
      <c r="O1534" t="s">
        <v>38</v>
      </c>
      <c r="P1534" t="s">
        <v>83</v>
      </c>
      <c r="Q1534">
        <v>35.875</v>
      </c>
      <c r="R1534">
        <v>36.125</v>
      </c>
      <c r="S1534" s="6" t="str">
        <f>I1534</f>
        <v>Applicator Measurements</v>
      </c>
      <c r="T1534" s="4" t="str">
        <f>VLOOKUP($S1534,CONVERT!$A$2:$B$150,2,FALSE)</f>
        <v>TM142</v>
      </c>
    </row>
    <row r="1535" spans="1:20" x14ac:dyDescent="0.2">
      <c r="A1535" s="1">
        <v>28659</v>
      </c>
      <c r="B1535" t="s">
        <v>762</v>
      </c>
      <c r="C1535" t="s">
        <v>763</v>
      </c>
      <c r="D1535">
        <v>1900015507</v>
      </c>
      <c r="E1535" t="s">
        <v>766</v>
      </c>
      <c r="F1535" s="2">
        <v>43726.425776585653</v>
      </c>
      <c r="G1535" t="s">
        <v>29</v>
      </c>
      <c r="H1535">
        <v>759</v>
      </c>
      <c r="I1535" t="s">
        <v>583</v>
      </c>
      <c r="K1535" t="s">
        <v>584</v>
      </c>
      <c r="L1535" t="s">
        <v>2709</v>
      </c>
      <c r="M1535">
        <v>30</v>
      </c>
      <c r="O1535" t="s">
        <v>38</v>
      </c>
      <c r="P1535" t="s">
        <v>83</v>
      </c>
      <c r="Q1535">
        <v>29.875</v>
      </c>
      <c r="R1535">
        <v>30.125</v>
      </c>
      <c r="S1535" s="6" t="str">
        <f>I1535</f>
        <v>Applicator Measurements</v>
      </c>
      <c r="T1535" s="4" t="str">
        <f>VLOOKUP($S1535,CONVERT!$A$2:$B$150,2,FALSE)</f>
        <v>TM142</v>
      </c>
    </row>
    <row r="1536" spans="1:20" x14ac:dyDescent="0.2">
      <c r="A1536" s="1">
        <v>28454</v>
      </c>
      <c r="B1536" t="s">
        <v>762</v>
      </c>
      <c r="C1536" t="s">
        <v>763</v>
      </c>
      <c r="D1536">
        <v>1900008848</v>
      </c>
      <c r="E1536" t="s">
        <v>766</v>
      </c>
      <c r="F1536" s="2">
        <v>43592.781180787038</v>
      </c>
      <c r="G1536" t="s">
        <v>29</v>
      </c>
      <c r="H1536">
        <v>756</v>
      </c>
      <c r="I1536" t="s">
        <v>63</v>
      </c>
      <c r="K1536" t="s">
        <v>360</v>
      </c>
      <c r="L1536" t="s">
        <v>63</v>
      </c>
      <c r="M1536">
        <v>41.12</v>
      </c>
      <c r="O1536" t="s">
        <v>261</v>
      </c>
      <c r="P1536" t="s">
        <v>54</v>
      </c>
      <c r="Q1536">
        <v>35.5</v>
      </c>
      <c r="R1536">
        <v>44.5</v>
      </c>
      <c r="S1536" s="6" t="s">
        <v>65</v>
      </c>
      <c r="T1536" s="4" t="str">
        <f>VLOOKUP($S1536,CONVERT!$A$2:$B$150,2,FALSE)</f>
        <v>TM101</v>
      </c>
    </row>
    <row r="1537" spans="1:20" x14ac:dyDescent="0.2">
      <c r="A1537" s="1">
        <v>28500</v>
      </c>
      <c r="B1537" t="s">
        <v>762</v>
      </c>
      <c r="C1537" t="s">
        <v>763</v>
      </c>
      <c r="D1537">
        <v>1900014621</v>
      </c>
      <c r="E1537" t="s">
        <v>765</v>
      </c>
      <c r="F1537" s="2">
        <v>43713.466084525462</v>
      </c>
      <c r="G1537" t="s">
        <v>29</v>
      </c>
      <c r="H1537">
        <v>756</v>
      </c>
      <c r="I1537" t="s">
        <v>63</v>
      </c>
      <c r="K1537" t="s">
        <v>360</v>
      </c>
      <c r="L1537" t="s">
        <v>63</v>
      </c>
      <c r="M1537">
        <v>39.61</v>
      </c>
      <c r="O1537" t="s">
        <v>261</v>
      </c>
      <c r="P1537" t="s">
        <v>54</v>
      </c>
      <c r="Q1537">
        <v>35.5</v>
      </c>
      <c r="R1537">
        <v>44.5</v>
      </c>
      <c r="S1537" s="6" t="s">
        <v>65</v>
      </c>
      <c r="T1537" s="4" t="str">
        <f>VLOOKUP($S1537,CONVERT!$A$2:$B$150,2,FALSE)</f>
        <v>TM101</v>
      </c>
    </row>
    <row r="1538" spans="1:20" x14ac:dyDescent="0.2">
      <c r="A1538" s="1">
        <v>28754</v>
      </c>
      <c r="B1538" t="s">
        <v>762</v>
      </c>
      <c r="C1538" t="s">
        <v>763</v>
      </c>
      <c r="D1538">
        <v>1900013567</v>
      </c>
      <c r="E1538" t="s">
        <v>764</v>
      </c>
      <c r="F1538" s="2">
        <v>43686.716808715268</v>
      </c>
      <c r="G1538" t="s">
        <v>29</v>
      </c>
      <c r="H1538">
        <v>756</v>
      </c>
      <c r="I1538" t="s">
        <v>63</v>
      </c>
      <c r="K1538" t="s">
        <v>360</v>
      </c>
      <c r="L1538" t="s">
        <v>63</v>
      </c>
      <c r="O1538" t="s">
        <v>261</v>
      </c>
      <c r="P1538" t="s">
        <v>54</v>
      </c>
      <c r="Q1538">
        <v>35.5</v>
      </c>
      <c r="R1538">
        <v>44.5</v>
      </c>
      <c r="S1538" s="6" t="s">
        <v>65</v>
      </c>
      <c r="T1538" s="4" t="str">
        <f>VLOOKUP($S1538,CONVERT!$A$2:$B$150,2,FALSE)</f>
        <v>TM101</v>
      </c>
    </row>
    <row r="1539" spans="1:20" x14ac:dyDescent="0.2">
      <c r="A1539" s="1">
        <v>28907</v>
      </c>
      <c r="B1539" t="s">
        <v>762</v>
      </c>
      <c r="C1539" t="s">
        <v>763</v>
      </c>
      <c r="D1539">
        <v>1900014621</v>
      </c>
      <c r="E1539" t="s">
        <v>765</v>
      </c>
      <c r="F1539" s="2">
        <v>43713.466084525462</v>
      </c>
      <c r="G1539" t="s">
        <v>29</v>
      </c>
      <c r="H1539">
        <v>757</v>
      </c>
      <c r="I1539" t="s">
        <v>177</v>
      </c>
      <c r="K1539" t="s">
        <v>624</v>
      </c>
      <c r="L1539" t="s">
        <v>177</v>
      </c>
      <c r="M1539">
        <v>0.46</v>
      </c>
      <c r="O1539" t="s">
        <v>129</v>
      </c>
      <c r="P1539" t="s">
        <v>114</v>
      </c>
      <c r="Q1539">
        <v>0.4</v>
      </c>
      <c r="R1539">
        <v>0.48</v>
      </c>
      <c r="S1539" s="6" t="s">
        <v>625</v>
      </c>
      <c r="T1539" s="4" t="str">
        <f>VLOOKUP($S1539,CONVERT!$A$2:$B$150,2,FALSE)</f>
        <v>TM102</v>
      </c>
    </row>
    <row r="1540" spans="1:20" x14ac:dyDescent="0.2">
      <c r="A1540" s="1">
        <v>28462</v>
      </c>
      <c r="B1540" t="s">
        <v>762</v>
      </c>
      <c r="C1540" t="s">
        <v>763</v>
      </c>
      <c r="D1540">
        <v>1900013567</v>
      </c>
      <c r="E1540" t="s">
        <v>764</v>
      </c>
      <c r="F1540" s="2">
        <v>43686.716808715268</v>
      </c>
      <c r="G1540" t="s">
        <v>29</v>
      </c>
      <c r="H1540">
        <v>757</v>
      </c>
      <c r="I1540" t="s">
        <v>177</v>
      </c>
      <c r="K1540" t="s">
        <v>668</v>
      </c>
      <c r="L1540" t="s">
        <v>177</v>
      </c>
      <c r="O1540" t="s">
        <v>129</v>
      </c>
      <c r="P1540" t="s">
        <v>114</v>
      </c>
      <c r="Q1540">
        <v>0.4</v>
      </c>
      <c r="R1540">
        <v>0.48</v>
      </c>
      <c r="S1540" s="6" t="s">
        <v>625</v>
      </c>
      <c r="T1540" s="4" t="str">
        <f>VLOOKUP($S1540,CONVERT!$A$2:$B$150,2,FALSE)</f>
        <v>TM102</v>
      </c>
    </row>
    <row r="1541" spans="1:20" x14ac:dyDescent="0.2">
      <c r="A1541" s="1">
        <v>28860</v>
      </c>
      <c r="B1541" t="s">
        <v>762</v>
      </c>
      <c r="C1541" t="s">
        <v>763</v>
      </c>
      <c r="D1541">
        <v>1900007747</v>
      </c>
      <c r="E1541" t="s">
        <v>766</v>
      </c>
      <c r="F1541" s="2">
        <v>43578.16775320602</v>
      </c>
      <c r="G1541" t="s">
        <v>29</v>
      </c>
      <c r="H1541">
        <v>757</v>
      </c>
      <c r="I1541" t="s">
        <v>177</v>
      </c>
      <c r="K1541" t="s">
        <v>668</v>
      </c>
      <c r="L1541" t="s">
        <v>177</v>
      </c>
      <c r="M1541">
        <v>0.45</v>
      </c>
      <c r="O1541" t="s">
        <v>129</v>
      </c>
      <c r="P1541" t="s">
        <v>114</v>
      </c>
      <c r="Q1541">
        <v>0.4</v>
      </c>
      <c r="R1541">
        <v>0.48</v>
      </c>
      <c r="S1541" s="6" t="s">
        <v>625</v>
      </c>
      <c r="T1541" s="4" t="str">
        <f>VLOOKUP($S1541,CONVERT!$A$2:$B$150,2,FALSE)</f>
        <v>TM102</v>
      </c>
    </row>
    <row r="1542" spans="1:20" x14ac:dyDescent="0.2">
      <c r="A1542" s="1">
        <v>28758</v>
      </c>
      <c r="B1542" t="s">
        <v>762</v>
      </c>
      <c r="C1542" t="s">
        <v>763</v>
      </c>
      <c r="D1542">
        <v>1900001922</v>
      </c>
      <c r="E1542" t="s">
        <v>766</v>
      </c>
      <c r="F1542" s="2">
        <v>43493.750579282409</v>
      </c>
      <c r="G1542" t="s">
        <v>29</v>
      </c>
      <c r="H1542">
        <v>758</v>
      </c>
      <c r="I1542" t="s">
        <v>598</v>
      </c>
      <c r="K1542" t="s">
        <v>601</v>
      </c>
      <c r="L1542" t="s">
        <v>2741</v>
      </c>
      <c r="M1542">
        <v>740.59</v>
      </c>
      <c r="O1542" t="s">
        <v>59</v>
      </c>
      <c r="P1542" t="s">
        <v>57</v>
      </c>
      <c r="Q1542">
        <v>600</v>
      </c>
      <c r="R1542">
        <v>1200</v>
      </c>
      <c r="S1542" s="6" t="s">
        <v>600</v>
      </c>
      <c r="T1542" s="4" t="str">
        <f>VLOOKUP($S1542,CONVERT!$A$2:$B$150,2,FALSE)</f>
        <v>TM103</v>
      </c>
    </row>
    <row r="1543" spans="1:20" x14ac:dyDescent="0.2">
      <c r="A1543" s="1">
        <v>28904</v>
      </c>
      <c r="B1543" t="s">
        <v>762</v>
      </c>
      <c r="C1543" t="s">
        <v>763</v>
      </c>
      <c r="D1543">
        <v>1900014621</v>
      </c>
      <c r="E1543" t="s">
        <v>765</v>
      </c>
      <c r="F1543" s="2">
        <v>43713.466084525462</v>
      </c>
      <c r="G1543" t="s">
        <v>29</v>
      </c>
      <c r="H1543">
        <v>758</v>
      </c>
      <c r="I1543" t="s">
        <v>598</v>
      </c>
      <c r="K1543" t="s">
        <v>601</v>
      </c>
      <c r="L1543" t="s">
        <v>2741</v>
      </c>
      <c r="M1543">
        <v>521.87</v>
      </c>
      <c r="O1543" t="s">
        <v>59</v>
      </c>
      <c r="P1543" t="s">
        <v>57</v>
      </c>
      <c r="Q1543">
        <v>600</v>
      </c>
      <c r="R1543">
        <v>1200</v>
      </c>
      <c r="S1543" s="6" t="s">
        <v>600</v>
      </c>
      <c r="T1543" s="4" t="str">
        <f>VLOOKUP($S1543,CONVERT!$A$2:$B$150,2,FALSE)</f>
        <v>TM103</v>
      </c>
    </row>
    <row r="1544" spans="1:20" x14ac:dyDescent="0.2">
      <c r="A1544" s="1">
        <v>28905</v>
      </c>
      <c r="B1544" t="s">
        <v>762</v>
      </c>
      <c r="C1544" t="s">
        <v>763</v>
      </c>
      <c r="D1544">
        <v>1900013567</v>
      </c>
      <c r="E1544" t="s">
        <v>764</v>
      </c>
      <c r="F1544" s="2">
        <v>43686.716808715268</v>
      </c>
      <c r="G1544" t="s">
        <v>29</v>
      </c>
      <c r="H1544">
        <v>758</v>
      </c>
      <c r="I1544" t="s">
        <v>598</v>
      </c>
      <c r="K1544" t="s">
        <v>601</v>
      </c>
      <c r="L1544" t="s">
        <v>2741</v>
      </c>
      <c r="O1544" t="s">
        <v>59</v>
      </c>
      <c r="P1544" t="s">
        <v>57</v>
      </c>
      <c r="Q1544">
        <v>600</v>
      </c>
      <c r="R1544">
        <v>1200</v>
      </c>
      <c r="S1544" s="6" t="s">
        <v>600</v>
      </c>
      <c r="T1544" s="4" t="str">
        <f>VLOOKUP($S1544,CONVERT!$A$2:$B$150,2,FALSE)</f>
        <v>TM103</v>
      </c>
    </row>
    <row r="1545" spans="1:20" x14ac:dyDescent="0.2">
      <c r="A1545" s="1">
        <v>28757</v>
      </c>
      <c r="B1545" t="s">
        <v>762</v>
      </c>
      <c r="C1545" t="s">
        <v>763</v>
      </c>
      <c r="D1545">
        <v>1900014621</v>
      </c>
      <c r="E1545" t="s">
        <v>766</v>
      </c>
      <c r="F1545" s="2">
        <v>43703.660422222223</v>
      </c>
      <c r="G1545" t="s">
        <v>29</v>
      </c>
      <c r="H1545">
        <v>758</v>
      </c>
      <c r="I1545" t="s">
        <v>598</v>
      </c>
      <c r="K1545" t="s">
        <v>599</v>
      </c>
      <c r="L1545" t="s">
        <v>2743</v>
      </c>
      <c r="O1545" t="s">
        <v>59</v>
      </c>
      <c r="P1545" t="s">
        <v>57</v>
      </c>
      <c r="Q1545">
        <v>2200</v>
      </c>
      <c r="R1545">
        <v>3400</v>
      </c>
      <c r="S1545" s="6" t="s">
        <v>600</v>
      </c>
      <c r="T1545" s="4" t="str">
        <f>VLOOKUP($S1545,CONVERT!$A$2:$B$150,2,FALSE)</f>
        <v>TM103</v>
      </c>
    </row>
    <row r="1546" spans="1:20" x14ac:dyDescent="0.2">
      <c r="A1546" s="1">
        <v>28903</v>
      </c>
      <c r="B1546" t="s">
        <v>762</v>
      </c>
      <c r="C1546" t="s">
        <v>763</v>
      </c>
      <c r="D1546">
        <v>1900014621</v>
      </c>
      <c r="E1546" t="s">
        <v>765</v>
      </c>
      <c r="F1546" s="2">
        <v>43713.466084525462</v>
      </c>
      <c r="G1546" t="s">
        <v>29</v>
      </c>
      <c r="H1546">
        <v>758</v>
      </c>
      <c r="I1546" t="s">
        <v>598</v>
      </c>
      <c r="K1546" t="s">
        <v>599</v>
      </c>
      <c r="L1546" t="s">
        <v>2743</v>
      </c>
      <c r="M1546">
        <v>1610.35</v>
      </c>
      <c r="O1546" t="s">
        <v>59</v>
      </c>
      <c r="P1546" t="s">
        <v>57</v>
      </c>
      <c r="Q1546">
        <v>2200</v>
      </c>
      <c r="R1546">
        <v>3400</v>
      </c>
      <c r="S1546" s="6" t="s">
        <v>600</v>
      </c>
      <c r="T1546" s="4" t="str">
        <f>VLOOKUP($S1546,CONVERT!$A$2:$B$150,2,FALSE)</f>
        <v>TM103</v>
      </c>
    </row>
    <row r="1547" spans="1:20" x14ac:dyDescent="0.2">
      <c r="A1547" s="1">
        <v>28906</v>
      </c>
      <c r="B1547" t="s">
        <v>762</v>
      </c>
      <c r="C1547" t="s">
        <v>763</v>
      </c>
      <c r="D1547">
        <v>1900013567</v>
      </c>
      <c r="E1547" t="s">
        <v>764</v>
      </c>
      <c r="F1547" s="2">
        <v>43686.716808715268</v>
      </c>
      <c r="G1547" t="s">
        <v>29</v>
      </c>
      <c r="H1547">
        <v>758</v>
      </c>
      <c r="I1547" t="s">
        <v>598</v>
      </c>
      <c r="K1547" t="s">
        <v>599</v>
      </c>
      <c r="L1547" t="s">
        <v>2743</v>
      </c>
      <c r="O1547" t="s">
        <v>59</v>
      </c>
      <c r="P1547" t="s">
        <v>57</v>
      </c>
      <c r="Q1547">
        <v>2200</v>
      </c>
      <c r="R1547">
        <v>3400</v>
      </c>
      <c r="S1547" s="6" t="s">
        <v>600</v>
      </c>
      <c r="T1547" s="4" t="str">
        <f>VLOOKUP($S1547,CONVERT!$A$2:$B$150,2,FALSE)</f>
        <v>TM103</v>
      </c>
    </row>
    <row r="1548" spans="1:20" x14ac:dyDescent="0.2">
      <c r="A1548" s="1">
        <v>28308</v>
      </c>
      <c r="B1548" t="s">
        <v>762</v>
      </c>
      <c r="C1548" t="s">
        <v>763</v>
      </c>
      <c r="D1548">
        <v>1900014621</v>
      </c>
      <c r="E1548" t="s">
        <v>765</v>
      </c>
      <c r="F1548" s="2">
        <v>43713.466084525462</v>
      </c>
      <c r="G1548" t="s">
        <v>29</v>
      </c>
      <c r="H1548">
        <v>748</v>
      </c>
      <c r="I1548" t="s">
        <v>125</v>
      </c>
      <c r="K1548" t="s">
        <v>21</v>
      </c>
      <c r="L1548" t="s">
        <v>21</v>
      </c>
      <c r="M1548" t="s">
        <v>126</v>
      </c>
      <c r="S1548" s="6" t="s">
        <v>127</v>
      </c>
      <c r="T1548" s="4" t="str">
        <f>VLOOKUP($S1548,CONVERT!$A$2:$B$150,2,FALSE)</f>
        <v>TM208</v>
      </c>
    </row>
    <row r="1549" spans="1:20" x14ac:dyDescent="0.2">
      <c r="A1549" s="1">
        <v>28502</v>
      </c>
      <c r="B1549" t="s">
        <v>762</v>
      </c>
      <c r="C1549" t="s">
        <v>763</v>
      </c>
      <c r="D1549">
        <v>1900015563</v>
      </c>
      <c r="E1549" t="s">
        <v>766</v>
      </c>
      <c r="F1549" s="2">
        <v>43727.516597835653</v>
      </c>
      <c r="G1549" t="s">
        <v>29</v>
      </c>
      <c r="H1549">
        <v>748</v>
      </c>
      <c r="I1549" t="s">
        <v>125</v>
      </c>
      <c r="K1549" t="s">
        <v>21</v>
      </c>
      <c r="L1549" t="s">
        <v>21</v>
      </c>
      <c r="S1549" s="6" t="s">
        <v>127</v>
      </c>
      <c r="T1549" s="4" t="str">
        <f>VLOOKUP($S1549,CONVERT!$A$2:$B$150,2,FALSE)</f>
        <v>TM208</v>
      </c>
    </row>
    <row r="1550" spans="1:20" x14ac:dyDescent="0.2">
      <c r="A1550" s="1">
        <v>28996</v>
      </c>
      <c r="B1550" t="s">
        <v>762</v>
      </c>
      <c r="C1550" t="s">
        <v>763</v>
      </c>
      <c r="D1550">
        <v>1900013567</v>
      </c>
      <c r="E1550" t="s">
        <v>764</v>
      </c>
      <c r="F1550" s="2">
        <v>43686.716808715268</v>
      </c>
      <c r="G1550" t="s">
        <v>29</v>
      </c>
      <c r="H1550">
        <v>748</v>
      </c>
      <c r="I1550" t="s">
        <v>125</v>
      </c>
      <c r="K1550" t="s">
        <v>21</v>
      </c>
      <c r="L1550" t="s">
        <v>21</v>
      </c>
      <c r="S1550" s="6" t="s">
        <v>127</v>
      </c>
      <c r="T1550" s="4" t="str">
        <f>VLOOKUP($S1550,CONVERT!$A$2:$B$150,2,FALSE)</f>
        <v>TM208</v>
      </c>
    </row>
    <row r="1551" spans="1:20" x14ac:dyDescent="0.2">
      <c r="A1551" s="1">
        <v>28306</v>
      </c>
      <c r="B1551" t="s">
        <v>762</v>
      </c>
      <c r="C1551" t="s">
        <v>763</v>
      </c>
      <c r="D1551">
        <v>1900014621</v>
      </c>
      <c r="E1551" t="s">
        <v>765</v>
      </c>
      <c r="F1551" s="2">
        <v>43713.466084525462</v>
      </c>
      <c r="G1551" t="s">
        <v>29</v>
      </c>
      <c r="H1551">
        <v>748</v>
      </c>
      <c r="I1551" t="s">
        <v>125</v>
      </c>
      <c r="K1551" t="s">
        <v>19</v>
      </c>
      <c r="L1551" t="s">
        <v>19</v>
      </c>
      <c r="M1551" t="s">
        <v>734</v>
      </c>
      <c r="S1551" s="6" t="s">
        <v>127</v>
      </c>
      <c r="T1551" s="4" t="str">
        <f>VLOOKUP($S1551,CONVERT!$A$2:$B$150,2,FALSE)</f>
        <v>TM208</v>
      </c>
    </row>
    <row r="1552" spans="1:20" x14ac:dyDescent="0.2">
      <c r="A1552" s="1">
        <v>28503</v>
      </c>
      <c r="B1552" t="s">
        <v>762</v>
      </c>
      <c r="C1552" t="s">
        <v>763</v>
      </c>
      <c r="D1552">
        <v>1900015563</v>
      </c>
      <c r="E1552" t="s">
        <v>766</v>
      </c>
      <c r="F1552" s="2">
        <v>43727.516597835653</v>
      </c>
      <c r="G1552" t="s">
        <v>29</v>
      </c>
      <c r="H1552">
        <v>748</v>
      </c>
      <c r="I1552" t="s">
        <v>125</v>
      </c>
      <c r="K1552" t="s">
        <v>19</v>
      </c>
      <c r="L1552" t="s">
        <v>19</v>
      </c>
      <c r="S1552" s="6" t="s">
        <v>127</v>
      </c>
      <c r="T1552" s="4" t="str">
        <f>VLOOKUP($S1552,CONVERT!$A$2:$B$150,2,FALSE)</f>
        <v>TM208</v>
      </c>
    </row>
    <row r="1553" spans="1:20" x14ac:dyDescent="0.2">
      <c r="A1553" s="1">
        <v>28995</v>
      </c>
      <c r="B1553" t="s">
        <v>762</v>
      </c>
      <c r="C1553" t="s">
        <v>763</v>
      </c>
      <c r="D1553">
        <v>1900013567</v>
      </c>
      <c r="E1553" t="s">
        <v>764</v>
      </c>
      <c r="F1553" s="2">
        <v>43686.716808715268</v>
      </c>
      <c r="G1553" t="s">
        <v>29</v>
      </c>
      <c r="H1553">
        <v>748</v>
      </c>
      <c r="I1553" t="s">
        <v>125</v>
      </c>
      <c r="K1553" t="s">
        <v>19</v>
      </c>
      <c r="L1553" t="s">
        <v>19</v>
      </c>
      <c r="S1553" s="6" t="s">
        <v>127</v>
      </c>
      <c r="T1553" s="4" t="str">
        <f>VLOOKUP($S1553,CONVERT!$A$2:$B$150,2,FALSE)</f>
        <v>TM208</v>
      </c>
    </row>
    <row r="1554" spans="1:20" x14ac:dyDescent="0.2">
      <c r="A1554" s="1">
        <v>28307</v>
      </c>
      <c r="B1554" t="s">
        <v>762</v>
      </c>
      <c r="C1554" t="s">
        <v>763</v>
      </c>
      <c r="D1554">
        <v>1900014621</v>
      </c>
      <c r="E1554" t="s">
        <v>765</v>
      </c>
      <c r="F1554" s="2">
        <v>43713.466084525462</v>
      </c>
      <c r="G1554" t="s">
        <v>29</v>
      </c>
      <c r="H1554">
        <v>748</v>
      </c>
      <c r="I1554" t="s">
        <v>125</v>
      </c>
      <c r="K1554" t="s">
        <v>16</v>
      </c>
      <c r="L1554" t="s">
        <v>16</v>
      </c>
      <c r="M1554" t="s">
        <v>126</v>
      </c>
      <c r="S1554" s="6" t="s">
        <v>127</v>
      </c>
      <c r="T1554" s="4" t="str">
        <f>VLOOKUP($S1554,CONVERT!$A$2:$B$150,2,FALSE)</f>
        <v>TM208</v>
      </c>
    </row>
    <row r="1555" spans="1:20" x14ac:dyDescent="0.2">
      <c r="A1555" s="1">
        <v>28501</v>
      </c>
      <c r="B1555" t="s">
        <v>762</v>
      </c>
      <c r="C1555" t="s">
        <v>763</v>
      </c>
      <c r="D1555">
        <v>1900015563</v>
      </c>
      <c r="E1555" t="s">
        <v>766</v>
      </c>
      <c r="F1555" s="2">
        <v>43727.516597835653</v>
      </c>
      <c r="G1555" t="s">
        <v>29</v>
      </c>
      <c r="H1555">
        <v>748</v>
      </c>
      <c r="I1555" t="s">
        <v>125</v>
      </c>
      <c r="K1555" t="s">
        <v>16</v>
      </c>
      <c r="L1555" t="s">
        <v>16</v>
      </c>
      <c r="S1555" s="6" t="s">
        <v>127</v>
      </c>
      <c r="T1555" s="4" t="str">
        <f>VLOOKUP($S1555,CONVERT!$A$2:$B$150,2,FALSE)</f>
        <v>TM208</v>
      </c>
    </row>
    <row r="1556" spans="1:20" x14ac:dyDescent="0.2">
      <c r="A1556" s="1">
        <v>28994</v>
      </c>
      <c r="B1556" t="s">
        <v>762</v>
      </c>
      <c r="C1556" t="s">
        <v>763</v>
      </c>
      <c r="D1556">
        <v>1900013567</v>
      </c>
      <c r="E1556" t="s">
        <v>764</v>
      </c>
      <c r="F1556" s="2">
        <v>43686.716808715268</v>
      </c>
      <c r="G1556" t="s">
        <v>29</v>
      </c>
      <c r="H1556">
        <v>748</v>
      </c>
      <c r="I1556" t="s">
        <v>125</v>
      </c>
      <c r="K1556" t="s">
        <v>16</v>
      </c>
      <c r="L1556" t="s">
        <v>16</v>
      </c>
      <c r="S1556" s="6" t="s">
        <v>127</v>
      </c>
      <c r="T1556" s="4" t="str">
        <f>VLOOKUP($S1556,CONVERT!$A$2:$B$150,2,FALSE)</f>
        <v>TM208</v>
      </c>
    </row>
    <row r="1557" spans="1:20" x14ac:dyDescent="0.2">
      <c r="A1557" s="1">
        <v>28318</v>
      </c>
      <c r="B1557" t="s">
        <v>762</v>
      </c>
      <c r="C1557" t="s">
        <v>763</v>
      </c>
      <c r="D1557">
        <v>1900015563</v>
      </c>
      <c r="E1557" t="s">
        <v>766</v>
      </c>
      <c r="F1557" s="2">
        <v>43727.515718518523</v>
      </c>
      <c r="G1557" t="s">
        <v>509</v>
      </c>
      <c r="H1557">
        <v>785</v>
      </c>
      <c r="I1557" t="s">
        <v>510</v>
      </c>
      <c r="K1557" t="s">
        <v>518</v>
      </c>
      <c r="L1557" t="s">
        <v>518</v>
      </c>
      <c r="O1557" t="s">
        <v>90</v>
      </c>
      <c r="P1557" t="s">
        <v>114</v>
      </c>
      <c r="S1557" s="6" t="s">
        <v>513</v>
      </c>
      <c r="T1557" s="4" t="str">
        <f>VLOOKUP($S1557,CONVERT!$A$2:$B$150,2,FALSE)</f>
        <v>TM610</v>
      </c>
    </row>
    <row r="1558" spans="1:20" x14ac:dyDescent="0.2">
      <c r="A1558" s="1">
        <v>28749</v>
      </c>
      <c r="B1558" t="s">
        <v>762</v>
      </c>
      <c r="C1558" t="s">
        <v>763</v>
      </c>
      <c r="D1558">
        <v>1900015563</v>
      </c>
      <c r="E1558" t="s">
        <v>766</v>
      </c>
      <c r="F1558" s="2">
        <v>43727.515718518523</v>
      </c>
      <c r="G1558" t="s">
        <v>509</v>
      </c>
      <c r="H1558">
        <v>997</v>
      </c>
      <c r="I1558" t="s">
        <v>525</v>
      </c>
      <c r="K1558" t="s">
        <v>525</v>
      </c>
      <c r="L1558" t="s">
        <v>525</v>
      </c>
      <c r="S1558" s="6" t="s">
        <v>513</v>
      </c>
      <c r="T1558" s="4" t="str">
        <f>VLOOKUP($S1558,CONVERT!$A$2:$B$150,2,FALSE)</f>
        <v>TM610</v>
      </c>
    </row>
    <row r="1559" spans="1:20" x14ac:dyDescent="0.2">
      <c r="A1559" s="1">
        <v>28748</v>
      </c>
      <c r="B1559" t="s">
        <v>762</v>
      </c>
      <c r="C1559" t="s">
        <v>763</v>
      </c>
      <c r="D1559">
        <v>1900015563</v>
      </c>
      <c r="E1559" t="s">
        <v>766</v>
      </c>
      <c r="F1559" s="2">
        <v>43727.515718518523</v>
      </c>
      <c r="G1559" t="s">
        <v>509</v>
      </c>
      <c r="H1559">
        <v>997</v>
      </c>
      <c r="I1559" t="s">
        <v>525</v>
      </c>
      <c r="K1559" t="s">
        <v>526</v>
      </c>
      <c r="L1559" t="s">
        <v>526</v>
      </c>
      <c r="S1559" s="6" t="s">
        <v>513</v>
      </c>
      <c r="T1559" s="4" t="str">
        <f>VLOOKUP($S1559,CONVERT!$A$2:$B$150,2,FALSE)</f>
        <v>TM610</v>
      </c>
    </row>
    <row r="1560" spans="1:20" x14ac:dyDescent="0.2">
      <c r="A1560" s="1">
        <v>28311</v>
      </c>
      <c r="B1560" t="s">
        <v>762</v>
      </c>
      <c r="C1560" t="s">
        <v>763</v>
      </c>
      <c r="D1560">
        <v>1900015563</v>
      </c>
      <c r="E1560" t="s">
        <v>766</v>
      </c>
      <c r="F1560" s="2">
        <v>43727.515718518523</v>
      </c>
      <c r="G1560" t="s">
        <v>509</v>
      </c>
      <c r="H1560">
        <v>785</v>
      </c>
      <c r="I1560" t="s">
        <v>510</v>
      </c>
      <c r="K1560" t="s">
        <v>516</v>
      </c>
      <c r="L1560" t="s">
        <v>516</v>
      </c>
      <c r="O1560" t="s">
        <v>517</v>
      </c>
      <c r="P1560" t="s">
        <v>54</v>
      </c>
      <c r="S1560" s="6" t="s">
        <v>513</v>
      </c>
      <c r="T1560" s="4" t="str">
        <f>VLOOKUP($S1560,CONVERT!$A$2:$B$150,2,FALSE)</f>
        <v>TM610</v>
      </c>
    </row>
    <row r="1561" spans="1:20" x14ac:dyDescent="0.2">
      <c r="A1561" s="1">
        <v>28320</v>
      </c>
      <c r="B1561" t="s">
        <v>762</v>
      </c>
      <c r="C1561" t="s">
        <v>763</v>
      </c>
      <c r="D1561">
        <v>1900015563</v>
      </c>
      <c r="E1561" t="s">
        <v>766</v>
      </c>
      <c r="F1561" s="2">
        <v>43727.515718518523</v>
      </c>
      <c r="G1561" t="s">
        <v>509</v>
      </c>
      <c r="H1561">
        <v>785</v>
      </c>
      <c r="I1561" t="s">
        <v>510</v>
      </c>
      <c r="K1561" t="s">
        <v>514</v>
      </c>
      <c r="L1561" t="s">
        <v>514</v>
      </c>
      <c r="O1561" t="s">
        <v>515</v>
      </c>
      <c r="P1561" t="s">
        <v>54</v>
      </c>
      <c r="R1561">
        <v>100</v>
      </c>
      <c r="S1561" s="6" t="s">
        <v>513</v>
      </c>
      <c r="T1561" s="4" t="str">
        <f>VLOOKUP($S1561,CONVERT!$A$2:$B$150,2,FALSE)</f>
        <v>TM610</v>
      </c>
    </row>
    <row r="1562" spans="1:20" x14ac:dyDescent="0.2">
      <c r="A1562" s="1">
        <v>28309</v>
      </c>
      <c r="B1562" t="s">
        <v>762</v>
      </c>
      <c r="C1562" t="s">
        <v>763</v>
      </c>
      <c r="D1562">
        <v>1900015563</v>
      </c>
      <c r="E1562" t="s">
        <v>766</v>
      </c>
      <c r="F1562" s="2">
        <v>43727.515718518523</v>
      </c>
      <c r="G1562" t="s">
        <v>509</v>
      </c>
      <c r="H1562">
        <v>785</v>
      </c>
      <c r="I1562" t="s">
        <v>510</v>
      </c>
      <c r="K1562" t="s">
        <v>511</v>
      </c>
      <c r="L1562" t="s">
        <v>511</v>
      </c>
      <c r="O1562" t="s">
        <v>512</v>
      </c>
      <c r="P1562" t="s">
        <v>57</v>
      </c>
      <c r="S1562" s="6" t="s">
        <v>513</v>
      </c>
      <c r="T1562" s="4" t="str">
        <f>VLOOKUP($S1562,CONVERT!$A$2:$B$150,2,FALSE)</f>
        <v>TM610</v>
      </c>
    </row>
    <row r="1563" spans="1:20" x14ac:dyDescent="0.2">
      <c r="A1563" s="1">
        <v>28641</v>
      </c>
      <c r="B1563" t="s">
        <v>762</v>
      </c>
      <c r="C1563" t="s">
        <v>763</v>
      </c>
      <c r="D1563">
        <v>1900015563</v>
      </c>
      <c r="E1563" t="s">
        <v>766</v>
      </c>
      <c r="F1563" s="2">
        <v>43727.515718518523</v>
      </c>
      <c r="G1563" t="s">
        <v>509</v>
      </c>
      <c r="H1563">
        <v>786</v>
      </c>
      <c r="I1563" t="s">
        <v>529</v>
      </c>
      <c r="K1563" t="s">
        <v>532</v>
      </c>
      <c r="L1563" t="s">
        <v>532</v>
      </c>
      <c r="O1563" t="s">
        <v>517</v>
      </c>
      <c r="P1563" t="s">
        <v>54</v>
      </c>
      <c r="S1563" s="6" t="s">
        <v>513</v>
      </c>
      <c r="T1563" s="4" t="str">
        <f>VLOOKUP($S1563,CONVERT!$A$2:$B$150,2,FALSE)</f>
        <v>TM610</v>
      </c>
    </row>
    <row r="1564" spans="1:20" x14ac:dyDescent="0.2">
      <c r="A1564" s="1">
        <v>28639</v>
      </c>
      <c r="B1564" t="s">
        <v>762</v>
      </c>
      <c r="C1564" t="s">
        <v>763</v>
      </c>
      <c r="D1564">
        <v>1900015563</v>
      </c>
      <c r="E1564" t="s">
        <v>766</v>
      </c>
      <c r="F1564" s="2">
        <v>43727.515718518523</v>
      </c>
      <c r="G1564" t="s">
        <v>509</v>
      </c>
      <c r="H1564">
        <v>786</v>
      </c>
      <c r="I1564" t="s">
        <v>529</v>
      </c>
      <c r="K1564" t="s">
        <v>531</v>
      </c>
      <c r="L1564" t="s">
        <v>531</v>
      </c>
      <c r="O1564" t="s">
        <v>515</v>
      </c>
      <c r="P1564" t="s">
        <v>54</v>
      </c>
      <c r="R1564">
        <v>15</v>
      </c>
      <c r="S1564" s="6" t="s">
        <v>513</v>
      </c>
      <c r="T1564" s="4" t="str">
        <f>VLOOKUP($S1564,CONVERT!$A$2:$B$150,2,FALSE)</f>
        <v>TM610</v>
      </c>
    </row>
    <row r="1565" spans="1:20" x14ac:dyDescent="0.2">
      <c r="A1565" s="1">
        <v>28632</v>
      </c>
      <c r="B1565" t="s">
        <v>762</v>
      </c>
      <c r="C1565" t="s">
        <v>763</v>
      </c>
      <c r="D1565">
        <v>1900015563</v>
      </c>
      <c r="E1565" t="s">
        <v>766</v>
      </c>
      <c r="F1565" s="2">
        <v>43727.515718518523</v>
      </c>
      <c r="G1565" t="s">
        <v>509</v>
      </c>
      <c r="H1565">
        <v>786</v>
      </c>
      <c r="I1565" t="s">
        <v>529</v>
      </c>
      <c r="K1565" t="s">
        <v>530</v>
      </c>
      <c r="L1565" t="s">
        <v>530</v>
      </c>
      <c r="O1565" t="s">
        <v>512</v>
      </c>
      <c r="P1565" t="s">
        <v>57</v>
      </c>
      <c r="S1565" s="6" t="s">
        <v>513</v>
      </c>
      <c r="T1565" s="4" t="str">
        <f>VLOOKUP($S1565,CONVERT!$A$2:$B$150,2,FALSE)</f>
        <v>TM610</v>
      </c>
    </row>
    <row r="1566" spans="1:20" x14ac:dyDescent="0.2">
      <c r="A1566" s="1">
        <v>29376</v>
      </c>
      <c r="B1566" t="s">
        <v>767</v>
      </c>
      <c r="C1566" t="s">
        <v>768</v>
      </c>
      <c r="D1566">
        <v>1900000105</v>
      </c>
      <c r="E1566" t="s">
        <v>764</v>
      </c>
      <c r="F1566" s="2">
        <v>43469.318377777781</v>
      </c>
      <c r="G1566" t="s">
        <v>509</v>
      </c>
      <c r="H1566">
        <v>786</v>
      </c>
      <c r="I1566" t="s">
        <v>529</v>
      </c>
      <c r="K1566" t="s">
        <v>518</v>
      </c>
      <c r="L1566" t="s">
        <v>518</v>
      </c>
      <c r="M1566">
        <v>1.32</v>
      </c>
      <c r="O1566" t="s">
        <v>90</v>
      </c>
      <c r="P1566" t="s">
        <v>114</v>
      </c>
      <c r="S1566" s="6" t="s">
        <v>513</v>
      </c>
      <c r="T1566" s="4" t="str">
        <f>VLOOKUP($S1566,CONVERT!$A$2:$B$150,2,FALSE)</f>
        <v>TM610</v>
      </c>
    </row>
    <row r="1567" spans="1:20" x14ac:dyDescent="0.2">
      <c r="A1567" s="1">
        <v>29364</v>
      </c>
      <c r="B1567" t="s">
        <v>767</v>
      </c>
      <c r="C1567" t="s">
        <v>768</v>
      </c>
      <c r="D1567">
        <v>1900000105</v>
      </c>
      <c r="E1567" t="s">
        <v>764</v>
      </c>
      <c r="F1567" s="2">
        <v>43469.318377777781</v>
      </c>
      <c r="G1567" t="s">
        <v>509</v>
      </c>
      <c r="H1567">
        <v>997</v>
      </c>
      <c r="I1567" t="s">
        <v>525</v>
      </c>
      <c r="K1567" t="s">
        <v>525</v>
      </c>
      <c r="L1567" t="s">
        <v>525</v>
      </c>
      <c r="M1567" t="s">
        <v>537</v>
      </c>
      <c r="S1567" s="6" t="s">
        <v>513</v>
      </c>
      <c r="T1567" s="4" t="str">
        <f>VLOOKUP($S1567,CONVERT!$A$2:$B$150,2,FALSE)</f>
        <v>TM610</v>
      </c>
    </row>
    <row r="1568" spans="1:20" x14ac:dyDescent="0.2">
      <c r="A1568" s="1">
        <v>29362</v>
      </c>
      <c r="B1568" t="s">
        <v>767</v>
      </c>
      <c r="C1568" t="s">
        <v>768</v>
      </c>
      <c r="D1568">
        <v>1900000105</v>
      </c>
      <c r="E1568" t="s">
        <v>764</v>
      </c>
      <c r="F1568" s="2">
        <v>43469.318377777781</v>
      </c>
      <c r="G1568" t="s">
        <v>509</v>
      </c>
      <c r="H1568">
        <v>997</v>
      </c>
      <c r="I1568" t="s">
        <v>525</v>
      </c>
      <c r="K1568" t="s">
        <v>526</v>
      </c>
      <c r="L1568" t="s">
        <v>526</v>
      </c>
      <c r="M1568" t="s">
        <v>527</v>
      </c>
      <c r="S1568" s="6" t="s">
        <v>513</v>
      </c>
      <c r="T1568" s="4" t="str">
        <f>VLOOKUP($S1568,CONVERT!$A$2:$B$150,2,FALSE)</f>
        <v>TM610</v>
      </c>
    </row>
    <row r="1569" spans="1:20" x14ac:dyDescent="0.2">
      <c r="A1569" s="1">
        <v>29720</v>
      </c>
      <c r="B1569" t="s">
        <v>767</v>
      </c>
      <c r="C1569" t="s">
        <v>768</v>
      </c>
      <c r="D1569">
        <v>1900000105</v>
      </c>
      <c r="E1569" t="s">
        <v>764</v>
      </c>
      <c r="F1569" s="2">
        <v>43469.318377777781</v>
      </c>
      <c r="G1569" t="s">
        <v>509</v>
      </c>
      <c r="H1569">
        <v>785</v>
      </c>
      <c r="I1569" t="s">
        <v>510</v>
      </c>
      <c r="K1569" t="s">
        <v>516</v>
      </c>
      <c r="L1569" t="s">
        <v>516</v>
      </c>
      <c r="M1569">
        <v>0</v>
      </c>
      <c r="O1569" t="s">
        <v>517</v>
      </c>
      <c r="P1569" t="s">
        <v>54</v>
      </c>
      <c r="S1569" s="6" t="s">
        <v>513</v>
      </c>
      <c r="T1569" s="4" t="str">
        <f>VLOOKUP($S1569,CONVERT!$A$2:$B$150,2,FALSE)</f>
        <v>TM610</v>
      </c>
    </row>
    <row r="1570" spans="1:20" x14ac:dyDescent="0.2">
      <c r="A1570" s="1">
        <v>29712</v>
      </c>
      <c r="B1570" t="s">
        <v>767</v>
      </c>
      <c r="C1570" t="s">
        <v>768</v>
      </c>
      <c r="D1570">
        <v>1900000105</v>
      </c>
      <c r="E1570" t="s">
        <v>764</v>
      </c>
      <c r="F1570" s="2">
        <v>43469.318377777781</v>
      </c>
      <c r="G1570" t="s">
        <v>509</v>
      </c>
      <c r="H1570">
        <v>785</v>
      </c>
      <c r="I1570" t="s">
        <v>510</v>
      </c>
      <c r="K1570" t="s">
        <v>514</v>
      </c>
      <c r="L1570" t="s">
        <v>514</v>
      </c>
      <c r="M1570">
        <v>0</v>
      </c>
      <c r="O1570" t="s">
        <v>515</v>
      </c>
      <c r="P1570" t="s">
        <v>54</v>
      </c>
      <c r="R1570">
        <v>100</v>
      </c>
      <c r="S1570" s="6" t="s">
        <v>513</v>
      </c>
      <c r="T1570" s="4" t="str">
        <f>VLOOKUP($S1570,CONVERT!$A$2:$B$150,2,FALSE)</f>
        <v>TM610</v>
      </c>
    </row>
    <row r="1571" spans="1:20" x14ac:dyDescent="0.2">
      <c r="A1571" s="1">
        <v>29713</v>
      </c>
      <c r="B1571" t="s">
        <v>767</v>
      </c>
      <c r="C1571" t="s">
        <v>768</v>
      </c>
      <c r="D1571">
        <v>1900000105</v>
      </c>
      <c r="E1571" t="s">
        <v>764</v>
      </c>
      <c r="F1571" s="2">
        <v>43469.318377777781</v>
      </c>
      <c r="G1571" t="s">
        <v>509</v>
      </c>
      <c r="H1571">
        <v>785</v>
      </c>
      <c r="I1571" t="s">
        <v>510</v>
      </c>
      <c r="K1571" t="s">
        <v>511</v>
      </c>
      <c r="L1571" t="s">
        <v>511</v>
      </c>
      <c r="M1571">
        <v>0</v>
      </c>
      <c r="O1571" t="s">
        <v>512</v>
      </c>
      <c r="P1571" t="s">
        <v>57</v>
      </c>
      <c r="S1571" s="6" t="s">
        <v>513</v>
      </c>
      <c r="T1571" s="4" t="str">
        <f>VLOOKUP($S1571,CONVERT!$A$2:$B$150,2,FALSE)</f>
        <v>TM610</v>
      </c>
    </row>
    <row r="1572" spans="1:20" x14ac:dyDescent="0.2">
      <c r="A1572" s="1">
        <v>29369</v>
      </c>
      <c r="B1572" t="s">
        <v>767</v>
      </c>
      <c r="C1572" t="s">
        <v>768</v>
      </c>
      <c r="D1572">
        <v>1900000105</v>
      </c>
      <c r="E1572" t="s">
        <v>764</v>
      </c>
      <c r="F1572" s="2">
        <v>43469.318377777781</v>
      </c>
      <c r="G1572" t="s">
        <v>509</v>
      </c>
      <c r="H1572">
        <v>786</v>
      </c>
      <c r="I1572" t="s">
        <v>529</v>
      </c>
      <c r="K1572" t="s">
        <v>532</v>
      </c>
      <c r="L1572" t="s">
        <v>532</v>
      </c>
      <c r="M1572">
        <v>0</v>
      </c>
      <c r="O1572" t="s">
        <v>517</v>
      </c>
      <c r="P1572" t="s">
        <v>54</v>
      </c>
      <c r="S1572" s="6" t="s">
        <v>513</v>
      </c>
      <c r="T1572" s="4" t="str">
        <f>VLOOKUP($S1572,CONVERT!$A$2:$B$150,2,FALSE)</f>
        <v>TM610</v>
      </c>
    </row>
    <row r="1573" spans="1:20" x14ac:dyDescent="0.2">
      <c r="A1573" s="1">
        <v>29370</v>
      </c>
      <c r="B1573" t="s">
        <v>767</v>
      </c>
      <c r="C1573" t="s">
        <v>768</v>
      </c>
      <c r="D1573">
        <v>1900000105</v>
      </c>
      <c r="E1573" t="s">
        <v>764</v>
      </c>
      <c r="F1573" s="2">
        <v>43469.318377777781</v>
      </c>
      <c r="G1573" t="s">
        <v>509</v>
      </c>
      <c r="H1573">
        <v>786</v>
      </c>
      <c r="I1573" t="s">
        <v>529</v>
      </c>
      <c r="K1573" t="s">
        <v>531</v>
      </c>
      <c r="L1573" t="s">
        <v>531</v>
      </c>
      <c r="M1573">
        <v>0</v>
      </c>
      <c r="O1573" t="s">
        <v>515</v>
      </c>
      <c r="P1573" t="s">
        <v>54</v>
      </c>
      <c r="R1573">
        <v>15</v>
      </c>
      <c r="S1573" s="6" t="s">
        <v>513</v>
      </c>
      <c r="T1573" s="4" t="str">
        <f>VLOOKUP($S1573,CONVERT!$A$2:$B$150,2,FALSE)</f>
        <v>TM610</v>
      </c>
    </row>
    <row r="1574" spans="1:20" x14ac:dyDescent="0.2">
      <c r="A1574" s="1">
        <v>29366</v>
      </c>
      <c r="B1574" t="s">
        <v>767</v>
      </c>
      <c r="C1574" t="s">
        <v>768</v>
      </c>
      <c r="D1574">
        <v>1900000105</v>
      </c>
      <c r="E1574" t="s">
        <v>764</v>
      </c>
      <c r="F1574" s="2">
        <v>43469.318377777781</v>
      </c>
      <c r="G1574" t="s">
        <v>509</v>
      </c>
      <c r="H1574">
        <v>786</v>
      </c>
      <c r="I1574" t="s">
        <v>529</v>
      </c>
      <c r="K1574" t="s">
        <v>530</v>
      </c>
      <c r="L1574" t="s">
        <v>530</v>
      </c>
      <c r="M1574">
        <v>0</v>
      </c>
      <c r="O1574" t="s">
        <v>512</v>
      </c>
      <c r="P1574" t="s">
        <v>57</v>
      </c>
      <c r="S1574" s="6" t="s">
        <v>513</v>
      </c>
      <c r="T1574" s="4" t="str">
        <f>VLOOKUP($S1574,CONVERT!$A$2:$B$150,2,FALSE)</f>
        <v>TM610</v>
      </c>
    </row>
    <row r="1575" spans="1:20" x14ac:dyDescent="0.2">
      <c r="A1575" s="1">
        <v>30406</v>
      </c>
      <c r="B1575" t="s">
        <v>769</v>
      </c>
      <c r="C1575" t="s">
        <v>770</v>
      </c>
      <c r="D1575">
        <v>1900013650</v>
      </c>
      <c r="E1575" t="s">
        <v>241</v>
      </c>
      <c r="F1575" s="2">
        <v>43676.822810219906</v>
      </c>
      <c r="G1575" t="s">
        <v>29</v>
      </c>
      <c r="H1575">
        <v>757</v>
      </c>
      <c r="I1575" t="s">
        <v>177</v>
      </c>
      <c r="K1575" t="s">
        <v>624</v>
      </c>
      <c r="L1575" t="s">
        <v>177</v>
      </c>
      <c r="M1575">
        <v>0.41</v>
      </c>
      <c r="O1575" t="s">
        <v>129</v>
      </c>
      <c r="P1575" t="s">
        <v>114</v>
      </c>
      <c r="Q1575">
        <v>0.4</v>
      </c>
      <c r="R1575">
        <v>0.48</v>
      </c>
      <c r="S1575" s="6" t="s">
        <v>625</v>
      </c>
      <c r="T1575" s="4" t="str">
        <f>VLOOKUP($S1575,CONVERT!$A$2:$B$150,2,FALSE)</f>
        <v>TM102</v>
      </c>
    </row>
    <row r="1576" spans="1:20" x14ac:dyDescent="0.2">
      <c r="A1576" s="1">
        <v>30177</v>
      </c>
      <c r="B1576" t="s">
        <v>769</v>
      </c>
      <c r="C1576" t="s">
        <v>770</v>
      </c>
      <c r="D1576">
        <v>1900015394</v>
      </c>
      <c r="E1576" t="s">
        <v>765</v>
      </c>
      <c r="F1576" s="2">
        <v>43736.844252233786</v>
      </c>
      <c r="G1576" t="s">
        <v>509</v>
      </c>
      <c r="H1576">
        <v>785</v>
      </c>
      <c r="I1576" t="s">
        <v>510</v>
      </c>
      <c r="K1576" t="s">
        <v>518</v>
      </c>
      <c r="L1576" t="s">
        <v>518</v>
      </c>
      <c r="O1576" t="s">
        <v>90</v>
      </c>
      <c r="P1576" t="s">
        <v>114</v>
      </c>
      <c r="S1576" s="6" t="s">
        <v>513</v>
      </c>
      <c r="T1576" s="4" t="str">
        <f>VLOOKUP($S1576,CONVERT!$A$2:$B$150,2,FALSE)</f>
        <v>TM610</v>
      </c>
    </row>
    <row r="1577" spans="1:20" x14ac:dyDescent="0.2">
      <c r="A1577" s="1">
        <v>30409</v>
      </c>
      <c r="B1577" t="s">
        <v>769</v>
      </c>
      <c r="C1577" t="s">
        <v>770</v>
      </c>
      <c r="D1577">
        <v>1900015394</v>
      </c>
      <c r="E1577" t="s">
        <v>765</v>
      </c>
      <c r="F1577" s="2">
        <v>43736.844252233786</v>
      </c>
      <c r="G1577" t="s">
        <v>509</v>
      </c>
      <c r="H1577">
        <v>997</v>
      </c>
      <c r="I1577" t="s">
        <v>525</v>
      </c>
      <c r="K1577" t="s">
        <v>525</v>
      </c>
      <c r="L1577" t="s">
        <v>525</v>
      </c>
      <c r="S1577" s="6" t="s">
        <v>513</v>
      </c>
      <c r="T1577" s="4" t="str">
        <f>VLOOKUP($S1577,CONVERT!$A$2:$B$150,2,FALSE)</f>
        <v>TM610</v>
      </c>
    </row>
    <row r="1578" spans="1:20" x14ac:dyDescent="0.2">
      <c r="A1578" s="1">
        <v>30410</v>
      </c>
      <c r="B1578" t="s">
        <v>769</v>
      </c>
      <c r="C1578" t="s">
        <v>770</v>
      </c>
      <c r="D1578">
        <v>1900015394</v>
      </c>
      <c r="E1578" t="s">
        <v>765</v>
      </c>
      <c r="F1578" s="2">
        <v>43736.844252233786</v>
      </c>
      <c r="G1578" t="s">
        <v>509</v>
      </c>
      <c r="H1578">
        <v>997</v>
      </c>
      <c r="I1578" t="s">
        <v>525</v>
      </c>
      <c r="K1578" t="s">
        <v>526</v>
      </c>
      <c r="L1578" t="s">
        <v>526</v>
      </c>
      <c r="S1578" s="6" t="s">
        <v>513</v>
      </c>
      <c r="T1578" s="4" t="str">
        <f>VLOOKUP($S1578,CONVERT!$A$2:$B$150,2,FALSE)</f>
        <v>TM610</v>
      </c>
    </row>
    <row r="1579" spans="1:20" x14ac:dyDescent="0.2">
      <c r="A1579" s="1">
        <v>30180</v>
      </c>
      <c r="B1579" t="s">
        <v>769</v>
      </c>
      <c r="C1579" t="s">
        <v>770</v>
      </c>
      <c r="D1579">
        <v>1900015394</v>
      </c>
      <c r="E1579" t="s">
        <v>765</v>
      </c>
      <c r="F1579" s="2">
        <v>43736.844252233786</v>
      </c>
      <c r="G1579" t="s">
        <v>509</v>
      </c>
      <c r="H1579">
        <v>785</v>
      </c>
      <c r="I1579" t="s">
        <v>510</v>
      </c>
      <c r="K1579" t="s">
        <v>516</v>
      </c>
      <c r="L1579" t="s">
        <v>516</v>
      </c>
      <c r="O1579" t="s">
        <v>517</v>
      </c>
      <c r="P1579" t="s">
        <v>54</v>
      </c>
      <c r="S1579" s="6" t="s">
        <v>513</v>
      </c>
      <c r="T1579" s="4" t="str">
        <f>VLOOKUP($S1579,CONVERT!$A$2:$B$150,2,FALSE)</f>
        <v>TM610</v>
      </c>
    </row>
    <row r="1580" spans="1:20" x14ac:dyDescent="0.2">
      <c r="A1580" s="1">
        <v>30173</v>
      </c>
      <c r="B1580" t="s">
        <v>769</v>
      </c>
      <c r="C1580" t="s">
        <v>770</v>
      </c>
      <c r="D1580">
        <v>1900015394</v>
      </c>
      <c r="E1580" t="s">
        <v>765</v>
      </c>
      <c r="F1580" s="2">
        <v>43736.844252233786</v>
      </c>
      <c r="G1580" t="s">
        <v>509</v>
      </c>
      <c r="H1580">
        <v>785</v>
      </c>
      <c r="I1580" t="s">
        <v>510</v>
      </c>
      <c r="K1580" t="s">
        <v>514</v>
      </c>
      <c r="L1580" t="s">
        <v>514</v>
      </c>
      <c r="O1580" t="s">
        <v>515</v>
      </c>
      <c r="P1580" t="s">
        <v>54</v>
      </c>
      <c r="R1580">
        <v>100</v>
      </c>
      <c r="S1580" s="6" t="s">
        <v>513</v>
      </c>
      <c r="T1580" s="4" t="str">
        <f>VLOOKUP($S1580,CONVERT!$A$2:$B$150,2,FALSE)</f>
        <v>TM610</v>
      </c>
    </row>
    <row r="1581" spans="1:20" x14ac:dyDescent="0.2">
      <c r="A1581" s="1">
        <v>30170</v>
      </c>
      <c r="B1581" t="s">
        <v>769</v>
      </c>
      <c r="C1581" t="s">
        <v>770</v>
      </c>
      <c r="D1581">
        <v>1900015394</v>
      </c>
      <c r="E1581" t="s">
        <v>765</v>
      </c>
      <c r="F1581" s="2">
        <v>43736.844252233786</v>
      </c>
      <c r="G1581" t="s">
        <v>509</v>
      </c>
      <c r="H1581">
        <v>785</v>
      </c>
      <c r="I1581" t="s">
        <v>510</v>
      </c>
      <c r="K1581" t="s">
        <v>511</v>
      </c>
      <c r="L1581" t="s">
        <v>511</v>
      </c>
      <c r="O1581" t="s">
        <v>512</v>
      </c>
      <c r="P1581" t="s">
        <v>57</v>
      </c>
      <c r="S1581" s="6" t="s">
        <v>513</v>
      </c>
      <c r="T1581" s="4" t="str">
        <f>VLOOKUP($S1581,CONVERT!$A$2:$B$150,2,FALSE)</f>
        <v>TM610</v>
      </c>
    </row>
    <row r="1582" spans="1:20" x14ac:dyDescent="0.2">
      <c r="A1582" s="1">
        <v>30335</v>
      </c>
      <c r="B1582" t="s">
        <v>769</v>
      </c>
      <c r="C1582" t="s">
        <v>770</v>
      </c>
      <c r="D1582">
        <v>1900015394</v>
      </c>
      <c r="E1582" t="s">
        <v>765</v>
      </c>
      <c r="F1582" s="2">
        <v>43736.844252233786</v>
      </c>
      <c r="G1582" t="s">
        <v>509</v>
      </c>
      <c r="H1582">
        <v>786</v>
      </c>
      <c r="I1582" t="s">
        <v>529</v>
      </c>
      <c r="K1582" t="s">
        <v>532</v>
      </c>
      <c r="L1582" t="s">
        <v>532</v>
      </c>
      <c r="O1582" t="s">
        <v>517</v>
      </c>
      <c r="P1582" t="s">
        <v>54</v>
      </c>
      <c r="S1582" s="6" t="s">
        <v>513</v>
      </c>
      <c r="T1582" s="4" t="str">
        <f>VLOOKUP($S1582,CONVERT!$A$2:$B$150,2,FALSE)</f>
        <v>TM610</v>
      </c>
    </row>
    <row r="1583" spans="1:20" x14ac:dyDescent="0.2">
      <c r="A1583" s="1">
        <v>30345</v>
      </c>
      <c r="B1583" t="s">
        <v>769</v>
      </c>
      <c r="C1583" t="s">
        <v>770</v>
      </c>
      <c r="D1583">
        <v>1900015394</v>
      </c>
      <c r="E1583" t="s">
        <v>765</v>
      </c>
      <c r="F1583" s="2">
        <v>43736.844252233786</v>
      </c>
      <c r="G1583" t="s">
        <v>509</v>
      </c>
      <c r="H1583">
        <v>786</v>
      </c>
      <c r="I1583" t="s">
        <v>529</v>
      </c>
      <c r="K1583" t="s">
        <v>531</v>
      </c>
      <c r="L1583" t="s">
        <v>531</v>
      </c>
      <c r="O1583" t="s">
        <v>515</v>
      </c>
      <c r="P1583" t="s">
        <v>54</v>
      </c>
      <c r="R1583">
        <v>15</v>
      </c>
      <c r="S1583" s="6" t="s">
        <v>513</v>
      </c>
      <c r="T1583" s="4" t="str">
        <f>VLOOKUP($S1583,CONVERT!$A$2:$B$150,2,FALSE)</f>
        <v>TM610</v>
      </c>
    </row>
    <row r="1584" spans="1:20" x14ac:dyDescent="0.2">
      <c r="A1584" s="1">
        <v>30334</v>
      </c>
      <c r="B1584" t="s">
        <v>769</v>
      </c>
      <c r="C1584" t="s">
        <v>770</v>
      </c>
      <c r="D1584">
        <v>1900015394</v>
      </c>
      <c r="E1584" t="s">
        <v>765</v>
      </c>
      <c r="F1584" s="2">
        <v>43736.844252233786</v>
      </c>
      <c r="G1584" t="s">
        <v>509</v>
      </c>
      <c r="H1584">
        <v>786</v>
      </c>
      <c r="I1584" t="s">
        <v>529</v>
      </c>
      <c r="K1584" t="s">
        <v>530</v>
      </c>
      <c r="L1584" t="s">
        <v>530</v>
      </c>
      <c r="O1584" t="s">
        <v>512</v>
      </c>
      <c r="P1584" t="s">
        <v>57</v>
      </c>
      <c r="S1584" s="6" t="s">
        <v>513</v>
      </c>
      <c r="T1584" s="4" t="str">
        <f>VLOOKUP($S1584,CONVERT!$A$2:$B$150,2,FALSE)</f>
        <v>TM610</v>
      </c>
    </row>
    <row r="1585" spans="1:20" x14ac:dyDescent="0.2">
      <c r="A1585" s="1">
        <v>30562</v>
      </c>
      <c r="B1585" t="s">
        <v>771</v>
      </c>
      <c r="C1585" t="s">
        <v>772</v>
      </c>
      <c r="D1585">
        <v>1900009134</v>
      </c>
      <c r="E1585" t="s">
        <v>773</v>
      </c>
      <c r="F1585" s="2">
        <v>43595.748306793983</v>
      </c>
      <c r="G1585" t="s">
        <v>29</v>
      </c>
      <c r="H1585">
        <v>759</v>
      </c>
      <c r="I1585" t="s">
        <v>583</v>
      </c>
      <c r="K1585" t="s">
        <v>713</v>
      </c>
      <c r="L1585" t="s">
        <v>713</v>
      </c>
      <c r="M1585">
        <v>45</v>
      </c>
      <c r="O1585" t="s">
        <v>38</v>
      </c>
      <c r="P1585" t="s">
        <v>57</v>
      </c>
      <c r="Q1585">
        <v>43</v>
      </c>
      <c r="R1585">
        <v>47</v>
      </c>
      <c r="S1585" s="6" t="str">
        <f>I1585</f>
        <v>Applicator Measurements</v>
      </c>
      <c r="T1585" s="4" t="str">
        <f>VLOOKUP($S1585,CONVERT!$A$2:$B$150,2,FALSE)</f>
        <v>TM142</v>
      </c>
    </row>
    <row r="1586" spans="1:20" x14ac:dyDescent="0.2">
      <c r="A1586" s="1">
        <v>30561</v>
      </c>
      <c r="B1586" t="s">
        <v>771</v>
      </c>
      <c r="C1586" t="s">
        <v>772</v>
      </c>
      <c r="D1586">
        <v>1900009134</v>
      </c>
      <c r="E1586" t="s">
        <v>773</v>
      </c>
      <c r="F1586" s="2">
        <v>43595.748306793983</v>
      </c>
      <c r="G1586" t="s">
        <v>29</v>
      </c>
      <c r="H1586">
        <v>759</v>
      </c>
      <c r="I1586" t="s">
        <v>583</v>
      </c>
      <c r="K1586" t="s">
        <v>584</v>
      </c>
      <c r="L1586" t="s">
        <v>2709</v>
      </c>
      <c r="M1586">
        <v>42</v>
      </c>
      <c r="O1586" t="s">
        <v>38</v>
      </c>
      <c r="P1586" t="s">
        <v>83</v>
      </c>
      <c r="Q1586">
        <v>41.875</v>
      </c>
      <c r="R1586">
        <v>42.125</v>
      </c>
      <c r="S1586" s="6" t="str">
        <f>I1586</f>
        <v>Applicator Measurements</v>
      </c>
      <c r="T1586" s="4" t="str">
        <f>VLOOKUP($S1586,CONVERT!$A$2:$B$150,2,FALSE)</f>
        <v>TM142</v>
      </c>
    </row>
    <row r="1587" spans="1:20" x14ac:dyDescent="0.2">
      <c r="A1587" s="1">
        <v>30414</v>
      </c>
      <c r="B1587" t="s">
        <v>771</v>
      </c>
      <c r="C1587" t="s">
        <v>772</v>
      </c>
      <c r="D1587">
        <v>1900014689</v>
      </c>
      <c r="E1587" t="s">
        <v>773</v>
      </c>
      <c r="F1587" s="2">
        <v>43683.752887650473</v>
      </c>
      <c r="G1587" t="s">
        <v>29</v>
      </c>
      <c r="H1587">
        <v>743</v>
      </c>
      <c r="I1587" t="s">
        <v>50</v>
      </c>
      <c r="K1587" t="s">
        <v>50</v>
      </c>
      <c r="L1587" t="s">
        <v>50</v>
      </c>
      <c r="M1587" t="s">
        <v>51</v>
      </c>
      <c r="S1587" s="6" t="str">
        <f>I1588</f>
        <v>Basis Weight</v>
      </c>
      <c r="T1587" s="4" t="e">
        <f>VLOOKUP($S1587,CONVERT!$A$2:$B$150,2,FALSE)</f>
        <v>#N/A</v>
      </c>
    </row>
    <row r="1588" spans="1:20" x14ac:dyDescent="0.2">
      <c r="A1588" s="1">
        <v>30454</v>
      </c>
      <c r="B1588" t="s">
        <v>771</v>
      </c>
      <c r="C1588" t="s">
        <v>772</v>
      </c>
      <c r="D1588">
        <v>1900000627</v>
      </c>
      <c r="E1588" t="s">
        <v>773</v>
      </c>
      <c r="F1588" s="2">
        <v>43474.286672766197</v>
      </c>
      <c r="G1588" t="s">
        <v>29</v>
      </c>
      <c r="H1588">
        <v>756</v>
      </c>
      <c r="I1588" t="s">
        <v>63</v>
      </c>
      <c r="K1588" t="s">
        <v>360</v>
      </c>
      <c r="L1588" t="s">
        <v>63</v>
      </c>
      <c r="O1588" t="s">
        <v>261</v>
      </c>
      <c r="P1588" t="s">
        <v>57</v>
      </c>
      <c r="Q1588">
        <v>35</v>
      </c>
      <c r="R1588">
        <v>45</v>
      </c>
      <c r="S1588" s="6" t="s">
        <v>65</v>
      </c>
      <c r="T1588" s="4" t="str">
        <f>VLOOKUP($S1588,CONVERT!$A$2:$B$150,2,FALSE)</f>
        <v>TM101</v>
      </c>
    </row>
    <row r="1589" spans="1:20" x14ac:dyDescent="0.2">
      <c r="A1589" s="1">
        <v>30579</v>
      </c>
      <c r="B1589" t="s">
        <v>771</v>
      </c>
      <c r="C1589" t="s">
        <v>772</v>
      </c>
      <c r="D1589">
        <v>1900014689</v>
      </c>
      <c r="E1589" t="s">
        <v>773</v>
      </c>
      <c r="F1589" s="2">
        <v>43683.752887650473</v>
      </c>
      <c r="G1589" t="s">
        <v>29</v>
      </c>
      <c r="H1589">
        <v>757</v>
      </c>
      <c r="I1589" t="s">
        <v>177</v>
      </c>
      <c r="K1589" t="s">
        <v>658</v>
      </c>
      <c r="L1589" t="s">
        <v>177</v>
      </c>
      <c r="M1589">
        <v>431.8</v>
      </c>
      <c r="O1589" t="s">
        <v>659</v>
      </c>
      <c r="P1589" t="s">
        <v>57</v>
      </c>
      <c r="Q1589">
        <v>340</v>
      </c>
      <c r="R1589">
        <v>540</v>
      </c>
      <c r="S1589" s="6" t="s">
        <v>625</v>
      </c>
      <c r="T1589" s="4" t="str">
        <f>VLOOKUP($S1589,CONVERT!$A$2:$B$150,2,FALSE)</f>
        <v>TM102</v>
      </c>
    </row>
    <row r="1590" spans="1:20" x14ac:dyDescent="0.2">
      <c r="A1590" s="1">
        <v>30432</v>
      </c>
      <c r="B1590" t="s">
        <v>771</v>
      </c>
      <c r="C1590" t="s">
        <v>772</v>
      </c>
      <c r="D1590">
        <v>1900004384</v>
      </c>
      <c r="E1590" t="s">
        <v>773</v>
      </c>
      <c r="F1590" s="2">
        <v>43529.842248379631</v>
      </c>
      <c r="G1590" t="s">
        <v>29</v>
      </c>
      <c r="H1590">
        <v>758</v>
      </c>
      <c r="I1590" t="s">
        <v>598</v>
      </c>
      <c r="K1590" t="s">
        <v>774</v>
      </c>
      <c r="L1590" t="s">
        <v>2742</v>
      </c>
      <c r="M1590">
        <v>1073</v>
      </c>
      <c r="O1590" t="s">
        <v>775</v>
      </c>
      <c r="P1590" t="s">
        <v>57</v>
      </c>
      <c r="Q1590">
        <v>400</v>
      </c>
      <c r="S1590" s="6" t="s">
        <v>600</v>
      </c>
      <c r="T1590" s="4" t="str">
        <f>VLOOKUP($S1590,CONVERT!$A$2:$B$150,2,FALSE)</f>
        <v>TM103</v>
      </c>
    </row>
    <row r="1591" spans="1:20" x14ac:dyDescent="0.2">
      <c r="A1591" s="1">
        <v>30433</v>
      </c>
      <c r="B1591" t="s">
        <v>771</v>
      </c>
      <c r="C1591" t="s">
        <v>772</v>
      </c>
      <c r="D1591">
        <v>1900004384</v>
      </c>
      <c r="E1591" t="s">
        <v>773</v>
      </c>
      <c r="F1591" s="2">
        <v>43529.842248379631</v>
      </c>
      <c r="G1591" t="s">
        <v>29</v>
      </c>
      <c r="H1591">
        <v>758</v>
      </c>
      <c r="I1591" t="s">
        <v>598</v>
      </c>
      <c r="K1591" t="s">
        <v>776</v>
      </c>
      <c r="L1591" t="s">
        <v>2744</v>
      </c>
      <c r="M1591">
        <v>2506</v>
      </c>
      <c r="O1591" t="s">
        <v>775</v>
      </c>
      <c r="P1591" t="s">
        <v>57</v>
      </c>
      <c r="Q1591">
        <v>1000</v>
      </c>
      <c r="S1591" s="6" t="s">
        <v>600</v>
      </c>
      <c r="T1591" s="4" t="str">
        <f>VLOOKUP($S1591,CONVERT!$A$2:$B$150,2,FALSE)</f>
        <v>TM103</v>
      </c>
    </row>
    <row r="1592" spans="1:20" x14ac:dyDescent="0.2">
      <c r="A1592" s="1">
        <v>30537</v>
      </c>
      <c r="B1592" t="s">
        <v>771</v>
      </c>
      <c r="C1592" t="s">
        <v>772</v>
      </c>
      <c r="D1592">
        <v>1900012994</v>
      </c>
      <c r="E1592" t="s">
        <v>773</v>
      </c>
      <c r="F1592" s="2">
        <v>43661.595962615742</v>
      </c>
      <c r="G1592" t="s">
        <v>29</v>
      </c>
      <c r="H1592">
        <v>748</v>
      </c>
      <c r="I1592" t="s">
        <v>125</v>
      </c>
      <c r="K1592" t="s">
        <v>21</v>
      </c>
      <c r="L1592" t="s">
        <v>21</v>
      </c>
      <c r="M1592" t="s">
        <v>126</v>
      </c>
      <c r="S1592" s="6" t="s">
        <v>127</v>
      </c>
      <c r="T1592" s="4" t="str">
        <f>VLOOKUP($S1592,CONVERT!$A$2:$B$150,2,FALSE)</f>
        <v>TM208</v>
      </c>
    </row>
    <row r="1593" spans="1:20" x14ac:dyDescent="0.2">
      <c r="A1593" s="1">
        <v>30534</v>
      </c>
      <c r="B1593" t="s">
        <v>771</v>
      </c>
      <c r="C1593" t="s">
        <v>772</v>
      </c>
      <c r="D1593">
        <v>1900009134</v>
      </c>
      <c r="E1593" t="s">
        <v>773</v>
      </c>
      <c r="F1593" s="2">
        <v>43595.748306793983</v>
      </c>
      <c r="G1593" t="s">
        <v>29</v>
      </c>
      <c r="H1593">
        <v>748</v>
      </c>
      <c r="I1593" t="s">
        <v>125</v>
      </c>
      <c r="K1593" t="s">
        <v>19</v>
      </c>
      <c r="L1593" t="s">
        <v>19</v>
      </c>
      <c r="M1593" t="s">
        <v>126</v>
      </c>
      <c r="S1593" s="6" t="s">
        <v>127</v>
      </c>
      <c r="T1593" s="4" t="str">
        <f>VLOOKUP($S1593,CONVERT!$A$2:$B$150,2,FALSE)</f>
        <v>TM208</v>
      </c>
    </row>
    <row r="1594" spans="1:20" x14ac:dyDescent="0.2">
      <c r="A1594" s="1">
        <v>30535</v>
      </c>
      <c r="B1594" t="s">
        <v>771</v>
      </c>
      <c r="C1594" t="s">
        <v>772</v>
      </c>
      <c r="D1594">
        <v>1900009134</v>
      </c>
      <c r="E1594" t="s">
        <v>773</v>
      </c>
      <c r="F1594" s="2">
        <v>43595.748306793983</v>
      </c>
      <c r="G1594" t="s">
        <v>29</v>
      </c>
      <c r="H1594">
        <v>748</v>
      </c>
      <c r="I1594" t="s">
        <v>125</v>
      </c>
      <c r="K1594" t="s">
        <v>16</v>
      </c>
      <c r="L1594" t="s">
        <v>16</v>
      </c>
      <c r="M1594" t="s">
        <v>126</v>
      </c>
      <c r="S1594" s="6" t="s">
        <v>127</v>
      </c>
      <c r="T1594" s="4" t="str">
        <f>VLOOKUP($S1594,CONVERT!$A$2:$B$150,2,FALSE)</f>
        <v>TM208</v>
      </c>
    </row>
    <row r="1595" spans="1:20" x14ac:dyDescent="0.2">
      <c r="A1595" s="1">
        <v>30608</v>
      </c>
      <c r="B1595" t="s">
        <v>777</v>
      </c>
      <c r="C1595" t="s">
        <v>778</v>
      </c>
      <c r="D1595">
        <v>1900003092</v>
      </c>
      <c r="E1595" t="s">
        <v>780</v>
      </c>
      <c r="F1595" s="2">
        <v>43510.468291203702</v>
      </c>
      <c r="G1595" t="s">
        <v>29</v>
      </c>
      <c r="H1595">
        <v>884</v>
      </c>
      <c r="I1595" t="s">
        <v>611</v>
      </c>
      <c r="K1595" t="s">
        <v>447</v>
      </c>
      <c r="L1595" t="s">
        <v>2658</v>
      </c>
      <c r="M1595" t="s">
        <v>614</v>
      </c>
      <c r="S1595" s="6" t="str">
        <f>K1595</f>
        <v>Color (TM 208)</v>
      </c>
      <c r="T1595" s="4" t="str">
        <f>VLOOKUP($S1595,CONVERT!$A$2:$B$150,2,FALSE)</f>
        <v>TM208</v>
      </c>
    </row>
    <row r="1596" spans="1:20" x14ac:dyDescent="0.2">
      <c r="A1596" s="1">
        <v>30589</v>
      </c>
      <c r="B1596" t="s">
        <v>777</v>
      </c>
      <c r="C1596" t="s">
        <v>778</v>
      </c>
      <c r="D1596">
        <v>1900003092</v>
      </c>
      <c r="E1596" t="s">
        <v>779</v>
      </c>
      <c r="F1596" s="2">
        <v>43509.776720601847</v>
      </c>
      <c r="G1596" t="s">
        <v>29</v>
      </c>
      <c r="H1596">
        <v>743</v>
      </c>
      <c r="I1596" t="s">
        <v>50</v>
      </c>
      <c r="K1596" t="s">
        <v>50</v>
      </c>
      <c r="L1596" t="s">
        <v>50</v>
      </c>
      <c r="S1596" s="6" t="str">
        <f>I1597</f>
        <v>Applicator Measurements</v>
      </c>
      <c r="T1596" s="4" t="str">
        <f>VLOOKUP($S1596,CONVERT!$A$2:$B$150,2,FALSE)</f>
        <v>TM142</v>
      </c>
    </row>
    <row r="1597" spans="1:20" x14ac:dyDescent="0.2">
      <c r="A1597" s="1">
        <v>30685</v>
      </c>
      <c r="B1597" t="s">
        <v>777</v>
      </c>
      <c r="C1597" t="s">
        <v>778</v>
      </c>
      <c r="D1597">
        <v>1900003092</v>
      </c>
      <c r="E1597" t="s">
        <v>779</v>
      </c>
      <c r="F1597" s="2">
        <v>43509.776720601847</v>
      </c>
      <c r="G1597" t="s">
        <v>29</v>
      </c>
      <c r="H1597">
        <v>759</v>
      </c>
      <c r="I1597" t="s">
        <v>583</v>
      </c>
      <c r="K1597" t="s">
        <v>585</v>
      </c>
      <c r="L1597" t="s">
        <v>2708</v>
      </c>
      <c r="O1597" t="s">
        <v>38</v>
      </c>
      <c r="P1597" t="s">
        <v>57</v>
      </c>
      <c r="Q1597">
        <v>44</v>
      </c>
      <c r="R1597">
        <v>47</v>
      </c>
      <c r="S1597" s="6" t="str">
        <f>I1597</f>
        <v>Applicator Measurements</v>
      </c>
      <c r="T1597" s="4" t="str">
        <f>VLOOKUP($S1597,CONVERT!$A$2:$B$150,2,FALSE)</f>
        <v>TM142</v>
      </c>
    </row>
    <row r="1598" spans="1:20" x14ac:dyDescent="0.2">
      <c r="A1598" s="1">
        <v>30684</v>
      </c>
      <c r="B1598" t="s">
        <v>777</v>
      </c>
      <c r="C1598" t="s">
        <v>778</v>
      </c>
      <c r="D1598">
        <v>1900003092</v>
      </c>
      <c r="E1598" t="s">
        <v>779</v>
      </c>
      <c r="F1598" s="2">
        <v>43509.776720601847</v>
      </c>
      <c r="G1598" t="s">
        <v>29</v>
      </c>
      <c r="H1598">
        <v>759</v>
      </c>
      <c r="I1598" t="s">
        <v>583</v>
      </c>
      <c r="K1598" t="s">
        <v>584</v>
      </c>
      <c r="L1598" t="s">
        <v>2709</v>
      </c>
      <c r="O1598" t="s">
        <v>38</v>
      </c>
      <c r="P1598" t="s">
        <v>83</v>
      </c>
      <c r="Q1598">
        <v>35.875</v>
      </c>
      <c r="R1598">
        <v>36.125</v>
      </c>
      <c r="S1598" s="6" t="str">
        <f>I1598</f>
        <v>Applicator Measurements</v>
      </c>
      <c r="T1598" s="4" t="str">
        <f>VLOOKUP($S1598,CONVERT!$A$2:$B$150,2,FALSE)</f>
        <v>TM142</v>
      </c>
    </row>
    <row r="1599" spans="1:20" x14ac:dyDescent="0.2">
      <c r="A1599" s="1">
        <v>30611</v>
      </c>
      <c r="B1599" t="s">
        <v>777</v>
      </c>
      <c r="C1599" t="s">
        <v>778</v>
      </c>
      <c r="D1599">
        <v>1900003092</v>
      </c>
      <c r="E1599" t="s">
        <v>780</v>
      </c>
      <c r="F1599" s="2">
        <v>43510.468291203702</v>
      </c>
      <c r="G1599" t="s">
        <v>29</v>
      </c>
      <c r="H1599">
        <v>884</v>
      </c>
      <c r="I1599" t="s">
        <v>611</v>
      </c>
      <c r="K1599" t="s">
        <v>451</v>
      </c>
      <c r="L1599" t="s">
        <v>2657</v>
      </c>
      <c r="M1599" t="s">
        <v>781</v>
      </c>
      <c r="S1599" s="6" t="s">
        <v>448</v>
      </c>
      <c r="T1599" s="4" t="str">
        <f>VLOOKUP($S1599,CONVERT!$A$2:$B$150,2,FALSE)</f>
        <v>See_Analyte_for_Method</v>
      </c>
    </row>
    <row r="1600" spans="1:20" x14ac:dyDescent="0.2">
      <c r="A1600" s="1">
        <v>30619</v>
      </c>
      <c r="B1600" t="s">
        <v>777</v>
      </c>
      <c r="C1600" t="s">
        <v>778</v>
      </c>
      <c r="D1600">
        <v>1900003092</v>
      </c>
      <c r="E1600" t="s">
        <v>780</v>
      </c>
      <c r="F1600" s="2">
        <v>43510.468291203702</v>
      </c>
      <c r="G1600" t="s">
        <v>29</v>
      </c>
      <c r="H1600">
        <v>884</v>
      </c>
      <c r="I1600" t="s">
        <v>611</v>
      </c>
      <c r="K1600" t="s">
        <v>56</v>
      </c>
      <c r="L1600" t="s">
        <v>56</v>
      </c>
      <c r="M1600">
        <v>315</v>
      </c>
      <c r="P1600" t="s">
        <v>57</v>
      </c>
      <c r="S1600" s="6" t="s">
        <v>448</v>
      </c>
      <c r="T1600" s="4" t="str">
        <f>VLOOKUP($S1600,CONVERT!$A$2:$B$150,2,FALSE)</f>
        <v>See_Analyte_for_Method</v>
      </c>
    </row>
    <row r="1601" spans="1:20" x14ac:dyDescent="0.2">
      <c r="A1601" s="1">
        <v>30616</v>
      </c>
      <c r="B1601" t="s">
        <v>777</v>
      </c>
      <c r="C1601" t="s">
        <v>778</v>
      </c>
      <c r="D1601">
        <v>1900003092</v>
      </c>
      <c r="E1601" t="s">
        <v>780</v>
      </c>
      <c r="F1601" s="2">
        <v>43510.468291203702</v>
      </c>
      <c r="G1601" t="s">
        <v>29</v>
      </c>
      <c r="H1601">
        <v>884</v>
      </c>
      <c r="I1601" t="s">
        <v>611</v>
      </c>
      <c r="K1601" t="s">
        <v>616</v>
      </c>
      <c r="L1601" t="s">
        <v>2676</v>
      </c>
      <c r="M1601">
        <v>40.69</v>
      </c>
      <c r="O1601" t="s">
        <v>261</v>
      </c>
      <c r="P1601" t="s">
        <v>54</v>
      </c>
      <c r="Q1601">
        <v>38</v>
      </c>
      <c r="R1601">
        <v>42</v>
      </c>
      <c r="S1601" s="6" t="s">
        <v>448</v>
      </c>
      <c r="T1601" s="4" t="str">
        <f>VLOOKUP($S1601,CONVERT!$A$2:$B$150,2,FALSE)</f>
        <v>See_Analyte_for_Method</v>
      </c>
    </row>
    <row r="1602" spans="1:20" x14ac:dyDescent="0.2">
      <c r="A1602" s="1">
        <v>30618</v>
      </c>
      <c r="B1602" t="s">
        <v>777</v>
      </c>
      <c r="C1602" t="s">
        <v>778</v>
      </c>
      <c r="D1602">
        <v>1900003092</v>
      </c>
      <c r="E1602" t="s">
        <v>780</v>
      </c>
      <c r="F1602" s="2">
        <v>43510.468291203702</v>
      </c>
      <c r="G1602" t="s">
        <v>29</v>
      </c>
      <c r="H1602">
        <v>884</v>
      </c>
      <c r="I1602" t="s">
        <v>611</v>
      </c>
      <c r="K1602" t="s">
        <v>650</v>
      </c>
      <c r="L1602" t="s">
        <v>177</v>
      </c>
      <c r="M1602">
        <v>0.41</v>
      </c>
      <c r="O1602" t="s">
        <v>129</v>
      </c>
      <c r="S1602" s="6" t="s">
        <v>448</v>
      </c>
      <c r="T1602" s="4" t="str">
        <f>VLOOKUP($S1602,CONVERT!$A$2:$B$150,2,FALSE)</f>
        <v>See_Analyte_for_Method</v>
      </c>
    </row>
    <row r="1603" spans="1:20" x14ac:dyDescent="0.2">
      <c r="A1603" s="1">
        <v>30612</v>
      </c>
      <c r="B1603" t="s">
        <v>777</v>
      </c>
      <c r="C1603" t="s">
        <v>778</v>
      </c>
      <c r="D1603">
        <v>1900003092</v>
      </c>
      <c r="E1603" t="s">
        <v>780</v>
      </c>
      <c r="F1603" s="2">
        <v>43510.468291203702</v>
      </c>
      <c r="G1603" t="s">
        <v>29</v>
      </c>
      <c r="H1603">
        <v>884</v>
      </c>
      <c r="I1603" t="s">
        <v>611</v>
      </c>
      <c r="K1603" t="s">
        <v>50</v>
      </c>
      <c r="L1603" t="s">
        <v>50</v>
      </c>
      <c r="M1603" t="s">
        <v>51</v>
      </c>
      <c r="S1603" s="6" t="s">
        <v>448</v>
      </c>
      <c r="T1603" s="4" t="str">
        <f>VLOOKUP($S1603,CONVERT!$A$2:$B$150,2,FALSE)</f>
        <v>See_Analyte_for_Method</v>
      </c>
    </row>
    <row r="1604" spans="1:20" x14ac:dyDescent="0.2">
      <c r="A1604" s="1">
        <v>30615</v>
      </c>
      <c r="B1604" t="s">
        <v>777</v>
      </c>
      <c r="C1604" t="s">
        <v>778</v>
      </c>
      <c r="D1604">
        <v>1900003092</v>
      </c>
      <c r="E1604" t="s">
        <v>780</v>
      </c>
      <c r="F1604" s="2">
        <v>43510.468291203702</v>
      </c>
      <c r="G1604" t="s">
        <v>29</v>
      </c>
      <c r="H1604">
        <v>884</v>
      </c>
      <c r="I1604" t="s">
        <v>611</v>
      </c>
      <c r="K1604" t="s">
        <v>693</v>
      </c>
      <c r="L1604" t="s">
        <v>2677</v>
      </c>
      <c r="M1604">
        <v>1098.4100000000001</v>
      </c>
      <c r="O1604" t="s">
        <v>59</v>
      </c>
      <c r="P1604" t="s">
        <v>57</v>
      </c>
      <c r="Q1604">
        <v>513</v>
      </c>
      <c r="R1604">
        <v>1130</v>
      </c>
      <c r="S1604" s="6" t="s">
        <v>448</v>
      </c>
      <c r="T1604" s="4" t="str">
        <f>VLOOKUP($S1604,CONVERT!$A$2:$B$150,2,FALSE)</f>
        <v>See_Analyte_for_Method</v>
      </c>
    </row>
    <row r="1605" spans="1:20" x14ac:dyDescent="0.2">
      <c r="A1605" s="1">
        <v>30613</v>
      </c>
      <c r="B1605" t="s">
        <v>777</v>
      </c>
      <c r="C1605" t="s">
        <v>778</v>
      </c>
      <c r="D1605">
        <v>1900003092</v>
      </c>
      <c r="E1605" t="s">
        <v>780</v>
      </c>
      <c r="F1605" s="2">
        <v>43510.468291203702</v>
      </c>
      <c r="G1605" t="s">
        <v>29</v>
      </c>
      <c r="H1605">
        <v>884</v>
      </c>
      <c r="I1605" t="s">
        <v>611</v>
      </c>
      <c r="K1605" t="s">
        <v>692</v>
      </c>
      <c r="L1605" t="s">
        <v>2677</v>
      </c>
      <c r="M1605">
        <v>2976.77</v>
      </c>
      <c r="O1605" t="s">
        <v>59</v>
      </c>
      <c r="P1605" t="s">
        <v>57</v>
      </c>
      <c r="Q1605">
        <v>2054</v>
      </c>
      <c r="R1605">
        <v>4108</v>
      </c>
      <c r="S1605" s="6" t="s">
        <v>448</v>
      </c>
      <c r="T1605" s="4" t="str">
        <f>VLOOKUP($S1605,CONVERT!$A$2:$B$150,2,FALSE)</f>
        <v>See_Analyte_for_Method</v>
      </c>
    </row>
    <row r="1606" spans="1:20" x14ac:dyDescent="0.2">
      <c r="A1606" s="1">
        <v>30610</v>
      </c>
      <c r="B1606" t="s">
        <v>777</v>
      </c>
      <c r="C1606" t="s">
        <v>778</v>
      </c>
      <c r="D1606">
        <v>1900003092</v>
      </c>
      <c r="E1606" t="s">
        <v>780</v>
      </c>
      <c r="F1606" s="2">
        <v>43510.468291203702</v>
      </c>
      <c r="G1606" t="s">
        <v>29</v>
      </c>
      <c r="H1606">
        <v>884</v>
      </c>
      <c r="I1606" t="s">
        <v>611</v>
      </c>
      <c r="K1606" t="s">
        <v>449</v>
      </c>
      <c r="L1606" t="s">
        <v>2668</v>
      </c>
      <c r="M1606" t="s">
        <v>701</v>
      </c>
      <c r="S1606" s="6" t="s">
        <v>448</v>
      </c>
      <c r="T1606" s="4" t="str">
        <f>VLOOKUP($S1606,CONVERT!$A$2:$B$150,2,FALSE)</f>
        <v>See_Analyte_for_Method</v>
      </c>
    </row>
    <row r="1607" spans="1:20" x14ac:dyDescent="0.2">
      <c r="A1607" s="1">
        <v>30614</v>
      </c>
      <c r="B1607" t="s">
        <v>777</v>
      </c>
      <c r="C1607" t="s">
        <v>778</v>
      </c>
      <c r="D1607">
        <v>1900003092</v>
      </c>
      <c r="E1607" t="s">
        <v>780</v>
      </c>
      <c r="F1607" s="2">
        <v>43510.468291203702</v>
      </c>
      <c r="G1607" t="s">
        <v>29</v>
      </c>
      <c r="H1607">
        <v>884</v>
      </c>
      <c r="I1607" t="s">
        <v>611</v>
      </c>
      <c r="K1607" t="s">
        <v>617</v>
      </c>
      <c r="L1607" t="s">
        <v>2708</v>
      </c>
      <c r="M1607">
        <v>46</v>
      </c>
      <c r="O1607" t="s">
        <v>38</v>
      </c>
      <c r="P1607" t="s">
        <v>57</v>
      </c>
      <c r="Q1607">
        <v>44</v>
      </c>
      <c r="R1607">
        <v>47</v>
      </c>
      <c r="S1607" s="6" t="s">
        <v>448</v>
      </c>
      <c r="T1607" s="4" t="str">
        <f>VLOOKUP($S1607,CONVERT!$A$2:$B$150,2,FALSE)</f>
        <v>See_Analyte_for_Method</v>
      </c>
    </row>
    <row r="1608" spans="1:20" x14ac:dyDescent="0.2">
      <c r="A1608" s="1">
        <v>30617</v>
      </c>
      <c r="B1608" t="s">
        <v>777</v>
      </c>
      <c r="C1608" t="s">
        <v>778</v>
      </c>
      <c r="D1608">
        <v>1900003092</v>
      </c>
      <c r="E1608" t="s">
        <v>780</v>
      </c>
      <c r="F1608" s="2">
        <v>43510.468291203702</v>
      </c>
      <c r="G1608" t="s">
        <v>29</v>
      </c>
      <c r="H1608">
        <v>884</v>
      </c>
      <c r="I1608" t="s">
        <v>611</v>
      </c>
      <c r="K1608" t="s">
        <v>618</v>
      </c>
      <c r="L1608" t="s">
        <v>2709</v>
      </c>
      <c r="M1608">
        <v>37.5</v>
      </c>
      <c r="O1608" t="s">
        <v>38</v>
      </c>
      <c r="P1608" t="s">
        <v>83</v>
      </c>
      <c r="Q1608">
        <v>37.375</v>
      </c>
      <c r="R1608">
        <v>37.625</v>
      </c>
      <c r="S1608" s="6" t="s">
        <v>448</v>
      </c>
      <c r="T1608" s="4" t="str">
        <f>VLOOKUP($S1608,CONVERT!$A$2:$B$150,2,FALSE)</f>
        <v>See_Analyte_for_Method</v>
      </c>
    </row>
    <row r="1609" spans="1:20" x14ac:dyDescent="0.2">
      <c r="A1609" s="1">
        <v>30607</v>
      </c>
      <c r="B1609" t="s">
        <v>777</v>
      </c>
      <c r="C1609" t="s">
        <v>778</v>
      </c>
      <c r="D1609">
        <v>1900003092</v>
      </c>
      <c r="E1609" t="s">
        <v>779</v>
      </c>
      <c r="F1609" s="2">
        <v>43509.776720601847</v>
      </c>
      <c r="G1609" t="s">
        <v>29</v>
      </c>
      <c r="H1609">
        <v>756</v>
      </c>
      <c r="I1609" t="s">
        <v>63</v>
      </c>
      <c r="K1609" t="s">
        <v>360</v>
      </c>
      <c r="L1609" t="s">
        <v>63</v>
      </c>
      <c r="O1609" t="s">
        <v>261</v>
      </c>
      <c r="P1609" t="s">
        <v>57</v>
      </c>
      <c r="Q1609">
        <v>38</v>
      </c>
      <c r="R1609">
        <v>42</v>
      </c>
      <c r="S1609" s="6" t="s">
        <v>65</v>
      </c>
      <c r="T1609" s="4" t="str">
        <f>VLOOKUP($S1609,CONVERT!$A$2:$B$150,2,FALSE)</f>
        <v>TM101</v>
      </c>
    </row>
    <row r="1610" spans="1:20" x14ac:dyDescent="0.2">
      <c r="A1610" s="1">
        <v>30621</v>
      </c>
      <c r="B1610" t="s">
        <v>777</v>
      </c>
      <c r="C1610" t="s">
        <v>778</v>
      </c>
      <c r="D1610">
        <v>1900003092</v>
      </c>
      <c r="E1610" t="s">
        <v>779</v>
      </c>
      <c r="F1610" s="2">
        <v>43509.776720601847</v>
      </c>
      <c r="G1610" t="s">
        <v>29</v>
      </c>
      <c r="H1610">
        <v>757</v>
      </c>
      <c r="I1610" t="s">
        <v>177</v>
      </c>
      <c r="K1610" t="s">
        <v>624</v>
      </c>
      <c r="L1610" t="s">
        <v>177</v>
      </c>
      <c r="O1610" t="s">
        <v>129</v>
      </c>
      <c r="P1610" t="s">
        <v>114</v>
      </c>
      <c r="Q1610">
        <v>0.35</v>
      </c>
      <c r="R1610">
        <v>0.45</v>
      </c>
      <c r="S1610" s="6" t="s">
        <v>625</v>
      </c>
      <c r="T1610" s="4" t="str">
        <f>VLOOKUP($S1610,CONVERT!$A$2:$B$150,2,FALSE)</f>
        <v>TM102</v>
      </c>
    </row>
    <row r="1611" spans="1:20" x14ac:dyDescent="0.2">
      <c r="A1611" s="1">
        <v>30648</v>
      </c>
      <c r="B1611" t="s">
        <v>777</v>
      </c>
      <c r="C1611" t="s">
        <v>778</v>
      </c>
      <c r="D1611">
        <v>1900003092</v>
      </c>
      <c r="E1611" t="s">
        <v>779</v>
      </c>
      <c r="F1611" s="2">
        <v>43509.776720601847</v>
      </c>
      <c r="G1611" t="s">
        <v>29</v>
      </c>
      <c r="H1611">
        <v>758</v>
      </c>
      <c r="I1611" t="s">
        <v>598</v>
      </c>
      <c r="K1611" t="s">
        <v>638</v>
      </c>
      <c r="L1611" t="s">
        <v>2678</v>
      </c>
      <c r="O1611" t="s">
        <v>59</v>
      </c>
      <c r="P1611" t="s">
        <v>57</v>
      </c>
      <c r="Q1611">
        <v>513</v>
      </c>
      <c r="R1611">
        <v>1130</v>
      </c>
      <c r="S1611" s="6" t="s">
        <v>600</v>
      </c>
      <c r="T1611" s="4" t="str">
        <f>VLOOKUP($S1611,CONVERT!$A$2:$B$150,2,FALSE)</f>
        <v>TM103</v>
      </c>
    </row>
    <row r="1612" spans="1:20" x14ac:dyDescent="0.2">
      <c r="A1612" s="1">
        <v>30649</v>
      </c>
      <c r="B1612" t="s">
        <v>777</v>
      </c>
      <c r="C1612" t="s">
        <v>778</v>
      </c>
      <c r="D1612">
        <v>1900003092</v>
      </c>
      <c r="E1612" t="s">
        <v>779</v>
      </c>
      <c r="F1612" s="2">
        <v>43509.776720601847</v>
      </c>
      <c r="G1612" t="s">
        <v>29</v>
      </c>
      <c r="H1612">
        <v>758</v>
      </c>
      <c r="I1612" t="s">
        <v>598</v>
      </c>
      <c r="K1612" t="s">
        <v>639</v>
      </c>
      <c r="L1612" t="s">
        <v>2678</v>
      </c>
      <c r="O1612" t="s">
        <v>59</v>
      </c>
      <c r="P1612" t="s">
        <v>57</v>
      </c>
      <c r="Q1612">
        <v>2054</v>
      </c>
      <c r="R1612">
        <v>4108</v>
      </c>
      <c r="S1612" s="6" t="s">
        <v>600</v>
      </c>
      <c r="T1612" s="4" t="str">
        <f>VLOOKUP($S1612,CONVERT!$A$2:$B$150,2,FALSE)</f>
        <v>TM103</v>
      </c>
    </row>
    <row r="1613" spans="1:20" x14ac:dyDescent="0.2">
      <c r="A1613" s="1">
        <v>30593</v>
      </c>
      <c r="B1613" t="s">
        <v>777</v>
      </c>
      <c r="C1613" t="s">
        <v>778</v>
      </c>
      <c r="D1613">
        <v>1900003092</v>
      </c>
      <c r="E1613" t="s">
        <v>779</v>
      </c>
      <c r="F1613" s="2">
        <v>43509.776720601847</v>
      </c>
      <c r="G1613" t="s">
        <v>29</v>
      </c>
      <c r="H1613">
        <v>748</v>
      </c>
      <c r="I1613" t="s">
        <v>125</v>
      </c>
      <c r="K1613" t="s">
        <v>21</v>
      </c>
      <c r="L1613" t="s">
        <v>21</v>
      </c>
      <c r="S1613" s="6" t="s">
        <v>127</v>
      </c>
      <c r="T1613" s="4" t="str">
        <f>VLOOKUP($S1613,CONVERT!$A$2:$B$150,2,FALSE)</f>
        <v>TM208</v>
      </c>
    </row>
    <row r="1614" spans="1:20" x14ac:dyDescent="0.2">
      <c r="A1614" s="1">
        <v>30591</v>
      </c>
      <c r="B1614" t="s">
        <v>777</v>
      </c>
      <c r="C1614" t="s">
        <v>778</v>
      </c>
      <c r="D1614">
        <v>1900003092</v>
      </c>
      <c r="E1614" t="s">
        <v>779</v>
      </c>
      <c r="F1614" s="2">
        <v>43509.776720601847</v>
      </c>
      <c r="G1614" t="s">
        <v>29</v>
      </c>
      <c r="H1614">
        <v>748</v>
      </c>
      <c r="I1614" t="s">
        <v>125</v>
      </c>
      <c r="K1614" t="s">
        <v>19</v>
      </c>
      <c r="L1614" t="s">
        <v>19</v>
      </c>
      <c r="S1614" s="6" t="s">
        <v>127</v>
      </c>
      <c r="T1614" s="4" t="str">
        <f>VLOOKUP($S1614,CONVERT!$A$2:$B$150,2,FALSE)</f>
        <v>TM208</v>
      </c>
    </row>
    <row r="1615" spans="1:20" x14ac:dyDescent="0.2">
      <c r="A1615" s="1">
        <v>30592</v>
      </c>
      <c r="B1615" t="s">
        <v>777</v>
      </c>
      <c r="C1615" t="s">
        <v>778</v>
      </c>
      <c r="D1615">
        <v>1900003092</v>
      </c>
      <c r="E1615" t="s">
        <v>779</v>
      </c>
      <c r="F1615" s="2">
        <v>43509.776720601847</v>
      </c>
      <c r="G1615" t="s">
        <v>29</v>
      </c>
      <c r="H1615">
        <v>748</v>
      </c>
      <c r="I1615" t="s">
        <v>125</v>
      </c>
      <c r="K1615" t="s">
        <v>16</v>
      </c>
      <c r="L1615" t="s">
        <v>16</v>
      </c>
      <c r="S1615" s="6" t="s">
        <v>127</v>
      </c>
      <c r="T1615" s="4" t="str">
        <f>VLOOKUP($S1615,CONVERT!$A$2:$B$150,2,FALSE)</f>
        <v>TM208</v>
      </c>
    </row>
    <row r="1616" spans="1:20" x14ac:dyDescent="0.2">
      <c r="A1616" s="1">
        <v>31769</v>
      </c>
      <c r="B1616" t="s">
        <v>782</v>
      </c>
      <c r="C1616" t="s">
        <v>783</v>
      </c>
      <c r="D1616">
        <v>1900014910</v>
      </c>
      <c r="E1616" t="s">
        <v>784</v>
      </c>
      <c r="F1616" s="2">
        <v>43686.360537465283</v>
      </c>
      <c r="G1616" t="s">
        <v>29</v>
      </c>
      <c r="H1616">
        <v>743</v>
      </c>
      <c r="I1616" t="s">
        <v>50</v>
      </c>
      <c r="K1616" t="s">
        <v>50</v>
      </c>
      <c r="L1616" t="s">
        <v>50</v>
      </c>
      <c r="M1616" t="s">
        <v>51</v>
      </c>
      <c r="S1616" s="6" t="str">
        <f>I1617</f>
        <v>Swab Measurements</v>
      </c>
      <c r="T1616" s="4" t="str">
        <f>VLOOKUP($S1616,CONVERT!$A$2:$B$150,2,FALSE)</f>
        <v>TM109</v>
      </c>
    </row>
    <row r="1617" spans="1:20" x14ac:dyDescent="0.2">
      <c r="A1617" s="1">
        <v>30815</v>
      </c>
      <c r="B1617" t="s">
        <v>782</v>
      </c>
      <c r="C1617" t="s">
        <v>783</v>
      </c>
      <c r="D1617">
        <v>1900000076</v>
      </c>
      <c r="E1617" t="s">
        <v>784</v>
      </c>
      <c r="F1617" s="2">
        <v>43468.77157931713</v>
      </c>
      <c r="G1617" t="s">
        <v>29</v>
      </c>
      <c r="H1617">
        <v>760</v>
      </c>
      <c r="I1617" t="s">
        <v>785</v>
      </c>
      <c r="K1617" t="s">
        <v>791</v>
      </c>
      <c r="L1617" t="s">
        <v>2704</v>
      </c>
      <c r="M1617">
        <v>0.99</v>
      </c>
      <c r="O1617" t="s">
        <v>38</v>
      </c>
      <c r="P1617" t="s">
        <v>83</v>
      </c>
      <c r="Q1617">
        <v>0.97</v>
      </c>
      <c r="R1617">
        <v>1.03</v>
      </c>
      <c r="S1617" s="6" t="s">
        <v>787</v>
      </c>
      <c r="T1617" s="4" t="str">
        <f>VLOOKUP($S1617,CONVERT!$A$2:$B$150,2,FALSE)</f>
        <v>TM109</v>
      </c>
    </row>
    <row r="1618" spans="1:20" x14ac:dyDescent="0.2">
      <c r="A1618" s="1">
        <v>30816</v>
      </c>
      <c r="B1618" t="s">
        <v>782</v>
      </c>
      <c r="C1618" t="s">
        <v>783</v>
      </c>
      <c r="D1618">
        <v>1900000076</v>
      </c>
      <c r="E1618" t="s">
        <v>784</v>
      </c>
      <c r="F1618" s="2">
        <v>43468.77157931713</v>
      </c>
      <c r="G1618" t="s">
        <v>29</v>
      </c>
      <c r="H1618">
        <v>760</v>
      </c>
      <c r="I1618" t="s">
        <v>785</v>
      </c>
      <c r="K1618" t="s">
        <v>792</v>
      </c>
      <c r="L1618" t="s">
        <v>2705</v>
      </c>
      <c r="M1618">
        <v>0.314</v>
      </c>
      <c r="O1618" t="s">
        <v>38</v>
      </c>
      <c r="P1618" t="s">
        <v>83</v>
      </c>
      <c r="Q1618">
        <v>0.26500000000000001</v>
      </c>
      <c r="R1618">
        <v>0.38500000000000001</v>
      </c>
      <c r="S1618" s="6" t="s">
        <v>787</v>
      </c>
      <c r="T1618" s="4" t="str">
        <f>VLOOKUP($S1618,CONVERT!$A$2:$B$150,2,FALSE)</f>
        <v>TM109</v>
      </c>
    </row>
    <row r="1619" spans="1:20" x14ac:dyDescent="0.2">
      <c r="A1619" s="1">
        <v>30817</v>
      </c>
      <c r="B1619" t="s">
        <v>782</v>
      </c>
      <c r="C1619" t="s">
        <v>783</v>
      </c>
      <c r="D1619">
        <v>1900000076</v>
      </c>
      <c r="E1619" t="s">
        <v>784</v>
      </c>
      <c r="F1619" s="2">
        <v>43468.77157931713</v>
      </c>
      <c r="G1619" t="s">
        <v>29</v>
      </c>
      <c r="H1619">
        <v>760</v>
      </c>
      <c r="I1619" t="s">
        <v>785</v>
      </c>
      <c r="K1619" t="s">
        <v>793</v>
      </c>
      <c r="L1619" t="s">
        <v>2706</v>
      </c>
      <c r="M1619">
        <v>0.49</v>
      </c>
      <c r="O1619" t="s">
        <v>38</v>
      </c>
      <c r="P1619" t="s">
        <v>114</v>
      </c>
      <c r="Q1619">
        <v>0.47</v>
      </c>
      <c r="R1619">
        <v>0.53</v>
      </c>
      <c r="S1619" s="6" t="s">
        <v>787</v>
      </c>
      <c r="T1619" s="4" t="str">
        <f>VLOOKUP($S1619,CONVERT!$A$2:$B$150,2,FALSE)</f>
        <v>TM109</v>
      </c>
    </row>
    <row r="1620" spans="1:20" x14ac:dyDescent="0.2">
      <c r="A1620" s="1">
        <v>30814</v>
      </c>
      <c r="B1620" t="s">
        <v>782</v>
      </c>
      <c r="C1620" t="s">
        <v>783</v>
      </c>
      <c r="D1620">
        <v>1900000076</v>
      </c>
      <c r="E1620" t="s">
        <v>784</v>
      </c>
      <c r="F1620" s="2">
        <v>43468.77157931713</v>
      </c>
      <c r="G1620" t="s">
        <v>29</v>
      </c>
      <c r="H1620">
        <v>760</v>
      </c>
      <c r="I1620" t="s">
        <v>785</v>
      </c>
      <c r="K1620" t="s">
        <v>790</v>
      </c>
      <c r="L1620" t="s">
        <v>2707</v>
      </c>
      <c r="M1620">
        <v>4.7699999999999996</v>
      </c>
      <c r="O1620" t="s">
        <v>38</v>
      </c>
      <c r="P1620" t="s">
        <v>83</v>
      </c>
      <c r="Q1620">
        <v>4.6900000000000004</v>
      </c>
      <c r="R1620">
        <v>4.8099999999999996</v>
      </c>
      <c r="S1620" s="6" t="s">
        <v>787</v>
      </c>
      <c r="T1620" s="4" t="str">
        <f>VLOOKUP($S1620,CONVERT!$A$2:$B$150,2,FALSE)</f>
        <v>TM109</v>
      </c>
    </row>
    <row r="1621" spans="1:20" x14ac:dyDescent="0.2">
      <c r="A1621" s="1">
        <v>30812</v>
      </c>
      <c r="B1621" t="s">
        <v>782</v>
      </c>
      <c r="C1621" t="s">
        <v>783</v>
      </c>
      <c r="D1621">
        <v>1900000076</v>
      </c>
      <c r="E1621" t="s">
        <v>784</v>
      </c>
      <c r="F1621" s="2">
        <v>43468.77157931713</v>
      </c>
      <c r="G1621" t="s">
        <v>29</v>
      </c>
      <c r="H1621">
        <v>760</v>
      </c>
      <c r="I1621" t="s">
        <v>785</v>
      </c>
      <c r="K1621" t="s">
        <v>788</v>
      </c>
      <c r="L1621" t="s">
        <v>2646</v>
      </c>
      <c r="M1621" t="s">
        <v>126</v>
      </c>
      <c r="S1621" s="6" t="s">
        <v>787</v>
      </c>
      <c r="T1621" s="4" t="str">
        <f>VLOOKUP($S1621,CONVERT!$A$2:$B$150,2,FALSE)</f>
        <v>TM109</v>
      </c>
    </row>
    <row r="1622" spans="1:20" x14ac:dyDescent="0.2">
      <c r="A1622" s="1">
        <v>30813</v>
      </c>
      <c r="B1622" t="s">
        <v>782</v>
      </c>
      <c r="C1622" t="s">
        <v>783</v>
      </c>
      <c r="D1622">
        <v>1900000076</v>
      </c>
      <c r="E1622" t="s">
        <v>784</v>
      </c>
      <c r="F1622" s="2">
        <v>43468.77157931713</v>
      </c>
      <c r="G1622" t="s">
        <v>29</v>
      </c>
      <c r="H1622">
        <v>760</v>
      </c>
      <c r="I1622" t="s">
        <v>785</v>
      </c>
      <c r="K1622" t="s">
        <v>789</v>
      </c>
      <c r="L1622" t="s">
        <v>2737</v>
      </c>
      <c r="M1622">
        <v>2.59</v>
      </c>
      <c r="O1622" t="s">
        <v>228</v>
      </c>
      <c r="P1622" t="s">
        <v>54</v>
      </c>
      <c r="Q1622">
        <v>1.4</v>
      </c>
      <c r="S1622" s="6" t="s">
        <v>787</v>
      </c>
      <c r="T1622" s="4" t="str">
        <f>VLOOKUP($S1622,CONVERT!$A$2:$B$150,2,FALSE)</f>
        <v>TM109</v>
      </c>
    </row>
    <row r="1623" spans="1:20" x14ac:dyDescent="0.2">
      <c r="A1623" s="1">
        <v>30811</v>
      </c>
      <c r="B1623" t="s">
        <v>782</v>
      </c>
      <c r="C1623" t="s">
        <v>783</v>
      </c>
      <c r="D1623">
        <v>1900000076</v>
      </c>
      <c r="E1623" t="s">
        <v>784</v>
      </c>
      <c r="F1623" s="2">
        <v>43468.77157931713</v>
      </c>
      <c r="G1623" t="s">
        <v>29</v>
      </c>
      <c r="H1623">
        <v>760</v>
      </c>
      <c r="I1623" t="s">
        <v>785</v>
      </c>
      <c r="K1623" t="s">
        <v>786</v>
      </c>
      <c r="L1623" t="s">
        <v>2645</v>
      </c>
      <c r="M1623" t="s">
        <v>126</v>
      </c>
      <c r="S1623" s="6" t="s">
        <v>787</v>
      </c>
      <c r="T1623" s="4" t="str">
        <f>VLOOKUP($S1623,CONVERT!$A$2:$B$150,2,FALSE)</f>
        <v>TM109</v>
      </c>
    </row>
    <row r="1624" spans="1:20" x14ac:dyDescent="0.2">
      <c r="A1624" s="1">
        <v>31393</v>
      </c>
      <c r="B1624" t="s">
        <v>782</v>
      </c>
      <c r="C1624" t="s">
        <v>783</v>
      </c>
      <c r="D1624">
        <v>1900006590</v>
      </c>
      <c r="E1624" t="s">
        <v>784</v>
      </c>
      <c r="F1624" s="2">
        <v>43557.789011111112</v>
      </c>
      <c r="G1624" t="s">
        <v>509</v>
      </c>
      <c r="H1624">
        <v>785</v>
      </c>
      <c r="I1624" t="s">
        <v>510</v>
      </c>
      <c r="K1624" t="s">
        <v>518</v>
      </c>
      <c r="L1624" t="s">
        <v>518</v>
      </c>
      <c r="M1624">
        <v>1.2</v>
      </c>
      <c r="O1624" t="s">
        <v>90</v>
      </c>
      <c r="P1624" t="s">
        <v>114</v>
      </c>
      <c r="S1624" s="6" t="s">
        <v>513</v>
      </c>
      <c r="T1624" s="4" t="str">
        <f>VLOOKUP($S1624,CONVERT!$A$2:$B$150,2,FALSE)</f>
        <v>TM610</v>
      </c>
    </row>
    <row r="1625" spans="1:20" x14ac:dyDescent="0.2">
      <c r="A1625" s="1">
        <v>31693</v>
      </c>
      <c r="B1625" t="s">
        <v>782</v>
      </c>
      <c r="C1625" t="s">
        <v>783</v>
      </c>
      <c r="D1625">
        <v>1900014910</v>
      </c>
      <c r="E1625" t="s">
        <v>784</v>
      </c>
      <c r="F1625" s="2">
        <v>43686.360537465283</v>
      </c>
      <c r="G1625" t="s">
        <v>509</v>
      </c>
      <c r="H1625">
        <v>997</v>
      </c>
      <c r="I1625" t="s">
        <v>525</v>
      </c>
      <c r="K1625" t="s">
        <v>525</v>
      </c>
      <c r="L1625" t="s">
        <v>525</v>
      </c>
      <c r="M1625" t="s">
        <v>537</v>
      </c>
      <c r="S1625" s="6" t="s">
        <v>513</v>
      </c>
      <c r="T1625" s="4" t="str">
        <f>VLOOKUP($S1625,CONVERT!$A$2:$B$150,2,FALSE)</f>
        <v>TM610</v>
      </c>
    </row>
    <row r="1626" spans="1:20" x14ac:dyDescent="0.2">
      <c r="A1626" s="1">
        <v>31691</v>
      </c>
      <c r="B1626" t="s">
        <v>782</v>
      </c>
      <c r="C1626" t="s">
        <v>783</v>
      </c>
      <c r="D1626">
        <v>1900014910</v>
      </c>
      <c r="E1626" t="s">
        <v>784</v>
      </c>
      <c r="F1626" s="2">
        <v>43686.360537465283</v>
      </c>
      <c r="G1626" t="s">
        <v>509</v>
      </c>
      <c r="H1626">
        <v>997</v>
      </c>
      <c r="I1626" t="s">
        <v>525</v>
      </c>
      <c r="K1626" t="s">
        <v>526</v>
      </c>
      <c r="L1626" t="s">
        <v>526</v>
      </c>
      <c r="M1626" t="s">
        <v>527</v>
      </c>
      <c r="S1626" s="6" t="s">
        <v>513</v>
      </c>
      <c r="T1626" s="4" t="str">
        <f>VLOOKUP($S1626,CONVERT!$A$2:$B$150,2,FALSE)</f>
        <v>TM610</v>
      </c>
    </row>
    <row r="1627" spans="1:20" x14ac:dyDescent="0.2">
      <c r="A1627" s="1">
        <v>31402</v>
      </c>
      <c r="B1627" t="s">
        <v>782</v>
      </c>
      <c r="C1627" t="s">
        <v>783</v>
      </c>
      <c r="D1627">
        <v>1900006590</v>
      </c>
      <c r="E1627" t="s">
        <v>784</v>
      </c>
      <c r="F1627" s="2">
        <v>43557.789011111112</v>
      </c>
      <c r="G1627" t="s">
        <v>509</v>
      </c>
      <c r="H1627">
        <v>785</v>
      </c>
      <c r="I1627" t="s">
        <v>510</v>
      </c>
      <c r="K1627" t="s">
        <v>516</v>
      </c>
      <c r="L1627" t="s">
        <v>516</v>
      </c>
      <c r="M1627">
        <v>0</v>
      </c>
      <c r="O1627" t="s">
        <v>517</v>
      </c>
      <c r="P1627" t="s">
        <v>54</v>
      </c>
      <c r="S1627" s="6" t="s">
        <v>513</v>
      </c>
      <c r="T1627" s="4" t="str">
        <f>VLOOKUP($S1627,CONVERT!$A$2:$B$150,2,FALSE)</f>
        <v>TM610</v>
      </c>
    </row>
    <row r="1628" spans="1:20" x14ac:dyDescent="0.2">
      <c r="A1628" s="1">
        <v>31404</v>
      </c>
      <c r="B1628" t="s">
        <v>782</v>
      </c>
      <c r="C1628" t="s">
        <v>783</v>
      </c>
      <c r="D1628">
        <v>1900006590</v>
      </c>
      <c r="E1628" t="s">
        <v>784</v>
      </c>
      <c r="F1628" s="2">
        <v>43557.789011111112</v>
      </c>
      <c r="G1628" t="s">
        <v>509</v>
      </c>
      <c r="H1628">
        <v>785</v>
      </c>
      <c r="I1628" t="s">
        <v>510</v>
      </c>
      <c r="K1628" t="s">
        <v>514</v>
      </c>
      <c r="L1628" t="s">
        <v>514</v>
      </c>
      <c r="M1628">
        <v>0</v>
      </c>
      <c r="O1628" t="s">
        <v>515</v>
      </c>
      <c r="P1628" t="s">
        <v>54</v>
      </c>
      <c r="R1628">
        <v>100</v>
      </c>
      <c r="S1628" s="6" t="s">
        <v>513</v>
      </c>
      <c r="T1628" s="4" t="str">
        <f>VLOOKUP($S1628,CONVERT!$A$2:$B$150,2,FALSE)</f>
        <v>TM610</v>
      </c>
    </row>
    <row r="1629" spans="1:20" x14ac:dyDescent="0.2">
      <c r="A1629" s="1">
        <v>31391</v>
      </c>
      <c r="B1629" t="s">
        <v>782</v>
      </c>
      <c r="C1629" t="s">
        <v>783</v>
      </c>
      <c r="D1629">
        <v>1900014910</v>
      </c>
      <c r="E1629" t="s">
        <v>784</v>
      </c>
      <c r="F1629" s="2">
        <v>43686.360537465283</v>
      </c>
      <c r="G1629" t="s">
        <v>509</v>
      </c>
      <c r="H1629">
        <v>785</v>
      </c>
      <c r="I1629" t="s">
        <v>510</v>
      </c>
      <c r="K1629" t="s">
        <v>511</v>
      </c>
      <c r="L1629" t="s">
        <v>511</v>
      </c>
      <c r="O1629" t="s">
        <v>512</v>
      </c>
      <c r="P1629" t="s">
        <v>57</v>
      </c>
      <c r="S1629" s="6" t="s">
        <v>513</v>
      </c>
      <c r="T1629" s="4" t="str">
        <f>VLOOKUP($S1629,CONVERT!$A$2:$B$150,2,FALSE)</f>
        <v>TM610</v>
      </c>
    </row>
    <row r="1630" spans="1:20" x14ac:dyDescent="0.2">
      <c r="A1630" s="1">
        <v>31808</v>
      </c>
      <c r="B1630" t="s">
        <v>782</v>
      </c>
      <c r="C1630" t="s">
        <v>783</v>
      </c>
      <c r="D1630">
        <v>1900005130</v>
      </c>
      <c r="E1630" t="s">
        <v>784</v>
      </c>
      <c r="F1630" s="2">
        <v>43536.775191168977</v>
      </c>
      <c r="G1630" t="s">
        <v>509</v>
      </c>
      <c r="H1630">
        <v>786</v>
      </c>
      <c r="I1630" t="s">
        <v>529</v>
      </c>
      <c r="K1630" t="s">
        <v>532</v>
      </c>
      <c r="L1630" t="s">
        <v>532</v>
      </c>
      <c r="M1630">
        <v>0</v>
      </c>
      <c r="O1630" t="s">
        <v>517</v>
      </c>
      <c r="P1630" t="s">
        <v>54</v>
      </c>
      <c r="S1630" s="6" t="s">
        <v>513</v>
      </c>
      <c r="T1630" s="4" t="str">
        <f>VLOOKUP($S1630,CONVERT!$A$2:$B$150,2,FALSE)</f>
        <v>TM610</v>
      </c>
    </row>
    <row r="1631" spans="1:20" x14ac:dyDescent="0.2">
      <c r="A1631" s="1">
        <v>31802</v>
      </c>
      <c r="B1631" t="s">
        <v>782</v>
      </c>
      <c r="C1631" t="s">
        <v>783</v>
      </c>
      <c r="D1631">
        <v>1900005947</v>
      </c>
      <c r="E1631" t="s">
        <v>784</v>
      </c>
      <c r="F1631" s="2">
        <v>43550.382221064807</v>
      </c>
      <c r="G1631" t="s">
        <v>509</v>
      </c>
      <c r="H1631">
        <v>786</v>
      </c>
      <c r="I1631" t="s">
        <v>529</v>
      </c>
      <c r="K1631" t="s">
        <v>531</v>
      </c>
      <c r="L1631" t="s">
        <v>531</v>
      </c>
      <c r="O1631" t="s">
        <v>515</v>
      </c>
      <c r="P1631" t="s">
        <v>54</v>
      </c>
      <c r="R1631">
        <v>15</v>
      </c>
      <c r="S1631" s="6" t="s">
        <v>513</v>
      </c>
      <c r="T1631" s="4" t="str">
        <f>VLOOKUP($S1631,CONVERT!$A$2:$B$150,2,FALSE)</f>
        <v>TM610</v>
      </c>
    </row>
    <row r="1632" spans="1:20" x14ac:dyDescent="0.2">
      <c r="A1632" s="1">
        <v>31801</v>
      </c>
      <c r="B1632" t="s">
        <v>782</v>
      </c>
      <c r="C1632" t="s">
        <v>783</v>
      </c>
      <c r="D1632">
        <v>1900005947</v>
      </c>
      <c r="E1632" t="s">
        <v>784</v>
      </c>
      <c r="F1632" s="2">
        <v>43550.382221064807</v>
      </c>
      <c r="G1632" t="s">
        <v>509</v>
      </c>
      <c r="H1632">
        <v>786</v>
      </c>
      <c r="I1632" t="s">
        <v>529</v>
      </c>
      <c r="K1632" t="s">
        <v>530</v>
      </c>
      <c r="L1632" t="s">
        <v>530</v>
      </c>
      <c r="O1632" t="s">
        <v>512</v>
      </c>
      <c r="P1632" t="s">
        <v>57</v>
      </c>
      <c r="S1632" s="6" t="s">
        <v>513</v>
      </c>
      <c r="T1632" s="4" t="str">
        <f>VLOOKUP($S1632,CONVERT!$A$2:$B$150,2,FALSE)</f>
        <v>TM610</v>
      </c>
    </row>
    <row r="1633" spans="1:20" x14ac:dyDescent="0.2">
      <c r="A1633" s="1">
        <v>30767</v>
      </c>
      <c r="B1633" t="s">
        <v>782</v>
      </c>
      <c r="C1633" t="s">
        <v>783</v>
      </c>
      <c r="D1633">
        <v>1900012881</v>
      </c>
      <c r="E1633" t="s">
        <v>784</v>
      </c>
      <c r="F1633" s="2">
        <v>43656.62402638889</v>
      </c>
      <c r="G1633" t="s">
        <v>509</v>
      </c>
      <c r="H1633">
        <v>787</v>
      </c>
      <c r="I1633" t="s">
        <v>519</v>
      </c>
      <c r="K1633" t="s">
        <v>520</v>
      </c>
      <c r="L1633" t="s">
        <v>520</v>
      </c>
      <c r="M1633" t="s">
        <v>538</v>
      </c>
      <c r="S1633" s="6" t="s">
        <v>522</v>
      </c>
      <c r="T1633" s="4" t="str">
        <f>VLOOKUP($S1633,CONVERT!$A$2:$B$150,2,FALSE)</f>
        <v>WI_QAS_076</v>
      </c>
    </row>
    <row r="1634" spans="1:20" x14ac:dyDescent="0.2">
      <c r="A1634" s="1">
        <v>31690</v>
      </c>
      <c r="B1634" t="s">
        <v>782</v>
      </c>
      <c r="C1634" t="s">
        <v>783</v>
      </c>
      <c r="D1634">
        <v>1900000076</v>
      </c>
      <c r="E1634" t="s">
        <v>784</v>
      </c>
      <c r="F1634" s="2">
        <v>43468.77157931713</v>
      </c>
      <c r="G1634" t="s">
        <v>509</v>
      </c>
      <c r="H1634">
        <v>788</v>
      </c>
      <c r="I1634" t="s">
        <v>523</v>
      </c>
      <c r="K1634" t="s">
        <v>523</v>
      </c>
      <c r="L1634" t="s">
        <v>2630</v>
      </c>
      <c r="M1634" t="s">
        <v>607</v>
      </c>
      <c r="S1634" s="6" t="s">
        <v>522</v>
      </c>
      <c r="T1634" s="4" t="str">
        <f>VLOOKUP($S1634,CONVERT!$A$2:$B$150,2,FALSE)</f>
        <v>WI_QAS_076</v>
      </c>
    </row>
    <row r="1635" spans="1:20" x14ac:dyDescent="0.2">
      <c r="A1635" s="1">
        <v>32243</v>
      </c>
      <c r="B1635" t="s">
        <v>794</v>
      </c>
      <c r="C1635" t="s">
        <v>795</v>
      </c>
      <c r="D1635">
        <v>1900007617</v>
      </c>
      <c r="E1635" t="s">
        <v>796</v>
      </c>
      <c r="F1635" s="2">
        <v>43572.354049965281</v>
      </c>
      <c r="G1635" t="s">
        <v>29</v>
      </c>
      <c r="H1635">
        <v>743</v>
      </c>
      <c r="I1635" t="s">
        <v>50</v>
      </c>
      <c r="K1635" t="s">
        <v>50</v>
      </c>
      <c r="L1635" t="s">
        <v>50</v>
      </c>
      <c r="M1635" t="s">
        <v>51</v>
      </c>
      <c r="S1635" s="6" t="str">
        <f>I1636</f>
        <v>Swab Measurements</v>
      </c>
      <c r="T1635" s="4" t="str">
        <f>VLOOKUP($S1635,CONVERT!$A$2:$B$150,2,FALSE)</f>
        <v>TM109</v>
      </c>
    </row>
    <row r="1636" spans="1:20" x14ac:dyDescent="0.2">
      <c r="A1636" s="1">
        <v>32445</v>
      </c>
      <c r="B1636" t="s">
        <v>794</v>
      </c>
      <c r="C1636" t="s">
        <v>795</v>
      </c>
      <c r="D1636">
        <v>1900014252</v>
      </c>
      <c r="E1636" t="s">
        <v>796</v>
      </c>
      <c r="F1636" s="2">
        <v>43676.35306577546</v>
      </c>
      <c r="G1636" t="s">
        <v>29</v>
      </c>
      <c r="H1636">
        <v>760</v>
      </c>
      <c r="I1636" t="s">
        <v>785</v>
      </c>
      <c r="K1636" t="s">
        <v>791</v>
      </c>
      <c r="L1636" t="s">
        <v>2704</v>
      </c>
      <c r="M1636">
        <v>1.22</v>
      </c>
      <c r="O1636" t="s">
        <v>38</v>
      </c>
      <c r="P1636" t="s">
        <v>114</v>
      </c>
      <c r="Q1636">
        <v>1.1599999999999999</v>
      </c>
      <c r="R1636">
        <v>1.36</v>
      </c>
      <c r="S1636" s="6" t="s">
        <v>787</v>
      </c>
      <c r="T1636" s="4" t="str">
        <f>VLOOKUP($S1636,CONVERT!$A$2:$B$150,2,FALSE)</f>
        <v>TM109</v>
      </c>
    </row>
    <row r="1637" spans="1:20" x14ac:dyDescent="0.2">
      <c r="A1637" s="1">
        <v>32443</v>
      </c>
      <c r="B1637" t="s">
        <v>794</v>
      </c>
      <c r="C1637" t="s">
        <v>795</v>
      </c>
      <c r="D1637">
        <v>1900014252</v>
      </c>
      <c r="E1637" t="s">
        <v>796</v>
      </c>
      <c r="F1637" s="2">
        <v>43676.35306577546</v>
      </c>
      <c r="G1637" t="s">
        <v>29</v>
      </c>
      <c r="H1637">
        <v>760</v>
      </c>
      <c r="I1637" t="s">
        <v>785</v>
      </c>
      <c r="K1637" t="s">
        <v>792</v>
      </c>
      <c r="L1637" t="s">
        <v>2705</v>
      </c>
      <c r="M1637">
        <v>0.47</v>
      </c>
      <c r="O1637" t="s">
        <v>38</v>
      </c>
      <c r="P1637" t="s">
        <v>83</v>
      </c>
      <c r="Q1637">
        <v>0.41</v>
      </c>
      <c r="R1637">
        <v>0.53</v>
      </c>
      <c r="S1637" s="6" t="s">
        <v>787</v>
      </c>
      <c r="T1637" s="4" t="str">
        <f>VLOOKUP($S1637,CONVERT!$A$2:$B$150,2,FALSE)</f>
        <v>TM109</v>
      </c>
    </row>
    <row r="1638" spans="1:20" x14ac:dyDescent="0.2">
      <c r="A1638" s="1">
        <v>32441</v>
      </c>
      <c r="B1638" t="s">
        <v>794</v>
      </c>
      <c r="C1638" t="s">
        <v>795</v>
      </c>
      <c r="D1638">
        <v>1900014252</v>
      </c>
      <c r="E1638" t="s">
        <v>796</v>
      </c>
      <c r="F1638" s="2">
        <v>43676.35306577546</v>
      </c>
      <c r="G1638" t="s">
        <v>29</v>
      </c>
      <c r="H1638">
        <v>760</v>
      </c>
      <c r="I1638" t="s">
        <v>785</v>
      </c>
      <c r="K1638" t="s">
        <v>793</v>
      </c>
      <c r="L1638" t="s">
        <v>2706</v>
      </c>
      <c r="M1638">
        <v>1.19</v>
      </c>
      <c r="O1638" t="s">
        <v>38</v>
      </c>
      <c r="P1638" t="s">
        <v>114</v>
      </c>
      <c r="Q1638">
        <v>1.1000000000000001</v>
      </c>
      <c r="R1638">
        <v>1.3</v>
      </c>
      <c r="S1638" s="6" t="s">
        <v>787</v>
      </c>
      <c r="T1638" s="4" t="str">
        <f>VLOOKUP($S1638,CONVERT!$A$2:$B$150,2,FALSE)</f>
        <v>TM109</v>
      </c>
    </row>
    <row r="1639" spans="1:20" x14ac:dyDescent="0.2">
      <c r="A1639" s="1">
        <v>32442</v>
      </c>
      <c r="B1639" t="s">
        <v>794</v>
      </c>
      <c r="C1639" t="s">
        <v>795</v>
      </c>
      <c r="D1639">
        <v>1900014252</v>
      </c>
      <c r="E1639" t="s">
        <v>796</v>
      </c>
      <c r="F1639" s="2">
        <v>43676.35306577546</v>
      </c>
      <c r="G1639" t="s">
        <v>29</v>
      </c>
      <c r="H1639">
        <v>760</v>
      </c>
      <c r="I1639" t="s">
        <v>785</v>
      </c>
      <c r="K1639" t="s">
        <v>790</v>
      </c>
      <c r="L1639" t="s">
        <v>2707</v>
      </c>
      <c r="M1639">
        <v>6.03</v>
      </c>
      <c r="O1639" t="s">
        <v>38</v>
      </c>
      <c r="P1639" t="s">
        <v>114</v>
      </c>
      <c r="Q1639">
        <v>5.85</v>
      </c>
      <c r="R1639">
        <v>6.15</v>
      </c>
      <c r="S1639" s="6" t="s">
        <v>787</v>
      </c>
      <c r="T1639" s="4" t="str">
        <f>VLOOKUP($S1639,CONVERT!$A$2:$B$150,2,FALSE)</f>
        <v>TM109</v>
      </c>
    </row>
    <row r="1640" spans="1:20" x14ac:dyDescent="0.2">
      <c r="A1640" s="1">
        <v>32440</v>
      </c>
      <c r="B1640" t="s">
        <v>794</v>
      </c>
      <c r="C1640" t="s">
        <v>795</v>
      </c>
      <c r="D1640">
        <v>1900014252</v>
      </c>
      <c r="E1640" t="s">
        <v>796</v>
      </c>
      <c r="F1640" s="2">
        <v>43676.35306577546</v>
      </c>
      <c r="G1640" t="s">
        <v>29</v>
      </c>
      <c r="H1640">
        <v>760</v>
      </c>
      <c r="I1640" t="s">
        <v>785</v>
      </c>
      <c r="K1640" t="s">
        <v>788</v>
      </c>
      <c r="L1640" t="s">
        <v>2646</v>
      </c>
      <c r="M1640" t="s">
        <v>126</v>
      </c>
      <c r="S1640" s="6" t="s">
        <v>787</v>
      </c>
      <c r="T1640" s="4" t="str">
        <f>VLOOKUP($S1640,CONVERT!$A$2:$B$150,2,FALSE)</f>
        <v>TM109</v>
      </c>
    </row>
    <row r="1641" spans="1:20" x14ac:dyDescent="0.2">
      <c r="A1641" s="1">
        <v>32461</v>
      </c>
      <c r="B1641" t="s">
        <v>794</v>
      </c>
      <c r="C1641" t="s">
        <v>795</v>
      </c>
      <c r="D1641">
        <v>1900014252</v>
      </c>
      <c r="E1641" t="s">
        <v>796</v>
      </c>
      <c r="F1641" s="2">
        <v>43676.35306577546</v>
      </c>
      <c r="G1641" t="s">
        <v>29</v>
      </c>
      <c r="H1641">
        <v>760</v>
      </c>
      <c r="I1641" t="s">
        <v>785</v>
      </c>
      <c r="K1641" t="s">
        <v>789</v>
      </c>
      <c r="L1641" t="s">
        <v>2737</v>
      </c>
      <c r="M1641">
        <v>5.12</v>
      </c>
      <c r="O1641" t="s">
        <v>228</v>
      </c>
      <c r="P1641" t="s">
        <v>54</v>
      </c>
      <c r="Q1641">
        <v>1.4</v>
      </c>
      <c r="S1641" s="6" t="s">
        <v>787</v>
      </c>
      <c r="T1641" s="4" t="str">
        <f>VLOOKUP($S1641,CONVERT!$A$2:$B$150,2,FALSE)</f>
        <v>TM109</v>
      </c>
    </row>
    <row r="1642" spans="1:20" x14ac:dyDescent="0.2">
      <c r="A1642" s="1">
        <v>32480</v>
      </c>
      <c r="B1642" t="s">
        <v>794</v>
      </c>
      <c r="C1642" t="s">
        <v>795</v>
      </c>
      <c r="D1642">
        <v>1900014252</v>
      </c>
      <c r="E1642" t="s">
        <v>796</v>
      </c>
      <c r="F1642" s="2">
        <v>43676.35306577546</v>
      </c>
      <c r="G1642" t="s">
        <v>29</v>
      </c>
      <c r="H1642">
        <v>760</v>
      </c>
      <c r="I1642" t="s">
        <v>785</v>
      </c>
      <c r="K1642" t="s">
        <v>786</v>
      </c>
      <c r="L1642" t="s">
        <v>2645</v>
      </c>
      <c r="M1642" t="s">
        <v>126</v>
      </c>
      <c r="S1642" s="6" t="s">
        <v>787</v>
      </c>
      <c r="T1642" s="4" t="str">
        <f>VLOOKUP($S1642,CONVERT!$A$2:$B$150,2,FALSE)</f>
        <v>TM109</v>
      </c>
    </row>
    <row r="1643" spans="1:20" x14ac:dyDescent="0.2">
      <c r="A1643" s="1">
        <v>32102</v>
      </c>
      <c r="B1643" t="s">
        <v>794</v>
      </c>
      <c r="C1643" t="s">
        <v>795</v>
      </c>
      <c r="D1643">
        <v>1900014252</v>
      </c>
      <c r="E1643" t="s">
        <v>796</v>
      </c>
      <c r="F1643" s="2">
        <v>43676.35306577546</v>
      </c>
      <c r="G1643" t="s">
        <v>509</v>
      </c>
      <c r="H1643">
        <v>786</v>
      </c>
      <c r="I1643" t="s">
        <v>529</v>
      </c>
      <c r="K1643" t="s">
        <v>518</v>
      </c>
      <c r="L1643" t="s">
        <v>518</v>
      </c>
      <c r="M1643">
        <v>1.26</v>
      </c>
      <c r="O1643" t="s">
        <v>90</v>
      </c>
      <c r="P1643" t="s">
        <v>114</v>
      </c>
      <c r="S1643" s="6" t="s">
        <v>513</v>
      </c>
      <c r="T1643" s="4" t="str">
        <f>VLOOKUP($S1643,CONVERT!$A$2:$B$150,2,FALSE)</f>
        <v>TM610</v>
      </c>
    </row>
    <row r="1644" spans="1:20" x14ac:dyDescent="0.2">
      <c r="A1644" s="1">
        <v>32259</v>
      </c>
      <c r="B1644" t="s">
        <v>794</v>
      </c>
      <c r="C1644" t="s">
        <v>795</v>
      </c>
      <c r="D1644">
        <v>1900006272</v>
      </c>
      <c r="E1644" t="s">
        <v>796</v>
      </c>
      <c r="F1644" s="2">
        <v>43553.307108946763</v>
      </c>
      <c r="G1644" t="s">
        <v>509</v>
      </c>
      <c r="H1644">
        <v>997</v>
      </c>
      <c r="I1644" t="s">
        <v>525</v>
      </c>
      <c r="K1644" t="s">
        <v>525</v>
      </c>
      <c r="L1644" t="s">
        <v>525</v>
      </c>
      <c r="S1644" s="6" t="s">
        <v>513</v>
      </c>
      <c r="T1644" s="4" t="str">
        <f>VLOOKUP($S1644,CONVERT!$A$2:$B$150,2,FALSE)</f>
        <v>TM610</v>
      </c>
    </row>
    <row r="1645" spans="1:20" x14ac:dyDescent="0.2">
      <c r="A1645" s="1">
        <v>32260</v>
      </c>
      <c r="B1645" t="s">
        <v>794</v>
      </c>
      <c r="C1645" t="s">
        <v>795</v>
      </c>
      <c r="D1645">
        <v>1900006272</v>
      </c>
      <c r="E1645" t="s">
        <v>796</v>
      </c>
      <c r="F1645" s="2">
        <v>43553.307108946763</v>
      </c>
      <c r="G1645" t="s">
        <v>509</v>
      </c>
      <c r="H1645">
        <v>997</v>
      </c>
      <c r="I1645" t="s">
        <v>525</v>
      </c>
      <c r="K1645" t="s">
        <v>526</v>
      </c>
      <c r="L1645" t="s">
        <v>526</v>
      </c>
      <c r="S1645" s="6" t="s">
        <v>513</v>
      </c>
      <c r="T1645" s="4" t="str">
        <f>VLOOKUP($S1645,CONVERT!$A$2:$B$150,2,FALSE)</f>
        <v>TM610</v>
      </c>
    </row>
    <row r="1646" spans="1:20" x14ac:dyDescent="0.2">
      <c r="A1646" s="1">
        <v>32308</v>
      </c>
      <c r="B1646" t="s">
        <v>794</v>
      </c>
      <c r="C1646" t="s">
        <v>795</v>
      </c>
      <c r="D1646">
        <v>1900007202</v>
      </c>
      <c r="E1646" t="s">
        <v>796</v>
      </c>
      <c r="F1646" s="2">
        <v>43566.299684953701</v>
      </c>
      <c r="G1646" t="s">
        <v>509</v>
      </c>
      <c r="H1646">
        <v>785</v>
      </c>
      <c r="I1646" t="s">
        <v>510</v>
      </c>
      <c r="K1646" t="s">
        <v>516</v>
      </c>
      <c r="L1646" t="s">
        <v>516</v>
      </c>
      <c r="O1646" t="s">
        <v>517</v>
      </c>
      <c r="P1646" t="s">
        <v>54</v>
      </c>
      <c r="S1646" s="6" t="s">
        <v>513</v>
      </c>
      <c r="T1646" s="4" t="str">
        <f>VLOOKUP($S1646,CONVERT!$A$2:$B$150,2,FALSE)</f>
        <v>TM610</v>
      </c>
    </row>
    <row r="1647" spans="1:20" x14ac:dyDescent="0.2">
      <c r="A1647" s="1">
        <v>32303</v>
      </c>
      <c r="B1647" t="s">
        <v>794</v>
      </c>
      <c r="C1647" t="s">
        <v>795</v>
      </c>
      <c r="D1647">
        <v>1900007202</v>
      </c>
      <c r="E1647" t="s">
        <v>796</v>
      </c>
      <c r="F1647" s="2">
        <v>43566.299684953701</v>
      </c>
      <c r="G1647" t="s">
        <v>509</v>
      </c>
      <c r="H1647">
        <v>785</v>
      </c>
      <c r="I1647" t="s">
        <v>510</v>
      </c>
      <c r="K1647" t="s">
        <v>514</v>
      </c>
      <c r="L1647" t="s">
        <v>514</v>
      </c>
      <c r="O1647" t="s">
        <v>515</v>
      </c>
      <c r="P1647" t="s">
        <v>54</v>
      </c>
      <c r="R1647">
        <v>100</v>
      </c>
      <c r="S1647" s="6" t="s">
        <v>513</v>
      </c>
      <c r="T1647" s="4" t="str">
        <f>VLOOKUP($S1647,CONVERT!$A$2:$B$150,2,FALSE)</f>
        <v>TM610</v>
      </c>
    </row>
    <row r="1648" spans="1:20" x14ac:dyDescent="0.2">
      <c r="A1648" s="1">
        <v>32297</v>
      </c>
      <c r="B1648" t="s">
        <v>794</v>
      </c>
      <c r="C1648" t="s">
        <v>795</v>
      </c>
      <c r="D1648">
        <v>1900007202</v>
      </c>
      <c r="E1648" t="s">
        <v>796</v>
      </c>
      <c r="F1648" s="2">
        <v>43566.299684953701</v>
      </c>
      <c r="G1648" t="s">
        <v>509</v>
      </c>
      <c r="H1648">
        <v>785</v>
      </c>
      <c r="I1648" t="s">
        <v>510</v>
      </c>
      <c r="K1648" t="s">
        <v>511</v>
      </c>
      <c r="L1648" t="s">
        <v>511</v>
      </c>
      <c r="O1648" t="s">
        <v>512</v>
      </c>
      <c r="P1648" t="s">
        <v>57</v>
      </c>
      <c r="S1648" s="6" t="s">
        <v>513</v>
      </c>
      <c r="T1648" s="4" t="str">
        <f>VLOOKUP($S1648,CONVERT!$A$2:$B$150,2,FALSE)</f>
        <v>TM610</v>
      </c>
    </row>
    <row r="1649" spans="1:20" x14ac:dyDescent="0.2">
      <c r="A1649" s="1">
        <v>32112</v>
      </c>
      <c r="B1649" t="s">
        <v>794</v>
      </c>
      <c r="C1649" t="s">
        <v>795</v>
      </c>
      <c r="D1649">
        <v>1900014252</v>
      </c>
      <c r="E1649" t="s">
        <v>796</v>
      </c>
      <c r="F1649" s="2">
        <v>43676.35306577546</v>
      </c>
      <c r="G1649" t="s">
        <v>509</v>
      </c>
      <c r="H1649">
        <v>786</v>
      </c>
      <c r="I1649" t="s">
        <v>529</v>
      </c>
      <c r="K1649" t="s">
        <v>532</v>
      </c>
      <c r="L1649" t="s">
        <v>532</v>
      </c>
      <c r="M1649">
        <v>0</v>
      </c>
      <c r="O1649" t="s">
        <v>517</v>
      </c>
      <c r="P1649" t="s">
        <v>54</v>
      </c>
      <c r="S1649" s="6" t="s">
        <v>513</v>
      </c>
      <c r="T1649" s="4" t="str">
        <f>VLOOKUP($S1649,CONVERT!$A$2:$B$150,2,FALSE)</f>
        <v>TM610</v>
      </c>
    </row>
    <row r="1650" spans="1:20" x14ac:dyDescent="0.2">
      <c r="A1650" s="1">
        <v>32104</v>
      </c>
      <c r="B1650" t="s">
        <v>794</v>
      </c>
      <c r="C1650" t="s">
        <v>795</v>
      </c>
      <c r="D1650">
        <v>1900014252</v>
      </c>
      <c r="E1650" t="s">
        <v>796</v>
      </c>
      <c r="F1650" s="2">
        <v>43676.35306577546</v>
      </c>
      <c r="G1650" t="s">
        <v>509</v>
      </c>
      <c r="H1650">
        <v>786</v>
      </c>
      <c r="I1650" t="s">
        <v>529</v>
      </c>
      <c r="K1650" t="s">
        <v>531</v>
      </c>
      <c r="L1650" t="s">
        <v>531</v>
      </c>
      <c r="M1650">
        <v>0</v>
      </c>
      <c r="O1650" t="s">
        <v>515</v>
      </c>
      <c r="P1650" t="s">
        <v>54</v>
      </c>
      <c r="R1650">
        <v>15</v>
      </c>
      <c r="S1650" s="6" t="s">
        <v>513</v>
      </c>
      <c r="T1650" s="4" t="str">
        <f>VLOOKUP($S1650,CONVERT!$A$2:$B$150,2,FALSE)</f>
        <v>TM610</v>
      </c>
    </row>
    <row r="1651" spans="1:20" x14ac:dyDescent="0.2">
      <c r="A1651" s="1">
        <v>32100</v>
      </c>
      <c r="B1651" t="s">
        <v>794</v>
      </c>
      <c r="C1651" t="s">
        <v>795</v>
      </c>
      <c r="D1651">
        <v>1900014252</v>
      </c>
      <c r="E1651" t="s">
        <v>796</v>
      </c>
      <c r="F1651" s="2">
        <v>43676.35306577546</v>
      </c>
      <c r="G1651" t="s">
        <v>509</v>
      </c>
      <c r="H1651">
        <v>786</v>
      </c>
      <c r="I1651" t="s">
        <v>529</v>
      </c>
      <c r="K1651" t="s">
        <v>530</v>
      </c>
      <c r="L1651" t="s">
        <v>530</v>
      </c>
      <c r="M1651">
        <v>0</v>
      </c>
      <c r="O1651" t="s">
        <v>512</v>
      </c>
      <c r="P1651" t="s">
        <v>57</v>
      </c>
      <c r="S1651" s="6" t="s">
        <v>513</v>
      </c>
      <c r="T1651" s="4" t="str">
        <f>VLOOKUP($S1651,CONVERT!$A$2:$B$150,2,FALSE)</f>
        <v>TM610</v>
      </c>
    </row>
    <row r="1652" spans="1:20" x14ac:dyDescent="0.2">
      <c r="A1652" s="1">
        <v>32748</v>
      </c>
      <c r="B1652" t="s">
        <v>794</v>
      </c>
      <c r="C1652" t="s">
        <v>795</v>
      </c>
      <c r="D1652">
        <v>1900016421</v>
      </c>
      <c r="E1652" t="s">
        <v>796</v>
      </c>
      <c r="F1652" s="2">
        <v>43711.807958483798</v>
      </c>
      <c r="G1652" t="s">
        <v>509</v>
      </c>
      <c r="H1652">
        <v>787</v>
      </c>
      <c r="I1652" t="s">
        <v>519</v>
      </c>
      <c r="K1652" t="s">
        <v>520</v>
      </c>
      <c r="L1652" t="s">
        <v>520</v>
      </c>
      <c r="M1652" t="s">
        <v>538</v>
      </c>
      <c r="S1652" s="6" t="s">
        <v>522</v>
      </c>
      <c r="T1652" s="4" t="str">
        <f>VLOOKUP($S1652,CONVERT!$A$2:$B$150,2,FALSE)</f>
        <v>WI_QAS_076</v>
      </c>
    </row>
    <row r="1653" spans="1:20" x14ac:dyDescent="0.2">
      <c r="A1653" s="1">
        <v>32765</v>
      </c>
      <c r="B1653" t="s">
        <v>797</v>
      </c>
      <c r="C1653" t="s">
        <v>798</v>
      </c>
      <c r="D1653">
        <v>1900006039</v>
      </c>
      <c r="E1653" t="s">
        <v>799</v>
      </c>
      <c r="F1653" s="2">
        <v>43551.387533449073</v>
      </c>
      <c r="G1653" t="s">
        <v>29</v>
      </c>
      <c r="H1653">
        <v>760</v>
      </c>
      <c r="I1653" t="s">
        <v>785</v>
      </c>
      <c r="K1653" t="s">
        <v>56</v>
      </c>
      <c r="L1653" t="s">
        <v>56</v>
      </c>
      <c r="M1653">
        <v>315</v>
      </c>
      <c r="O1653" t="s">
        <v>38</v>
      </c>
      <c r="S1653" s="6" t="s">
        <v>787</v>
      </c>
      <c r="T1653" s="4" t="str">
        <f>VLOOKUP($S1653,CONVERT!$A$2:$B$150,2,FALSE)</f>
        <v>TM109</v>
      </c>
    </row>
    <row r="1654" spans="1:20" x14ac:dyDescent="0.2">
      <c r="A1654" s="1">
        <v>32763</v>
      </c>
      <c r="B1654" t="s">
        <v>797</v>
      </c>
      <c r="C1654" t="s">
        <v>798</v>
      </c>
      <c r="D1654">
        <v>1900006039</v>
      </c>
      <c r="E1654" t="s">
        <v>799</v>
      </c>
      <c r="F1654" s="2">
        <v>43551.387533449073</v>
      </c>
      <c r="G1654" t="s">
        <v>29</v>
      </c>
      <c r="H1654">
        <v>760</v>
      </c>
      <c r="I1654" t="s">
        <v>785</v>
      </c>
      <c r="K1654" t="s">
        <v>50</v>
      </c>
      <c r="L1654" t="s">
        <v>50</v>
      </c>
      <c r="M1654" t="s">
        <v>51</v>
      </c>
      <c r="S1654" s="6" t="s">
        <v>787</v>
      </c>
      <c r="T1654" s="4" t="str">
        <f>VLOOKUP($S1654,CONVERT!$A$2:$B$150,2,FALSE)</f>
        <v>TM109</v>
      </c>
    </row>
    <row r="1655" spans="1:20" x14ac:dyDescent="0.2">
      <c r="A1655" s="1">
        <v>32764</v>
      </c>
      <c r="B1655" t="s">
        <v>797</v>
      </c>
      <c r="C1655" t="s">
        <v>798</v>
      </c>
      <c r="D1655">
        <v>1900006039</v>
      </c>
      <c r="E1655" t="s">
        <v>799</v>
      </c>
      <c r="F1655" s="2">
        <v>43551.387533449073</v>
      </c>
      <c r="G1655" t="s">
        <v>29</v>
      </c>
      <c r="H1655">
        <v>760</v>
      </c>
      <c r="I1655" t="s">
        <v>785</v>
      </c>
      <c r="K1655" t="s">
        <v>788</v>
      </c>
      <c r="L1655" t="s">
        <v>2646</v>
      </c>
      <c r="M1655" t="s">
        <v>161</v>
      </c>
      <c r="S1655" s="6" t="s">
        <v>787</v>
      </c>
      <c r="T1655" s="4" t="str">
        <f>VLOOKUP($S1655,CONVERT!$A$2:$B$150,2,FALSE)</f>
        <v>TM109</v>
      </c>
    </row>
    <row r="1656" spans="1:20" x14ac:dyDescent="0.2">
      <c r="A1656" s="1">
        <v>32766</v>
      </c>
      <c r="B1656" t="s">
        <v>797</v>
      </c>
      <c r="C1656" t="s">
        <v>798</v>
      </c>
      <c r="D1656">
        <v>1900006039</v>
      </c>
      <c r="E1656" t="s">
        <v>799</v>
      </c>
      <c r="F1656" s="2">
        <v>43551.387533449073</v>
      </c>
      <c r="G1656" t="s">
        <v>29</v>
      </c>
      <c r="H1656">
        <v>760</v>
      </c>
      <c r="I1656" t="s">
        <v>785</v>
      </c>
      <c r="K1656" t="s">
        <v>789</v>
      </c>
      <c r="L1656" t="s">
        <v>2737</v>
      </c>
      <c r="M1656">
        <v>2.4</v>
      </c>
      <c r="O1656" t="s">
        <v>228</v>
      </c>
      <c r="P1656" t="s">
        <v>54</v>
      </c>
      <c r="Q1656">
        <v>1.4</v>
      </c>
      <c r="S1656" s="6" t="s">
        <v>787</v>
      </c>
      <c r="T1656" s="4" t="str">
        <f>VLOOKUP($S1656,CONVERT!$A$2:$B$150,2,FALSE)</f>
        <v>TM109</v>
      </c>
    </row>
    <row r="1657" spans="1:20" x14ac:dyDescent="0.2">
      <c r="A1657" s="1">
        <v>32756</v>
      </c>
      <c r="B1657" t="s">
        <v>797</v>
      </c>
      <c r="C1657" t="s">
        <v>798</v>
      </c>
      <c r="D1657">
        <v>1900006039</v>
      </c>
      <c r="E1657" t="s">
        <v>799</v>
      </c>
      <c r="F1657" s="2">
        <v>43551.387533449073</v>
      </c>
      <c r="G1657" t="s">
        <v>509</v>
      </c>
      <c r="H1657">
        <v>785</v>
      </c>
      <c r="I1657" t="s">
        <v>510</v>
      </c>
      <c r="K1657" t="s">
        <v>518</v>
      </c>
      <c r="L1657" t="s">
        <v>518</v>
      </c>
      <c r="M1657">
        <v>2.5</v>
      </c>
      <c r="O1657" t="s">
        <v>90</v>
      </c>
      <c r="P1657" t="s">
        <v>114</v>
      </c>
      <c r="S1657" s="6" t="s">
        <v>513</v>
      </c>
      <c r="T1657" s="4" t="str">
        <f>VLOOKUP($S1657,CONVERT!$A$2:$B$150,2,FALSE)</f>
        <v>TM610</v>
      </c>
    </row>
    <row r="1658" spans="1:20" x14ac:dyDescent="0.2">
      <c r="A1658" s="1">
        <v>32767</v>
      </c>
      <c r="B1658" t="s">
        <v>797</v>
      </c>
      <c r="C1658" t="s">
        <v>798</v>
      </c>
      <c r="D1658">
        <v>1900006039</v>
      </c>
      <c r="E1658" t="s">
        <v>799</v>
      </c>
      <c r="F1658" s="2">
        <v>43551.387533449073</v>
      </c>
      <c r="G1658" t="s">
        <v>509</v>
      </c>
      <c r="H1658">
        <v>997</v>
      </c>
      <c r="I1658" t="s">
        <v>525</v>
      </c>
      <c r="K1658" t="s">
        <v>525</v>
      </c>
      <c r="L1658" t="s">
        <v>525</v>
      </c>
      <c r="M1658" t="s">
        <v>537</v>
      </c>
      <c r="S1658" s="6" t="s">
        <v>513</v>
      </c>
      <c r="T1658" s="4" t="str">
        <f>VLOOKUP($S1658,CONVERT!$A$2:$B$150,2,FALSE)</f>
        <v>TM610</v>
      </c>
    </row>
    <row r="1659" spans="1:20" x14ac:dyDescent="0.2">
      <c r="A1659" s="1">
        <v>32769</v>
      </c>
      <c r="B1659" t="s">
        <v>797</v>
      </c>
      <c r="C1659" t="s">
        <v>798</v>
      </c>
      <c r="D1659">
        <v>1900006039</v>
      </c>
      <c r="E1659" t="s">
        <v>799</v>
      </c>
      <c r="F1659" s="2">
        <v>43551.387533449073</v>
      </c>
      <c r="G1659" t="s">
        <v>509</v>
      </c>
      <c r="H1659">
        <v>997</v>
      </c>
      <c r="I1659" t="s">
        <v>525</v>
      </c>
      <c r="K1659" t="s">
        <v>526</v>
      </c>
      <c r="L1659" t="s">
        <v>526</v>
      </c>
      <c r="M1659" t="s">
        <v>527</v>
      </c>
      <c r="S1659" s="6" t="s">
        <v>513</v>
      </c>
      <c r="T1659" s="4" t="str">
        <f>VLOOKUP($S1659,CONVERT!$A$2:$B$150,2,FALSE)</f>
        <v>TM610</v>
      </c>
    </row>
    <row r="1660" spans="1:20" x14ac:dyDescent="0.2">
      <c r="A1660" s="1">
        <v>32750</v>
      </c>
      <c r="B1660" t="s">
        <v>797</v>
      </c>
      <c r="C1660" t="s">
        <v>798</v>
      </c>
      <c r="D1660">
        <v>1900006039</v>
      </c>
      <c r="E1660" t="s">
        <v>799</v>
      </c>
      <c r="F1660" s="2">
        <v>43551.387533449073</v>
      </c>
      <c r="G1660" t="s">
        <v>509</v>
      </c>
      <c r="H1660">
        <v>785</v>
      </c>
      <c r="I1660" t="s">
        <v>510</v>
      </c>
      <c r="K1660" t="s">
        <v>516</v>
      </c>
      <c r="L1660" t="s">
        <v>516</v>
      </c>
      <c r="M1660">
        <v>0</v>
      </c>
      <c r="O1660" t="s">
        <v>517</v>
      </c>
      <c r="P1660" t="s">
        <v>54</v>
      </c>
      <c r="S1660" s="6" t="s">
        <v>513</v>
      </c>
      <c r="T1660" s="4" t="str">
        <f>VLOOKUP($S1660,CONVERT!$A$2:$B$150,2,FALSE)</f>
        <v>TM610</v>
      </c>
    </row>
    <row r="1661" spans="1:20" x14ac:dyDescent="0.2">
      <c r="A1661" s="1">
        <v>32754</v>
      </c>
      <c r="B1661" t="s">
        <v>797</v>
      </c>
      <c r="C1661" t="s">
        <v>798</v>
      </c>
      <c r="D1661">
        <v>1900006039</v>
      </c>
      <c r="E1661" t="s">
        <v>799</v>
      </c>
      <c r="F1661" s="2">
        <v>43551.387533449073</v>
      </c>
      <c r="G1661" t="s">
        <v>509</v>
      </c>
      <c r="H1661">
        <v>785</v>
      </c>
      <c r="I1661" t="s">
        <v>510</v>
      </c>
      <c r="K1661" t="s">
        <v>514</v>
      </c>
      <c r="L1661" t="s">
        <v>514</v>
      </c>
      <c r="M1661">
        <v>0</v>
      </c>
      <c r="O1661" t="s">
        <v>515</v>
      </c>
      <c r="P1661" t="s">
        <v>54</v>
      </c>
      <c r="R1661">
        <v>100</v>
      </c>
      <c r="S1661" s="6" t="s">
        <v>513</v>
      </c>
      <c r="T1661" s="4" t="str">
        <f>VLOOKUP($S1661,CONVERT!$A$2:$B$150,2,FALSE)</f>
        <v>TM610</v>
      </c>
    </row>
    <row r="1662" spans="1:20" x14ac:dyDescent="0.2">
      <c r="A1662" s="1">
        <v>32751</v>
      </c>
      <c r="B1662" t="s">
        <v>797</v>
      </c>
      <c r="C1662" t="s">
        <v>798</v>
      </c>
      <c r="D1662">
        <v>1900006039</v>
      </c>
      <c r="E1662" t="s">
        <v>799</v>
      </c>
      <c r="F1662" s="2">
        <v>43551.387533449073</v>
      </c>
      <c r="G1662" t="s">
        <v>509</v>
      </c>
      <c r="H1662">
        <v>785</v>
      </c>
      <c r="I1662" t="s">
        <v>510</v>
      </c>
      <c r="K1662" t="s">
        <v>511</v>
      </c>
      <c r="L1662" t="s">
        <v>511</v>
      </c>
      <c r="M1662">
        <v>0</v>
      </c>
      <c r="O1662" t="s">
        <v>512</v>
      </c>
      <c r="P1662" t="s">
        <v>57</v>
      </c>
      <c r="S1662" s="6" t="s">
        <v>513</v>
      </c>
      <c r="T1662" s="4" t="str">
        <f>VLOOKUP($S1662,CONVERT!$A$2:$B$150,2,FALSE)</f>
        <v>TM610</v>
      </c>
    </row>
    <row r="1663" spans="1:20" x14ac:dyDescent="0.2">
      <c r="A1663" s="1">
        <v>32783</v>
      </c>
      <c r="B1663" t="s">
        <v>797</v>
      </c>
      <c r="C1663" t="s">
        <v>798</v>
      </c>
      <c r="D1663">
        <v>1900006039</v>
      </c>
      <c r="E1663" t="s">
        <v>799</v>
      </c>
      <c r="F1663" s="2">
        <v>43551.387533449073</v>
      </c>
      <c r="G1663" t="s">
        <v>509</v>
      </c>
      <c r="H1663">
        <v>786</v>
      </c>
      <c r="I1663" t="s">
        <v>529</v>
      </c>
      <c r="K1663" t="s">
        <v>532</v>
      </c>
      <c r="L1663" t="s">
        <v>532</v>
      </c>
      <c r="M1663">
        <v>0</v>
      </c>
      <c r="O1663" t="s">
        <v>517</v>
      </c>
      <c r="P1663" t="s">
        <v>54</v>
      </c>
      <c r="S1663" s="6" t="s">
        <v>513</v>
      </c>
      <c r="T1663" s="4" t="str">
        <f>VLOOKUP($S1663,CONVERT!$A$2:$B$150,2,FALSE)</f>
        <v>TM610</v>
      </c>
    </row>
    <row r="1664" spans="1:20" x14ac:dyDescent="0.2">
      <c r="A1664" s="1">
        <v>32771</v>
      </c>
      <c r="B1664" t="s">
        <v>797</v>
      </c>
      <c r="C1664" t="s">
        <v>798</v>
      </c>
      <c r="D1664">
        <v>1900006039</v>
      </c>
      <c r="E1664" t="s">
        <v>799</v>
      </c>
      <c r="F1664" s="2">
        <v>43551.387533449073</v>
      </c>
      <c r="G1664" t="s">
        <v>509</v>
      </c>
      <c r="H1664">
        <v>786</v>
      </c>
      <c r="I1664" t="s">
        <v>529</v>
      </c>
      <c r="K1664" t="s">
        <v>531</v>
      </c>
      <c r="L1664" t="s">
        <v>531</v>
      </c>
      <c r="M1664">
        <v>0</v>
      </c>
      <c r="O1664" t="s">
        <v>515</v>
      </c>
      <c r="P1664" t="s">
        <v>54</v>
      </c>
      <c r="R1664">
        <v>15</v>
      </c>
      <c r="S1664" s="6" t="s">
        <v>513</v>
      </c>
      <c r="T1664" s="4" t="str">
        <f>VLOOKUP($S1664,CONVERT!$A$2:$B$150,2,FALSE)</f>
        <v>TM610</v>
      </c>
    </row>
    <row r="1665" spans="1:20" x14ac:dyDescent="0.2">
      <c r="A1665" s="1">
        <v>32772</v>
      </c>
      <c r="B1665" t="s">
        <v>797</v>
      </c>
      <c r="C1665" t="s">
        <v>798</v>
      </c>
      <c r="D1665">
        <v>1900006039</v>
      </c>
      <c r="E1665" t="s">
        <v>799</v>
      </c>
      <c r="F1665" s="2">
        <v>43551.387533449073</v>
      </c>
      <c r="G1665" t="s">
        <v>509</v>
      </c>
      <c r="H1665">
        <v>786</v>
      </c>
      <c r="I1665" t="s">
        <v>529</v>
      </c>
      <c r="K1665" t="s">
        <v>530</v>
      </c>
      <c r="L1665" t="s">
        <v>530</v>
      </c>
      <c r="M1665">
        <v>0</v>
      </c>
      <c r="O1665" t="s">
        <v>512</v>
      </c>
      <c r="P1665" t="s">
        <v>57</v>
      </c>
      <c r="S1665" s="6" t="s">
        <v>513</v>
      </c>
      <c r="T1665" s="4" t="str">
        <f>VLOOKUP($S1665,CONVERT!$A$2:$B$150,2,FALSE)</f>
        <v>TM610</v>
      </c>
    </row>
    <row r="1666" spans="1:20" x14ac:dyDescent="0.2">
      <c r="A1666" s="1">
        <v>32837</v>
      </c>
      <c r="B1666" t="s">
        <v>800</v>
      </c>
      <c r="C1666" t="s">
        <v>801</v>
      </c>
      <c r="D1666">
        <v>1900004381</v>
      </c>
      <c r="E1666" t="s">
        <v>802</v>
      </c>
      <c r="F1666" s="2">
        <v>43525.785952893522</v>
      </c>
      <c r="G1666" t="s">
        <v>29</v>
      </c>
      <c r="H1666">
        <v>743</v>
      </c>
      <c r="I1666" t="s">
        <v>50</v>
      </c>
      <c r="K1666" t="s">
        <v>50</v>
      </c>
      <c r="L1666" t="s">
        <v>50</v>
      </c>
      <c r="M1666" t="s">
        <v>51</v>
      </c>
      <c r="S1666" s="6" t="str">
        <f>I1667</f>
        <v>Swab Measurements</v>
      </c>
      <c r="T1666" s="4" t="str">
        <f>VLOOKUP($S1666,CONVERT!$A$2:$B$150,2,FALSE)</f>
        <v>TM109</v>
      </c>
    </row>
    <row r="1667" spans="1:20" x14ac:dyDescent="0.2">
      <c r="A1667" s="1">
        <v>32806</v>
      </c>
      <c r="B1667" t="s">
        <v>800</v>
      </c>
      <c r="C1667" t="s">
        <v>801</v>
      </c>
      <c r="D1667">
        <v>1900004381</v>
      </c>
      <c r="E1667" t="s">
        <v>802</v>
      </c>
      <c r="F1667" s="2">
        <v>43525.785952893522</v>
      </c>
      <c r="G1667" t="s">
        <v>29</v>
      </c>
      <c r="H1667">
        <v>760</v>
      </c>
      <c r="I1667" t="s">
        <v>785</v>
      </c>
      <c r="K1667" t="s">
        <v>790</v>
      </c>
      <c r="L1667" t="s">
        <v>2707</v>
      </c>
      <c r="M1667">
        <v>7.875</v>
      </c>
      <c r="O1667" t="s">
        <v>38</v>
      </c>
      <c r="P1667" t="s">
        <v>114</v>
      </c>
      <c r="Q1667">
        <v>7.82</v>
      </c>
      <c r="R1667">
        <v>7.94</v>
      </c>
      <c r="S1667" s="6" t="s">
        <v>787</v>
      </c>
      <c r="T1667" s="4" t="str">
        <f>VLOOKUP($S1667,CONVERT!$A$2:$B$150,2,FALSE)</f>
        <v>TM109</v>
      </c>
    </row>
    <row r="1668" spans="1:20" x14ac:dyDescent="0.2">
      <c r="A1668" s="1">
        <v>32801</v>
      </c>
      <c r="B1668" t="s">
        <v>800</v>
      </c>
      <c r="C1668" t="s">
        <v>801</v>
      </c>
      <c r="D1668">
        <v>1900004381</v>
      </c>
      <c r="E1668" t="s">
        <v>802</v>
      </c>
      <c r="F1668" s="2">
        <v>43525.785952893522</v>
      </c>
      <c r="G1668" t="s">
        <v>29</v>
      </c>
      <c r="H1668">
        <v>760</v>
      </c>
      <c r="I1668" t="s">
        <v>785</v>
      </c>
      <c r="K1668" t="s">
        <v>788</v>
      </c>
      <c r="L1668" t="s">
        <v>2646</v>
      </c>
      <c r="M1668" t="s">
        <v>126</v>
      </c>
      <c r="S1668" s="6" t="s">
        <v>787</v>
      </c>
      <c r="T1668" s="4" t="str">
        <f>VLOOKUP($S1668,CONVERT!$A$2:$B$150,2,FALSE)</f>
        <v>TM109</v>
      </c>
    </row>
    <row r="1669" spans="1:20" x14ac:dyDescent="0.2">
      <c r="A1669" s="1">
        <v>32803</v>
      </c>
      <c r="B1669" t="s">
        <v>800</v>
      </c>
      <c r="C1669" t="s">
        <v>801</v>
      </c>
      <c r="D1669">
        <v>1900004381</v>
      </c>
      <c r="E1669" t="s">
        <v>802</v>
      </c>
      <c r="F1669" s="2">
        <v>43525.785952893522</v>
      </c>
      <c r="G1669" t="s">
        <v>29</v>
      </c>
      <c r="H1669">
        <v>760</v>
      </c>
      <c r="I1669" t="s">
        <v>785</v>
      </c>
      <c r="K1669" t="s">
        <v>803</v>
      </c>
      <c r="L1669" t="s">
        <v>2710</v>
      </c>
      <c r="M1669">
        <v>0.48</v>
      </c>
      <c r="O1669" t="s">
        <v>38</v>
      </c>
      <c r="P1669" t="s">
        <v>114</v>
      </c>
      <c r="Q1669">
        <v>0.42</v>
      </c>
      <c r="R1669">
        <v>0.53</v>
      </c>
      <c r="S1669" s="6" t="s">
        <v>787</v>
      </c>
      <c r="T1669" s="4" t="str">
        <f>VLOOKUP($S1669,CONVERT!$A$2:$B$150,2,FALSE)</f>
        <v>TM109</v>
      </c>
    </row>
    <row r="1670" spans="1:20" x14ac:dyDescent="0.2">
      <c r="A1670" s="1">
        <v>32802</v>
      </c>
      <c r="B1670" t="s">
        <v>800</v>
      </c>
      <c r="C1670" t="s">
        <v>801</v>
      </c>
      <c r="D1670">
        <v>1900004381</v>
      </c>
      <c r="E1670" t="s">
        <v>802</v>
      </c>
      <c r="F1670" s="2">
        <v>43525.785952893522</v>
      </c>
      <c r="G1670" t="s">
        <v>29</v>
      </c>
      <c r="H1670">
        <v>760</v>
      </c>
      <c r="I1670" t="s">
        <v>785</v>
      </c>
      <c r="K1670" t="s">
        <v>786</v>
      </c>
      <c r="L1670" t="s">
        <v>2645</v>
      </c>
      <c r="M1670" t="s">
        <v>126</v>
      </c>
      <c r="S1670" s="6" t="s">
        <v>787</v>
      </c>
      <c r="T1670" s="4" t="str">
        <f>VLOOKUP($S1670,CONVERT!$A$2:$B$150,2,FALSE)</f>
        <v>TM109</v>
      </c>
    </row>
    <row r="1671" spans="1:20" x14ac:dyDescent="0.2">
      <c r="A1671" s="1">
        <v>32791</v>
      </c>
      <c r="B1671" t="s">
        <v>800</v>
      </c>
      <c r="C1671" t="s">
        <v>801</v>
      </c>
      <c r="D1671">
        <v>1900004381</v>
      </c>
      <c r="E1671" t="s">
        <v>802</v>
      </c>
      <c r="F1671" s="2">
        <v>43525.785952893522</v>
      </c>
      <c r="G1671" t="s">
        <v>509</v>
      </c>
      <c r="H1671">
        <v>786</v>
      </c>
      <c r="I1671" t="s">
        <v>529</v>
      </c>
      <c r="K1671" t="s">
        <v>518</v>
      </c>
      <c r="L1671" t="s">
        <v>518</v>
      </c>
      <c r="M1671">
        <v>1.01</v>
      </c>
      <c r="O1671" t="s">
        <v>90</v>
      </c>
      <c r="P1671" t="s">
        <v>114</v>
      </c>
      <c r="S1671" s="6" t="s">
        <v>513</v>
      </c>
      <c r="T1671" s="4" t="str">
        <f>VLOOKUP($S1671,CONVERT!$A$2:$B$150,2,FALSE)</f>
        <v>TM610</v>
      </c>
    </row>
    <row r="1672" spans="1:20" x14ac:dyDescent="0.2">
      <c r="A1672" s="1">
        <v>32799</v>
      </c>
      <c r="B1672" t="s">
        <v>800</v>
      </c>
      <c r="C1672" t="s">
        <v>801</v>
      </c>
      <c r="D1672">
        <v>1900004381</v>
      </c>
      <c r="E1672" t="s">
        <v>802</v>
      </c>
      <c r="F1672" s="2">
        <v>43525.785952893522</v>
      </c>
      <c r="G1672" t="s">
        <v>509</v>
      </c>
      <c r="H1672">
        <v>997</v>
      </c>
      <c r="I1672" t="s">
        <v>525</v>
      </c>
      <c r="K1672" t="s">
        <v>525</v>
      </c>
      <c r="L1672" t="s">
        <v>525</v>
      </c>
      <c r="M1672" t="s">
        <v>537</v>
      </c>
      <c r="S1672" s="6" t="s">
        <v>513</v>
      </c>
      <c r="T1672" s="4" t="str">
        <f>VLOOKUP($S1672,CONVERT!$A$2:$B$150,2,FALSE)</f>
        <v>TM610</v>
      </c>
    </row>
    <row r="1673" spans="1:20" x14ac:dyDescent="0.2">
      <c r="A1673" s="1">
        <v>32797</v>
      </c>
      <c r="B1673" t="s">
        <v>800</v>
      </c>
      <c r="C1673" t="s">
        <v>801</v>
      </c>
      <c r="D1673">
        <v>1900004381</v>
      </c>
      <c r="E1673" t="s">
        <v>802</v>
      </c>
      <c r="F1673" s="2">
        <v>43525.785952893522</v>
      </c>
      <c r="G1673" t="s">
        <v>509</v>
      </c>
      <c r="H1673">
        <v>997</v>
      </c>
      <c r="I1673" t="s">
        <v>525</v>
      </c>
      <c r="K1673" t="s">
        <v>526</v>
      </c>
      <c r="L1673" t="s">
        <v>526</v>
      </c>
      <c r="M1673" t="s">
        <v>527</v>
      </c>
      <c r="S1673" s="6" t="s">
        <v>513</v>
      </c>
      <c r="T1673" s="4" t="str">
        <f>VLOOKUP($S1673,CONVERT!$A$2:$B$150,2,FALSE)</f>
        <v>TM610</v>
      </c>
    </row>
    <row r="1674" spans="1:20" x14ac:dyDescent="0.2">
      <c r="A1674" s="1">
        <v>32827</v>
      </c>
      <c r="B1674" t="s">
        <v>800</v>
      </c>
      <c r="C1674" t="s">
        <v>801</v>
      </c>
      <c r="D1674">
        <v>1900004381</v>
      </c>
      <c r="E1674" t="s">
        <v>802</v>
      </c>
      <c r="F1674" s="2">
        <v>43525.785952893522</v>
      </c>
      <c r="G1674" t="s">
        <v>509</v>
      </c>
      <c r="H1674">
        <v>785</v>
      </c>
      <c r="I1674" t="s">
        <v>510</v>
      </c>
      <c r="K1674" t="s">
        <v>516</v>
      </c>
      <c r="L1674" t="s">
        <v>516</v>
      </c>
      <c r="M1674">
        <v>1</v>
      </c>
      <c r="O1674" t="s">
        <v>517</v>
      </c>
      <c r="P1674" t="s">
        <v>54</v>
      </c>
      <c r="S1674" s="6" t="s">
        <v>513</v>
      </c>
      <c r="T1674" s="4" t="str">
        <f>VLOOKUP($S1674,CONVERT!$A$2:$B$150,2,FALSE)</f>
        <v>TM610</v>
      </c>
    </row>
    <row r="1675" spans="1:20" x14ac:dyDescent="0.2">
      <c r="A1675" s="1">
        <v>32833</v>
      </c>
      <c r="B1675" t="s">
        <v>800</v>
      </c>
      <c r="C1675" t="s">
        <v>801</v>
      </c>
      <c r="D1675">
        <v>1900004381</v>
      </c>
      <c r="E1675" t="s">
        <v>802</v>
      </c>
      <c r="F1675" s="2">
        <v>43525.785952893522</v>
      </c>
      <c r="G1675" t="s">
        <v>509</v>
      </c>
      <c r="H1675">
        <v>785</v>
      </c>
      <c r="I1675" t="s">
        <v>510</v>
      </c>
      <c r="K1675" t="s">
        <v>514</v>
      </c>
      <c r="L1675" t="s">
        <v>514</v>
      </c>
      <c r="M1675">
        <v>0.20833333300000001</v>
      </c>
      <c r="O1675" t="s">
        <v>515</v>
      </c>
      <c r="P1675" t="s">
        <v>54</v>
      </c>
      <c r="R1675">
        <v>100</v>
      </c>
      <c r="S1675" s="6" t="s">
        <v>513</v>
      </c>
      <c r="T1675" s="4" t="str">
        <f>VLOOKUP($S1675,CONVERT!$A$2:$B$150,2,FALSE)</f>
        <v>TM610</v>
      </c>
    </row>
    <row r="1676" spans="1:20" x14ac:dyDescent="0.2">
      <c r="A1676" s="1">
        <v>32823</v>
      </c>
      <c r="B1676" t="s">
        <v>800</v>
      </c>
      <c r="C1676" t="s">
        <v>801</v>
      </c>
      <c r="D1676">
        <v>1900004381</v>
      </c>
      <c r="E1676" t="s">
        <v>802</v>
      </c>
      <c r="F1676" s="2">
        <v>43525.785952893522</v>
      </c>
      <c r="G1676" t="s">
        <v>509</v>
      </c>
      <c r="H1676">
        <v>785</v>
      </c>
      <c r="I1676" t="s">
        <v>510</v>
      </c>
      <c r="K1676" t="s">
        <v>511</v>
      </c>
      <c r="L1676" t="s">
        <v>511</v>
      </c>
      <c r="M1676">
        <v>0</v>
      </c>
      <c r="O1676" t="s">
        <v>512</v>
      </c>
      <c r="P1676" t="s">
        <v>57</v>
      </c>
      <c r="S1676" s="6" t="s">
        <v>513</v>
      </c>
      <c r="T1676" s="4" t="str">
        <f>VLOOKUP($S1676,CONVERT!$A$2:$B$150,2,FALSE)</f>
        <v>TM610</v>
      </c>
    </row>
    <row r="1677" spans="1:20" x14ac:dyDescent="0.2">
      <c r="A1677" s="1">
        <v>32792</v>
      </c>
      <c r="B1677" t="s">
        <v>800</v>
      </c>
      <c r="C1677" t="s">
        <v>801</v>
      </c>
      <c r="D1677">
        <v>1900004381</v>
      </c>
      <c r="E1677" t="s">
        <v>802</v>
      </c>
      <c r="F1677" s="2">
        <v>43525.785952893522</v>
      </c>
      <c r="G1677" t="s">
        <v>509</v>
      </c>
      <c r="H1677">
        <v>786</v>
      </c>
      <c r="I1677" t="s">
        <v>529</v>
      </c>
      <c r="K1677" t="s">
        <v>532</v>
      </c>
      <c r="L1677" t="s">
        <v>532</v>
      </c>
      <c r="M1677">
        <v>0</v>
      </c>
      <c r="O1677" t="s">
        <v>517</v>
      </c>
      <c r="P1677" t="s">
        <v>54</v>
      </c>
      <c r="S1677" s="6" t="s">
        <v>513</v>
      </c>
      <c r="T1677" s="4" t="str">
        <f>VLOOKUP($S1677,CONVERT!$A$2:$B$150,2,FALSE)</f>
        <v>TM610</v>
      </c>
    </row>
    <row r="1678" spans="1:20" x14ac:dyDescent="0.2">
      <c r="A1678" s="1">
        <v>32796</v>
      </c>
      <c r="B1678" t="s">
        <v>800</v>
      </c>
      <c r="C1678" t="s">
        <v>801</v>
      </c>
      <c r="D1678">
        <v>1900004381</v>
      </c>
      <c r="E1678" t="s">
        <v>802</v>
      </c>
      <c r="F1678" s="2">
        <v>43525.785952893522</v>
      </c>
      <c r="G1678" t="s">
        <v>509</v>
      </c>
      <c r="H1678">
        <v>786</v>
      </c>
      <c r="I1678" t="s">
        <v>529</v>
      </c>
      <c r="K1678" t="s">
        <v>531</v>
      </c>
      <c r="L1678" t="s">
        <v>531</v>
      </c>
      <c r="M1678">
        <v>0</v>
      </c>
      <c r="O1678" t="s">
        <v>515</v>
      </c>
      <c r="P1678" t="s">
        <v>54</v>
      </c>
      <c r="R1678">
        <v>15</v>
      </c>
      <c r="S1678" s="6" t="s">
        <v>513</v>
      </c>
      <c r="T1678" s="4" t="str">
        <f>VLOOKUP($S1678,CONVERT!$A$2:$B$150,2,FALSE)</f>
        <v>TM610</v>
      </c>
    </row>
    <row r="1679" spans="1:20" x14ac:dyDescent="0.2">
      <c r="A1679" s="1">
        <v>32784</v>
      </c>
      <c r="B1679" t="s">
        <v>800</v>
      </c>
      <c r="C1679" t="s">
        <v>801</v>
      </c>
      <c r="D1679">
        <v>1900004381</v>
      </c>
      <c r="E1679" t="s">
        <v>802</v>
      </c>
      <c r="F1679" s="2">
        <v>43525.785952893522</v>
      </c>
      <c r="G1679" t="s">
        <v>509</v>
      </c>
      <c r="H1679">
        <v>786</v>
      </c>
      <c r="I1679" t="s">
        <v>529</v>
      </c>
      <c r="K1679" t="s">
        <v>530</v>
      </c>
      <c r="L1679" t="s">
        <v>530</v>
      </c>
      <c r="M1679">
        <v>0</v>
      </c>
      <c r="O1679" t="s">
        <v>512</v>
      </c>
      <c r="P1679" t="s">
        <v>57</v>
      </c>
      <c r="S1679" s="6" t="s">
        <v>513</v>
      </c>
      <c r="T1679" s="4" t="str">
        <f>VLOOKUP($S1679,CONVERT!$A$2:$B$150,2,FALSE)</f>
        <v>TM610</v>
      </c>
    </row>
    <row r="1680" spans="1:20" x14ac:dyDescent="0.2">
      <c r="A1680" s="1">
        <v>32836</v>
      </c>
      <c r="B1680" t="s">
        <v>800</v>
      </c>
      <c r="C1680" t="s">
        <v>801</v>
      </c>
      <c r="D1680">
        <v>1900004381</v>
      </c>
      <c r="E1680" t="s">
        <v>802</v>
      </c>
      <c r="F1680" s="2">
        <v>43525.785952893522</v>
      </c>
      <c r="G1680" t="s">
        <v>509</v>
      </c>
      <c r="H1680">
        <v>787</v>
      </c>
      <c r="I1680" t="s">
        <v>519</v>
      </c>
      <c r="K1680" t="s">
        <v>520</v>
      </c>
      <c r="L1680" t="s">
        <v>520</v>
      </c>
      <c r="M1680" t="s">
        <v>521</v>
      </c>
      <c r="S1680" s="6" t="s">
        <v>522</v>
      </c>
      <c r="T1680" s="4" t="str">
        <f>VLOOKUP($S1680,CONVERT!$A$2:$B$150,2,FALSE)</f>
        <v>WI_QAS_076</v>
      </c>
    </row>
    <row r="1681" spans="1:20" x14ac:dyDescent="0.2">
      <c r="A1681" s="1">
        <v>32844</v>
      </c>
      <c r="B1681" t="s">
        <v>804</v>
      </c>
      <c r="C1681" t="s">
        <v>805</v>
      </c>
      <c r="D1681">
        <v>1900003374</v>
      </c>
      <c r="E1681" t="s">
        <v>806</v>
      </c>
      <c r="F1681" s="2">
        <v>43518.75990459491</v>
      </c>
      <c r="G1681" t="s">
        <v>29</v>
      </c>
      <c r="H1681">
        <v>884</v>
      </c>
      <c r="I1681" t="s">
        <v>611</v>
      </c>
      <c r="K1681" t="s">
        <v>451</v>
      </c>
      <c r="L1681" t="s">
        <v>2657</v>
      </c>
      <c r="S1681" s="6" t="s">
        <v>448</v>
      </c>
      <c r="T1681" s="4" t="str">
        <f>VLOOKUP($S1681,CONVERT!$A$2:$B$150,2,FALSE)</f>
        <v>See_Analyte_for_Method</v>
      </c>
    </row>
    <row r="1682" spans="1:20" x14ac:dyDescent="0.2">
      <c r="A1682" s="1">
        <v>32841</v>
      </c>
      <c r="B1682" t="s">
        <v>804</v>
      </c>
      <c r="C1682" t="s">
        <v>805</v>
      </c>
      <c r="D1682">
        <v>1900003374</v>
      </c>
      <c r="E1682" t="s">
        <v>806</v>
      </c>
      <c r="F1682" s="2">
        <v>43518.75990459491</v>
      </c>
      <c r="G1682" t="s">
        <v>29</v>
      </c>
      <c r="H1682">
        <v>884</v>
      </c>
      <c r="I1682" t="s">
        <v>611</v>
      </c>
      <c r="K1682" t="s">
        <v>56</v>
      </c>
      <c r="L1682" t="s">
        <v>56</v>
      </c>
      <c r="P1682" t="s">
        <v>57</v>
      </c>
      <c r="S1682" s="6" t="s">
        <v>448</v>
      </c>
      <c r="T1682" s="4" t="str">
        <f>VLOOKUP($S1682,CONVERT!$A$2:$B$150,2,FALSE)</f>
        <v>See_Analyte_for_Method</v>
      </c>
    </row>
    <row r="1683" spans="1:20" x14ac:dyDescent="0.2">
      <c r="A1683" s="1">
        <v>32849</v>
      </c>
      <c r="B1683" t="s">
        <v>804</v>
      </c>
      <c r="C1683" t="s">
        <v>805</v>
      </c>
      <c r="D1683">
        <v>1900003374</v>
      </c>
      <c r="E1683" t="s">
        <v>806</v>
      </c>
      <c r="F1683" s="2">
        <v>43518.75990459491</v>
      </c>
      <c r="G1683" t="s">
        <v>29</v>
      </c>
      <c r="H1683">
        <v>884</v>
      </c>
      <c r="I1683" t="s">
        <v>611</v>
      </c>
      <c r="K1683" t="s">
        <v>616</v>
      </c>
      <c r="L1683" t="s">
        <v>2676</v>
      </c>
      <c r="O1683" t="s">
        <v>261</v>
      </c>
      <c r="P1683" t="s">
        <v>54</v>
      </c>
      <c r="Q1683">
        <v>64.400000000000006</v>
      </c>
      <c r="R1683">
        <v>71.2</v>
      </c>
      <c r="S1683" s="6" t="s">
        <v>448</v>
      </c>
      <c r="T1683" s="4" t="str">
        <f>VLOOKUP($S1683,CONVERT!$A$2:$B$150,2,FALSE)</f>
        <v>See_Analyte_for_Method</v>
      </c>
    </row>
    <row r="1684" spans="1:20" x14ac:dyDescent="0.2">
      <c r="A1684" s="1">
        <v>32842</v>
      </c>
      <c r="B1684" t="s">
        <v>804</v>
      </c>
      <c r="C1684" t="s">
        <v>805</v>
      </c>
      <c r="D1684">
        <v>1900003374</v>
      </c>
      <c r="E1684" t="s">
        <v>806</v>
      </c>
      <c r="F1684" s="2">
        <v>43518.75990459491</v>
      </c>
      <c r="G1684" t="s">
        <v>29</v>
      </c>
      <c r="H1684">
        <v>884</v>
      </c>
      <c r="I1684" t="s">
        <v>611</v>
      </c>
      <c r="K1684" t="s">
        <v>650</v>
      </c>
      <c r="L1684" t="s">
        <v>177</v>
      </c>
      <c r="O1684" t="s">
        <v>129</v>
      </c>
      <c r="P1684" t="s">
        <v>114</v>
      </c>
      <c r="Q1684">
        <v>0.28000000000000003</v>
      </c>
      <c r="R1684">
        <v>0.42</v>
      </c>
      <c r="S1684" s="6" t="s">
        <v>448</v>
      </c>
      <c r="T1684" s="4" t="str">
        <f>VLOOKUP($S1684,CONVERT!$A$2:$B$150,2,FALSE)</f>
        <v>See_Analyte_for_Method</v>
      </c>
    </row>
    <row r="1685" spans="1:20" x14ac:dyDescent="0.2">
      <c r="A1685" s="1">
        <v>32851</v>
      </c>
      <c r="B1685" t="s">
        <v>804</v>
      </c>
      <c r="C1685" t="s">
        <v>805</v>
      </c>
      <c r="D1685">
        <v>1900003374</v>
      </c>
      <c r="E1685" t="s">
        <v>806</v>
      </c>
      <c r="F1685" s="2">
        <v>43518.75990459491</v>
      </c>
      <c r="G1685" t="s">
        <v>29</v>
      </c>
      <c r="H1685">
        <v>884</v>
      </c>
      <c r="I1685" t="s">
        <v>611</v>
      </c>
      <c r="K1685" t="s">
        <v>50</v>
      </c>
      <c r="L1685" t="s">
        <v>50</v>
      </c>
      <c r="S1685" s="6" t="s">
        <v>448</v>
      </c>
      <c r="T1685" s="4" t="str">
        <f>VLOOKUP($S1685,CONVERT!$A$2:$B$150,2,FALSE)</f>
        <v>See_Analyte_for_Method</v>
      </c>
    </row>
    <row r="1686" spans="1:20" x14ac:dyDescent="0.2">
      <c r="A1686" s="1">
        <v>32850</v>
      </c>
      <c r="B1686" t="s">
        <v>804</v>
      </c>
      <c r="C1686" t="s">
        <v>805</v>
      </c>
      <c r="D1686">
        <v>1900003374</v>
      </c>
      <c r="E1686" t="s">
        <v>806</v>
      </c>
      <c r="F1686" s="2">
        <v>43518.75990459491</v>
      </c>
      <c r="G1686" t="s">
        <v>29</v>
      </c>
      <c r="H1686">
        <v>884</v>
      </c>
      <c r="I1686" t="s">
        <v>611</v>
      </c>
      <c r="K1686" t="s">
        <v>447</v>
      </c>
      <c r="L1686" t="s">
        <v>2658</v>
      </c>
      <c r="S1686" s="6" t="s">
        <v>448</v>
      </c>
      <c r="T1686" s="4" t="str">
        <f>VLOOKUP($S1686,CONVERT!$A$2:$B$150,2,FALSE)</f>
        <v>See_Analyte_for_Method</v>
      </c>
    </row>
    <row r="1687" spans="1:20" x14ac:dyDescent="0.2">
      <c r="A1687" s="1">
        <v>32846</v>
      </c>
      <c r="B1687" t="s">
        <v>804</v>
      </c>
      <c r="C1687" t="s">
        <v>805</v>
      </c>
      <c r="D1687">
        <v>1900003374</v>
      </c>
      <c r="E1687" t="s">
        <v>806</v>
      </c>
      <c r="F1687" s="2">
        <v>43518.75990459491</v>
      </c>
      <c r="G1687" t="s">
        <v>29</v>
      </c>
      <c r="H1687">
        <v>884</v>
      </c>
      <c r="I1687" t="s">
        <v>611</v>
      </c>
      <c r="K1687" t="s">
        <v>449</v>
      </c>
      <c r="L1687" t="s">
        <v>2668</v>
      </c>
      <c r="S1687" s="6" t="s">
        <v>448</v>
      </c>
      <c r="T1687" s="4" t="str">
        <f>VLOOKUP($S1687,CONVERT!$A$2:$B$150,2,FALSE)</f>
        <v>See_Analyte_for_Method</v>
      </c>
    </row>
    <row r="1688" spans="1:20" x14ac:dyDescent="0.2">
      <c r="A1688" s="1">
        <v>32847</v>
      </c>
      <c r="B1688" t="s">
        <v>804</v>
      </c>
      <c r="C1688" t="s">
        <v>805</v>
      </c>
      <c r="D1688">
        <v>1900003374</v>
      </c>
      <c r="E1688" t="s">
        <v>806</v>
      </c>
      <c r="F1688" s="2">
        <v>43518.75990459491</v>
      </c>
      <c r="G1688" t="s">
        <v>29</v>
      </c>
      <c r="H1688">
        <v>884</v>
      </c>
      <c r="I1688" t="s">
        <v>611</v>
      </c>
      <c r="K1688" t="s">
        <v>713</v>
      </c>
      <c r="L1688" t="s">
        <v>713</v>
      </c>
      <c r="P1688" t="s">
        <v>57</v>
      </c>
      <c r="Q1688">
        <v>41</v>
      </c>
      <c r="R1688">
        <v>45</v>
      </c>
      <c r="S1688" s="6" t="s">
        <v>448</v>
      </c>
      <c r="T1688" s="4" t="str">
        <f>VLOOKUP($S1688,CONVERT!$A$2:$B$150,2,FALSE)</f>
        <v>See_Analyte_for_Method</v>
      </c>
    </row>
    <row r="1689" spans="1:20" x14ac:dyDescent="0.2">
      <c r="A1689" s="1">
        <v>32848</v>
      </c>
      <c r="B1689" t="s">
        <v>804</v>
      </c>
      <c r="C1689" t="s">
        <v>805</v>
      </c>
      <c r="D1689">
        <v>1900003374</v>
      </c>
      <c r="E1689" t="s">
        <v>806</v>
      </c>
      <c r="F1689" s="2">
        <v>43518.75990459491</v>
      </c>
      <c r="G1689" t="s">
        <v>29</v>
      </c>
      <c r="H1689">
        <v>884</v>
      </c>
      <c r="I1689" t="s">
        <v>611</v>
      </c>
      <c r="K1689" t="s">
        <v>714</v>
      </c>
      <c r="L1689" t="s">
        <v>714</v>
      </c>
      <c r="O1689" t="s">
        <v>38</v>
      </c>
      <c r="P1689" t="s">
        <v>114</v>
      </c>
      <c r="Q1689">
        <v>8.94</v>
      </c>
      <c r="R1689">
        <v>9.1300000000000008</v>
      </c>
      <c r="S1689" s="6" t="s">
        <v>448</v>
      </c>
      <c r="T1689" s="4" t="str">
        <f>VLOOKUP($S1689,CONVERT!$A$2:$B$150,2,FALSE)</f>
        <v>See_Analyte_for_Method</v>
      </c>
    </row>
    <row r="1690" spans="1:20" x14ac:dyDescent="0.2">
      <c r="A1690" s="1">
        <v>32845</v>
      </c>
      <c r="B1690" t="s">
        <v>804</v>
      </c>
      <c r="C1690" t="s">
        <v>805</v>
      </c>
      <c r="D1690">
        <v>1900003374</v>
      </c>
      <c r="E1690" t="s">
        <v>806</v>
      </c>
      <c r="F1690" s="2">
        <v>43518.75990459491</v>
      </c>
      <c r="G1690" t="s">
        <v>29</v>
      </c>
      <c r="H1690">
        <v>884</v>
      </c>
      <c r="I1690" t="s">
        <v>611</v>
      </c>
      <c r="K1690" t="s">
        <v>619</v>
      </c>
      <c r="L1690" t="s">
        <v>2739</v>
      </c>
      <c r="O1690" t="s">
        <v>59</v>
      </c>
      <c r="P1690" t="s">
        <v>57</v>
      </c>
      <c r="Q1690">
        <v>1500</v>
      </c>
      <c r="R1690">
        <v>2500</v>
      </c>
      <c r="S1690" s="6" t="s">
        <v>448</v>
      </c>
      <c r="T1690" s="4" t="str">
        <f>VLOOKUP($S1690,CONVERT!$A$2:$B$150,2,FALSE)</f>
        <v>See_Analyte_for_Method</v>
      </c>
    </row>
    <row r="1691" spans="1:20" x14ac:dyDescent="0.2">
      <c r="A1691" s="1">
        <v>32843</v>
      </c>
      <c r="B1691" t="s">
        <v>804</v>
      </c>
      <c r="C1691" t="s">
        <v>805</v>
      </c>
      <c r="D1691">
        <v>1900003374</v>
      </c>
      <c r="E1691" t="s">
        <v>806</v>
      </c>
      <c r="F1691" s="2">
        <v>43518.75990459491</v>
      </c>
      <c r="G1691" t="s">
        <v>29</v>
      </c>
      <c r="H1691">
        <v>884</v>
      </c>
      <c r="I1691" t="s">
        <v>611</v>
      </c>
      <c r="K1691" t="s">
        <v>620</v>
      </c>
      <c r="L1691" t="s">
        <v>2740</v>
      </c>
      <c r="O1691" t="s">
        <v>59</v>
      </c>
      <c r="P1691" t="s">
        <v>57</v>
      </c>
      <c r="Q1691">
        <v>4500</v>
      </c>
      <c r="R1691">
        <v>6500</v>
      </c>
      <c r="S1691" s="6" t="s">
        <v>448</v>
      </c>
      <c r="T1691" s="4" t="str">
        <f>VLOOKUP($S1691,CONVERT!$A$2:$B$150,2,FALSE)</f>
        <v>See_Analyte_for_Method</v>
      </c>
    </row>
    <row r="1692" spans="1:20" x14ac:dyDescent="0.2">
      <c r="A1692" s="1">
        <v>32888</v>
      </c>
      <c r="B1692" t="s">
        <v>807</v>
      </c>
      <c r="C1692" t="s">
        <v>808</v>
      </c>
      <c r="D1692">
        <v>1900004813</v>
      </c>
      <c r="E1692" t="s">
        <v>809</v>
      </c>
      <c r="F1692" s="2">
        <v>43535.309049340278</v>
      </c>
      <c r="G1692" t="s">
        <v>29</v>
      </c>
      <c r="H1692">
        <v>743</v>
      </c>
      <c r="I1692" t="s">
        <v>50</v>
      </c>
      <c r="K1692" t="s">
        <v>50</v>
      </c>
      <c r="L1692" t="s">
        <v>50</v>
      </c>
      <c r="M1692" t="s">
        <v>51</v>
      </c>
      <c r="S1692" s="6" t="str">
        <f>I1693</f>
        <v>Applicator Measurements</v>
      </c>
      <c r="T1692" s="4" t="str">
        <f>VLOOKUP($S1692,CONVERT!$A$2:$B$150,2,FALSE)</f>
        <v>TM142</v>
      </c>
    </row>
    <row r="1693" spans="1:20" x14ac:dyDescent="0.2">
      <c r="A1693" s="1">
        <v>32890</v>
      </c>
      <c r="B1693" t="s">
        <v>807</v>
      </c>
      <c r="C1693" t="s">
        <v>808</v>
      </c>
      <c r="D1693">
        <v>1900004813</v>
      </c>
      <c r="E1693" t="s">
        <v>809</v>
      </c>
      <c r="F1693" s="2">
        <v>43535.309049340278</v>
      </c>
      <c r="G1693" t="s">
        <v>29</v>
      </c>
      <c r="H1693">
        <v>759</v>
      </c>
      <c r="I1693" t="s">
        <v>583</v>
      </c>
      <c r="K1693" t="s">
        <v>585</v>
      </c>
      <c r="L1693" t="s">
        <v>2708</v>
      </c>
      <c r="M1693">
        <v>44</v>
      </c>
      <c r="O1693" t="s">
        <v>38</v>
      </c>
      <c r="P1693" t="s">
        <v>57</v>
      </c>
      <c r="Q1693">
        <v>41</v>
      </c>
      <c r="R1693">
        <v>45</v>
      </c>
      <c r="S1693" s="6" t="str">
        <f>I1693</f>
        <v>Applicator Measurements</v>
      </c>
      <c r="T1693" s="4" t="str">
        <f>VLOOKUP($S1693,CONVERT!$A$2:$B$150,2,FALSE)</f>
        <v>TM142</v>
      </c>
    </row>
    <row r="1694" spans="1:20" x14ac:dyDescent="0.2">
      <c r="A1694" s="1">
        <v>32891</v>
      </c>
      <c r="B1694" t="s">
        <v>807</v>
      </c>
      <c r="C1694" t="s">
        <v>808</v>
      </c>
      <c r="D1694">
        <v>1900004813</v>
      </c>
      <c r="E1694" t="s">
        <v>809</v>
      </c>
      <c r="F1694" s="2">
        <v>43535.309049340278</v>
      </c>
      <c r="G1694" t="s">
        <v>29</v>
      </c>
      <c r="H1694">
        <v>759</v>
      </c>
      <c r="I1694" t="s">
        <v>583</v>
      </c>
      <c r="K1694" t="s">
        <v>584</v>
      </c>
      <c r="L1694" t="s">
        <v>2709</v>
      </c>
      <c r="M1694">
        <v>11.5</v>
      </c>
      <c r="O1694" t="s">
        <v>38</v>
      </c>
      <c r="P1694" t="s">
        <v>114</v>
      </c>
      <c r="Q1694">
        <v>11.25</v>
      </c>
      <c r="R1694">
        <v>11.75</v>
      </c>
      <c r="S1694" s="6" t="str">
        <f>I1694</f>
        <v>Applicator Measurements</v>
      </c>
      <c r="T1694" s="4" t="str">
        <f>VLOOKUP($S1694,CONVERT!$A$2:$B$150,2,FALSE)</f>
        <v>TM142</v>
      </c>
    </row>
    <row r="1695" spans="1:20" x14ac:dyDescent="0.2">
      <c r="A1695" s="1">
        <v>32889</v>
      </c>
      <c r="B1695" t="s">
        <v>807</v>
      </c>
      <c r="C1695" t="s">
        <v>808</v>
      </c>
      <c r="D1695">
        <v>1900004813</v>
      </c>
      <c r="E1695" t="s">
        <v>809</v>
      </c>
      <c r="F1695" s="2">
        <v>43535.309049340278</v>
      </c>
      <c r="G1695" t="s">
        <v>29</v>
      </c>
      <c r="H1695">
        <v>756</v>
      </c>
      <c r="I1695" t="s">
        <v>63</v>
      </c>
      <c r="K1695" t="s">
        <v>360</v>
      </c>
      <c r="L1695" t="s">
        <v>63</v>
      </c>
      <c r="M1695">
        <v>50.6</v>
      </c>
      <c r="O1695" t="s">
        <v>261</v>
      </c>
      <c r="P1695" t="s">
        <v>54</v>
      </c>
      <c r="Q1695">
        <v>45</v>
      </c>
      <c r="R1695">
        <v>55</v>
      </c>
      <c r="S1695" s="6" t="s">
        <v>65</v>
      </c>
      <c r="T1695" s="4" t="str">
        <f>VLOOKUP($S1695,CONVERT!$A$2:$B$150,2,FALSE)</f>
        <v>TM101</v>
      </c>
    </row>
    <row r="1696" spans="1:20" x14ac:dyDescent="0.2">
      <c r="A1696" s="1">
        <v>32892</v>
      </c>
      <c r="B1696" t="s">
        <v>807</v>
      </c>
      <c r="C1696" t="s">
        <v>808</v>
      </c>
      <c r="D1696">
        <v>1900004813</v>
      </c>
      <c r="E1696" t="s">
        <v>809</v>
      </c>
      <c r="F1696" s="2">
        <v>43535.309049340278</v>
      </c>
      <c r="G1696" t="s">
        <v>29</v>
      </c>
      <c r="H1696">
        <v>757</v>
      </c>
      <c r="I1696" t="s">
        <v>177</v>
      </c>
      <c r="K1696" t="s">
        <v>637</v>
      </c>
      <c r="L1696" t="s">
        <v>177</v>
      </c>
      <c r="M1696">
        <v>0.52</v>
      </c>
      <c r="O1696" t="s">
        <v>129</v>
      </c>
      <c r="P1696" t="s">
        <v>114</v>
      </c>
      <c r="Q1696">
        <v>0.51</v>
      </c>
      <c r="R1696">
        <v>0.63</v>
      </c>
      <c r="S1696" s="6" t="s">
        <v>625</v>
      </c>
      <c r="T1696" s="4" t="str">
        <f>VLOOKUP($S1696,CONVERT!$A$2:$B$150,2,FALSE)</f>
        <v>TM102</v>
      </c>
    </row>
    <row r="1697" spans="1:20" x14ac:dyDescent="0.2">
      <c r="A1697" s="1">
        <v>32909</v>
      </c>
      <c r="B1697" t="s">
        <v>807</v>
      </c>
      <c r="C1697" t="s">
        <v>808</v>
      </c>
      <c r="D1697">
        <v>1900004813</v>
      </c>
      <c r="E1697" t="s">
        <v>809</v>
      </c>
      <c r="F1697" s="2">
        <v>43535.309049340278</v>
      </c>
      <c r="G1697" t="s">
        <v>29</v>
      </c>
      <c r="H1697">
        <v>758</v>
      </c>
      <c r="I1697" t="s">
        <v>598</v>
      </c>
      <c r="K1697" t="s">
        <v>638</v>
      </c>
      <c r="L1697" t="s">
        <v>2678</v>
      </c>
      <c r="M1697">
        <v>2302.98</v>
      </c>
      <c r="O1697" t="s">
        <v>59</v>
      </c>
      <c r="P1697" t="s">
        <v>57</v>
      </c>
      <c r="Q1697">
        <v>1801</v>
      </c>
      <c r="R1697">
        <v>2821</v>
      </c>
      <c r="S1697" s="6" t="s">
        <v>600</v>
      </c>
      <c r="T1697" s="4" t="str">
        <f>VLOOKUP($S1697,CONVERT!$A$2:$B$150,2,FALSE)</f>
        <v>TM103</v>
      </c>
    </row>
    <row r="1698" spans="1:20" x14ac:dyDescent="0.2">
      <c r="A1698" s="1">
        <v>32910</v>
      </c>
      <c r="B1698" t="s">
        <v>807</v>
      </c>
      <c r="C1698" t="s">
        <v>808</v>
      </c>
      <c r="D1698">
        <v>1900004813</v>
      </c>
      <c r="E1698" t="s">
        <v>809</v>
      </c>
      <c r="F1698" s="2">
        <v>43535.309049340278</v>
      </c>
      <c r="G1698" t="s">
        <v>29</v>
      </c>
      <c r="H1698">
        <v>758</v>
      </c>
      <c r="I1698" t="s">
        <v>598</v>
      </c>
      <c r="K1698" t="s">
        <v>639</v>
      </c>
      <c r="L1698" t="s">
        <v>2678</v>
      </c>
      <c r="M1698">
        <v>8886.7800000000007</v>
      </c>
      <c r="O1698" t="s">
        <v>59</v>
      </c>
      <c r="P1698" t="s">
        <v>57</v>
      </c>
      <c r="Q1698">
        <v>6675</v>
      </c>
      <c r="R1698">
        <v>9447</v>
      </c>
      <c r="S1698" s="6" t="s">
        <v>600</v>
      </c>
      <c r="T1698" s="4" t="str">
        <f>VLOOKUP($S1698,CONVERT!$A$2:$B$150,2,FALSE)</f>
        <v>TM103</v>
      </c>
    </row>
    <row r="1699" spans="1:20" x14ac:dyDescent="0.2">
      <c r="A1699" s="1">
        <v>32907</v>
      </c>
      <c r="B1699" t="s">
        <v>807</v>
      </c>
      <c r="C1699" t="s">
        <v>808</v>
      </c>
      <c r="D1699">
        <v>1900004813</v>
      </c>
      <c r="E1699" t="s">
        <v>809</v>
      </c>
      <c r="F1699" s="2">
        <v>43535.309049340278</v>
      </c>
      <c r="G1699" t="s">
        <v>29</v>
      </c>
      <c r="H1699">
        <v>748</v>
      </c>
      <c r="I1699" t="s">
        <v>125</v>
      </c>
      <c r="K1699" t="s">
        <v>21</v>
      </c>
      <c r="L1699" t="s">
        <v>21</v>
      </c>
      <c r="M1699" t="s">
        <v>126</v>
      </c>
      <c r="S1699" s="6" t="s">
        <v>127</v>
      </c>
      <c r="T1699" s="4" t="str">
        <f>VLOOKUP($S1699,CONVERT!$A$2:$B$150,2,FALSE)</f>
        <v>TM208</v>
      </c>
    </row>
    <row r="1700" spans="1:20" x14ac:dyDescent="0.2">
      <c r="A1700" s="1">
        <v>32906</v>
      </c>
      <c r="B1700" t="s">
        <v>807</v>
      </c>
      <c r="C1700" t="s">
        <v>808</v>
      </c>
      <c r="D1700">
        <v>1900004813</v>
      </c>
      <c r="E1700" t="s">
        <v>809</v>
      </c>
      <c r="F1700" s="2">
        <v>43535.309049340278</v>
      </c>
      <c r="G1700" t="s">
        <v>29</v>
      </c>
      <c r="H1700">
        <v>748</v>
      </c>
      <c r="I1700" t="s">
        <v>125</v>
      </c>
      <c r="K1700" t="s">
        <v>19</v>
      </c>
      <c r="L1700" t="s">
        <v>19</v>
      </c>
      <c r="M1700" t="s">
        <v>126</v>
      </c>
      <c r="S1700" s="6" t="s">
        <v>127</v>
      </c>
      <c r="T1700" s="4" t="str">
        <f>VLOOKUP($S1700,CONVERT!$A$2:$B$150,2,FALSE)</f>
        <v>TM208</v>
      </c>
    </row>
    <row r="1701" spans="1:20" x14ac:dyDescent="0.2">
      <c r="A1701" s="1">
        <v>32908</v>
      </c>
      <c r="B1701" t="s">
        <v>807</v>
      </c>
      <c r="C1701" t="s">
        <v>808</v>
      </c>
      <c r="D1701">
        <v>1900004813</v>
      </c>
      <c r="E1701" t="s">
        <v>809</v>
      </c>
      <c r="F1701" s="2">
        <v>43535.309049340278</v>
      </c>
      <c r="G1701" t="s">
        <v>29</v>
      </c>
      <c r="H1701">
        <v>748</v>
      </c>
      <c r="I1701" t="s">
        <v>125</v>
      </c>
      <c r="K1701" t="s">
        <v>16</v>
      </c>
      <c r="L1701" t="s">
        <v>16</v>
      </c>
      <c r="M1701" t="s">
        <v>126</v>
      </c>
      <c r="S1701" s="6" t="s">
        <v>127</v>
      </c>
      <c r="T1701" s="4" t="str">
        <f>VLOOKUP($S1701,CONVERT!$A$2:$B$150,2,FALSE)</f>
        <v>TM208</v>
      </c>
    </row>
    <row r="1702" spans="1:20" x14ac:dyDescent="0.2">
      <c r="A1702" s="1">
        <v>32876</v>
      </c>
      <c r="B1702" t="s">
        <v>807</v>
      </c>
      <c r="C1702" t="s">
        <v>808</v>
      </c>
      <c r="D1702">
        <v>1900004813</v>
      </c>
      <c r="E1702" t="s">
        <v>809</v>
      </c>
      <c r="F1702" s="2">
        <v>43535.309049340278</v>
      </c>
      <c r="G1702" t="s">
        <v>509</v>
      </c>
      <c r="H1702">
        <v>786</v>
      </c>
      <c r="I1702" t="s">
        <v>529</v>
      </c>
      <c r="K1702" t="s">
        <v>518</v>
      </c>
      <c r="L1702" t="s">
        <v>518</v>
      </c>
      <c r="M1702">
        <v>1.1499999999999999</v>
      </c>
      <c r="O1702" t="s">
        <v>90</v>
      </c>
      <c r="P1702" t="s">
        <v>114</v>
      </c>
      <c r="S1702" s="6" t="s">
        <v>513</v>
      </c>
      <c r="T1702" s="4" t="str">
        <f>VLOOKUP($S1702,CONVERT!$A$2:$B$150,2,FALSE)</f>
        <v>TM610</v>
      </c>
    </row>
    <row r="1703" spans="1:20" x14ac:dyDescent="0.2">
      <c r="A1703" s="1">
        <v>32870</v>
      </c>
      <c r="B1703" t="s">
        <v>807</v>
      </c>
      <c r="C1703" t="s">
        <v>808</v>
      </c>
      <c r="D1703">
        <v>1900004813</v>
      </c>
      <c r="E1703" t="s">
        <v>809</v>
      </c>
      <c r="F1703" s="2">
        <v>43535.309049340278</v>
      </c>
      <c r="G1703" t="s">
        <v>509</v>
      </c>
      <c r="H1703">
        <v>997</v>
      </c>
      <c r="I1703" t="s">
        <v>525</v>
      </c>
      <c r="K1703" t="s">
        <v>525</v>
      </c>
      <c r="L1703" t="s">
        <v>525</v>
      </c>
      <c r="M1703" t="s">
        <v>528</v>
      </c>
      <c r="S1703" s="6" t="s">
        <v>513</v>
      </c>
      <c r="T1703" s="4" t="str">
        <f>VLOOKUP($S1703,CONVERT!$A$2:$B$150,2,FALSE)</f>
        <v>TM610</v>
      </c>
    </row>
    <row r="1704" spans="1:20" x14ac:dyDescent="0.2">
      <c r="A1704" s="1">
        <v>32868</v>
      </c>
      <c r="B1704" t="s">
        <v>807</v>
      </c>
      <c r="C1704" t="s">
        <v>808</v>
      </c>
      <c r="D1704">
        <v>1900004813</v>
      </c>
      <c r="E1704" t="s">
        <v>809</v>
      </c>
      <c r="F1704" s="2">
        <v>43535.309049340278</v>
      </c>
      <c r="G1704" t="s">
        <v>509</v>
      </c>
      <c r="H1704">
        <v>997</v>
      </c>
      <c r="I1704" t="s">
        <v>525</v>
      </c>
      <c r="K1704" t="s">
        <v>526</v>
      </c>
      <c r="L1704" t="s">
        <v>526</v>
      </c>
      <c r="M1704" t="s">
        <v>527</v>
      </c>
      <c r="S1704" s="6" t="s">
        <v>513</v>
      </c>
      <c r="T1704" s="4" t="str">
        <f>VLOOKUP($S1704,CONVERT!$A$2:$B$150,2,FALSE)</f>
        <v>TM610</v>
      </c>
    </row>
    <row r="1705" spans="1:20" x14ac:dyDescent="0.2">
      <c r="A1705" s="1">
        <v>32894</v>
      </c>
      <c r="B1705" t="s">
        <v>807</v>
      </c>
      <c r="C1705" t="s">
        <v>808</v>
      </c>
      <c r="D1705">
        <v>1900004813</v>
      </c>
      <c r="E1705" t="s">
        <v>809</v>
      </c>
      <c r="F1705" s="2">
        <v>43535.309049340278</v>
      </c>
      <c r="G1705" t="s">
        <v>509</v>
      </c>
      <c r="H1705">
        <v>785</v>
      </c>
      <c r="I1705" t="s">
        <v>510</v>
      </c>
      <c r="K1705" t="s">
        <v>516</v>
      </c>
      <c r="L1705" t="s">
        <v>516</v>
      </c>
      <c r="M1705">
        <v>0</v>
      </c>
      <c r="O1705" t="s">
        <v>517</v>
      </c>
      <c r="P1705" t="s">
        <v>54</v>
      </c>
      <c r="S1705" s="6" t="s">
        <v>513</v>
      </c>
      <c r="T1705" s="4" t="str">
        <f>VLOOKUP($S1705,CONVERT!$A$2:$B$150,2,FALSE)</f>
        <v>TM610</v>
      </c>
    </row>
    <row r="1706" spans="1:20" x14ac:dyDescent="0.2">
      <c r="A1706" s="1">
        <v>32904</v>
      </c>
      <c r="B1706" t="s">
        <v>807</v>
      </c>
      <c r="C1706" t="s">
        <v>808</v>
      </c>
      <c r="D1706">
        <v>1900004813</v>
      </c>
      <c r="E1706" t="s">
        <v>809</v>
      </c>
      <c r="F1706" s="2">
        <v>43535.309049340278</v>
      </c>
      <c r="G1706" t="s">
        <v>509</v>
      </c>
      <c r="H1706">
        <v>785</v>
      </c>
      <c r="I1706" t="s">
        <v>510</v>
      </c>
      <c r="K1706" t="s">
        <v>514</v>
      </c>
      <c r="L1706" t="s">
        <v>514</v>
      </c>
      <c r="M1706">
        <v>0</v>
      </c>
      <c r="O1706" t="s">
        <v>515</v>
      </c>
      <c r="P1706" t="s">
        <v>54</v>
      </c>
      <c r="R1706">
        <v>100</v>
      </c>
      <c r="S1706" s="6" t="s">
        <v>513</v>
      </c>
      <c r="T1706" s="4" t="str">
        <f>VLOOKUP($S1706,CONVERT!$A$2:$B$150,2,FALSE)</f>
        <v>TM610</v>
      </c>
    </row>
    <row r="1707" spans="1:20" x14ac:dyDescent="0.2">
      <c r="A1707" s="1">
        <v>32893</v>
      </c>
      <c r="B1707" t="s">
        <v>807</v>
      </c>
      <c r="C1707" t="s">
        <v>808</v>
      </c>
      <c r="D1707">
        <v>1900004813</v>
      </c>
      <c r="E1707" t="s">
        <v>809</v>
      </c>
      <c r="F1707" s="2">
        <v>43535.309049340278</v>
      </c>
      <c r="G1707" t="s">
        <v>509</v>
      </c>
      <c r="H1707">
        <v>785</v>
      </c>
      <c r="I1707" t="s">
        <v>510</v>
      </c>
      <c r="K1707" t="s">
        <v>511</v>
      </c>
      <c r="L1707" t="s">
        <v>511</v>
      </c>
      <c r="M1707">
        <v>0</v>
      </c>
      <c r="O1707" t="s">
        <v>512</v>
      </c>
      <c r="P1707" t="s">
        <v>57</v>
      </c>
      <c r="S1707" s="6" t="s">
        <v>513</v>
      </c>
      <c r="T1707" s="4" t="str">
        <f>VLOOKUP($S1707,CONVERT!$A$2:$B$150,2,FALSE)</f>
        <v>TM610</v>
      </c>
    </row>
    <row r="1708" spans="1:20" x14ac:dyDescent="0.2">
      <c r="A1708" s="1">
        <v>32878</v>
      </c>
      <c r="B1708" t="s">
        <v>807</v>
      </c>
      <c r="C1708" t="s">
        <v>808</v>
      </c>
      <c r="D1708">
        <v>1900004813</v>
      </c>
      <c r="E1708" t="s">
        <v>809</v>
      </c>
      <c r="F1708" s="2">
        <v>43535.309049340278</v>
      </c>
      <c r="G1708" t="s">
        <v>509</v>
      </c>
      <c r="H1708">
        <v>786</v>
      </c>
      <c r="I1708" t="s">
        <v>529</v>
      </c>
      <c r="K1708" t="s">
        <v>532</v>
      </c>
      <c r="L1708" t="s">
        <v>532</v>
      </c>
      <c r="M1708">
        <v>0</v>
      </c>
      <c r="O1708" t="s">
        <v>517</v>
      </c>
      <c r="P1708" t="s">
        <v>54</v>
      </c>
      <c r="S1708" s="6" t="s">
        <v>513</v>
      </c>
      <c r="T1708" s="4" t="str">
        <f>VLOOKUP($S1708,CONVERT!$A$2:$B$150,2,FALSE)</f>
        <v>TM610</v>
      </c>
    </row>
    <row r="1709" spans="1:20" x14ac:dyDescent="0.2">
      <c r="A1709" s="1">
        <v>32877</v>
      </c>
      <c r="B1709" t="s">
        <v>807</v>
      </c>
      <c r="C1709" t="s">
        <v>808</v>
      </c>
      <c r="D1709">
        <v>1900004813</v>
      </c>
      <c r="E1709" t="s">
        <v>809</v>
      </c>
      <c r="F1709" s="2">
        <v>43535.309049340278</v>
      </c>
      <c r="G1709" t="s">
        <v>509</v>
      </c>
      <c r="H1709">
        <v>786</v>
      </c>
      <c r="I1709" t="s">
        <v>529</v>
      </c>
      <c r="K1709" t="s">
        <v>531</v>
      </c>
      <c r="L1709" t="s">
        <v>531</v>
      </c>
      <c r="M1709">
        <v>0</v>
      </c>
      <c r="O1709" t="s">
        <v>515</v>
      </c>
      <c r="P1709" t="s">
        <v>54</v>
      </c>
      <c r="R1709">
        <v>15</v>
      </c>
      <c r="S1709" s="6" t="s">
        <v>513</v>
      </c>
      <c r="T1709" s="4" t="str">
        <f>VLOOKUP($S1709,CONVERT!$A$2:$B$150,2,FALSE)</f>
        <v>TM610</v>
      </c>
    </row>
    <row r="1710" spans="1:20" x14ac:dyDescent="0.2">
      <c r="A1710" s="1">
        <v>32872</v>
      </c>
      <c r="B1710" t="s">
        <v>807</v>
      </c>
      <c r="C1710" t="s">
        <v>808</v>
      </c>
      <c r="D1710">
        <v>1900004813</v>
      </c>
      <c r="E1710" t="s">
        <v>809</v>
      </c>
      <c r="F1710" s="2">
        <v>43535.309049340278</v>
      </c>
      <c r="G1710" t="s">
        <v>509</v>
      </c>
      <c r="H1710">
        <v>786</v>
      </c>
      <c r="I1710" t="s">
        <v>529</v>
      </c>
      <c r="K1710" t="s">
        <v>530</v>
      </c>
      <c r="L1710" t="s">
        <v>530</v>
      </c>
      <c r="M1710">
        <v>0</v>
      </c>
      <c r="O1710" t="s">
        <v>512</v>
      </c>
      <c r="P1710" t="s">
        <v>57</v>
      </c>
      <c r="S1710" s="6" t="s">
        <v>513</v>
      </c>
      <c r="T1710" s="4" t="str">
        <f>VLOOKUP($S1710,CONVERT!$A$2:$B$150,2,FALSE)</f>
        <v>TM610</v>
      </c>
    </row>
    <row r="1711" spans="1:20" x14ac:dyDescent="0.2">
      <c r="A1711" s="1">
        <v>32941</v>
      </c>
      <c r="B1711" t="s">
        <v>810</v>
      </c>
      <c r="C1711" t="s">
        <v>811</v>
      </c>
      <c r="D1711">
        <v>1900005852</v>
      </c>
      <c r="E1711" t="s">
        <v>812</v>
      </c>
      <c r="F1711" s="2">
        <v>43546.744887847221</v>
      </c>
      <c r="G1711" t="s">
        <v>29</v>
      </c>
      <c r="H1711">
        <v>743</v>
      </c>
      <c r="I1711" t="s">
        <v>50</v>
      </c>
      <c r="K1711" t="s">
        <v>50</v>
      </c>
      <c r="L1711" t="s">
        <v>50</v>
      </c>
      <c r="M1711" t="s">
        <v>51</v>
      </c>
      <c r="S1711" s="6" t="str">
        <f>I1712</f>
        <v>Applicator Measurements</v>
      </c>
      <c r="T1711" s="4" t="str">
        <f>VLOOKUP($S1711,CONVERT!$A$2:$B$150,2,FALSE)</f>
        <v>TM142</v>
      </c>
    </row>
    <row r="1712" spans="1:20" x14ac:dyDescent="0.2">
      <c r="A1712" s="1">
        <v>32929</v>
      </c>
      <c r="B1712" t="s">
        <v>810</v>
      </c>
      <c r="C1712" t="s">
        <v>811</v>
      </c>
      <c r="D1712">
        <v>1900005852</v>
      </c>
      <c r="E1712" t="s">
        <v>812</v>
      </c>
      <c r="F1712" s="2">
        <v>43546.744887847221</v>
      </c>
      <c r="G1712" t="s">
        <v>29</v>
      </c>
      <c r="H1712">
        <v>759</v>
      </c>
      <c r="I1712" t="s">
        <v>583</v>
      </c>
      <c r="K1712" t="s">
        <v>585</v>
      </c>
      <c r="L1712" t="s">
        <v>2708</v>
      </c>
      <c r="M1712">
        <v>32</v>
      </c>
      <c r="O1712" t="s">
        <v>38</v>
      </c>
      <c r="P1712" t="s">
        <v>57</v>
      </c>
      <c r="Q1712">
        <v>30</v>
      </c>
      <c r="R1712">
        <v>34</v>
      </c>
      <c r="S1712" s="6" t="str">
        <f>I1712</f>
        <v>Applicator Measurements</v>
      </c>
      <c r="T1712" s="4" t="str">
        <f>VLOOKUP($S1712,CONVERT!$A$2:$B$150,2,FALSE)</f>
        <v>TM142</v>
      </c>
    </row>
    <row r="1713" spans="1:20" x14ac:dyDescent="0.2">
      <c r="A1713" s="1">
        <v>32928</v>
      </c>
      <c r="B1713" t="s">
        <v>810</v>
      </c>
      <c r="C1713" t="s">
        <v>811</v>
      </c>
      <c r="D1713">
        <v>1900005852</v>
      </c>
      <c r="E1713" t="s">
        <v>812</v>
      </c>
      <c r="F1713" s="2">
        <v>43546.744887847221</v>
      </c>
      <c r="G1713" t="s">
        <v>29</v>
      </c>
      <c r="H1713">
        <v>759</v>
      </c>
      <c r="I1713" t="s">
        <v>583</v>
      </c>
      <c r="K1713" t="s">
        <v>584</v>
      </c>
      <c r="L1713" t="s">
        <v>2709</v>
      </c>
      <c r="M1713">
        <v>11.75</v>
      </c>
      <c r="O1713" t="s">
        <v>38</v>
      </c>
      <c r="P1713" t="s">
        <v>83</v>
      </c>
      <c r="Q1713">
        <v>11.625</v>
      </c>
      <c r="R1713">
        <v>11.875</v>
      </c>
      <c r="S1713" s="6" t="str">
        <f>I1713</f>
        <v>Applicator Measurements</v>
      </c>
      <c r="T1713" s="4" t="str">
        <f>VLOOKUP($S1713,CONVERT!$A$2:$B$150,2,FALSE)</f>
        <v>TM142</v>
      </c>
    </row>
    <row r="1714" spans="1:20" x14ac:dyDescent="0.2">
      <c r="A1714" s="1">
        <v>32927</v>
      </c>
      <c r="B1714" t="s">
        <v>810</v>
      </c>
      <c r="C1714" t="s">
        <v>811</v>
      </c>
      <c r="D1714">
        <v>1900005852</v>
      </c>
      <c r="E1714" t="s">
        <v>812</v>
      </c>
      <c r="F1714" s="2">
        <v>43546.744887847221</v>
      </c>
      <c r="G1714" t="s">
        <v>29</v>
      </c>
      <c r="H1714">
        <v>756</v>
      </c>
      <c r="I1714" t="s">
        <v>63</v>
      </c>
      <c r="K1714" t="s">
        <v>360</v>
      </c>
      <c r="L1714" t="s">
        <v>63</v>
      </c>
      <c r="M1714">
        <v>37.67</v>
      </c>
      <c r="O1714" t="s">
        <v>261</v>
      </c>
      <c r="P1714" t="s">
        <v>57</v>
      </c>
      <c r="Q1714">
        <v>35</v>
      </c>
      <c r="R1714">
        <v>45</v>
      </c>
      <c r="S1714" s="6" t="s">
        <v>65</v>
      </c>
      <c r="T1714" s="4" t="str">
        <f>VLOOKUP($S1714,CONVERT!$A$2:$B$150,2,FALSE)</f>
        <v>TM101</v>
      </c>
    </row>
    <row r="1715" spans="1:20" x14ac:dyDescent="0.2">
      <c r="A1715" s="1">
        <v>32930</v>
      </c>
      <c r="B1715" t="s">
        <v>810</v>
      </c>
      <c r="C1715" t="s">
        <v>811</v>
      </c>
      <c r="D1715">
        <v>1900005852</v>
      </c>
      <c r="E1715" t="s">
        <v>812</v>
      </c>
      <c r="F1715" s="2">
        <v>43546.744887847221</v>
      </c>
      <c r="G1715" t="s">
        <v>29</v>
      </c>
      <c r="H1715">
        <v>757</v>
      </c>
      <c r="I1715" t="s">
        <v>177</v>
      </c>
      <c r="K1715" t="s">
        <v>674</v>
      </c>
      <c r="L1715" t="s">
        <v>177</v>
      </c>
      <c r="M1715">
        <v>458</v>
      </c>
      <c r="O1715" t="s">
        <v>659</v>
      </c>
      <c r="P1715" t="s">
        <v>57</v>
      </c>
      <c r="Q1715">
        <v>340</v>
      </c>
      <c r="R1715">
        <v>540</v>
      </c>
      <c r="S1715" s="6" t="s">
        <v>625</v>
      </c>
      <c r="T1715" s="4" t="str">
        <f>VLOOKUP($S1715,CONVERT!$A$2:$B$150,2,FALSE)</f>
        <v>TM102</v>
      </c>
    </row>
    <row r="1716" spans="1:20" x14ac:dyDescent="0.2">
      <c r="A1716" s="1">
        <v>32931</v>
      </c>
      <c r="B1716" t="s">
        <v>810</v>
      </c>
      <c r="C1716" t="s">
        <v>811</v>
      </c>
      <c r="D1716">
        <v>1900005852</v>
      </c>
      <c r="E1716" t="s">
        <v>812</v>
      </c>
      <c r="F1716" s="2">
        <v>43546.744887847221</v>
      </c>
      <c r="G1716" t="s">
        <v>29</v>
      </c>
      <c r="H1716">
        <v>758</v>
      </c>
      <c r="I1716" t="s">
        <v>598</v>
      </c>
      <c r="K1716" t="s">
        <v>672</v>
      </c>
      <c r="L1716" t="s">
        <v>2742</v>
      </c>
      <c r="M1716">
        <v>1256.9100000000001</v>
      </c>
      <c r="O1716" t="s">
        <v>59</v>
      </c>
      <c r="P1716" t="s">
        <v>57</v>
      </c>
      <c r="Q1716">
        <v>400</v>
      </c>
      <c r="S1716" s="6" t="s">
        <v>600</v>
      </c>
      <c r="T1716" s="4" t="str">
        <f>VLOOKUP($S1716,CONVERT!$A$2:$B$150,2,FALSE)</f>
        <v>TM103</v>
      </c>
    </row>
    <row r="1717" spans="1:20" x14ac:dyDescent="0.2">
      <c r="A1717" s="1">
        <v>32932</v>
      </c>
      <c r="B1717" t="s">
        <v>810</v>
      </c>
      <c r="C1717" t="s">
        <v>811</v>
      </c>
      <c r="D1717">
        <v>1900005852</v>
      </c>
      <c r="E1717" t="s">
        <v>812</v>
      </c>
      <c r="F1717" s="2">
        <v>43546.744887847221</v>
      </c>
      <c r="G1717" t="s">
        <v>29</v>
      </c>
      <c r="H1717">
        <v>758</v>
      </c>
      <c r="I1717" t="s">
        <v>598</v>
      </c>
      <c r="K1717" t="s">
        <v>673</v>
      </c>
      <c r="L1717" t="s">
        <v>2744</v>
      </c>
      <c r="M1717">
        <v>3006.85</v>
      </c>
      <c r="O1717" t="s">
        <v>59</v>
      </c>
      <c r="P1717" t="s">
        <v>57</v>
      </c>
      <c r="Q1717">
        <v>1000</v>
      </c>
      <c r="S1717" s="6" t="s">
        <v>600</v>
      </c>
      <c r="T1717" s="4" t="str">
        <f>VLOOKUP($S1717,CONVERT!$A$2:$B$150,2,FALSE)</f>
        <v>TM103</v>
      </c>
    </row>
    <row r="1718" spans="1:20" x14ac:dyDescent="0.2">
      <c r="A1718" s="1">
        <v>32911</v>
      </c>
      <c r="B1718" t="s">
        <v>810</v>
      </c>
      <c r="C1718" t="s">
        <v>811</v>
      </c>
      <c r="D1718">
        <v>1900005852</v>
      </c>
      <c r="E1718" t="s">
        <v>812</v>
      </c>
      <c r="F1718" s="2">
        <v>43546.744887847221</v>
      </c>
      <c r="G1718" t="s">
        <v>29</v>
      </c>
      <c r="H1718">
        <v>748</v>
      </c>
      <c r="I1718" t="s">
        <v>125</v>
      </c>
      <c r="K1718" t="s">
        <v>21</v>
      </c>
      <c r="L1718" t="s">
        <v>21</v>
      </c>
      <c r="M1718" t="s">
        <v>126</v>
      </c>
      <c r="S1718" s="6" t="s">
        <v>127</v>
      </c>
      <c r="T1718" s="4" t="str">
        <f>VLOOKUP($S1718,CONVERT!$A$2:$B$150,2,FALSE)</f>
        <v>TM208</v>
      </c>
    </row>
    <row r="1719" spans="1:20" x14ac:dyDescent="0.2">
      <c r="A1719" s="1">
        <v>32912</v>
      </c>
      <c r="B1719" t="s">
        <v>810</v>
      </c>
      <c r="C1719" t="s">
        <v>811</v>
      </c>
      <c r="D1719">
        <v>1900005852</v>
      </c>
      <c r="E1719" t="s">
        <v>812</v>
      </c>
      <c r="F1719" s="2">
        <v>43546.744887847221</v>
      </c>
      <c r="G1719" t="s">
        <v>29</v>
      </c>
      <c r="H1719">
        <v>748</v>
      </c>
      <c r="I1719" t="s">
        <v>125</v>
      </c>
      <c r="K1719" t="s">
        <v>19</v>
      </c>
      <c r="L1719" t="s">
        <v>19</v>
      </c>
      <c r="M1719" t="s">
        <v>126</v>
      </c>
      <c r="S1719" s="6" t="s">
        <v>127</v>
      </c>
      <c r="T1719" s="4" t="str">
        <f>VLOOKUP($S1719,CONVERT!$A$2:$B$150,2,FALSE)</f>
        <v>TM208</v>
      </c>
    </row>
    <row r="1720" spans="1:20" x14ac:dyDescent="0.2">
      <c r="A1720" s="1">
        <v>32913</v>
      </c>
      <c r="B1720" t="s">
        <v>810</v>
      </c>
      <c r="C1720" t="s">
        <v>811</v>
      </c>
      <c r="D1720">
        <v>1900005852</v>
      </c>
      <c r="E1720" t="s">
        <v>812</v>
      </c>
      <c r="F1720" s="2">
        <v>43546.744887847221</v>
      </c>
      <c r="G1720" t="s">
        <v>29</v>
      </c>
      <c r="H1720">
        <v>748</v>
      </c>
      <c r="I1720" t="s">
        <v>125</v>
      </c>
      <c r="K1720" t="s">
        <v>16</v>
      </c>
      <c r="L1720" t="s">
        <v>16</v>
      </c>
      <c r="M1720" t="s">
        <v>126</v>
      </c>
      <c r="S1720" s="6" t="s">
        <v>127</v>
      </c>
      <c r="T1720" s="4" t="str">
        <f>VLOOKUP($S1720,CONVERT!$A$2:$B$150,2,FALSE)</f>
        <v>TM208</v>
      </c>
    </row>
    <row r="1721" spans="1:20" x14ac:dyDescent="0.2">
      <c r="A1721" s="1">
        <v>32959</v>
      </c>
      <c r="B1721" t="s">
        <v>813</v>
      </c>
      <c r="C1721" t="s">
        <v>814</v>
      </c>
      <c r="D1721">
        <v>1900016527</v>
      </c>
      <c r="E1721" t="s">
        <v>815</v>
      </c>
      <c r="F1721" s="2">
        <v>43712.733106516207</v>
      </c>
      <c r="G1721" t="s">
        <v>29</v>
      </c>
      <c r="H1721">
        <v>743</v>
      </c>
      <c r="I1721" t="s">
        <v>50</v>
      </c>
      <c r="K1721" t="s">
        <v>50</v>
      </c>
      <c r="L1721" t="s">
        <v>50</v>
      </c>
      <c r="M1721" t="s">
        <v>51</v>
      </c>
      <c r="S1721" s="6" t="s">
        <v>2784</v>
      </c>
      <c r="T1721" s="4" t="str">
        <f>VLOOKUP($S1721,CONVERT!$A$2:$B$150,2,FALSE)</f>
        <v>COA</v>
      </c>
    </row>
    <row r="1722" spans="1:20" x14ac:dyDescent="0.2">
      <c r="A1722" s="1">
        <v>32960</v>
      </c>
      <c r="B1722" t="s">
        <v>813</v>
      </c>
      <c r="C1722" t="s">
        <v>814</v>
      </c>
      <c r="D1722">
        <v>1900016527</v>
      </c>
      <c r="E1722" t="s">
        <v>815</v>
      </c>
      <c r="F1722" s="2">
        <v>43712.733106516207</v>
      </c>
      <c r="G1722" t="s">
        <v>29</v>
      </c>
      <c r="H1722">
        <v>743</v>
      </c>
      <c r="I1722" t="s">
        <v>50</v>
      </c>
      <c r="K1722" t="s">
        <v>282</v>
      </c>
      <c r="L1722" t="s">
        <v>50</v>
      </c>
      <c r="M1722" t="s">
        <v>283</v>
      </c>
      <c r="S1722" s="6" t="s">
        <v>2784</v>
      </c>
      <c r="T1722" s="4" t="str">
        <f>VLOOKUP($S1722,CONVERT!$A$2:$B$150,2,FALSE)</f>
        <v>COA</v>
      </c>
    </row>
    <row r="1723" spans="1:20" x14ac:dyDescent="0.2">
      <c r="A1723" s="1">
        <v>33029</v>
      </c>
      <c r="B1723" t="s">
        <v>813</v>
      </c>
      <c r="C1723" t="s">
        <v>814</v>
      </c>
      <c r="D1723">
        <v>1900012310</v>
      </c>
      <c r="E1723" t="s">
        <v>815</v>
      </c>
      <c r="F1723" s="2">
        <v>43656.592132060177</v>
      </c>
      <c r="G1723" t="s">
        <v>29</v>
      </c>
      <c r="H1723">
        <v>759</v>
      </c>
      <c r="I1723" t="s">
        <v>583</v>
      </c>
      <c r="K1723" t="s">
        <v>584</v>
      </c>
      <c r="L1723" t="s">
        <v>2709</v>
      </c>
      <c r="M1723">
        <v>5.968</v>
      </c>
      <c r="O1723" t="s">
        <v>38</v>
      </c>
      <c r="P1723" t="s">
        <v>83</v>
      </c>
      <c r="Q1723">
        <v>5.875</v>
      </c>
      <c r="R1723">
        <v>6.125</v>
      </c>
      <c r="S1723" s="6" t="s">
        <v>176</v>
      </c>
      <c r="T1723" s="4" t="str">
        <f>VLOOKUP($S1723,CONVERT!$A$2:$B$150,2,FALSE)</f>
        <v>TM143</v>
      </c>
    </row>
    <row r="1724" spans="1:20" x14ac:dyDescent="0.2">
      <c r="A1724" s="1">
        <v>32987</v>
      </c>
      <c r="B1724" t="s">
        <v>813</v>
      </c>
      <c r="C1724" t="s">
        <v>814</v>
      </c>
      <c r="D1724">
        <v>1900016527</v>
      </c>
      <c r="E1724" t="s">
        <v>815</v>
      </c>
      <c r="F1724" s="2">
        <v>43712.733106516207</v>
      </c>
      <c r="G1724" t="s">
        <v>29</v>
      </c>
      <c r="H1724">
        <v>397</v>
      </c>
      <c r="I1724" t="s">
        <v>21</v>
      </c>
      <c r="K1724" t="s">
        <v>816</v>
      </c>
      <c r="L1724" t="s">
        <v>816</v>
      </c>
      <c r="M1724" t="s">
        <v>817</v>
      </c>
      <c r="S1724" s="6" t="s">
        <v>127</v>
      </c>
      <c r="T1724" s="4" t="str">
        <f>VLOOKUP($S1724,CONVERT!$A$2:$B$150,2,FALSE)</f>
        <v>TM208</v>
      </c>
    </row>
    <row r="1725" spans="1:20" x14ac:dyDescent="0.2">
      <c r="A1725" s="1">
        <v>33001</v>
      </c>
      <c r="B1725" t="s">
        <v>813</v>
      </c>
      <c r="C1725" t="s">
        <v>814</v>
      </c>
      <c r="D1725">
        <v>1900016527</v>
      </c>
      <c r="E1725" t="s">
        <v>815</v>
      </c>
      <c r="F1725" s="2">
        <v>43712.733106516207</v>
      </c>
      <c r="G1725" t="s">
        <v>29</v>
      </c>
      <c r="H1725">
        <v>395</v>
      </c>
      <c r="I1725" t="s">
        <v>19</v>
      </c>
      <c r="K1725" t="s">
        <v>19</v>
      </c>
      <c r="L1725" t="s">
        <v>19</v>
      </c>
      <c r="M1725" t="s">
        <v>818</v>
      </c>
      <c r="S1725" s="6" t="s">
        <v>127</v>
      </c>
      <c r="T1725" s="4" t="str">
        <f>VLOOKUP($S1725,CONVERT!$A$2:$B$150,2,FALSE)</f>
        <v>TM208</v>
      </c>
    </row>
    <row r="1726" spans="1:20" x14ac:dyDescent="0.2">
      <c r="A1726" s="1">
        <v>33015</v>
      </c>
      <c r="B1726" t="s">
        <v>813</v>
      </c>
      <c r="C1726" t="s">
        <v>814</v>
      </c>
      <c r="D1726">
        <v>1900012310</v>
      </c>
      <c r="E1726" t="s">
        <v>815</v>
      </c>
      <c r="F1726" s="2">
        <v>43656.592132060177</v>
      </c>
      <c r="G1726" t="s">
        <v>29</v>
      </c>
      <c r="H1726">
        <v>1038</v>
      </c>
      <c r="I1726" t="s">
        <v>819</v>
      </c>
      <c r="K1726" t="s">
        <v>820</v>
      </c>
      <c r="L1726" t="s">
        <v>820</v>
      </c>
      <c r="M1726" t="s">
        <v>821</v>
      </c>
    </row>
    <row r="1727" spans="1:20" x14ac:dyDescent="0.2">
      <c r="A1727" s="1">
        <v>33184</v>
      </c>
      <c r="B1727" t="s">
        <v>822</v>
      </c>
      <c r="C1727" t="s">
        <v>823</v>
      </c>
      <c r="D1727">
        <v>1900014429</v>
      </c>
      <c r="E1727" t="s">
        <v>824</v>
      </c>
      <c r="F1727" s="2">
        <v>43700.423190358793</v>
      </c>
      <c r="G1727" t="s">
        <v>29</v>
      </c>
      <c r="H1727">
        <v>743</v>
      </c>
      <c r="I1727" t="s">
        <v>50</v>
      </c>
      <c r="K1727" t="s">
        <v>50</v>
      </c>
      <c r="L1727" t="s">
        <v>50</v>
      </c>
      <c r="M1727" t="s">
        <v>51</v>
      </c>
      <c r="S1727" s="6" t="str">
        <f>I1728</f>
        <v>Certificate of Conformance</v>
      </c>
      <c r="T1727" s="4" t="str">
        <f>VLOOKUP($S1727,CONVERT!$A$2:$B$150,2,FALSE)</f>
        <v>COA</v>
      </c>
    </row>
    <row r="1728" spans="1:20" x14ac:dyDescent="0.2">
      <c r="A1728" s="1">
        <v>33183</v>
      </c>
      <c r="B1728" t="s">
        <v>822</v>
      </c>
      <c r="C1728" t="s">
        <v>823</v>
      </c>
      <c r="D1728">
        <v>1900014429</v>
      </c>
      <c r="E1728" t="s">
        <v>824</v>
      </c>
      <c r="F1728" s="2">
        <v>43700.423190358793</v>
      </c>
      <c r="G1728" t="s">
        <v>29</v>
      </c>
      <c r="H1728">
        <v>771</v>
      </c>
      <c r="I1728" t="s">
        <v>194</v>
      </c>
      <c r="K1728" t="s">
        <v>194</v>
      </c>
      <c r="L1728" t="s">
        <v>194</v>
      </c>
      <c r="M1728" t="s">
        <v>195</v>
      </c>
      <c r="S1728" s="6" t="str">
        <f>I1729</f>
        <v>Bioburden_TAMC</v>
      </c>
      <c r="T1728" s="4" t="e">
        <f>VLOOKUP($S1728,CONVERT!$A$2:$B$150,2,FALSE)</f>
        <v>#N/A</v>
      </c>
    </row>
    <row r="1729" spans="1:20" x14ac:dyDescent="0.2">
      <c r="A1729" s="1">
        <v>33172</v>
      </c>
      <c r="B1729" t="s">
        <v>822</v>
      </c>
      <c r="C1729" t="s">
        <v>823</v>
      </c>
      <c r="D1729">
        <v>1900014429</v>
      </c>
      <c r="E1729" t="s">
        <v>824</v>
      </c>
      <c r="F1729" s="2">
        <v>43700.423190358793</v>
      </c>
      <c r="G1729" t="s">
        <v>509</v>
      </c>
      <c r="H1729">
        <v>785</v>
      </c>
      <c r="I1729" t="s">
        <v>510</v>
      </c>
      <c r="K1729" t="s">
        <v>518</v>
      </c>
      <c r="L1729" t="s">
        <v>518</v>
      </c>
      <c r="M1729">
        <v>0.91</v>
      </c>
      <c r="O1729" t="s">
        <v>90</v>
      </c>
      <c r="P1729" t="s">
        <v>114</v>
      </c>
      <c r="S1729" s="6" t="s">
        <v>513</v>
      </c>
      <c r="T1729" s="4" t="str">
        <f>VLOOKUP($S1729,CONVERT!$A$2:$B$150,2,FALSE)</f>
        <v>TM610</v>
      </c>
    </row>
    <row r="1730" spans="1:20" x14ac:dyDescent="0.2">
      <c r="A1730" s="1">
        <v>33198</v>
      </c>
      <c r="B1730" t="s">
        <v>822</v>
      </c>
      <c r="C1730" t="s">
        <v>823</v>
      </c>
      <c r="D1730">
        <v>1900014429</v>
      </c>
      <c r="E1730" t="s">
        <v>824</v>
      </c>
      <c r="F1730" s="2">
        <v>43700.423190358793</v>
      </c>
      <c r="G1730" t="s">
        <v>509</v>
      </c>
      <c r="H1730">
        <v>997</v>
      </c>
      <c r="I1730" t="s">
        <v>525</v>
      </c>
      <c r="K1730" t="s">
        <v>525</v>
      </c>
      <c r="L1730" t="s">
        <v>525</v>
      </c>
      <c r="M1730" t="s">
        <v>537</v>
      </c>
      <c r="S1730" s="6" t="s">
        <v>513</v>
      </c>
      <c r="T1730" s="4" t="str">
        <f>VLOOKUP($S1730,CONVERT!$A$2:$B$150,2,FALSE)</f>
        <v>TM610</v>
      </c>
    </row>
    <row r="1731" spans="1:20" x14ac:dyDescent="0.2">
      <c r="A1731" s="1">
        <v>33200</v>
      </c>
      <c r="B1731" t="s">
        <v>822</v>
      </c>
      <c r="C1731" t="s">
        <v>823</v>
      </c>
      <c r="D1731">
        <v>1900014429</v>
      </c>
      <c r="E1731" t="s">
        <v>824</v>
      </c>
      <c r="F1731" s="2">
        <v>43700.423190358793</v>
      </c>
      <c r="G1731" t="s">
        <v>509</v>
      </c>
      <c r="H1731">
        <v>997</v>
      </c>
      <c r="I1731" t="s">
        <v>525</v>
      </c>
      <c r="K1731" t="s">
        <v>526</v>
      </c>
      <c r="L1731" t="s">
        <v>526</v>
      </c>
      <c r="M1731" t="s">
        <v>527</v>
      </c>
      <c r="S1731" s="6" t="s">
        <v>513</v>
      </c>
      <c r="T1731" s="4" t="str">
        <f>VLOOKUP($S1731,CONVERT!$A$2:$B$150,2,FALSE)</f>
        <v>TM610</v>
      </c>
    </row>
    <row r="1732" spans="1:20" x14ac:dyDescent="0.2">
      <c r="A1732" s="1">
        <v>33175</v>
      </c>
      <c r="B1732" t="s">
        <v>822</v>
      </c>
      <c r="C1732" t="s">
        <v>823</v>
      </c>
      <c r="D1732">
        <v>1900014429</v>
      </c>
      <c r="E1732" t="s">
        <v>824</v>
      </c>
      <c r="F1732" s="2">
        <v>43700.423190358793</v>
      </c>
      <c r="G1732" t="s">
        <v>509</v>
      </c>
      <c r="H1732">
        <v>785</v>
      </c>
      <c r="I1732" t="s">
        <v>510</v>
      </c>
      <c r="K1732" t="s">
        <v>516</v>
      </c>
      <c r="L1732" t="s">
        <v>516</v>
      </c>
      <c r="M1732">
        <v>0</v>
      </c>
      <c r="O1732" t="s">
        <v>517</v>
      </c>
      <c r="P1732" t="s">
        <v>54</v>
      </c>
      <c r="S1732" s="6" t="s">
        <v>513</v>
      </c>
      <c r="T1732" s="4" t="str">
        <f>VLOOKUP($S1732,CONVERT!$A$2:$B$150,2,FALSE)</f>
        <v>TM610</v>
      </c>
    </row>
    <row r="1733" spans="1:20" x14ac:dyDescent="0.2">
      <c r="A1733" s="1">
        <v>33171</v>
      </c>
      <c r="B1733" t="s">
        <v>822</v>
      </c>
      <c r="C1733" t="s">
        <v>823</v>
      </c>
      <c r="D1733">
        <v>1900014429</v>
      </c>
      <c r="E1733" t="s">
        <v>824</v>
      </c>
      <c r="F1733" s="2">
        <v>43700.423190358793</v>
      </c>
      <c r="G1733" t="s">
        <v>509</v>
      </c>
      <c r="H1733">
        <v>785</v>
      </c>
      <c r="I1733" t="s">
        <v>510</v>
      </c>
      <c r="K1733" t="s">
        <v>514</v>
      </c>
      <c r="L1733" t="s">
        <v>514</v>
      </c>
      <c r="M1733">
        <v>0</v>
      </c>
      <c r="O1733" t="s">
        <v>515</v>
      </c>
      <c r="P1733" t="s">
        <v>54</v>
      </c>
      <c r="R1733">
        <v>100</v>
      </c>
      <c r="S1733" s="6" t="s">
        <v>513</v>
      </c>
      <c r="T1733" s="4" t="str">
        <f>VLOOKUP($S1733,CONVERT!$A$2:$B$150,2,FALSE)</f>
        <v>TM610</v>
      </c>
    </row>
    <row r="1734" spans="1:20" x14ac:dyDescent="0.2">
      <c r="A1734" s="1">
        <v>33169</v>
      </c>
      <c r="B1734" t="s">
        <v>822</v>
      </c>
      <c r="C1734" t="s">
        <v>823</v>
      </c>
      <c r="D1734">
        <v>1900014429</v>
      </c>
      <c r="E1734" t="s">
        <v>824</v>
      </c>
      <c r="F1734" s="2">
        <v>43700.423190358793</v>
      </c>
      <c r="G1734" t="s">
        <v>509</v>
      </c>
      <c r="H1734">
        <v>785</v>
      </c>
      <c r="I1734" t="s">
        <v>510</v>
      </c>
      <c r="K1734" t="s">
        <v>511</v>
      </c>
      <c r="L1734" t="s">
        <v>511</v>
      </c>
      <c r="M1734">
        <v>0</v>
      </c>
      <c r="O1734" t="s">
        <v>512</v>
      </c>
      <c r="P1734" t="s">
        <v>57</v>
      </c>
      <c r="S1734" s="6" t="s">
        <v>513</v>
      </c>
      <c r="T1734" s="4" t="str">
        <f>VLOOKUP($S1734,CONVERT!$A$2:$B$150,2,FALSE)</f>
        <v>TM610</v>
      </c>
    </row>
    <row r="1735" spans="1:20" x14ac:dyDescent="0.2">
      <c r="A1735" s="1">
        <v>33189</v>
      </c>
      <c r="B1735" t="s">
        <v>822</v>
      </c>
      <c r="C1735" t="s">
        <v>823</v>
      </c>
      <c r="D1735">
        <v>1900014429</v>
      </c>
      <c r="E1735" t="s">
        <v>824</v>
      </c>
      <c r="F1735" s="2">
        <v>43700.423190358793</v>
      </c>
      <c r="G1735" t="s">
        <v>509</v>
      </c>
      <c r="H1735">
        <v>786</v>
      </c>
      <c r="I1735" t="s">
        <v>529</v>
      </c>
      <c r="K1735" t="s">
        <v>532</v>
      </c>
      <c r="L1735" t="s">
        <v>532</v>
      </c>
      <c r="M1735">
        <v>1</v>
      </c>
      <c r="O1735" t="s">
        <v>517</v>
      </c>
      <c r="P1735" t="s">
        <v>54</v>
      </c>
      <c r="S1735" s="6" t="s">
        <v>513</v>
      </c>
      <c r="T1735" s="4" t="str">
        <f>VLOOKUP($S1735,CONVERT!$A$2:$B$150,2,FALSE)</f>
        <v>TM610</v>
      </c>
    </row>
    <row r="1736" spans="1:20" x14ac:dyDescent="0.2">
      <c r="A1736" s="1">
        <v>33190</v>
      </c>
      <c r="B1736" t="s">
        <v>822</v>
      </c>
      <c r="C1736" t="s">
        <v>823</v>
      </c>
      <c r="D1736">
        <v>1900014429</v>
      </c>
      <c r="E1736" t="s">
        <v>824</v>
      </c>
      <c r="F1736" s="2">
        <v>43700.423190358793</v>
      </c>
      <c r="G1736" t="s">
        <v>509</v>
      </c>
      <c r="H1736">
        <v>786</v>
      </c>
      <c r="I1736" t="s">
        <v>529</v>
      </c>
      <c r="K1736" t="s">
        <v>531</v>
      </c>
      <c r="L1736" t="s">
        <v>531</v>
      </c>
      <c r="M1736">
        <v>0.32967033000000001</v>
      </c>
      <c r="O1736" t="s">
        <v>515</v>
      </c>
      <c r="P1736" t="s">
        <v>54</v>
      </c>
      <c r="R1736">
        <v>15</v>
      </c>
      <c r="S1736" s="6" t="s">
        <v>513</v>
      </c>
      <c r="T1736" s="4" t="str">
        <f>VLOOKUP($S1736,CONVERT!$A$2:$B$150,2,FALSE)</f>
        <v>TM610</v>
      </c>
    </row>
    <row r="1737" spans="1:20" x14ac:dyDescent="0.2">
      <c r="A1737" s="1">
        <v>33185</v>
      </c>
      <c r="B1737" t="s">
        <v>822</v>
      </c>
      <c r="C1737" t="s">
        <v>823</v>
      </c>
      <c r="D1737">
        <v>1900014429</v>
      </c>
      <c r="E1737" t="s">
        <v>824</v>
      </c>
      <c r="F1737" s="2">
        <v>43700.423190358793</v>
      </c>
      <c r="G1737" t="s">
        <v>509</v>
      </c>
      <c r="H1737">
        <v>786</v>
      </c>
      <c r="I1737" t="s">
        <v>529</v>
      </c>
      <c r="K1737" t="s">
        <v>530</v>
      </c>
      <c r="L1737" t="s">
        <v>530</v>
      </c>
      <c r="M1737">
        <v>0</v>
      </c>
      <c r="O1737" t="s">
        <v>512</v>
      </c>
      <c r="P1737" t="s">
        <v>57</v>
      </c>
      <c r="S1737" s="6" t="s">
        <v>513</v>
      </c>
      <c r="T1737" s="4" t="str">
        <f>VLOOKUP($S1737,CONVERT!$A$2:$B$150,2,FALSE)</f>
        <v>TM610</v>
      </c>
    </row>
    <row r="1738" spans="1:20" x14ac:dyDescent="0.2">
      <c r="A1738" s="1">
        <v>33182</v>
      </c>
      <c r="B1738" t="s">
        <v>822</v>
      </c>
      <c r="C1738" t="s">
        <v>823</v>
      </c>
      <c r="D1738">
        <v>1900014429</v>
      </c>
      <c r="E1738" t="s">
        <v>824</v>
      </c>
      <c r="F1738" s="2">
        <v>43700.423190358793</v>
      </c>
      <c r="G1738" t="s">
        <v>29</v>
      </c>
      <c r="H1738">
        <v>397</v>
      </c>
      <c r="I1738" t="s">
        <v>21</v>
      </c>
      <c r="K1738" t="s">
        <v>21</v>
      </c>
      <c r="L1738" t="s">
        <v>21</v>
      </c>
      <c r="M1738" t="s">
        <v>126</v>
      </c>
      <c r="S1738" s="6" t="s">
        <v>175</v>
      </c>
      <c r="T1738" s="4" t="str">
        <f>VLOOKUP($S1738,CONVERT!$A$2:$B$150,2,FALSE)</f>
        <v>Visual</v>
      </c>
    </row>
    <row r="1739" spans="1:20" x14ac:dyDescent="0.2">
      <c r="A1739" s="1">
        <v>33202</v>
      </c>
      <c r="B1739" t="s">
        <v>822</v>
      </c>
      <c r="C1739" t="s">
        <v>823</v>
      </c>
      <c r="D1739">
        <v>1900014429</v>
      </c>
      <c r="E1739" t="s">
        <v>824</v>
      </c>
      <c r="F1739" s="2">
        <v>43700.423190358793</v>
      </c>
      <c r="G1739" t="s">
        <v>509</v>
      </c>
      <c r="H1739">
        <v>788</v>
      </c>
      <c r="I1739" t="s">
        <v>523</v>
      </c>
      <c r="K1739" t="s">
        <v>523</v>
      </c>
      <c r="L1739" t="s">
        <v>2630</v>
      </c>
      <c r="M1739" t="s">
        <v>524</v>
      </c>
      <c r="S1739" s="6" t="s">
        <v>522</v>
      </c>
      <c r="T1739" s="4" t="str">
        <f>VLOOKUP($S1739,CONVERT!$A$2:$B$150,2,FALSE)</f>
        <v>WI_QAS_076</v>
      </c>
    </row>
    <row r="1740" spans="1:20" x14ac:dyDescent="0.2">
      <c r="A1740" s="1">
        <v>33459</v>
      </c>
      <c r="B1740" t="s">
        <v>825</v>
      </c>
      <c r="C1740" t="s">
        <v>826</v>
      </c>
      <c r="D1740">
        <v>1900000776</v>
      </c>
      <c r="E1740" t="s">
        <v>827</v>
      </c>
      <c r="F1740" s="2">
        <v>43476.65672673611</v>
      </c>
      <c r="G1740" t="s">
        <v>29</v>
      </c>
      <c r="H1740">
        <v>743</v>
      </c>
      <c r="I1740" t="s">
        <v>50</v>
      </c>
      <c r="K1740" t="s">
        <v>50</v>
      </c>
      <c r="L1740" t="s">
        <v>50</v>
      </c>
      <c r="M1740" t="s">
        <v>51</v>
      </c>
      <c r="S1740" s="6" t="s">
        <v>2784</v>
      </c>
      <c r="T1740" s="4" t="str">
        <f>VLOOKUP($S1740,CONVERT!$A$2:$B$150,2,FALSE)</f>
        <v>COA</v>
      </c>
    </row>
    <row r="1741" spans="1:20" x14ac:dyDescent="0.2">
      <c r="A1741" s="1">
        <v>33394</v>
      </c>
      <c r="B1741" t="s">
        <v>825</v>
      </c>
      <c r="C1741" t="s">
        <v>826</v>
      </c>
      <c r="D1741">
        <v>1900012318</v>
      </c>
      <c r="E1741" t="s">
        <v>827</v>
      </c>
      <c r="F1741" s="2">
        <v>43661.302482060193</v>
      </c>
      <c r="G1741" t="s">
        <v>29</v>
      </c>
      <c r="H1741">
        <v>765</v>
      </c>
      <c r="I1741" t="s">
        <v>15</v>
      </c>
      <c r="K1741" t="s">
        <v>21</v>
      </c>
      <c r="L1741" t="s">
        <v>21</v>
      </c>
      <c r="M1741" t="s">
        <v>22</v>
      </c>
      <c r="S1741" s="6" t="str">
        <f>I1741</f>
        <v>Canister &amp; Lid Inspection</v>
      </c>
      <c r="T1741" s="4" t="str">
        <f>VLOOKUP($S1741,CONVERT!$A$2:$B$150,2,FALSE)</f>
        <v>TM143</v>
      </c>
    </row>
    <row r="1742" spans="1:20" x14ac:dyDescent="0.2">
      <c r="A1742" s="1">
        <v>33393</v>
      </c>
      <c r="B1742" t="s">
        <v>825</v>
      </c>
      <c r="C1742" t="s">
        <v>826</v>
      </c>
      <c r="D1742">
        <v>1900012318</v>
      </c>
      <c r="E1742" t="s">
        <v>827</v>
      </c>
      <c r="F1742" s="2">
        <v>43661.302482060193</v>
      </c>
      <c r="G1742" t="s">
        <v>29</v>
      </c>
      <c r="H1742">
        <v>765</v>
      </c>
      <c r="I1742" t="s">
        <v>15</v>
      </c>
      <c r="K1742" t="s">
        <v>19</v>
      </c>
      <c r="L1742" t="s">
        <v>19</v>
      </c>
      <c r="M1742" t="s">
        <v>505</v>
      </c>
      <c r="S1742" s="6" t="str">
        <f>I1742</f>
        <v>Canister &amp; Lid Inspection</v>
      </c>
      <c r="T1742" s="4" t="str">
        <f>VLOOKUP($S1742,CONVERT!$A$2:$B$150,2,FALSE)</f>
        <v>TM143</v>
      </c>
    </row>
    <row r="1743" spans="1:20" x14ac:dyDescent="0.2">
      <c r="A1743" s="1">
        <v>33395</v>
      </c>
      <c r="B1743" t="s">
        <v>825</v>
      </c>
      <c r="C1743" t="s">
        <v>826</v>
      </c>
      <c r="D1743">
        <v>1900012318</v>
      </c>
      <c r="E1743" t="s">
        <v>827</v>
      </c>
      <c r="F1743" s="2">
        <v>43661.302482060193</v>
      </c>
      <c r="G1743" t="s">
        <v>29</v>
      </c>
      <c r="H1743">
        <v>765</v>
      </c>
      <c r="I1743" t="s">
        <v>15</v>
      </c>
      <c r="K1743" t="s">
        <v>828</v>
      </c>
      <c r="L1743" t="s">
        <v>828</v>
      </c>
      <c r="M1743">
        <v>0.95750000000000002</v>
      </c>
      <c r="O1743" t="s">
        <v>38</v>
      </c>
      <c r="P1743" t="s">
        <v>83</v>
      </c>
      <c r="Q1743">
        <v>0.95099999999999996</v>
      </c>
      <c r="R1743">
        <v>0.95699999999999996</v>
      </c>
      <c r="S1743" s="6" t="str">
        <f>I1743</f>
        <v>Canister &amp; Lid Inspection</v>
      </c>
      <c r="T1743" s="4" t="str">
        <f>VLOOKUP($S1743,CONVERT!$A$2:$B$150,2,FALSE)</f>
        <v>TM143</v>
      </c>
    </row>
    <row r="1744" spans="1:20" x14ac:dyDescent="0.2">
      <c r="A1744" s="1">
        <v>33402</v>
      </c>
      <c r="B1744" t="s">
        <v>825</v>
      </c>
      <c r="C1744" t="s">
        <v>826</v>
      </c>
      <c r="D1744">
        <v>1900009422</v>
      </c>
      <c r="E1744" t="s">
        <v>536</v>
      </c>
      <c r="F1744" s="2">
        <v>43607.44833885417</v>
      </c>
      <c r="G1744" t="s">
        <v>29</v>
      </c>
      <c r="H1744">
        <v>765</v>
      </c>
      <c r="I1744" t="s">
        <v>15</v>
      </c>
      <c r="K1744" t="s">
        <v>828</v>
      </c>
      <c r="L1744" t="s">
        <v>828</v>
      </c>
      <c r="M1744">
        <v>0.95450000000000002</v>
      </c>
      <c r="O1744" t="s">
        <v>38</v>
      </c>
      <c r="P1744" t="s">
        <v>83</v>
      </c>
      <c r="Q1744">
        <v>0.95099999999999996</v>
      </c>
      <c r="R1744">
        <v>0.95699999999999996</v>
      </c>
      <c r="S1744" s="6" t="str">
        <f>I1744</f>
        <v>Canister &amp; Lid Inspection</v>
      </c>
      <c r="T1744" s="4" t="str">
        <f>VLOOKUP($S1744,CONVERT!$A$2:$B$150,2,FALSE)</f>
        <v>TM143</v>
      </c>
    </row>
    <row r="1745" spans="1:20" x14ac:dyDescent="0.2">
      <c r="A1745" s="1">
        <v>33396</v>
      </c>
      <c r="B1745" t="s">
        <v>825</v>
      </c>
      <c r="C1745" t="s">
        <v>826</v>
      </c>
      <c r="D1745">
        <v>1900012318</v>
      </c>
      <c r="E1745" t="s">
        <v>827</v>
      </c>
      <c r="F1745" s="2">
        <v>43661.302482060193</v>
      </c>
      <c r="G1745" t="s">
        <v>29</v>
      </c>
      <c r="H1745">
        <v>765</v>
      </c>
      <c r="I1745" t="s">
        <v>15</v>
      </c>
      <c r="K1745" t="s">
        <v>507</v>
      </c>
      <c r="L1745" t="s">
        <v>507</v>
      </c>
      <c r="M1745">
        <v>5.23</v>
      </c>
      <c r="O1745" t="s">
        <v>38</v>
      </c>
      <c r="P1745" t="s">
        <v>83</v>
      </c>
      <c r="Q1745">
        <v>5.2</v>
      </c>
      <c r="R1745">
        <v>5.25</v>
      </c>
      <c r="S1745" s="6" t="str">
        <f>I1745</f>
        <v>Canister &amp; Lid Inspection</v>
      </c>
      <c r="T1745" s="4" t="str">
        <f>VLOOKUP($S1745,CONVERT!$A$2:$B$150,2,FALSE)</f>
        <v>TM143</v>
      </c>
    </row>
    <row r="1746" spans="1:20" x14ac:dyDescent="0.2">
      <c r="A1746" s="1">
        <v>33319</v>
      </c>
      <c r="B1746" t="s">
        <v>825</v>
      </c>
      <c r="C1746" t="s">
        <v>826</v>
      </c>
      <c r="D1746">
        <v>1900000776</v>
      </c>
      <c r="E1746" t="s">
        <v>827</v>
      </c>
      <c r="F1746" s="2">
        <v>43476.65672673611</v>
      </c>
      <c r="G1746" t="s">
        <v>509</v>
      </c>
      <c r="H1746">
        <v>785</v>
      </c>
      <c r="I1746" t="s">
        <v>510</v>
      </c>
      <c r="K1746" t="s">
        <v>518</v>
      </c>
      <c r="L1746" t="s">
        <v>518</v>
      </c>
      <c r="M1746">
        <v>87.86</v>
      </c>
      <c r="O1746" t="s">
        <v>90</v>
      </c>
      <c r="P1746" t="s">
        <v>114</v>
      </c>
      <c r="S1746" s="6" t="s">
        <v>513</v>
      </c>
      <c r="T1746" s="4" t="str">
        <f>VLOOKUP($S1746,CONVERT!$A$2:$B$150,2,FALSE)</f>
        <v>TM610</v>
      </c>
    </row>
    <row r="1747" spans="1:20" x14ac:dyDescent="0.2">
      <c r="A1747" s="1">
        <v>33381</v>
      </c>
      <c r="B1747" t="s">
        <v>825</v>
      </c>
      <c r="C1747" t="s">
        <v>826</v>
      </c>
      <c r="D1747">
        <v>1900000776</v>
      </c>
      <c r="E1747" t="s">
        <v>827</v>
      </c>
      <c r="F1747" s="2">
        <v>43476.65672673611</v>
      </c>
      <c r="G1747" t="s">
        <v>509</v>
      </c>
      <c r="H1747">
        <v>997</v>
      </c>
      <c r="I1747" t="s">
        <v>525</v>
      </c>
      <c r="K1747" t="s">
        <v>525</v>
      </c>
      <c r="L1747" t="s">
        <v>525</v>
      </c>
      <c r="M1747" t="s">
        <v>537</v>
      </c>
      <c r="S1747" s="6" t="s">
        <v>513</v>
      </c>
      <c r="T1747" s="4" t="str">
        <f>VLOOKUP($S1747,CONVERT!$A$2:$B$150,2,FALSE)</f>
        <v>TM610</v>
      </c>
    </row>
    <row r="1748" spans="1:20" x14ac:dyDescent="0.2">
      <c r="A1748" s="1">
        <v>33382</v>
      </c>
      <c r="B1748" t="s">
        <v>825</v>
      </c>
      <c r="C1748" t="s">
        <v>826</v>
      </c>
      <c r="D1748">
        <v>1900000776</v>
      </c>
      <c r="E1748" t="s">
        <v>827</v>
      </c>
      <c r="F1748" s="2">
        <v>43476.65672673611</v>
      </c>
      <c r="G1748" t="s">
        <v>509</v>
      </c>
      <c r="H1748">
        <v>997</v>
      </c>
      <c r="I1748" t="s">
        <v>525</v>
      </c>
      <c r="K1748" t="s">
        <v>526</v>
      </c>
      <c r="L1748" t="s">
        <v>526</v>
      </c>
      <c r="M1748" t="s">
        <v>528</v>
      </c>
      <c r="S1748" s="6" t="s">
        <v>513</v>
      </c>
      <c r="T1748" s="4" t="str">
        <f>VLOOKUP($S1748,CONVERT!$A$2:$B$150,2,FALSE)</f>
        <v>TM610</v>
      </c>
    </row>
    <row r="1749" spans="1:20" x14ac:dyDescent="0.2">
      <c r="A1749" s="1">
        <v>33318</v>
      </c>
      <c r="B1749" t="s">
        <v>825</v>
      </c>
      <c r="C1749" t="s">
        <v>826</v>
      </c>
      <c r="D1749">
        <v>1900000776</v>
      </c>
      <c r="E1749" t="s">
        <v>827</v>
      </c>
      <c r="F1749" s="2">
        <v>43476.65672673611</v>
      </c>
      <c r="G1749" t="s">
        <v>509</v>
      </c>
      <c r="H1749">
        <v>785</v>
      </c>
      <c r="I1749" t="s">
        <v>510</v>
      </c>
      <c r="K1749" t="s">
        <v>516</v>
      </c>
      <c r="L1749" t="s">
        <v>516</v>
      </c>
      <c r="M1749">
        <v>3</v>
      </c>
      <c r="O1749" t="s">
        <v>517</v>
      </c>
      <c r="P1749" t="s">
        <v>54</v>
      </c>
      <c r="S1749" s="6" t="s">
        <v>513</v>
      </c>
      <c r="T1749" s="4" t="str">
        <f>VLOOKUP($S1749,CONVERT!$A$2:$B$150,2,FALSE)</f>
        <v>TM610</v>
      </c>
    </row>
    <row r="1750" spans="1:20" x14ac:dyDescent="0.2">
      <c r="A1750" s="1">
        <v>33315</v>
      </c>
      <c r="B1750" t="s">
        <v>825</v>
      </c>
      <c r="C1750" t="s">
        <v>826</v>
      </c>
      <c r="D1750">
        <v>1900000776</v>
      </c>
      <c r="E1750" t="s">
        <v>827</v>
      </c>
      <c r="F1750" s="2">
        <v>43476.65672673611</v>
      </c>
      <c r="G1750" t="s">
        <v>509</v>
      </c>
      <c r="H1750">
        <v>785</v>
      </c>
      <c r="I1750" t="s">
        <v>510</v>
      </c>
      <c r="K1750" t="s">
        <v>514</v>
      </c>
      <c r="L1750" t="s">
        <v>514</v>
      </c>
      <c r="M1750">
        <v>3.4145230999999998E-2</v>
      </c>
      <c r="O1750" t="s">
        <v>515</v>
      </c>
      <c r="P1750" t="s">
        <v>54</v>
      </c>
      <c r="R1750">
        <v>100</v>
      </c>
      <c r="S1750" s="6" t="s">
        <v>513</v>
      </c>
      <c r="T1750" s="4" t="str">
        <f>VLOOKUP($S1750,CONVERT!$A$2:$B$150,2,FALSE)</f>
        <v>TM610</v>
      </c>
    </row>
    <row r="1751" spans="1:20" x14ac:dyDescent="0.2">
      <c r="A1751" s="1">
        <v>33314</v>
      </c>
      <c r="B1751" t="s">
        <v>825</v>
      </c>
      <c r="C1751" t="s">
        <v>826</v>
      </c>
      <c r="D1751">
        <v>1900000776</v>
      </c>
      <c r="E1751" t="s">
        <v>827</v>
      </c>
      <c r="F1751" s="2">
        <v>43476.65672673611</v>
      </c>
      <c r="G1751" t="s">
        <v>509</v>
      </c>
      <c r="H1751">
        <v>785</v>
      </c>
      <c r="I1751" t="s">
        <v>510</v>
      </c>
      <c r="K1751" t="s">
        <v>511</v>
      </c>
      <c r="L1751" t="s">
        <v>511</v>
      </c>
      <c r="M1751">
        <v>0</v>
      </c>
      <c r="O1751" t="s">
        <v>512</v>
      </c>
      <c r="P1751" t="s">
        <v>57</v>
      </c>
      <c r="S1751" s="6" t="s">
        <v>513</v>
      </c>
      <c r="T1751" s="4" t="str">
        <f>VLOOKUP($S1751,CONVERT!$A$2:$B$150,2,FALSE)</f>
        <v>TM610</v>
      </c>
    </row>
    <row r="1752" spans="1:20" x14ac:dyDescent="0.2">
      <c r="A1752" s="1">
        <v>33350</v>
      </c>
      <c r="B1752" t="s">
        <v>825</v>
      </c>
      <c r="C1752" t="s">
        <v>826</v>
      </c>
      <c r="D1752">
        <v>1900012318</v>
      </c>
      <c r="E1752" t="s">
        <v>827</v>
      </c>
      <c r="F1752" s="2">
        <v>43661.302482060193</v>
      </c>
      <c r="G1752" t="s">
        <v>509</v>
      </c>
      <c r="H1752">
        <v>786</v>
      </c>
      <c r="I1752" t="s">
        <v>529</v>
      </c>
      <c r="K1752" t="s">
        <v>532</v>
      </c>
      <c r="L1752" t="s">
        <v>532</v>
      </c>
      <c r="M1752">
        <v>0</v>
      </c>
      <c r="O1752" t="s">
        <v>517</v>
      </c>
      <c r="P1752" t="s">
        <v>54</v>
      </c>
      <c r="S1752" s="6" t="s">
        <v>513</v>
      </c>
      <c r="T1752" s="4" t="str">
        <f>VLOOKUP($S1752,CONVERT!$A$2:$B$150,2,FALSE)</f>
        <v>TM610</v>
      </c>
    </row>
    <row r="1753" spans="1:20" x14ac:dyDescent="0.2">
      <c r="A1753" s="1">
        <v>33355</v>
      </c>
      <c r="B1753" t="s">
        <v>825</v>
      </c>
      <c r="C1753" t="s">
        <v>826</v>
      </c>
      <c r="D1753">
        <v>1900012318</v>
      </c>
      <c r="E1753" t="s">
        <v>827</v>
      </c>
      <c r="F1753" s="2">
        <v>43661.302482060193</v>
      </c>
      <c r="G1753" t="s">
        <v>509</v>
      </c>
      <c r="H1753">
        <v>786</v>
      </c>
      <c r="I1753" t="s">
        <v>529</v>
      </c>
      <c r="K1753" t="s">
        <v>531</v>
      </c>
      <c r="L1753" t="s">
        <v>531</v>
      </c>
      <c r="M1753">
        <v>0</v>
      </c>
      <c r="O1753" t="s">
        <v>515</v>
      </c>
      <c r="P1753" t="s">
        <v>54</v>
      </c>
      <c r="R1753">
        <v>15</v>
      </c>
      <c r="S1753" s="6" t="s">
        <v>513</v>
      </c>
      <c r="T1753" s="4" t="str">
        <f>VLOOKUP($S1753,CONVERT!$A$2:$B$150,2,FALSE)</f>
        <v>TM610</v>
      </c>
    </row>
    <row r="1754" spans="1:20" x14ac:dyDescent="0.2">
      <c r="A1754" s="1">
        <v>33347</v>
      </c>
      <c r="B1754" t="s">
        <v>825</v>
      </c>
      <c r="C1754" t="s">
        <v>826</v>
      </c>
      <c r="D1754">
        <v>1900000776</v>
      </c>
      <c r="E1754" t="s">
        <v>827</v>
      </c>
      <c r="F1754" s="2">
        <v>43476.65672673611</v>
      </c>
      <c r="G1754" t="s">
        <v>509</v>
      </c>
      <c r="H1754">
        <v>786</v>
      </c>
      <c r="I1754" t="s">
        <v>529</v>
      </c>
      <c r="K1754" t="s">
        <v>530</v>
      </c>
      <c r="L1754" t="s">
        <v>530</v>
      </c>
      <c r="M1754">
        <v>13</v>
      </c>
      <c r="O1754" t="s">
        <v>512</v>
      </c>
      <c r="P1754" t="s">
        <v>57</v>
      </c>
      <c r="S1754" s="6" t="s">
        <v>513</v>
      </c>
      <c r="T1754" s="4" t="str">
        <f>VLOOKUP($S1754,CONVERT!$A$2:$B$150,2,FALSE)</f>
        <v>TM610</v>
      </c>
    </row>
    <row r="1755" spans="1:20" x14ac:dyDescent="0.2">
      <c r="A1755" s="1">
        <v>33341</v>
      </c>
      <c r="B1755" t="s">
        <v>825</v>
      </c>
      <c r="C1755" t="s">
        <v>826</v>
      </c>
      <c r="D1755">
        <v>1900000776</v>
      </c>
      <c r="E1755" t="s">
        <v>827</v>
      </c>
      <c r="F1755" s="2">
        <v>43476.65672673611</v>
      </c>
      <c r="G1755" t="s">
        <v>509</v>
      </c>
      <c r="H1755">
        <v>787</v>
      </c>
      <c r="I1755" t="s">
        <v>519</v>
      </c>
      <c r="K1755" t="s">
        <v>520</v>
      </c>
      <c r="L1755" t="s">
        <v>520</v>
      </c>
      <c r="M1755" t="s">
        <v>607</v>
      </c>
      <c r="S1755" s="6" t="s">
        <v>522</v>
      </c>
      <c r="T1755" s="4" t="str">
        <f>VLOOKUP($S1755,CONVERT!$A$2:$B$150,2,FALSE)</f>
        <v>WI_QAS_076</v>
      </c>
    </row>
    <row r="1756" spans="1:20" x14ac:dyDescent="0.2">
      <c r="A1756" s="1">
        <v>33304</v>
      </c>
      <c r="B1756" t="s">
        <v>825</v>
      </c>
      <c r="C1756" t="s">
        <v>826</v>
      </c>
      <c r="D1756">
        <v>1900000776</v>
      </c>
      <c r="E1756" t="s">
        <v>827</v>
      </c>
      <c r="F1756" s="2">
        <v>43476.65672673611</v>
      </c>
      <c r="G1756" t="s">
        <v>509</v>
      </c>
      <c r="H1756">
        <v>788</v>
      </c>
      <c r="I1756" t="s">
        <v>523</v>
      </c>
      <c r="K1756" t="s">
        <v>523</v>
      </c>
      <c r="L1756" t="s">
        <v>2630</v>
      </c>
      <c r="M1756" t="s">
        <v>538</v>
      </c>
      <c r="S1756" s="6" t="s">
        <v>522</v>
      </c>
      <c r="T1756" s="4" t="str">
        <f>VLOOKUP($S1756,CONVERT!$A$2:$B$150,2,FALSE)</f>
        <v>WI_QAS_076</v>
      </c>
    </row>
    <row r="1757" spans="1:20" x14ac:dyDescent="0.2">
      <c r="A1757" s="1">
        <v>33480</v>
      </c>
      <c r="B1757" t="s">
        <v>829</v>
      </c>
      <c r="C1757" t="s">
        <v>830</v>
      </c>
      <c r="D1757">
        <v>1900014309</v>
      </c>
      <c r="E1757" t="s">
        <v>831</v>
      </c>
      <c r="F1757" s="2">
        <v>43712.469982175928</v>
      </c>
      <c r="G1757" t="s">
        <v>29</v>
      </c>
      <c r="H1757">
        <v>760</v>
      </c>
      <c r="I1757" t="s">
        <v>785</v>
      </c>
      <c r="K1757" t="s">
        <v>791</v>
      </c>
      <c r="L1757" t="s">
        <v>2704</v>
      </c>
      <c r="O1757" t="s">
        <v>38</v>
      </c>
      <c r="P1757" t="s">
        <v>83</v>
      </c>
      <c r="Q1757">
        <v>0.59299999999999997</v>
      </c>
      <c r="R1757">
        <v>0.78100000000000003</v>
      </c>
      <c r="S1757" t="s">
        <v>785</v>
      </c>
      <c r="T1757" s="4" t="str">
        <f>VLOOKUP($S1757,CONVERT!$A$2:$B$150,2,FALSE)</f>
        <v>TM109</v>
      </c>
    </row>
    <row r="1758" spans="1:20" x14ac:dyDescent="0.2">
      <c r="A1758" s="1">
        <v>33482</v>
      </c>
      <c r="B1758" t="s">
        <v>829</v>
      </c>
      <c r="C1758" t="s">
        <v>830</v>
      </c>
      <c r="D1758">
        <v>1900014309</v>
      </c>
      <c r="E1758" t="s">
        <v>831</v>
      </c>
      <c r="F1758" s="2">
        <v>43712.469982175928</v>
      </c>
      <c r="G1758" t="s">
        <v>29</v>
      </c>
      <c r="H1758">
        <v>760</v>
      </c>
      <c r="I1758" t="s">
        <v>785</v>
      </c>
      <c r="K1758" t="s">
        <v>793</v>
      </c>
      <c r="L1758" t="s">
        <v>2706</v>
      </c>
      <c r="O1758" t="s">
        <v>38</v>
      </c>
      <c r="P1758" t="s">
        <v>83</v>
      </c>
      <c r="Q1758">
        <v>0.188</v>
      </c>
      <c r="R1758">
        <v>0.28000000000000003</v>
      </c>
      <c r="S1758" t="s">
        <v>785</v>
      </c>
      <c r="T1758" s="4" t="str">
        <f>VLOOKUP($S1758,CONVERT!$A$2:$B$150,2,FALSE)</f>
        <v>TM109</v>
      </c>
    </row>
    <row r="1759" spans="1:20" x14ac:dyDescent="0.2">
      <c r="A1759" s="1">
        <v>33479</v>
      </c>
      <c r="B1759" t="s">
        <v>829</v>
      </c>
      <c r="C1759" t="s">
        <v>830</v>
      </c>
      <c r="D1759">
        <v>1900014309</v>
      </c>
      <c r="E1759" t="s">
        <v>831</v>
      </c>
      <c r="F1759" s="2">
        <v>43712.469982175928</v>
      </c>
      <c r="G1759" t="s">
        <v>29</v>
      </c>
      <c r="H1759">
        <v>760</v>
      </c>
      <c r="I1759" t="s">
        <v>785</v>
      </c>
      <c r="K1759" t="s">
        <v>790</v>
      </c>
      <c r="L1759" t="s">
        <v>2707</v>
      </c>
      <c r="O1759" t="s">
        <v>38</v>
      </c>
      <c r="P1759" t="s">
        <v>83</v>
      </c>
      <c r="Q1759">
        <v>5.875</v>
      </c>
      <c r="R1759">
        <v>5.9989999999999997</v>
      </c>
      <c r="S1759" t="s">
        <v>785</v>
      </c>
      <c r="T1759" s="4" t="str">
        <f>VLOOKUP($S1759,CONVERT!$A$2:$B$150,2,FALSE)</f>
        <v>TM109</v>
      </c>
    </row>
    <row r="1760" spans="1:20" x14ac:dyDescent="0.2">
      <c r="A1760" s="1">
        <v>33481</v>
      </c>
      <c r="B1760" t="s">
        <v>829</v>
      </c>
      <c r="C1760" t="s">
        <v>830</v>
      </c>
      <c r="D1760">
        <v>1900014309</v>
      </c>
      <c r="E1760" t="s">
        <v>831</v>
      </c>
      <c r="F1760" s="2">
        <v>43712.469982175928</v>
      </c>
      <c r="G1760" t="s">
        <v>29</v>
      </c>
      <c r="H1760">
        <v>760</v>
      </c>
      <c r="I1760" t="s">
        <v>785</v>
      </c>
      <c r="K1760" t="s">
        <v>833</v>
      </c>
      <c r="L1760" t="s">
        <v>833</v>
      </c>
      <c r="O1760" t="s">
        <v>38</v>
      </c>
      <c r="P1760" t="s">
        <v>83</v>
      </c>
      <c r="Q1760">
        <v>9.2999999999999999E-2</v>
      </c>
      <c r="R1760">
        <v>0.107</v>
      </c>
      <c r="S1760" s="6" t="str">
        <f>I1760</f>
        <v>Swab Measurements</v>
      </c>
      <c r="T1760" s="4" t="str">
        <f>VLOOKUP($S1760,CONVERT!$A$2:$B$150,2,FALSE)</f>
        <v>TM109</v>
      </c>
    </row>
    <row r="1761" spans="1:20" x14ac:dyDescent="0.2">
      <c r="A1761" s="1">
        <v>33483</v>
      </c>
      <c r="B1761" t="s">
        <v>829</v>
      </c>
      <c r="C1761" t="s">
        <v>830</v>
      </c>
      <c r="D1761">
        <v>1900014309</v>
      </c>
      <c r="E1761" t="s">
        <v>831</v>
      </c>
      <c r="F1761" s="2">
        <v>43712.469982175928</v>
      </c>
      <c r="G1761" t="s">
        <v>29</v>
      </c>
      <c r="H1761">
        <v>743</v>
      </c>
      <c r="I1761" t="s">
        <v>50</v>
      </c>
      <c r="K1761" t="s">
        <v>50</v>
      </c>
      <c r="L1761" t="s">
        <v>50</v>
      </c>
      <c r="S1761" s="6" t="str">
        <f>I1762</f>
        <v>Certificate of Conformance</v>
      </c>
      <c r="T1761" s="4" t="str">
        <f>VLOOKUP($S1761,CONVERT!$A$2:$B$150,2,FALSE)</f>
        <v>COA</v>
      </c>
    </row>
    <row r="1762" spans="1:20" x14ac:dyDescent="0.2">
      <c r="A1762" s="1">
        <v>33484</v>
      </c>
      <c r="B1762" t="s">
        <v>829</v>
      </c>
      <c r="C1762" t="s">
        <v>830</v>
      </c>
      <c r="D1762">
        <v>1900014309</v>
      </c>
      <c r="E1762" t="s">
        <v>831</v>
      </c>
      <c r="F1762" s="2">
        <v>43712.469982175928</v>
      </c>
      <c r="G1762" t="s">
        <v>29</v>
      </c>
      <c r="H1762">
        <v>771</v>
      </c>
      <c r="I1762" t="s">
        <v>194</v>
      </c>
      <c r="K1762" t="s">
        <v>194</v>
      </c>
      <c r="L1762" t="s">
        <v>194</v>
      </c>
      <c r="S1762" s="6" t="str">
        <f>I1763</f>
        <v>Bioburden_TAMC</v>
      </c>
      <c r="T1762" s="4" t="e">
        <f>VLOOKUP($S1762,CONVERT!$A$2:$B$150,2,FALSE)</f>
        <v>#N/A</v>
      </c>
    </row>
    <row r="1763" spans="1:20" x14ac:dyDescent="0.2">
      <c r="A1763" s="1">
        <v>33474</v>
      </c>
      <c r="B1763" t="s">
        <v>829</v>
      </c>
      <c r="C1763" t="s">
        <v>830</v>
      </c>
      <c r="D1763">
        <v>1900014309</v>
      </c>
      <c r="E1763" t="s">
        <v>831</v>
      </c>
      <c r="F1763" s="2">
        <v>43712.469982175928</v>
      </c>
      <c r="G1763" t="s">
        <v>509</v>
      </c>
      <c r="H1763">
        <v>785</v>
      </c>
      <c r="I1763" t="s">
        <v>510</v>
      </c>
      <c r="K1763" t="s">
        <v>518</v>
      </c>
      <c r="L1763" t="s">
        <v>518</v>
      </c>
      <c r="M1763">
        <v>0.57999999999999996</v>
      </c>
      <c r="O1763" t="s">
        <v>90</v>
      </c>
      <c r="P1763" t="s">
        <v>114</v>
      </c>
      <c r="S1763" s="6" t="s">
        <v>513</v>
      </c>
      <c r="T1763" s="4" t="str">
        <f>VLOOKUP($S1763,CONVERT!$A$2:$B$150,2,FALSE)</f>
        <v>TM610</v>
      </c>
    </row>
    <row r="1764" spans="1:20" x14ac:dyDescent="0.2">
      <c r="A1764" s="1">
        <v>33462</v>
      </c>
      <c r="B1764" t="s">
        <v>829</v>
      </c>
      <c r="C1764" t="s">
        <v>830</v>
      </c>
      <c r="D1764">
        <v>1900014309</v>
      </c>
      <c r="E1764" t="s">
        <v>831</v>
      </c>
      <c r="F1764" s="2">
        <v>43712.469982175928</v>
      </c>
      <c r="G1764" t="s">
        <v>509</v>
      </c>
      <c r="H1764">
        <v>997</v>
      </c>
      <c r="I1764" t="s">
        <v>525</v>
      </c>
      <c r="K1764" t="s">
        <v>525</v>
      </c>
      <c r="L1764" t="s">
        <v>525</v>
      </c>
      <c r="M1764" t="s">
        <v>537</v>
      </c>
      <c r="S1764" s="6" t="s">
        <v>513</v>
      </c>
      <c r="T1764" s="4" t="str">
        <f>VLOOKUP($S1764,CONVERT!$A$2:$B$150,2,FALSE)</f>
        <v>TM610</v>
      </c>
    </row>
    <row r="1765" spans="1:20" x14ac:dyDescent="0.2">
      <c r="A1765" s="1">
        <v>33464</v>
      </c>
      <c r="B1765" t="s">
        <v>829</v>
      </c>
      <c r="C1765" t="s">
        <v>830</v>
      </c>
      <c r="D1765">
        <v>1900014309</v>
      </c>
      <c r="E1765" t="s">
        <v>831</v>
      </c>
      <c r="F1765" s="2">
        <v>43712.469982175928</v>
      </c>
      <c r="G1765" t="s">
        <v>509</v>
      </c>
      <c r="H1765">
        <v>997</v>
      </c>
      <c r="I1765" t="s">
        <v>525</v>
      </c>
      <c r="K1765" t="s">
        <v>526</v>
      </c>
      <c r="L1765" t="s">
        <v>526</v>
      </c>
      <c r="M1765" t="s">
        <v>528</v>
      </c>
      <c r="S1765" s="6" t="s">
        <v>513</v>
      </c>
      <c r="T1765" s="4" t="str">
        <f>VLOOKUP($S1765,CONVERT!$A$2:$B$150,2,FALSE)</f>
        <v>TM610</v>
      </c>
    </row>
    <row r="1766" spans="1:20" x14ac:dyDescent="0.2">
      <c r="A1766" s="1">
        <v>33476</v>
      </c>
      <c r="B1766" t="s">
        <v>829</v>
      </c>
      <c r="C1766" t="s">
        <v>830</v>
      </c>
      <c r="D1766">
        <v>1900014309</v>
      </c>
      <c r="E1766" t="s">
        <v>831</v>
      </c>
      <c r="F1766" s="2">
        <v>43712.469982175928</v>
      </c>
      <c r="G1766" t="s">
        <v>509</v>
      </c>
      <c r="H1766">
        <v>785</v>
      </c>
      <c r="I1766" t="s">
        <v>510</v>
      </c>
      <c r="K1766" t="s">
        <v>516</v>
      </c>
      <c r="L1766" t="s">
        <v>516</v>
      </c>
      <c r="M1766">
        <v>0</v>
      </c>
      <c r="O1766" t="s">
        <v>517</v>
      </c>
      <c r="P1766" t="s">
        <v>54</v>
      </c>
      <c r="S1766" s="6" t="s">
        <v>513</v>
      </c>
      <c r="T1766" s="4" t="str">
        <f>VLOOKUP($S1766,CONVERT!$A$2:$B$150,2,FALSE)</f>
        <v>TM610</v>
      </c>
    </row>
    <row r="1767" spans="1:20" x14ac:dyDescent="0.2">
      <c r="A1767" s="1">
        <v>33478</v>
      </c>
      <c r="B1767" t="s">
        <v>829</v>
      </c>
      <c r="C1767" t="s">
        <v>830</v>
      </c>
      <c r="D1767">
        <v>1900014309</v>
      </c>
      <c r="E1767" t="s">
        <v>831</v>
      </c>
      <c r="F1767" s="2">
        <v>43712.469982175928</v>
      </c>
      <c r="G1767" t="s">
        <v>509</v>
      </c>
      <c r="H1767">
        <v>785</v>
      </c>
      <c r="I1767" t="s">
        <v>510</v>
      </c>
      <c r="K1767" t="s">
        <v>832</v>
      </c>
      <c r="L1767" t="s">
        <v>832</v>
      </c>
      <c r="M1767">
        <v>0</v>
      </c>
      <c r="O1767" t="s">
        <v>515</v>
      </c>
      <c r="S1767" s="6" t="s">
        <v>513</v>
      </c>
      <c r="T1767" s="4" t="str">
        <f>VLOOKUP($S1767,CONVERT!$A$2:$B$150,2,FALSE)</f>
        <v>TM610</v>
      </c>
    </row>
    <row r="1768" spans="1:20" x14ac:dyDescent="0.2">
      <c r="A1768" s="1">
        <v>33466</v>
      </c>
      <c r="B1768" t="s">
        <v>829</v>
      </c>
      <c r="C1768" t="s">
        <v>830</v>
      </c>
      <c r="D1768">
        <v>1900014309</v>
      </c>
      <c r="E1768" t="s">
        <v>831</v>
      </c>
      <c r="F1768" s="2">
        <v>43712.469982175928</v>
      </c>
      <c r="G1768" t="s">
        <v>509</v>
      </c>
      <c r="H1768">
        <v>785</v>
      </c>
      <c r="I1768" t="s">
        <v>510</v>
      </c>
      <c r="K1768" t="s">
        <v>511</v>
      </c>
      <c r="L1768" t="s">
        <v>511</v>
      </c>
      <c r="M1768">
        <v>0</v>
      </c>
      <c r="O1768" t="s">
        <v>512</v>
      </c>
      <c r="S1768" s="6" t="s">
        <v>513</v>
      </c>
      <c r="T1768" s="4" t="str">
        <f>VLOOKUP($S1768,CONVERT!$A$2:$B$150,2,FALSE)</f>
        <v>TM610</v>
      </c>
    </row>
    <row r="1769" spans="1:20" x14ac:dyDescent="0.2">
      <c r="A1769" s="1">
        <v>33487</v>
      </c>
      <c r="B1769" t="s">
        <v>829</v>
      </c>
      <c r="C1769" t="s">
        <v>830</v>
      </c>
      <c r="D1769">
        <v>1900014309</v>
      </c>
      <c r="E1769" t="s">
        <v>831</v>
      </c>
      <c r="F1769" s="2">
        <v>43712.469982175928</v>
      </c>
      <c r="G1769" t="s">
        <v>509</v>
      </c>
      <c r="H1769">
        <v>786</v>
      </c>
      <c r="I1769" t="s">
        <v>529</v>
      </c>
      <c r="K1769" t="s">
        <v>532</v>
      </c>
      <c r="L1769" t="s">
        <v>532</v>
      </c>
      <c r="M1769">
        <v>0</v>
      </c>
      <c r="O1769" t="s">
        <v>517</v>
      </c>
      <c r="P1769" t="s">
        <v>54</v>
      </c>
      <c r="S1769" s="6" t="s">
        <v>513</v>
      </c>
      <c r="T1769" s="4" t="str">
        <f>VLOOKUP($S1769,CONVERT!$A$2:$B$150,2,FALSE)</f>
        <v>TM610</v>
      </c>
    </row>
    <row r="1770" spans="1:20" x14ac:dyDescent="0.2">
      <c r="A1770" s="1">
        <v>33486</v>
      </c>
      <c r="B1770" t="s">
        <v>829</v>
      </c>
      <c r="C1770" t="s">
        <v>830</v>
      </c>
      <c r="D1770">
        <v>1900014309</v>
      </c>
      <c r="E1770" t="s">
        <v>831</v>
      </c>
      <c r="F1770" s="2">
        <v>43712.469982175928</v>
      </c>
      <c r="G1770" t="s">
        <v>509</v>
      </c>
      <c r="H1770">
        <v>786</v>
      </c>
      <c r="I1770" t="s">
        <v>529</v>
      </c>
      <c r="K1770" t="s">
        <v>531</v>
      </c>
      <c r="L1770" t="s">
        <v>531</v>
      </c>
      <c r="M1770">
        <v>0</v>
      </c>
      <c r="O1770" t="s">
        <v>515</v>
      </c>
      <c r="P1770" t="s">
        <v>54</v>
      </c>
      <c r="R1770">
        <v>15</v>
      </c>
      <c r="S1770" s="6" t="s">
        <v>513</v>
      </c>
      <c r="T1770" s="4" t="str">
        <f>VLOOKUP($S1770,CONVERT!$A$2:$B$150,2,FALSE)</f>
        <v>TM610</v>
      </c>
    </row>
    <row r="1771" spans="1:20" x14ac:dyDescent="0.2">
      <c r="A1771" s="1">
        <v>33488</v>
      </c>
      <c r="B1771" t="s">
        <v>829</v>
      </c>
      <c r="C1771" t="s">
        <v>830</v>
      </c>
      <c r="D1771">
        <v>1900014309</v>
      </c>
      <c r="E1771" t="s">
        <v>831</v>
      </c>
      <c r="F1771" s="2">
        <v>43712.469982175928</v>
      </c>
      <c r="G1771" t="s">
        <v>509</v>
      </c>
      <c r="H1771">
        <v>786</v>
      </c>
      <c r="I1771" t="s">
        <v>529</v>
      </c>
      <c r="K1771" t="s">
        <v>530</v>
      </c>
      <c r="L1771" t="s">
        <v>530</v>
      </c>
      <c r="M1771">
        <v>0</v>
      </c>
      <c r="O1771" t="s">
        <v>512</v>
      </c>
      <c r="P1771" t="s">
        <v>57</v>
      </c>
      <c r="S1771" s="6" t="s">
        <v>513</v>
      </c>
      <c r="T1771" s="4" t="str">
        <f>VLOOKUP($S1771,CONVERT!$A$2:$B$150,2,FALSE)</f>
        <v>TM610</v>
      </c>
    </row>
    <row r="1772" spans="1:20" x14ac:dyDescent="0.2">
      <c r="A1772" s="1">
        <v>33506</v>
      </c>
      <c r="B1772" t="s">
        <v>834</v>
      </c>
      <c r="C1772" t="s">
        <v>835</v>
      </c>
      <c r="D1772">
        <v>1900012317</v>
      </c>
      <c r="E1772" t="s">
        <v>836</v>
      </c>
      <c r="F1772" s="2">
        <v>43661.302130902783</v>
      </c>
      <c r="G1772" t="s">
        <v>29</v>
      </c>
      <c r="H1772">
        <v>743</v>
      </c>
      <c r="I1772" t="s">
        <v>50</v>
      </c>
      <c r="K1772" t="s">
        <v>50</v>
      </c>
      <c r="L1772" t="s">
        <v>50</v>
      </c>
      <c r="M1772" t="s">
        <v>51</v>
      </c>
      <c r="S1772" s="6" t="s">
        <v>2784</v>
      </c>
      <c r="T1772" s="4" t="str">
        <f>VLOOKUP($S1772,CONVERT!$A$2:$B$150,2,FALSE)</f>
        <v>COA</v>
      </c>
    </row>
    <row r="1773" spans="1:20" x14ac:dyDescent="0.2">
      <c r="A1773" s="1">
        <v>33525</v>
      </c>
      <c r="B1773" t="s">
        <v>834</v>
      </c>
      <c r="C1773" t="s">
        <v>835</v>
      </c>
      <c r="D1773">
        <v>1900012317</v>
      </c>
      <c r="E1773" t="s">
        <v>836</v>
      </c>
      <c r="F1773" s="2">
        <v>43661.302130902783</v>
      </c>
      <c r="G1773" t="s">
        <v>29</v>
      </c>
      <c r="H1773">
        <v>765</v>
      </c>
      <c r="I1773" t="s">
        <v>15</v>
      </c>
      <c r="K1773" t="s">
        <v>21</v>
      </c>
      <c r="L1773" t="s">
        <v>21</v>
      </c>
      <c r="M1773" t="s">
        <v>22</v>
      </c>
      <c r="S1773" s="6" t="str">
        <f>I1773</f>
        <v>Canister &amp; Lid Inspection</v>
      </c>
      <c r="T1773" s="4" t="str">
        <f>VLOOKUP($S1773,CONVERT!$A$2:$B$150,2,FALSE)</f>
        <v>TM143</v>
      </c>
    </row>
    <row r="1774" spans="1:20" x14ac:dyDescent="0.2">
      <c r="A1774" s="1">
        <v>33524</v>
      </c>
      <c r="B1774" t="s">
        <v>834</v>
      </c>
      <c r="C1774" t="s">
        <v>835</v>
      </c>
      <c r="D1774">
        <v>1900012317</v>
      </c>
      <c r="E1774" t="s">
        <v>836</v>
      </c>
      <c r="F1774" s="2">
        <v>43661.302130902783</v>
      </c>
      <c r="G1774" t="s">
        <v>29</v>
      </c>
      <c r="H1774">
        <v>765</v>
      </c>
      <c r="I1774" t="s">
        <v>15</v>
      </c>
      <c r="K1774" t="s">
        <v>19</v>
      </c>
      <c r="L1774" t="s">
        <v>19</v>
      </c>
      <c r="M1774" t="s">
        <v>505</v>
      </c>
      <c r="S1774" s="6" t="str">
        <f>I1774</f>
        <v>Canister &amp; Lid Inspection</v>
      </c>
      <c r="T1774" s="4" t="str">
        <f>VLOOKUP($S1774,CONVERT!$A$2:$B$150,2,FALSE)</f>
        <v>TM143</v>
      </c>
    </row>
    <row r="1775" spans="1:20" x14ac:dyDescent="0.2">
      <c r="A1775" s="1">
        <v>33517</v>
      </c>
      <c r="B1775" t="s">
        <v>834</v>
      </c>
      <c r="C1775" t="s">
        <v>835</v>
      </c>
      <c r="D1775">
        <v>1900012317</v>
      </c>
      <c r="E1775" t="s">
        <v>836</v>
      </c>
      <c r="F1775" s="2">
        <v>43661.302130902783</v>
      </c>
      <c r="G1775" t="s">
        <v>29</v>
      </c>
      <c r="H1775">
        <v>765</v>
      </c>
      <c r="I1775" t="s">
        <v>15</v>
      </c>
      <c r="K1775" t="s">
        <v>828</v>
      </c>
      <c r="L1775" t="s">
        <v>828</v>
      </c>
      <c r="M1775">
        <v>0.64049999999999996</v>
      </c>
      <c r="O1775" t="s">
        <v>38</v>
      </c>
      <c r="P1775" t="s">
        <v>83</v>
      </c>
      <c r="Q1775">
        <v>0.63900000000000001</v>
      </c>
      <c r="R1775">
        <v>0.64500000000000002</v>
      </c>
      <c r="S1775" s="6" t="str">
        <f>I1775</f>
        <v>Canister &amp; Lid Inspection</v>
      </c>
      <c r="T1775" s="4" t="str">
        <f>VLOOKUP($S1775,CONVERT!$A$2:$B$150,2,FALSE)</f>
        <v>TM143</v>
      </c>
    </row>
    <row r="1776" spans="1:20" x14ac:dyDescent="0.2">
      <c r="A1776" s="1">
        <v>33515</v>
      </c>
      <c r="B1776" t="s">
        <v>834</v>
      </c>
      <c r="C1776" t="s">
        <v>835</v>
      </c>
      <c r="D1776">
        <v>1900012317</v>
      </c>
      <c r="E1776" t="s">
        <v>836</v>
      </c>
      <c r="F1776" s="2">
        <v>43661.302130902783</v>
      </c>
      <c r="G1776" t="s">
        <v>29</v>
      </c>
      <c r="H1776">
        <v>765</v>
      </c>
      <c r="I1776" t="s">
        <v>15</v>
      </c>
      <c r="K1776" t="s">
        <v>507</v>
      </c>
      <c r="L1776" t="s">
        <v>507</v>
      </c>
      <c r="M1776">
        <v>3.1560000000000001</v>
      </c>
      <c r="O1776" t="s">
        <v>38</v>
      </c>
      <c r="P1776" t="s">
        <v>83</v>
      </c>
      <c r="Q1776">
        <v>3.149</v>
      </c>
      <c r="R1776">
        <v>3.1890000000000001</v>
      </c>
      <c r="S1776" s="6" t="str">
        <f>I1776</f>
        <v>Canister &amp; Lid Inspection</v>
      </c>
      <c r="T1776" s="4" t="str">
        <f>VLOOKUP($S1776,CONVERT!$A$2:$B$150,2,FALSE)</f>
        <v>TM143</v>
      </c>
    </row>
    <row r="1777" spans="1:20" x14ac:dyDescent="0.2">
      <c r="A1777" s="1">
        <v>33503</v>
      </c>
      <c r="B1777" t="s">
        <v>834</v>
      </c>
      <c r="C1777" t="s">
        <v>835</v>
      </c>
      <c r="D1777">
        <v>1900012317</v>
      </c>
      <c r="E1777" t="s">
        <v>836</v>
      </c>
      <c r="F1777" s="2">
        <v>43661.302130902783</v>
      </c>
      <c r="G1777" t="s">
        <v>509</v>
      </c>
      <c r="H1777">
        <v>785</v>
      </c>
      <c r="I1777" t="s">
        <v>510</v>
      </c>
      <c r="K1777" t="s">
        <v>518</v>
      </c>
      <c r="L1777" t="s">
        <v>518</v>
      </c>
      <c r="M1777">
        <v>1.5</v>
      </c>
      <c r="O1777" t="s">
        <v>90</v>
      </c>
      <c r="P1777" t="s">
        <v>114</v>
      </c>
      <c r="S1777" s="6" t="s">
        <v>513</v>
      </c>
      <c r="T1777" s="4" t="str">
        <f>VLOOKUP($S1777,CONVERT!$A$2:$B$150,2,FALSE)</f>
        <v>TM610</v>
      </c>
    </row>
    <row r="1778" spans="1:20" x14ac:dyDescent="0.2">
      <c r="A1778" s="1">
        <v>33538</v>
      </c>
      <c r="B1778" t="s">
        <v>834</v>
      </c>
      <c r="C1778" t="s">
        <v>835</v>
      </c>
      <c r="D1778">
        <v>1900012317</v>
      </c>
      <c r="E1778" t="s">
        <v>836</v>
      </c>
      <c r="F1778" s="2">
        <v>43661.302130902783</v>
      </c>
      <c r="G1778" t="s">
        <v>509</v>
      </c>
      <c r="H1778">
        <v>997</v>
      </c>
      <c r="I1778" t="s">
        <v>525</v>
      </c>
      <c r="K1778" t="s">
        <v>525</v>
      </c>
      <c r="L1778" t="s">
        <v>525</v>
      </c>
      <c r="M1778" t="s">
        <v>528</v>
      </c>
      <c r="S1778" s="6" t="s">
        <v>513</v>
      </c>
      <c r="T1778" s="4" t="str">
        <f>VLOOKUP($S1778,CONVERT!$A$2:$B$150,2,FALSE)</f>
        <v>TM610</v>
      </c>
    </row>
    <row r="1779" spans="1:20" x14ac:dyDescent="0.2">
      <c r="A1779" s="1">
        <v>33537</v>
      </c>
      <c r="B1779" t="s">
        <v>834</v>
      </c>
      <c r="C1779" t="s">
        <v>835</v>
      </c>
      <c r="D1779">
        <v>1900012317</v>
      </c>
      <c r="E1779" t="s">
        <v>836</v>
      </c>
      <c r="F1779" s="2">
        <v>43661.302130902783</v>
      </c>
      <c r="G1779" t="s">
        <v>509</v>
      </c>
      <c r="H1779">
        <v>997</v>
      </c>
      <c r="I1779" t="s">
        <v>525</v>
      </c>
      <c r="K1779" t="s">
        <v>526</v>
      </c>
      <c r="L1779" t="s">
        <v>526</v>
      </c>
      <c r="M1779" t="s">
        <v>527</v>
      </c>
      <c r="S1779" s="6" t="s">
        <v>513</v>
      </c>
      <c r="T1779" s="4" t="str">
        <f>VLOOKUP($S1779,CONVERT!$A$2:$B$150,2,FALSE)</f>
        <v>TM610</v>
      </c>
    </row>
    <row r="1780" spans="1:20" x14ac:dyDescent="0.2">
      <c r="A1780" s="1">
        <v>33505</v>
      </c>
      <c r="B1780" t="s">
        <v>834</v>
      </c>
      <c r="C1780" t="s">
        <v>835</v>
      </c>
      <c r="D1780">
        <v>1900012317</v>
      </c>
      <c r="E1780" t="s">
        <v>836</v>
      </c>
      <c r="F1780" s="2">
        <v>43661.302130902783</v>
      </c>
      <c r="G1780" t="s">
        <v>509</v>
      </c>
      <c r="H1780">
        <v>785</v>
      </c>
      <c r="I1780" t="s">
        <v>510</v>
      </c>
      <c r="K1780" t="s">
        <v>516</v>
      </c>
      <c r="L1780" t="s">
        <v>516</v>
      </c>
      <c r="M1780">
        <v>0</v>
      </c>
      <c r="O1780" t="s">
        <v>517</v>
      </c>
      <c r="P1780" t="s">
        <v>54</v>
      </c>
      <c r="S1780" s="6" t="s">
        <v>513</v>
      </c>
      <c r="T1780" s="4" t="str">
        <f>VLOOKUP($S1780,CONVERT!$A$2:$B$150,2,FALSE)</f>
        <v>TM610</v>
      </c>
    </row>
    <row r="1781" spans="1:20" x14ac:dyDescent="0.2">
      <c r="A1781" s="1">
        <v>33504</v>
      </c>
      <c r="B1781" t="s">
        <v>834</v>
      </c>
      <c r="C1781" t="s">
        <v>835</v>
      </c>
      <c r="D1781">
        <v>1900012317</v>
      </c>
      <c r="E1781" t="s">
        <v>836</v>
      </c>
      <c r="F1781" s="2">
        <v>43661.302130902783</v>
      </c>
      <c r="G1781" t="s">
        <v>509</v>
      </c>
      <c r="H1781">
        <v>785</v>
      </c>
      <c r="I1781" t="s">
        <v>510</v>
      </c>
      <c r="K1781" t="s">
        <v>514</v>
      </c>
      <c r="L1781" t="s">
        <v>514</v>
      </c>
      <c r="M1781">
        <v>0</v>
      </c>
      <c r="O1781" t="s">
        <v>515</v>
      </c>
      <c r="P1781" t="s">
        <v>54</v>
      </c>
      <c r="R1781">
        <v>100</v>
      </c>
      <c r="S1781" s="6" t="s">
        <v>513</v>
      </c>
      <c r="T1781" s="4" t="str">
        <f>VLOOKUP($S1781,CONVERT!$A$2:$B$150,2,FALSE)</f>
        <v>TM610</v>
      </c>
    </row>
    <row r="1782" spans="1:20" x14ac:dyDescent="0.2">
      <c r="A1782" s="1">
        <v>33498</v>
      </c>
      <c r="B1782" t="s">
        <v>834</v>
      </c>
      <c r="C1782" t="s">
        <v>835</v>
      </c>
      <c r="D1782">
        <v>1900012317</v>
      </c>
      <c r="E1782" t="s">
        <v>836</v>
      </c>
      <c r="F1782" s="2">
        <v>43661.302130902783</v>
      </c>
      <c r="G1782" t="s">
        <v>509</v>
      </c>
      <c r="H1782">
        <v>785</v>
      </c>
      <c r="I1782" t="s">
        <v>510</v>
      </c>
      <c r="K1782" t="s">
        <v>511</v>
      </c>
      <c r="L1782" t="s">
        <v>511</v>
      </c>
      <c r="M1782">
        <v>0</v>
      </c>
      <c r="O1782" t="s">
        <v>512</v>
      </c>
      <c r="P1782" t="s">
        <v>57</v>
      </c>
      <c r="S1782" s="6" t="s">
        <v>513</v>
      </c>
      <c r="T1782" s="4" t="str">
        <f>VLOOKUP($S1782,CONVERT!$A$2:$B$150,2,FALSE)</f>
        <v>TM610</v>
      </c>
    </row>
    <row r="1783" spans="1:20" x14ac:dyDescent="0.2">
      <c r="A1783" s="1">
        <v>33509</v>
      </c>
      <c r="B1783" t="s">
        <v>834</v>
      </c>
      <c r="C1783" t="s">
        <v>835</v>
      </c>
      <c r="D1783">
        <v>1900012317</v>
      </c>
      <c r="E1783" t="s">
        <v>836</v>
      </c>
      <c r="F1783" s="2">
        <v>43661.302130902783</v>
      </c>
      <c r="G1783" t="s">
        <v>509</v>
      </c>
      <c r="H1783">
        <v>786</v>
      </c>
      <c r="I1783" t="s">
        <v>529</v>
      </c>
      <c r="K1783" t="s">
        <v>532</v>
      </c>
      <c r="L1783" t="s">
        <v>532</v>
      </c>
      <c r="M1783">
        <v>0</v>
      </c>
      <c r="O1783" t="s">
        <v>517</v>
      </c>
      <c r="P1783" t="s">
        <v>54</v>
      </c>
      <c r="S1783" s="6" t="s">
        <v>513</v>
      </c>
      <c r="T1783" s="4" t="str">
        <f>VLOOKUP($S1783,CONVERT!$A$2:$B$150,2,FALSE)</f>
        <v>TM610</v>
      </c>
    </row>
    <row r="1784" spans="1:20" x14ac:dyDescent="0.2">
      <c r="A1784" s="1">
        <v>33507</v>
      </c>
      <c r="B1784" t="s">
        <v>834</v>
      </c>
      <c r="C1784" t="s">
        <v>835</v>
      </c>
      <c r="D1784">
        <v>1900012317</v>
      </c>
      <c r="E1784" t="s">
        <v>836</v>
      </c>
      <c r="F1784" s="2">
        <v>43661.302130902783</v>
      </c>
      <c r="G1784" t="s">
        <v>509</v>
      </c>
      <c r="H1784">
        <v>786</v>
      </c>
      <c r="I1784" t="s">
        <v>529</v>
      </c>
      <c r="K1784" t="s">
        <v>531</v>
      </c>
      <c r="L1784" t="s">
        <v>531</v>
      </c>
      <c r="M1784">
        <v>0</v>
      </c>
      <c r="O1784" t="s">
        <v>515</v>
      </c>
      <c r="P1784" t="s">
        <v>54</v>
      </c>
      <c r="R1784">
        <v>15</v>
      </c>
      <c r="S1784" s="6" t="s">
        <v>513</v>
      </c>
      <c r="T1784" s="4" t="str">
        <f>VLOOKUP($S1784,CONVERT!$A$2:$B$150,2,FALSE)</f>
        <v>TM610</v>
      </c>
    </row>
    <row r="1785" spans="1:20" x14ac:dyDescent="0.2">
      <c r="A1785" s="1">
        <v>33508</v>
      </c>
      <c r="B1785" t="s">
        <v>834</v>
      </c>
      <c r="C1785" t="s">
        <v>835</v>
      </c>
      <c r="D1785">
        <v>1900012317</v>
      </c>
      <c r="E1785" t="s">
        <v>836</v>
      </c>
      <c r="F1785" s="2">
        <v>43661.302130902783</v>
      </c>
      <c r="G1785" t="s">
        <v>509</v>
      </c>
      <c r="H1785">
        <v>786</v>
      </c>
      <c r="I1785" t="s">
        <v>529</v>
      </c>
      <c r="K1785" t="s">
        <v>530</v>
      </c>
      <c r="L1785" t="s">
        <v>530</v>
      </c>
      <c r="M1785">
        <v>0</v>
      </c>
      <c r="O1785" t="s">
        <v>512</v>
      </c>
      <c r="P1785" t="s">
        <v>57</v>
      </c>
      <c r="S1785" s="6" t="s">
        <v>513</v>
      </c>
      <c r="T1785" s="4" t="str">
        <f>VLOOKUP($S1785,CONVERT!$A$2:$B$150,2,FALSE)</f>
        <v>TM610</v>
      </c>
    </row>
    <row r="1786" spans="1:20" x14ac:dyDescent="0.2">
      <c r="A1786" s="1">
        <v>34025</v>
      </c>
      <c r="B1786" t="s">
        <v>837</v>
      </c>
      <c r="C1786" t="s">
        <v>838</v>
      </c>
      <c r="D1786">
        <v>1900002308</v>
      </c>
      <c r="E1786" t="s">
        <v>839</v>
      </c>
      <c r="F1786" s="2">
        <v>43500.785271030087</v>
      </c>
      <c r="G1786" t="s">
        <v>29</v>
      </c>
      <c r="H1786">
        <v>743</v>
      </c>
      <c r="I1786" t="s">
        <v>50</v>
      </c>
      <c r="K1786" t="s">
        <v>50</v>
      </c>
      <c r="L1786" t="s">
        <v>50</v>
      </c>
      <c r="M1786" t="s">
        <v>51</v>
      </c>
      <c r="S1786" s="6" t="str">
        <f>I1787</f>
        <v>Applicator Measurements</v>
      </c>
      <c r="T1786" s="4" t="str">
        <f>VLOOKUP($S1786,CONVERT!$A$2:$B$150,2,FALSE)</f>
        <v>TM142</v>
      </c>
    </row>
    <row r="1787" spans="1:20" x14ac:dyDescent="0.2">
      <c r="A1787" s="1">
        <v>33983</v>
      </c>
      <c r="B1787" t="s">
        <v>837</v>
      </c>
      <c r="C1787" t="s">
        <v>838</v>
      </c>
      <c r="D1787">
        <v>1900018134</v>
      </c>
      <c r="E1787" t="s">
        <v>839</v>
      </c>
      <c r="F1787" s="2">
        <v>43738.31117040509</v>
      </c>
      <c r="G1787" t="s">
        <v>29</v>
      </c>
      <c r="H1787">
        <v>759</v>
      </c>
      <c r="I1787" t="s">
        <v>583</v>
      </c>
      <c r="K1787" t="s">
        <v>585</v>
      </c>
      <c r="L1787" t="s">
        <v>2708</v>
      </c>
      <c r="M1787">
        <v>39</v>
      </c>
      <c r="O1787" t="s">
        <v>38</v>
      </c>
      <c r="P1787" t="s">
        <v>57</v>
      </c>
      <c r="Q1787">
        <v>39</v>
      </c>
      <c r="R1787">
        <v>40</v>
      </c>
      <c r="S1787" s="6" t="str">
        <f>I1787</f>
        <v>Applicator Measurements</v>
      </c>
      <c r="T1787" s="4" t="str">
        <f>VLOOKUP($S1787,CONVERT!$A$2:$B$150,2,FALSE)</f>
        <v>TM142</v>
      </c>
    </row>
    <row r="1788" spans="1:20" x14ac:dyDescent="0.2">
      <c r="A1788" s="1">
        <v>33984</v>
      </c>
      <c r="B1788" t="s">
        <v>837</v>
      </c>
      <c r="C1788" t="s">
        <v>838</v>
      </c>
      <c r="D1788">
        <v>1900018134</v>
      </c>
      <c r="E1788" t="s">
        <v>839</v>
      </c>
      <c r="F1788" s="2">
        <v>43738.31117040509</v>
      </c>
      <c r="G1788" t="s">
        <v>29</v>
      </c>
      <c r="H1788">
        <v>759</v>
      </c>
      <c r="I1788" t="s">
        <v>583</v>
      </c>
      <c r="K1788" t="s">
        <v>584</v>
      </c>
      <c r="L1788" t="s">
        <v>2709</v>
      </c>
      <c r="M1788">
        <v>36</v>
      </c>
      <c r="O1788" t="s">
        <v>38</v>
      </c>
      <c r="P1788" t="s">
        <v>83</v>
      </c>
      <c r="Q1788">
        <v>35.875</v>
      </c>
      <c r="R1788">
        <v>36.125</v>
      </c>
      <c r="S1788" s="6" t="str">
        <f>I1788</f>
        <v>Applicator Measurements</v>
      </c>
      <c r="T1788" s="4" t="str">
        <f>VLOOKUP($S1788,CONVERT!$A$2:$B$150,2,FALSE)</f>
        <v>TM142</v>
      </c>
    </row>
    <row r="1789" spans="1:20" x14ac:dyDescent="0.2">
      <c r="A1789" s="1">
        <v>33728</v>
      </c>
      <c r="B1789" t="s">
        <v>837</v>
      </c>
      <c r="C1789" t="s">
        <v>838</v>
      </c>
      <c r="D1789">
        <v>1900013205</v>
      </c>
      <c r="E1789" t="s">
        <v>839</v>
      </c>
      <c r="F1789" s="2">
        <v>43663.32157896991</v>
      </c>
      <c r="G1789" t="s">
        <v>29</v>
      </c>
      <c r="H1789">
        <v>884</v>
      </c>
      <c r="I1789" t="s">
        <v>611</v>
      </c>
      <c r="K1789" t="s">
        <v>691</v>
      </c>
      <c r="L1789" t="s">
        <v>177</v>
      </c>
      <c r="M1789">
        <v>8.2000000000000007E-3</v>
      </c>
      <c r="O1789" t="s">
        <v>38</v>
      </c>
      <c r="P1789" t="s">
        <v>83</v>
      </c>
      <c r="Q1789">
        <v>6.0000000000000001E-3</v>
      </c>
      <c r="R1789">
        <v>8.9999999999999993E-3</v>
      </c>
      <c r="S1789" s="6" t="s">
        <v>448</v>
      </c>
      <c r="T1789" s="4" t="str">
        <f>VLOOKUP($S1789,CONVERT!$A$2:$B$150,2,FALSE)</f>
        <v>See_Analyte_for_Method</v>
      </c>
    </row>
    <row r="1790" spans="1:20" x14ac:dyDescent="0.2">
      <c r="A1790" s="1">
        <v>33967</v>
      </c>
      <c r="B1790" t="s">
        <v>837</v>
      </c>
      <c r="C1790" t="s">
        <v>838</v>
      </c>
      <c r="D1790">
        <v>1900008659</v>
      </c>
      <c r="E1790" t="s">
        <v>839</v>
      </c>
      <c r="F1790" s="2">
        <v>43592.364174074071</v>
      </c>
      <c r="G1790" t="s">
        <v>29</v>
      </c>
      <c r="H1790">
        <v>756</v>
      </c>
      <c r="I1790" t="s">
        <v>63</v>
      </c>
      <c r="K1790" t="s">
        <v>360</v>
      </c>
      <c r="L1790" t="s">
        <v>63</v>
      </c>
      <c r="M1790">
        <v>34.44</v>
      </c>
      <c r="O1790" t="s">
        <v>261</v>
      </c>
      <c r="P1790" t="s">
        <v>54</v>
      </c>
      <c r="Q1790">
        <v>31.5</v>
      </c>
      <c r="R1790">
        <v>38.5</v>
      </c>
      <c r="S1790" s="6" t="s">
        <v>65</v>
      </c>
      <c r="T1790" s="4" t="str">
        <f>VLOOKUP($S1790,CONVERT!$A$2:$B$150,2,FALSE)</f>
        <v>TM101</v>
      </c>
    </row>
    <row r="1791" spans="1:20" x14ac:dyDescent="0.2">
      <c r="A1791" s="1">
        <v>33888</v>
      </c>
      <c r="B1791" t="s">
        <v>837</v>
      </c>
      <c r="C1791" t="s">
        <v>838</v>
      </c>
      <c r="D1791">
        <v>1900011051</v>
      </c>
      <c r="E1791" t="s">
        <v>839</v>
      </c>
      <c r="F1791" s="2">
        <v>43634.343022951391</v>
      </c>
      <c r="G1791" t="s">
        <v>29</v>
      </c>
      <c r="H1791">
        <v>758</v>
      </c>
      <c r="I1791" t="s">
        <v>598</v>
      </c>
      <c r="K1791" t="s">
        <v>601</v>
      </c>
      <c r="L1791" t="s">
        <v>2741</v>
      </c>
      <c r="M1791">
        <v>842.87</v>
      </c>
      <c r="O1791" t="s">
        <v>59</v>
      </c>
      <c r="P1791" t="s">
        <v>57</v>
      </c>
      <c r="Q1791">
        <v>250</v>
      </c>
      <c r="R1791">
        <v>1250</v>
      </c>
      <c r="S1791" s="6" t="s">
        <v>600</v>
      </c>
      <c r="T1791" s="4" t="str">
        <f>VLOOKUP($S1791,CONVERT!$A$2:$B$150,2,FALSE)</f>
        <v>TM103</v>
      </c>
    </row>
    <row r="1792" spans="1:20" x14ac:dyDescent="0.2">
      <c r="A1792" s="1">
        <v>33887</v>
      </c>
      <c r="B1792" t="s">
        <v>837</v>
      </c>
      <c r="C1792" t="s">
        <v>838</v>
      </c>
      <c r="D1792">
        <v>1900011051</v>
      </c>
      <c r="E1792" t="s">
        <v>839</v>
      </c>
      <c r="F1792" s="2">
        <v>43634.343022951391</v>
      </c>
      <c r="G1792" t="s">
        <v>29</v>
      </c>
      <c r="H1792">
        <v>758</v>
      </c>
      <c r="I1792" t="s">
        <v>598</v>
      </c>
      <c r="K1792" t="s">
        <v>599</v>
      </c>
      <c r="L1792" t="s">
        <v>2743</v>
      </c>
      <c r="M1792">
        <v>1755.59</v>
      </c>
      <c r="O1792" t="s">
        <v>59</v>
      </c>
      <c r="P1792" t="s">
        <v>57</v>
      </c>
      <c r="Q1792">
        <v>800</v>
      </c>
      <c r="R1792">
        <v>2600</v>
      </c>
      <c r="S1792" s="6" t="s">
        <v>600</v>
      </c>
      <c r="T1792" s="4" t="str">
        <f>VLOOKUP($S1792,CONVERT!$A$2:$B$150,2,FALSE)</f>
        <v>TM103</v>
      </c>
    </row>
    <row r="1793" spans="1:20" x14ac:dyDescent="0.2">
      <c r="A1793" s="1">
        <v>33919</v>
      </c>
      <c r="B1793" t="s">
        <v>837</v>
      </c>
      <c r="C1793" t="s">
        <v>838</v>
      </c>
      <c r="D1793">
        <v>1900013205</v>
      </c>
      <c r="E1793" t="s">
        <v>839</v>
      </c>
      <c r="F1793" s="2">
        <v>43663.32157896991</v>
      </c>
      <c r="G1793" t="s">
        <v>29</v>
      </c>
      <c r="H1793">
        <v>748</v>
      </c>
      <c r="I1793" t="s">
        <v>125</v>
      </c>
      <c r="K1793" t="s">
        <v>21</v>
      </c>
      <c r="L1793" t="s">
        <v>21</v>
      </c>
      <c r="M1793" t="s">
        <v>126</v>
      </c>
      <c r="S1793" s="6" t="s">
        <v>127</v>
      </c>
      <c r="T1793" s="4" t="str">
        <f>VLOOKUP($S1793,CONVERT!$A$2:$B$150,2,FALSE)</f>
        <v>TM208</v>
      </c>
    </row>
    <row r="1794" spans="1:20" x14ac:dyDescent="0.2">
      <c r="A1794" s="1">
        <v>33920</v>
      </c>
      <c r="B1794" t="s">
        <v>837</v>
      </c>
      <c r="C1794" t="s">
        <v>838</v>
      </c>
      <c r="D1794">
        <v>1900013205</v>
      </c>
      <c r="E1794" t="s">
        <v>839</v>
      </c>
      <c r="F1794" s="2">
        <v>43663.32157896991</v>
      </c>
      <c r="G1794" t="s">
        <v>29</v>
      </c>
      <c r="H1794">
        <v>748</v>
      </c>
      <c r="I1794" t="s">
        <v>125</v>
      </c>
      <c r="K1794" t="s">
        <v>19</v>
      </c>
      <c r="L1794" t="s">
        <v>19</v>
      </c>
      <c r="M1794" t="s">
        <v>734</v>
      </c>
      <c r="S1794" s="6" t="s">
        <v>127</v>
      </c>
      <c r="T1794" s="4" t="str">
        <f>VLOOKUP($S1794,CONVERT!$A$2:$B$150,2,FALSE)</f>
        <v>TM208</v>
      </c>
    </row>
    <row r="1795" spans="1:20" x14ac:dyDescent="0.2">
      <c r="A1795" s="1">
        <v>33921</v>
      </c>
      <c r="B1795" t="s">
        <v>837</v>
      </c>
      <c r="C1795" t="s">
        <v>838</v>
      </c>
      <c r="D1795">
        <v>1900013205</v>
      </c>
      <c r="E1795" t="s">
        <v>839</v>
      </c>
      <c r="F1795" s="2">
        <v>43663.32157896991</v>
      </c>
      <c r="G1795" t="s">
        <v>29</v>
      </c>
      <c r="H1795">
        <v>748</v>
      </c>
      <c r="I1795" t="s">
        <v>125</v>
      </c>
      <c r="K1795" t="s">
        <v>16</v>
      </c>
      <c r="L1795" t="s">
        <v>16</v>
      </c>
      <c r="M1795" t="s">
        <v>126</v>
      </c>
      <c r="S1795" s="6" t="s">
        <v>127</v>
      </c>
      <c r="T1795" s="4" t="str">
        <f>VLOOKUP($S1795,CONVERT!$A$2:$B$150,2,FALSE)</f>
        <v>TM208</v>
      </c>
    </row>
    <row r="1796" spans="1:20" x14ac:dyDescent="0.2">
      <c r="A1796" s="1">
        <v>33587</v>
      </c>
      <c r="B1796" t="s">
        <v>837</v>
      </c>
      <c r="C1796" t="s">
        <v>838</v>
      </c>
      <c r="D1796">
        <v>1900011051</v>
      </c>
      <c r="E1796" t="s">
        <v>839</v>
      </c>
      <c r="F1796" s="2">
        <v>43634.343022951391</v>
      </c>
      <c r="G1796" t="s">
        <v>509</v>
      </c>
      <c r="H1796">
        <v>786</v>
      </c>
      <c r="I1796" t="s">
        <v>529</v>
      </c>
      <c r="K1796" t="s">
        <v>518</v>
      </c>
      <c r="L1796" t="s">
        <v>518</v>
      </c>
      <c r="M1796">
        <v>1.55</v>
      </c>
      <c r="O1796" t="s">
        <v>90</v>
      </c>
      <c r="P1796" t="s">
        <v>114</v>
      </c>
      <c r="S1796" s="6" t="s">
        <v>513</v>
      </c>
      <c r="T1796" s="4" t="str">
        <f>VLOOKUP($S1796,CONVERT!$A$2:$B$150,2,FALSE)</f>
        <v>TM610</v>
      </c>
    </row>
    <row r="1797" spans="1:20" x14ac:dyDescent="0.2">
      <c r="A1797" s="1">
        <v>33542</v>
      </c>
      <c r="B1797" t="s">
        <v>837</v>
      </c>
      <c r="C1797" t="s">
        <v>838</v>
      </c>
      <c r="D1797">
        <v>1900004947</v>
      </c>
      <c r="E1797" t="s">
        <v>839</v>
      </c>
      <c r="F1797" s="2">
        <v>43536.395506516201</v>
      </c>
      <c r="G1797" t="s">
        <v>509</v>
      </c>
      <c r="H1797">
        <v>997</v>
      </c>
      <c r="I1797" t="s">
        <v>525</v>
      </c>
      <c r="K1797" t="s">
        <v>525</v>
      </c>
      <c r="L1797" t="s">
        <v>525</v>
      </c>
      <c r="M1797" t="s">
        <v>537</v>
      </c>
      <c r="S1797" s="6" t="s">
        <v>513</v>
      </c>
      <c r="T1797" s="4" t="str">
        <f>VLOOKUP($S1797,CONVERT!$A$2:$B$150,2,FALSE)</f>
        <v>TM610</v>
      </c>
    </row>
    <row r="1798" spans="1:20" x14ac:dyDescent="0.2">
      <c r="A1798" s="1">
        <v>33541</v>
      </c>
      <c r="B1798" t="s">
        <v>837</v>
      </c>
      <c r="C1798" t="s">
        <v>838</v>
      </c>
      <c r="D1798">
        <v>1900004947</v>
      </c>
      <c r="E1798" t="s">
        <v>839</v>
      </c>
      <c r="F1798" s="2">
        <v>43536.395506516201</v>
      </c>
      <c r="G1798" t="s">
        <v>509</v>
      </c>
      <c r="H1798">
        <v>997</v>
      </c>
      <c r="I1798" t="s">
        <v>525</v>
      </c>
      <c r="K1798" t="s">
        <v>526</v>
      </c>
      <c r="L1798" t="s">
        <v>526</v>
      </c>
      <c r="M1798" t="s">
        <v>528</v>
      </c>
      <c r="S1798" s="6" t="s">
        <v>513</v>
      </c>
      <c r="T1798" s="4" t="str">
        <f>VLOOKUP($S1798,CONVERT!$A$2:$B$150,2,FALSE)</f>
        <v>TM610</v>
      </c>
    </row>
    <row r="1799" spans="1:20" x14ac:dyDescent="0.2">
      <c r="A1799" s="1">
        <v>33750</v>
      </c>
      <c r="B1799" t="s">
        <v>837</v>
      </c>
      <c r="C1799" t="s">
        <v>838</v>
      </c>
      <c r="D1799">
        <v>1900011051</v>
      </c>
      <c r="E1799" t="s">
        <v>839</v>
      </c>
      <c r="F1799" s="2">
        <v>43634.343022951391</v>
      </c>
      <c r="G1799" t="s">
        <v>509</v>
      </c>
      <c r="H1799">
        <v>785</v>
      </c>
      <c r="I1799" t="s">
        <v>510</v>
      </c>
      <c r="K1799" t="s">
        <v>516</v>
      </c>
      <c r="L1799" t="s">
        <v>516</v>
      </c>
      <c r="M1799">
        <v>1</v>
      </c>
      <c r="O1799" t="s">
        <v>517</v>
      </c>
      <c r="P1799" t="s">
        <v>54</v>
      </c>
      <c r="S1799" s="6" t="s">
        <v>513</v>
      </c>
      <c r="T1799" s="4" t="str">
        <f>VLOOKUP($S1799,CONVERT!$A$2:$B$150,2,FALSE)</f>
        <v>TM610</v>
      </c>
    </row>
    <row r="1800" spans="1:20" x14ac:dyDescent="0.2">
      <c r="A1800" s="1">
        <v>33744</v>
      </c>
      <c r="B1800" t="s">
        <v>837</v>
      </c>
      <c r="C1800" t="s">
        <v>838</v>
      </c>
      <c r="D1800">
        <v>1900011051</v>
      </c>
      <c r="E1800" t="s">
        <v>839</v>
      </c>
      <c r="F1800" s="2">
        <v>43634.343022951391</v>
      </c>
      <c r="G1800" t="s">
        <v>509</v>
      </c>
      <c r="H1800">
        <v>785</v>
      </c>
      <c r="I1800" t="s">
        <v>510</v>
      </c>
      <c r="K1800" t="s">
        <v>514</v>
      </c>
      <c r="L1800" t="s">
        <v>514</v>
      </c>
      <c r="M1800">
        <v>0.12903225800000001</v>
      </c>
      <c r="O1800" t="s">
        <v>515</v>
      </c>
      <c r="P1800" t="s">
        <v>54</v>
      </c>
      <c r="R1800">
        <v>100</v>
      </c>
      <c r="S1800" s="6" t="s">
        <v>513</v>
      </c>
      <c r="T1800" s="4" t="str">
        <f>VLOOKUP($S1800,CONVERT!$A$2:$B$150,2,FALSE)</f>
        <v>TM610</v>
      </c>
    </row>
    <row r="1801" spans="1:20" x14ac:dyDescent="0.2">
      <c r="A1801" s="1">
        <v>33745</v>
      </c>
      <c r="B1801" t="s">
        <v>837</v>
      </c>
      <c r="C1801" t="s">
        <v>838</v>
      </c>
      <c r="D1801">
        <v>1900011051</v>
      </c>
      <c r="E1801" t="s">
        <v>839</v>
      </c>
      <c r="F1801" s="2">
        <v>43634.343022951391</v>
      </c>
      <c r="G1801" t="s">
        <v>509</v>
      </c>
      <c r="H1801">
        <v>785</v>
      </c>
      <c r="I1801" t="s">
        <v>510</v>
      </c>
      <c r="K1801" t="s">
        <v>511</v>
      </c>
      <c r="L1801" t="s">
        <v>511</v>
      </c>
      <c r="M1801">
        <v>2</v>
      </c>
      <c r="O1801" t="s">
        <v>512</v>
      </c>
      <c r="P1801" t="s">
        <v>57</v>
      </c>
      <c r="S1801" s="6" t="s">
        <v>513</v>
      </c>
      <c r="T1801" s="4" t="str">
        <f>VLOOKUP($S1801,CONVERT!$A$2:$B$150,2,FALSE)</f>
        <v>TM610</v>
      </c>
    </row>
    <row r="1802" spans="1:20" x14ac:dyDescent="0.2">
      <c r="A1802" s="1">
        <v>33590</v>
      </c>
      <c r="B1802" t="s">
        <v>837</v>
      </c>
      <c r="C1802" t="s">
        <v>838</v>
      </c>
      <c r="D1802">
        <v>1900011051</v>
      </c>
      <c r="E1802" t="s">
        <v>839</v>
      </c>
      <c r="F1802" s="2">
        <v>43634.343022951391</v>
      </c>
      <c r="G1802" t="s">
        <v>509</v>
      </c>
      <c r="H1802">
        <v>786</v>
      </c>
      <c r="I1802" t="s">
        <v>529</v>
      </c>
      <c r="K1802" t="s">
        <v>532</v>
      </c>
      <c r="L1802" t="s">
        <v>532</v>
      </c>
      <c r="M1802">
        <v>0</v>
      </c>
      <c r="O1802" t="s">
        <v>517</v>
      </c>
      <c r="P1802" t="s">
        <v>54</v>
      </c>
      <c r="S1802" s="6" t="s">
        <v>513</v>
      </c>
      <c r="T1802" s="4" t="str">
        <f>VLOOKUP($S1802,CONVERT!$A$2:$B$150,2,FALSE)</f>
        <v>TM610</v>
      </c>
    </row>
    <row r="1803" spans="1:20" x14ac:dyDescent="0.2">
      <c r="A1803" s="1">
        <v>33585</v>
      </c>
      <c r="B1803" t="s">
        <v>837</v>
      </c>
      <c r="C1803" t="s">
        <v>838</v>
      </c>
      <c r="D1803">
        <v>1900011051</v>
      </c>
      <c r="E1803" t="s">
        <v>839</v>
      </c>
      <c r="F1803" s="2">
        <v>43634.343022951391</v>
      </c>
      <c r="G1803" t="s">
        <v>509</v>
      </c>
      <c r="H1803">
        <v>786</v>
      </c>
      <c r="I1803" t="s">
        <v>529</v>
      </c>
      <c r="K1803" t="s">
        <v>531</v>
      </c>
      <c r="L1803" t="s">
        <v>531</v>
      </c>
      <c r="M1803">
        <v>0</v>
      </c>
      <c r="O1803" t="s">
        <v>515</v>
      </c>
      <c r="P1803" t="s">
        <v>54</v>
      </c>
      <c r="R1803">
        <v>15</v>
      </c>
      <c r="S1803" s="6" t="s">
        <v>513</v>
      </c>
      <c r="T1803" s="4" t="str">
        <f>VLOOKUP($S1803,CONVERT!$A$2:$B$150,2,FALSE)</f>
        <v>TM610</v>
      </c>
    </row>
    <row r="1804" spans="1:20" x14ac:dyDescent="0.2">
      <c r="A1804" s="1">
        <v>33586</v>
      </c>
      <c r="B1804" t="s">
        <v>837</v>
      </c>
      <c r="C1804" t="s">
        <v>838</v>
      </c>
      <c r="D1804">
        <v>1900011051</v>
      </c>
      <c r="E1804" t="s">
        <v>839</v>
      </c>
      <c r="F1804" s="2">
        <v>43634.343022951391</v>
      </c>
      <c r="G1804" t="s">
        <v>509</v>
      </c>
      <c r="H1804">
        <v>786</v>
      </c>
      <c r="I1804" t="s">
        <v>529</v>
      </c>
      <c r="K1804" t="s">
        <v>530</v>
      </c>
      <c r="L1804" t="s">
        <v>530</v>
      </c>
      <c r="M1804">
        <v>0</v>
      </c>
      <c r="O1804" t="s">
        <v>512</v>
      </c>
      <c r="P1804" t="s">
        <v>57</v>
      </c>
      <c r="S1804" s="6" t="s">
        <v>513</v>
      </c>
      <c r="T1804" s="4" t="str">
        <f>VLOOKUP($S1804,CONVERT!$A$2:$B$150,2,FALSE)</f>
        <v>TM610</v>
      </c>
    </row>
    <row r="1805" spans="1:20" x14ac:dyDescent="0.2">
      <c r="A1805" s="1">
        <v>34015</v>
      </c>
      <c r="B1805" t="s">
        <v>837</v>
      </c>
      <c r="C1805" t="s">
        <v>838</v>
      </c>
      <c r="D1805">
        <v>1900011051</v>
      </c>
      <c r="E1805" t="s">
        <v>839</v>
      </c>
      <c r="F1805" s="2">
        <v>43634.343022951391</v>
      </c>
      <c r="G1805" t="s">
        <v>509</v>
      </c>
      <c r="H1805">
        <v>787</v>
      </c>
      <c r="I1805" t="s">
        <v>519</v>
      </c>
      <c r="K1805" t="s">
        <v>520</v>
      </c>
      <c r="L1805" t="s">
        <v>520</v>
      </c>
      <c r="M1805" t="s">
        <v>521</v>
      </c>
      <c r="S1805" s="6" t="s">
        <v>522</v>
      </c>
      <c r="T1805" s="4" t="str">
        <f>VLOOKUP($S1805,CONVERT!$A$2:$B$150,2,FALSE)</f>
        <v>WI_QAS_076</v>
      </c>
    </row>
    <row r="1806" spans="1:20" x14ac:dyDescent="0.2">
      <c r="A1806" s="1">
        <v>34063</v>
      </c>
      <c r="B1806" t="s">
        <v>840</v>
      </c>
      <c r="C1806" t="s">
        <v>841</v>
      </c>
      <c r="D1806">
        <v>1900013527</v>
      </c>
      <c r="E1806" t="s">
        <v>842</v>
      </c>
      <c r="F1806" s="2">
        <v>43683.767208564823</v>
      </c>
      <c r="G1806" t="s">
        <v>29</v>
      </c>
      <c r="H1806">
        <v>743</v>
      </c>
      <c r="I1806" t="s">
        <v>50</v>
      </c>
      <c r="K1806" t="s">
        <v>50</v>
      </c>
      <c r="L1806" t="s">
        <v>50</v>
      </c>
      <c r="M1806" t="s">
        <v>51</v>
      </c>
      <c r="S1806" s="6" t="str">
        <f>I1807</f>
        <v>Applicator Measurements</v>
      </c>
      <c r="T1806" s="4" t="str">
        <f>VLOOKUP($S1806,CONVERT!$A$2:$B$150,2,FALSE)</f>
        <v>TM142</v>
      </c>
    </row>
    <row r="1807" spans="1:20" x14ac:dyDescent="0.2">
      <c r="A1807" s="1">
        <v>34082</v>
      </c>
      <c r="B1807" t="s">
        <v>840</v>
      </c>
      <c r="C1807" t="s">
        <v>841</v>
      </c>
      <c r="D1807">
        <v>1900005357</v>
      </c>
      <c r="E1807" t="s">
        <v>842</v>
      </c>
      <c r="F1807" s="2">
        <v>43539.778278738428</v>
      </c>
      <c r="G1807" t="s">
        <v>29</v>
      </c>
      <c r="H1807">
        <v>759</v>
      </c>
      <c r="I1807" t="s">
        <v>583</v>
      </c>
      <c r="K1807" t="s">
        <v>585</v>
      </c>
      <c r="L1807" t="s">
        <v>2708</v>
      </c>
      <c r="M1807">
        <v>45</v>
      </c>
      <c r="O1807" t="s">
        <v>38</v>
      </c>
      <c r="P1807" t="s">
        <v>57</v>
      </c>
      <c r="Q1807">
        <v>43</v>
      </c>
      <c r="R1807">
        <v>47</v>
      </c>
      <c r="S1807" s="6" t="str">
        <f>I1807</f>
        <v>Applicator Measurements</v>
      </c>
      <c r="T1807" s="4" t="str">
        <f>VLOOKUP($S1807,CONVERT!$A$2:$B$150,2,FALSE)</f>
        <v>TM142</v>
      </c>
    </row>
    <row r="1808" spans="1:20" x14ac:dyDescent="0.2">
      <c r="A1808" s="1">
        <v>34083</v>
      </c>
      <c r="B1808" t="s">
        <v>840</v>
      </c>
      <c r="C1808" t="s">
        <v>841</v>
      </c>
      <c r="D1808">
        <v>1900005357</v>
      </c>
      <c r="E1808" t="s">
        <v>842</v>
      </c>
      <c r="F1808" s="2">
        <v>43539.778278738428</v>
      </c>
      <c r="G1808" t="s">
        <v>29</v>
      </c>
      <c r="H1808">
        <v>759</v>
      </c>
      <c r="I1808" t="s">
        <v>583</v>
      </c>
      <c r="K1808" t="s">
        <v>584</v>
      </c>
      <c r="L1808" t="s">
        <v>2709</v>
      </c>
      <c r="M1808">
        <v>37.5</v>
      </c>
      <c r="O1808" t="s">
        <v>38</v>
      </c>
      <c r="P1808" t="s">
        <v>83</v>
      </c>
      <c r="Q1808">
        <v>37.375</v>
      </c>
      <c r="R1808">
        <v>37.625</v>
      </c>
      <c r="S1808" s="6" t="str">
        <f>I1808</f>
        <v>Applicator Measurements</v>
      </c>
      <c r="T1808" s="4" t="str">
        <f>VLOOKUP($S1808,CONVERT!$A$2:$B$150,2,FALSE)</f>
        <v>TM142</v>
      </c>
    </row>
    <row r="1809" spans="1:20" x14ac:dyDescent="0.2">
      <c r="A1809" s="1">
        <v>34080</v>
      </c>
      <c r="B1809" t="s">
        <v>840</v>
      </c>
      <c r="C1809" t="s">
        <v>841</v>
      </c>
      <c r="D1809">
        <v>1900013527</v>
      </c>
      <c r="E1809" t="s">
        <v>842</v>
      </c>
      <c r="F1809" s="2">
        <v>43683.767208564823</v>
      </c>
      <c r="G1809" t="s">
        <v>29</v>
      </c>
      <c r="H1809">
        <v>756</v>
      </c>
      <c r="I1809" t="s">
        <v>63</v>
      </c>
      <c r="K1809" t="s">
        <v>360</v>
      </c>
      <c r="L1809" t="s">
        <v>63</v>
      </c>
      <c r="M1809">
        <v>40.04</v>
      </c>
      <c r="O1809" t="s">
        <v>261</v>
      </c>
      <c r="P1809" t="s">
        <v>57</v>
      </c>
      <c r="Q1809">
        <v>35</v>
      </c>
      <c r="R1809">
        <v>45</v>
      </c>
      <c r="S1809" s="6" t="s">
        <v>65</v>
      </c>
      <c r="T1809" s="4" t="str">
        <f>VLOOKUP($S1809,CONVERT!$A$2:$B$150,2,FALSE)</f>
        <v>TM101</v>
      </c>
    </row>
    <row r="1810" spans="1:20" x14ac:dyDescent="0.2">
      <c r="A1810" s="1">
        <v>34065</v>
      </c>
      <c r="B1810" t="s">
        <v>840</v>
      </c>
      <c r="C1810" t="s">
        <v>841</v>
      </c>
      <c r="D1810">
        <v>1900013527</v>
      </c>
      <c r="E1810" t="s">
        <v>842</v>
      </c>
      <c r="F1810" s="2">
        <v>43683.767208564823</v>
      </c>
      <c r="G1810" t="s">
        <v>29</v>
      </c>
      <c r="H1810">
        <v>757</v>
      </c>
      <c r="I1810" t="s">
        <v>177</v>
      </c>
      <c r="K1810" t="s">
        <v>674</v>
      </c>
      <c r="L1810" t="s">
        <v>177</v>
      </c>
      <c r="M1810">
        <v>419.8</v>
      </c>
      <c r="O1810" t="s">
        <v>659</v>
      </c>
      <c r="P1810" t="s">
        <v>57</v>
      </c>
      <c r="Q1810">
        <v>340</v>
      </c>
      <c r="R1810">
        <v>540</v>
      </c>
      <c r="S1810" s="6" t="s">
        <v>625</v>
      </c>
      <c r="T1810" s="4" t="str">
        <f>VLOOKUP($S1810,CONVERT!$A$2:$B$150,2,FALSE)</f>
        <v>TM102</v>
      </c>
    </row>
    <row r="1811" spans="1:20" x14ac:dyDescent="0.2">
      <c r="A1811" s="1">
        <v>34074</v>
      </c>
      <c r="B1811" t="s">
        <v>840</v>
      </c>
      <c r="C1811" t="s">
        <v>841</v>
      </c>
      <c r="D1811">
        <v>1900013527</v>
      </c>
      <c r="E1811" t="s">
        <v>842</v>
      </c>
      <c r="F1811" s="2">
        <v>43683.767208564823</v>
      </c>
      <c r="G1811" t="s">
        <v>29</v>
      </c>
      <c r="H1811">
        <v>758</v>
      </c>
      <c r="I1811" t="s">
        <v>598</v>
      </c>
      <c r="K1811" t="s">
        <v>672</v>
      </c>
      <c r="L1811" t="s">
        <v>2742</v>
      </c>
      <c r="M1811">
        <v>1069</v>
      </c>
      <c r="O1811" t="s">
        <v>59</v>
      </c>
      <c r="P1811" t="s">
        <v>57</v>
      </c>
      <c r="Q1811">
        <v>400</v>
      </c>
      <c r="S1811" s="6" t="s">
        <v>600</v>
      </c>
      <c r="T1811" s="4" t="str">
        <f>VLOOKUP($S1811,CONVERT!$A$2:$B$150,2,FALSE)</f>
        <v>TM103</v>
      </c>
    </row>
    <row r="1812" spans="1:20" x14ac:dyDescent="0.2">
      <c r="A1812" s="1">
        <v>34075</v>
      </c>
      <c r="B1812" t="s">
        <v>840</v>
      </c>
      <c r="C1812" t="s">
        <v>841</v>
      </c>
      <c r="D1812">
        <v>1900013527</v>
      </c>
      <c r="E1812" t="s">
        <v>842</v>
      </c>
      <c r="F1812" s="2">
        <v>43683.767208564823</v>
      </c>
      <c r="G1812" t="s">
        <v>29</v>
      </c>
      <c r="H1812">
        <v>758</v>
      </c>
      <c r="I1812" t="s">
        <v>598</v>
      </c>
      <c r="K1812" t="s">
        <v>673</v>
      </c>
      <c r="L1812" t="s">
        <v>2744</v>
      </c>
      <c r="M1812">
        <v>2099</v>
      </c>
      <c r="O1812" t="s">
        <v>59</v>
      </c>
      <c r="P1812" t="s">
        <v>57</v>
      </c>
      <c r="Q1812">
        <v>1000</v>
      </c>
      <c r="S1812" s="6" t="s">
        <v>600</v>
      </c>
      <c r="T1812" s="4" t="str">
        <f>VLOOKUP($S1812,CONVERT!$A$2:$B$150,2,FALSE)</f>
        <v>TM103</v>
      </c>
    </row>
    <row r="1813" spans="1:20" x14ac:dyDescent="0.2">
      <c r="A1813" s="1">
        <v>34068</v>
      </c>
      <c r="B1813" t="s">
        <v>840</v>
      </c>
      <c r="C1813" t="s">
        <v>841</v>
      </c>
      <c r="D1813">
        <v>1900005357</v>
      </c>
      <c r="E1813" t="s">
        <v>842</v>
      </c>
      <c r="F1813" s="2">
        <v>43539.778278738428</v>
      </c>
      <c r="G1813" t="s">
        <v>29</v>
      </c>
      <c r="H1813">
        <v>748</v>
      </c>
      <c r="I1813" t="s">
        <v>125</v>
      </c>
      <c r="K1813" t="s">
        <v>21</v>
      </c>
      <c r="L1813" t="s">
        <v>21</v>
      </c>
      <c r="M1813" t="s">
        <v>126</v>
      </c>
      <c r="S1813" s="6" t="s">
        <v>127</v>
      </c>
      <c r="T1813" s="4" t="str">
        <f>VLOOKUP($S1813,CONVERT!$A$2:$B$150,2,FALSE)</f>
        <v>TM208</v>
      </c>
    </row>
    <row r="1814" spans="1:20" x14ac:dyDescent="0.2">
      <c r="A1814" s="1">
        <v>34070</v>
      </c>
      <c r="B1814" t="s">
        <v>840</v>
      </c>
      <c r="C1814" t="s">
        <v>841</v>
      </c>
      <c r="D1814">
        <v>1900005357</v>
      </c>
      <c r="E1814" t="s">
        <v>842</v>
      </c>
      <c r="F1814" s="2">
        <v>43539.778278738428</v>
      </c>
      <c r="G1814" t="s">
        <v>29</v>
      </c>
      <c r="H1814">
        <v>748</v>
      </c>
      <c r="I1814" t="s">
        <v>125</v>
      </c>
      <c r="K1814" t="s">
        <v>19</v>
      </c>
      <c r="L1814" t="s">
        <v>19</v>
      </c>
      <c r="M1814" t="s">
        <v>126</v>
      </c>
      <c r="S1814" s="6" t="s">
        <v>127</v>
      </c>
      <c r="T1814" s="4" t="str">
        <f>VLOOKUP($S1814,CONVERT!$A$2:$B$150,2,FALSE)</f>
        <v>TM208</v>
      </c>
    </row>
    <row r="1815" spans="1:20" x14ac:dyDescent="0.2">
      <c r="A1815" s="1">
        <v>34069</v>
      </c>
      <c r="B1815" t="s">
        <v>840</v>
      </c>
      <c r="C1815" t="s">
        <v>841</v>
      </c>
      <c r="D1815">
        <v>1900005357</v>
      </c>
      <c r="E1815" t="s">
        <v>842</v>
      </c>
      <c r="F1815" s="2">
        <v>43539.778278738428</v>
      </c>
      <c r="G1815" t="s">
        <v>29</v>
      </c>
      <c r="H1815">
        <v>748</v>
      </c>
      <c r="I1815" t="s">
        <v>125</v>
      </c>
      <c r="K1815" t="s">
        <v>16</v>
      </c>
      <c r="L1815" t="s">
        <v>16</v>
      </c>
      <c r="M1815" t="s">
        <v>126</v>
      </c>
      <c r="S1815" s="6" t="s">
        <v>127</v>
      </c>
      <c r="T1815" s="4" t="str">
        <f>VLOOKUP($S1815,CONVERT!$A$2:$B$150,2,FALSE)</f>
        <v>TM208</v>
      </c>
    </row>
    <row r="1816" spans="1:20" x14ac:dyDescent="0.2">
      <c r="A1816" s="1">
        <v>34125</v>
      </c>
      <c r="B1816" t="s">
        <v>843</v>
      </c>
      <c r="C1816" t="s">
        <v>844</v>
      </c>
      <c r="D1816">
        <v>1900003923</v>
      </c>
      <c r="E1816" t="s">
        <v>845</v>
      </c>
      <c r="F1816" s="2">
        <v>43522.355442974527</v>
      </c>
      <c r="G1816" t="s">
        <v>29</v>
      </c>
      <c r="H1816">
        <v>743</v>
      </c>
      <c r="I1816" t="s">
        <v>50</v>
      </c>
      <c r="K1816" t="s">
        <v>50</v>
      </c>
      <c r="L1816" t="s">
        <v>50</v>
      </c>
      <c r="M1816" t="s">
        <v>51</v>
      </c>
      <c r="S1816" s="6" t="str">
        <f>I1817</f>
        <v>Applicator Measurements</v>
      </c>
      <c r="T1816" s="4" t="str">
        <f>VLOOKUP($S1816,CONVERT!$A$2:$B$150,2,FALSE)</f>
        <v>TM142</v>
      </c>
    </row>
    <row r="1817" spans="1:20" x14ac:dyDescent="0.2">
      <c r="A1817" s="1">
        <v>34128</v>
      </c>
      <c r="B1817" t="s">
        <v>843</v>
      </c>
      <c r="C1817" t="s">
        <v>844</v>
      </c>
      <c r="D1817">
        <v>1900003923</v>
      </c>
      <c r="E1817" t="s">
        <v>845</v>
      </c>
      <c r="F1817" s="2">
        <v>43522.355442974527</v>
      </c>
      <c r="G1817" t="s">
        <v>29</v>
      </c>
      <c r="H1817">
        <v>759</v>
      </c>
      <c r="I1817" t="s">
        <v>583</v>
      </c>
      <c r="K1817" t="s">
        <v>584</v>
      </c>
      <c r="L1817" t="s">
        <v>2709</v>
      </c>
      <c r="M1817">
        <v>30</v>
      </c>
      <c r="O1817" t="s">
        <v>38</v>
      </c>
      <c r="P1817" t="s">
        <v>83</v>
      </c>
      <c r="Q1817">
        <v>29.875</v>
      </c>
      <c r="R1817">
        <v>30.125</v>
      </c>
      <c r="S1817" s="6" t="str">
        <f>I1817</f>
        <v>Applicator Measurements</v>
      </c>
      <c r="T1817" s="4" t="str">
        <f>VLOOKUP($S1817,CONVERT!$A$2:$B$150,2,FALSE)</f>
        <v>TM142</v>
      </c>
    </row>
    <row r="1818" spans="1:20" x14ac:dyDescent="0.2">
      <c r="A1818" s="1">
        <v>34090</v>
      </c>
      <c r="B1818" t="s">
        <v>843</v>
      </c>
      <c r="C1818" t="s">
        <v>844</v>
      </c>
      <c r="D1818">
        <v>1900003923</v>
      </c>
      <c r="E1818" t="s">
        <v>845</v>
      </c>
      <c r="F1818" s="2">
        <v>43522.355442974527</v>
      </c>
      <c r="G1818" t="s">
        <v>29</v>
      </c>
      <c r="H1818">
        <v>756</v>
      </c>
      <c r="I1818" t="s">
        <v>63</v>
      </c>
      <c r="K1818" t="s">
        <v>360</v>
      </c>
      <c r="L1818" t="s">
        <v>63</v>
      </c>
      <c r="M1818">
        <v>37.03</v>
      </c>
      <c r="O1818" t="s">
        <v>261</v>
      </c>
      <c r="P1818" t="s">
        <v>54</v>
      </c>
      <c r="Q1818">
        <v>31.5</v>
      </c>
      <c r="R1818">
        <v>38.5</v>
      </c>
      <c r="S1818" s="6" t="s">
        <v>65</v>
      </c>
      <c r="T1818" s="4" t="str">
        <f>VLOOKUP($S1818,CONVERT!$A$2:$B$150,2,FALSE)</f>
        <v>TM101</v>
      </c>
    </row>
    <row r="1819" spans="1:20" x14ac:dyDescent="0.2">
      <c r="A1819" s="1">
        <v>34094</v>
      </c>
      <c r="B1819" t="s">
        <v>843</v>
      </c>
      <c r="C1819" t="s">
        <v>844</v>
      </c>
      <c r="D1819">
        <v>1900003923</v>
      </c>
      <c r="E1819" t="s">
        <v>845</v>
      </c>
      <c r="F1819" s="2">
        <v>43522.355442974527</v>
      </c>
      <c r="G1819" t="s">
        <v>29</v>
      </c>
      <c r="H1819">
        <v>757</v>
      </c>
      <c r="I1819" t="s">
        <v>177</v>
      </c>
      <c r="K1819" t="s">
        <v>668</v>
      </c>
      <c r="L1819" t="s">
        <v>177</v>
      </c>
      <c r="M1819">
        <v>0.33</v>
      </c>
      <c r="O1819" t="s">
        <v>129</v>
      </c>
      <c r="P1819" t="s">
        <v>114</v>
      </c>
      <c r="Q1819">
        <v>0.27</v>
      </c>
      <c r="R1819">
        <v>0.41</v>
      </c>
      <c r="S1819" s="6" t="s">
        <v>625</v>
      </c>
      <c r="T1819" s="4" t="str">
        <f>VLOOKUP($S1819,CONVERT!$A$2:$B$150,2,FALSE)</f>
        <v>TM102</v>
      </c>
    </row>
    <row r="1820" spans="1:20" x14ac:dyDescent="0.2">
      <c r="A1820" s="1">
        <v>34095</v>
      </c>
      <c r="B1820" t="s">
        <v>843</v>
      </c>
      <c r="C1820" t="s">
        <v>844</v>
      </c>
      <c r="D1820">
        <v>1900003923</v>
      </c>
      <c r="E1820" t="s">
        <v>845</v>
      </c>
      <c r="F1820" s="2">
        <v>43522.355442974527</v>
      </c>
      <c r="G1820" t="s">
        <v>29</v>
      </c>
      <c r="H1820">
        <v>758</v>
      </c>
      <c r="I1820" t="s">
        <v>598</v>
      </c>
      <c r="K1820" t="s">
        <v>601</v>
      </c>
      <c r="L1820" t="s">
        <v>2741</v>
      </c>
      <c r="M1820">
        <v>599.1</v>
      </c>
      <c r="O1820" t="s">
        <v>59</v>
      </c>
      <c r="P1820" t="s">
        <v>57</v>
      </c>
      <c r="Q1820">
        <v>300</v>
      </c>
      <c r="S1820" s="6" t="s">
        <v>600</v>
      </c>
      <c r="T1820" s="4" t="str">
        <f>VLOOKUP($S1820,CONVERT!$A$2:$B$150,2,FALSE)</f>
        <v>TM103</v>
      </c>
    </row>
    <row r="1821" spans="1:20" x14ac:dyDescent="0.2">
      <c r="A1821" s="1">
        <v>34096</v>
      </c>
      <c r="B1821" t="s">
        <v>843</v>
      </c>
      <c r="C1821" t="s">
        <v>844</v>
      </c>
      <c r="D1821">
        <v>1900003923</v>
      </c>
      <c r="E1821" t="s">
        <v>845</v>
      </c>
      <c r="F1821" s="2">
        <v>43522.355442974527</v>
      </c>
      <c r="G1821" t="s">
        <v>29</v>
      </c>
      <c r="H1821">
        <v>758</v>
      </c>
      <c r="I1821" t="s">
        <v>598</v>
      </c>
      <c r="K1821" t="s">
        <v>599</v>
      </c>
      <c r="L1821" t="s">
        <v>2743</v>
      </c>
      <c r="M1821">
        <v>3682.03</v>
      </c>
      <c r="O1821" t="s">
        <v>59</v>
      </c>
      <c r="P1821" t="s">
        <v>57</v>
      </c>
      <c r="Q1821">
        <v>2000</v>
      </c>
      <c r="R1821">
        <v>4400</v>
      </c>
      <c r="S1821" s="6" t="s">
        <v>600</v>
      </c>
      <c r="T1821" s="4" t="str">
        <f>VLOOKUP($S1821,CONVERT!$A$2:$B$150,2,FALSE)</f>
        <v>TM103</v>
      </c>
    </row>
    <row r="1822" spans="1:20" x14ac:dyDescent="0.2">
      <c r="A1822" s="1">
        <v>34092</v>
      </c>
      <c r="B1822" t="s">
        <v>843</v>
      </c>
      <c r="C1822" t="s">
        <v>844</v>
      </c>
      <c r="D1822">
        <v>1900003923</v>
      </c>
      <c r="E1822" t="s">
        <v>845</v>
      </c>
      <c r="F1822" s="2">
        <v>43522.355442974527</v>
      </c>
      <c r="G1822" t="s">
        <v>29</v>
      </c>
      <c r="H1822">
        <v>748</v>
      </c>
      <c r="I1822" t="s">
        <v>125</v>
      </c>
      <c r="K1822" t="s">
        <v>21</v>
      </c>
      <c r="L1822" t="s">
        <v>21</v>
      </c>
      <c r="M1822" t="s">
        <v>126</v>
      </c>
      <c r="S1822" s="6" t="s">
        <v>127</v>
      </c>
      <c r="T1822" s="4" t="str">
        <f>VLOOKUP($S1822,CONVERT!$A$2:$B$150,2,FALSE)</f>
        <v>TM208</v>
      </c>
    </row>
    <row r="1823" spans="1:20" x14ac:dyDescent="0.2">
      <c r="A1823" s="1">
        <v>34091</v>
      </c>
      <c r="B1823" t="s">
        <v>843</v>
      </c>
      <c r="C1823" t="s">
        <v>844</v>
      </c>
      <c r="D1823">
        <v>1900003923</v>
      </c>
      <c r="E1823" t="s">
        <v>845</v>
      </c>
      <c r="F1823" s="2">
        <v>43522.355442974527</v>
      </c>
      <c r="G1823" t="s">
        <v>29</v>
      </c>
      <c r="H1823">
        <v>748</v>
      </c>
      <c r="I1823" t="s">
        <v>125</v>
      </c>
      <c r="K1823" t="s">
        <v>19</v>
      </c>
      <c r="L1823" t="s">
        <v>19</v>
      </c>
      <c r="M1823" t="s">
        <v>734</v>
      </c>
      <c r="S1823" s="6" t="s">
        <v>127</v>
      </c>
      <c r="T1823" s="4" t="str">
        <f>VLOOKUP($S1823,CONVERT!$A$2:$B$150,2,FALSE)</f>
        <v>TM208</v>
      </c>
    </row>
    <row r="1824" spans="1:20" x14ac:dyDescent="0.2">
      <c r="A1824" s="1">
        <v>34093</v>
      </c>
      <c r="B1824" t="s">
        <v>843</v>
      </c>
      <c r="C1824" t="s">
        <v>844</v>
      </c>
      <c r="D1824">
        <v>1900003923</v>
      </c>
      <c r="E1824" t="s">
        <v>845</v>
      </c>
      <c r="F1824" s="2">
        <v>43522.355442974527</v>
      </c>
      <c r="G1824" t="s">
        <v>29</v>
      </c>
      <c r="H1824">
        <v>748</v>
      </c>
      <c r="I1824" t="s">
        <v>125</v>
      </c>
      <c r="K1824" t="s">
        <v>16</v>
      </c>
      <c r="L1824" t="s">
        <v>16</v>
      </c>
      <c r="M1824" t="s">
        <v>126</v>
      </c>
      <c r="S1824" s="6" t="s">
        <v>127</v>
      </c>
      <c r="T1824" s="4" t="str">
        <f>VLOOKUP($S1824,CONVERT!$A$2:$B$150,2,FALSE)</f>
        <v>TM208</v>
      </c>
    </row>
    <row r="1825" spans="1:20" x14ac:dyDescent="0.2">
      <c r="A1825" s="1">
        <v>34106</v>
      </c>
      <c r="B1825" t="s">
        <v>843</v>
      </c>
      <c r="C1825" t="s">
        <v>844</v>
      </c>
      <c r="D1825">
        <v>1900003923</v>
      </c>
      <c r="E1825" t="s">
        <v>845</v>
      </c>
      <c r="F1825" s="2">
        <v>43522.355442974527</v>
      </c>
      <c r="G1825" t="s">
        <v>509</v>
      </c>
      <c r="H1825">
        <v>786</v>
      </c>
      <c r="I1825" t="s">
        <v>529</v>
      </c>
      <c r="K1825" t="s">
        <v>518</v>
      </c>
      <c r="L1825" t="s">
        <v>518</v>
      </c>
      <c r="M1825">
        <v>0.98</v>
      </c>
      <c r="O1825" t="s">
        <v>90</v>
      </c>
      <c r="P1825" t="s">
        <v>114</v>
      </c>
      <c r="S1825" s="6" t="s">
        <v>513</v>
      </c>
      <c r="T1825" s="4" t="str">
        <f>VLOOKUP($S1825,CONVERT!$A$2:$B$150,2,FALSE)</f>
        <v>TM610</v>
      </c>
    </row>
    <row r="1826" spans="1:20" x14ac:dyDescent="0.2">
      <c r="A1826" s="1">
        <v>34087</v>
      </c>
      <c r="B1826" t="s">
        <v>843</v>
      </c>
      <c r="C1826" t="s">
        <v>844</v>
      </c>
      <c r="D1826">
        <v>1900003923</v>
      </c>
      <c r="E1826" t="s">
        <v>845</v>
      </c>
      <c r="F1826" s="2">
        <v>43522.355442974527</v>
      </c>
      <c r="G1826" t="s">
        <v>509</v>
      </c>
      <c r="H1826">
        <v>997</v>
      </c>
      <c r="I1826" t="s">
        <v>525</v>
      </c>
      <c r="K1826" t="s">
        <v>525</v>
      </c>
      <c r="L1826" t="s">
        <v>525</v>
      </c>
      <c r="M1826" t="s">
        <v>537</v>
      </c>
      <c r="S1826" s="6" t="s">
        <v>513</v>
      </c>
      <c r="T1826" s="4" t="str">
        <f>VLOOKUP($S1826,CONVERT!$A$2:$B$150,2,FALSE)</f>
        <v>TM610</v>
      </c>
    </row>
    <row r="1827" spans="1:20" x14ac:dyDescent="0.2">
      <c r="A1827" s="1">
        <v>34086</v>
      </c>
      <c r="B1827" t="s">
        <v>843</v>
      </c>
      <c r="C1827" t="s">
        <v>844</v>
      </c>
      <c r="D1827">
        <v>1900003923</v>
      </c>
      <c r="E1827" t="s">
        <v>845</v>
      </c>
      <c r="F1827" s="2">
        <v>43522.355442974527</v>
      </c>
      <c r="G1827" t="s">
        <v>509</v>
      </c>
      <c r="H1827">
        <v>997</v>
      </c>
      <c r="I1827" t="s">
        <v>525</v>
      </c>
      <c r="K1827" t="s">
        <v>526</v>
      </c>
      <c r="L1827" t="s">
        <v>526</v>
      </c>
      <c r="M1827" t="s">
        <v>527</v>
      </c>
      <c r="S1827" s="6" t="s">
        <v>513</v>
      </c>
      <c r="T1827" s="4" t="str">
        <f>VLOOKUP($S1827,CONVERT!$A$2:$B$150,2,FALSE)</f>
        <v>TM610</v>
      </c>
    </row>
    <row r="1828" spans="1:20" x14ac:dyDescent="0.2">
      <c r="A1828" s="1">
        <v>34116</v>
      </c>
      <c r="B1828" t="s">
        <v>843</v>
      </c>
      <c r="C1828" t="s">
        <v>844</v>
      </c>
      <c r="D1828">
        <v>1900003923</v>
      </c>
      <c r="E1828" t="s">
        <v>845</v>
      </c>
      <c r="F1828" s="2">
        <v>43522.355442974527</v>
      </c>
      <c r="G1828" t="s">
        <v>509</v>
      </c>
      <c r="H1828">
        <v>785</v>
      </c>
      <c r="I1828" t="s">
        <v>510</v>
      </c>
      <c r="K1828" t="s">
        <v>516</v>
      </c>
      <c r="L1828" t="s">
        <v>516</v>
      </c>
      <c r="M1828">
        <v>1</v>
      </c>
      <c r="O1828" t="s">
        <v>517</v>
      </c>
      <c r="P1828" t="s">
        <v>54</v>
      </c>
      <c r="S1828" s="6" t="s">
        <v>513</v>
      </c>
      <c r="T1828" s="4" t="str">
        <f>VLOOKUP($S1828,CONVERT!$A$2:$B$150,2,FALSE)</f>
        <v>TM610</v>
      </c>
    </row>
    <row r="1829" spans="1:20" x14ac:dyDescent="0.2">
      <c r="A1829" s="1">
        <v>34118</v>
      </c>
      <c r="B1829" t="s">
        <v>843</v>
      </c>
      <c r="C1829" t="s">
        <v>844</v>
      </c>
      <c r="D1829">
        <v>1900003923</v>
      </c>
      <c r="E1829" t="s">
        <v>845</v>
      </c>
      <c r="F1829" s="2">
        <v>43522.355442974527</v>
      </c>
      <c r="G1829" t="s">
        <v>509</v>
      </c>
      <c r="H1829">
        <v>785</v>
      </c>
      <c r="I1829" t="s">
        <v>510</v>
      </c>
      <c r="K1829" t="s">
        <v>514</v>
      </c>
      <c r="L1829" t="s">
        <v>514</v>
      </c>
      <c r="M1829">
        <v>0.918367347</v>
      </c>
      <c r="O1829" t="s">
        <v>515</v>
      </c>
      <c r="P1829" t="s">
        <v>54</v>
      </c>
      <c r="R1829">
        <v>100</v>
      </c>
      <c r="S1829" s="6" t="s">
        <v>513</v>
      </c>
      <c r="T1829" s="4" t="str">
        <f>VLOOKUP($S1829,CONVERT!$A$2:$B$150,2,FALSE)</f>
        <v>TM610</v>
      </c>
    </row>
    <row r="1830" spans="1:20" x14ac:dyDescent="0.2">
      <c r="A1830" s="1">
        <v>34110</v>
      </c>
      <c r="B1830" t="s">
        <v>843</v>
      </c>
      <c r="C1830" t="s">
        <v>844</v>
      </c>
      <c r="D1830">
        <v>1900003923</v>
      </c>
      <c r="E1830" t="s">
        <v>845</v>
      </c>
      <c r="F1830" s="2">
        <v>43522.355442974527</v>
      </c>
      <c r="G1830" t="s">
        <v>509</v>
      </c>
      <c r="H1830">
        <v>785</v>
      </c>
      <c r="I1830" t="s">
        <v>510</v>
      </c>
      <c r="K1830" t="s">
        <v>511</v>
      </c>
      <c r="L1830" t="s">
        <v>511</v>
      </c>
      <c r="M1830">
        <v>1</v>
      </c>
      <c r="O1830" t="s">
        <v>512</v>
      </c>
      <c r="P1830" t="s">
        <v>57</v>
      </c>
      <c r="S1830" s="6" t="s">
        <v>513</v>
      </c>
      <c r="T1830" s="4" t="str">
        <f>VLOOKUP($S1830,CONVERT!$A$2:$B$150,2,FALSE)</f>
        <v>TM610</v>
      </c>
    </row>
    <row r="1831" spans="1:20" x14ac:dyDescent="0.2">
      <c r="A1831" s="1">
        <v>34107</v>
      </c>
      <c r="B1831" t="s">
        <v>843</v>
      </c>
      <c r="C1831" t="s">
        <v>844</v>
      </c>
      <c r="D1831">
        <v>1900003923</v>
      </c>
      <c r="E1831" t="s">
        <v>845</v>
      </c>
      <c r="F1831" s="2">
        <v>43522.355442974527</v>
      </c>
      <c r="G1831" t="s">
        <v>509</v>
      </c>
      <c r="H1831">
        <v>786</v>
      </c>
      <c r="I1831" t="s">
        <v>529</v>
      </c>
      <c r="K1831" t="s">
        <v>532</v>
      </c>
      <c r="L1831" t="s">
        <v>532</v>
      </c>
      <c r="M1831">
        <v>0</v>
      </c>
      <c r="O1831" t="s">
        <v>517</v>
      </c>
      <c r="P1831" t="s">
        <v>54</v>
      </c>
      <c r="S1831" s="6" t="s">
        <v>513</v>
      </c>
      <c r="T1831" s="4" t="str">
        <f>VLOOKUP($S1831,CONVERT!$A$2:$B$150,2,FALSE)</f>
        <v>TM610</v>
      </c>
    </row>
    <row r="1832" spans="1:20" x14ac:dyDescent="0.2">
      <c r="A1832" s="1">
        <v>34101</v>
      </c>
      <c r="B1832" t="s">
        <v>843</v>
      </c>
      <c r="C1832" t="s">
        <v>844</v>
      </c>
      <c r="D1832">
        <v>1900003923</v>
      </c>
      <c r="E1832" t="s">
        <v>845</v>
      </c>
      <c r="F1832" s="2">
        <v>43522.355442974527</v>
      </c>
      <c r="G1832" t="s">
        <v>509</v>
      </c>
      <c r="H1832">
        <v>786</v>
      </c>
      <c r="I1832" t="s">
        <v>529</v>
      </c>
      <c r="K1832" t="s">
        <v>531</v>
      </c>
      <c r="L1832" t="s">
        <v>531</v>
      </c>
      <c r="M1832">
        <v>0</v>
      </c>
      <c r="O1832" t="s">
        <v>515</v>
      </c>
      <c r="P1832" t="s">
        <v>54</v>
      </c>
      <c r="R1832">
        <v>15</v>
      </c>
      <c r="S1832" s="6" t="s">
        <v>513</v>
      </c>
      <c r="T1832" s="4" t="str">
        <f>VLOOKUP($S1832,CONVERT!$A$2:$B$150,2,FALSE)</f>
        <v>TM610</v>
      </c>
    </row>
    <row r="1833" spans="1:20" x14ac:dyDescent="0.2">
      <c r="A1833" s="1">
        <v>34097</v>
      </c>
      <c r="B1833" t="s">
        <v>843</v>
      </c>
      <c r="C1833" t="s">
        <v>844</v>
      </c>
      <c r="D1833">
        <v>1900003923</v>
      </c>
      <c r="E1833" t="s">
        <v>845</v>
      </c>
      <c r="F1833" s="2">
        <v>43522.355442974527</v>
      </c>
      <c r="G1833" t="s">
        <v>509</v>
      </c>
      <c r="H1833">
        <v>786</v>
      </c>
      <c r="I1833" t="s">
        <v>529</v>
      </c>
      <c r="K1833" t="s">
        <v>530</v>
      </c>
      <c r="L1833" t="s">
        <v>530</v>
      </c>
      <c r="M1833">
        <v>0</v>
      </c>
      <c r="O1833" t="s">
        <v>512</v>
      </c>
      <c r="P1833" t="s">
        <v>57</v>
      </c>
      <c r="S1833" s="6" t="s">
        <v>513</v>
      </c>
      <c r="T1833" s="4" t="str">
        <f>VLOOKUP($S1833,CONVERT!$A$2:$B$150,2,FALSE)</f>
        <v>TM610</v>
      </c>
    </row>
    <row r="1834" spans="1:20" x14ac:dyDescent="0.2">
      <c r="A1834" s="1">
        <v>34126</v>
      </c>
      <c r="B1834" t="s">
        <v>843</v>
      </c>
      <c r="C1834" t="s">
        <v>844</v>
      </c>
      <c r="D1834">
        <v>1900003923</v>
      </c>
      <c r="E1834" t="s">
        <v>845</v>
      </c>
      <c r="F1834" s="2">
        <v>43522.355442974527</v>
      </c>
      <c r="G1834" t="s">
        <v>509</v>
      </c>
      <c r="H1834">
        <v>787</v>
      </c>
      <c r="I1834" t="s">
        <v>519</v>
      </c>
      <c r="K1834" t="s">
        <v>520</v>
      </c>
      <c r="L1834" t="s">
        <v>520</v>
      </c>
      <c r="M1834" t="s">
        <v>538</v>
      </c>
      <c r="S1834" s="6" t="s">
        <v>522</v>
      </c>
      <c r="T1834" s="4" t="str">
        <f>VLOOKUP($S1834,CONVERT!$A$2:$B$150,2,FALSE)</f>
        <v>WI_QAS_076</v>
      </c>
    </row>
    <row r="1835" spans="1:20" x14ac:dyDescent="0.2">
      <c r="A1835" s="1">
        <v>34173</v>
      </c>
      <c r="B1835" t="s">
        <v>846</v>
      </c>
      <c r="C1835" t="s">
        <v>847</v>
      </c>
      <c r="D1835">
        <v>1900011740</v>
      </c>
      <c r="E1835" t="s">
        <v>740</v>
      </c>
      <c r="F1835" s="2">
        <v>43641.767182094911</v>
      </c>
      <c r="G1835" t="s">
        <v>29</v>
      </c>
      <c r="H1835">
        <v>759</v>
      </c>
      <c r="I1835" t="s">
        <v>583</v>
      </c>
      <c r="K1835" t="s">
        <v>713</v>
      </c>
      <c r="L1835" t="s">
        <v>713</v>
      </c>
      <c r="O1835" t="s">
        <v>38</v>
      </c>
      <c r="P1835" t="s">
        <v>57</v>
      </c>
      <c r="Q1835">
        <v>41</v>
      </c>
      <c r="R1835">
        <v>45</v>
      </c>
      <c r="S1835" s="6" t="str">
        <f>I1835</f>
        <v>Applicator Measurements</v>
      </c>
      <c r="T1835" s="4" t="str">
        <f>VLOOKUP($S1835,CONVERT!$A$2:$B$150,2,FALSE)</f>
        <v>TM142</v>
      </c>
    </row>
    <row r="1836" spans="1:20" x14ac:dyDescent="0.2">
      <c r="A1836" s="1">
        <v>34178</v>
      </c>
      <c r="B1836" t="s">
        <v>846</v>
      </c>
      <c r="C1836" t="s">
        <v>847</v>
      </c>
      <c r="D1836">
        <v>1900011746</v>
      </c>
      <c r="E1836" t="s">
        <v>848</v>
      </c>
      <c r="F1836" s="2">
        <v>43644.804046493053</v>
      </c>
      <c r="G1836" t="s">
        <v>29</v>
      </c>
      <c r="H1836">
        <v>759</v>
      </c>
      <c r="I1836" t="s">
        <v>583</v>
      </c>
      <c r="K1836" t="s">
        <v>713</v>
      </c>
      <c r="L1836" t="s">
        <v>713</v>
      </c>
      <c r="M1836">
        <v>43</v>
      </c>
      <c r="O1836" t="s">
        <v>38</v>
      </c>
      <c r="P1836" t="s">
        <v>57</v>
      </c>
      <c r="Q1836">
        <v>41</v>
      </c>
      <c r="R1836">
        <v>45</v>
      </c>
      <c r="S1836" s="6" t="str">
        <f>I1836</f>
        <v>Applicator Measurements</v>
      </c>
      <c r="T1836" s="4" t="str">
        <f>VLOOKUP($S1836,CONVERT!$A$2:$B$150,2,FALSE)</f>
        <v>TM142</v>
      </c>
    </row>
    <row r="1837" spans="1:20" x14ac:dyDescent="0.2">
      <c r="A1837" s="1">
        <v>34174</v>
      </c>
      <c r="B1837" t="s">
        <v>846</v>
      </c>
      <c r="C1837" t="s">
        <v>847</v>
      </c>
      <c r="D1837">
        <v>1900011740</v>
      </c>
      <c r="E1837" t="s">
        <v>740</v>
      </c>
      <c r="F1837" s="2">
        <v>43641.767182094911</v>
      </c>
      <c r="G1837" t="s">
        <v>29</v>
      </c>
      <c r="H1837">
        <v>759</v>
      </c>
      <c r="I1837" t="s">
        <v>583</v>
      </c>
      <c r="K1837" t="s">
        <v>714</v>
      </c>
      <c r="L1837" t="s">
        <v>714</v>
      </c>
      <c r="O1837" t="s">
        <v>38</v>
      </c>
      <c r="P1837" t="s">
        <v>114</v>
      </c>
      <c r="Q1837">
        <v>41.75</v>
      </c>
      <c r="R1837">
        <v>42.25</v>
      </c>
      <c r="S1837" s="6" t="str">
        <f>I1837</f>
        <v>Applicator Measurements</v>
      </c>
      <c r="T1837" s="4" t="str">
        <f>VLOOKUP($S1837,CONVERT!$A$2:$B$150,2,FALSE)</f>
        <v>TM142</v>
      </c>
    </row>
    <row r="1838" spans="1:20" x14ac:dyDescent="0.2">
      <c r="A1838" s="1">
        <v>34177</v>
      </c>
      <c r="B1838" t="s">
        <v>846</v>
      </c>
      <c r="C1838" t="s">
        <v>847</v>
      </c>
      <c r="D1838">
        <v>1900011746</v>
      </c>
      <c r="E1838" t="s">
        <v>848</v>
      </c>
      <c r="F1838" s="2">
        <v>43644.804046493053</v>
      </c>
      <c r="G1838" t="s">
        <v>29</v>
      </c>
      <c r="H1838">
        <v>759</v>
      </c>
      <c r="I1838" t="s">
        <v>583</v>
      </c>
      <c r="K1838" t="s">
        <v>714</v>
      </c>
      <c r="L1838" t="s">
        <v>714</v>
      </c>
      <c r="M1838">
        <v>42</v>
      </c>
      <c r="O1838" t="s">
        <v>38</v>
      </c>
      <c r="P1838" t="s">
        <v>114</v>
      </c>
      <c r="Q1838">
        <v>41.75</v>
      </c>
      <c r="R1838">
        <v>42.25</v>
      </c>
      <c r="S1838" s="6" t="str">
        <f>I1838</f>
        <v>Applicator Measurements</v>
      </c>
      <c r="T1838" s="4" t="str">
        <f>VLOOKUP($S1838,CONVERT!$A$2:$B$150,2,FALSE)</f>
        <v>TM142</v>
      </c>
    </row>
    <row r="1839" spans="1:20" x14ac:dyDescent="0.2">
      <c r="A1839" s="1">
        <v>34129</v>
      </c>
      <c r="B1839" t="s">
        <v>846</v>
      </c>
      <c r="C1839" t="s">
        <v>847</v>
      </c>
      <c r="D1839">
        <v>1900013626</v>
      </c>
      <c r="E1839" t="s">
        <v>848</v>
      </c>
      <c r="F1839" s="2">
        <v>43733.418056284732</v>
      </c>
      <c r="G1839" t="s">
        <v>29</v>
      </c>
      <c r="H1839">
        <v>743</v>
      </c>
      <c r="I1839" t="s">
        <v>50</v>
      </c>
      <c r="K1839" t="s">
        <v>50</v>
      </c>
      <c r="L1839" t="s">
        <v>50</v>
      </c>
      <c r="S1839" s="6" t="str">
        <f>I1840</f>
        <v>Basis Weight</v>
      </c>
      <c r="T1839" s="4" t="e">
        <f>VLOOKUP($S1839,CONVERT!$A$2:$B$150,2,FALSE)</f>
        <v>#N/A</v>
      </c>
    </row>
    <row r="1840" spans="1:20" x14ac:dyDescent="0.2">
      <c r="A1840" s="1">
        <v>34151</v>
      </c>
      <c r="B1840" t="s">
        <v>846</v>
      </c>
      <c r="C1840" t="s">
        <v>847</v>
      </c>
      <c r="D1840">
        <v>1900016163</v>
      </c>
      <c r="E1840" t="s">
        <v>848</v>
      </c>
      <c r="F1840" s="2">
        <v>43707.789546643522</v>
      </c>
      <c r="G1840" t="s">
        <v>29</v>
      </c>
      <c r="H1840">
        <v>756</v>
      </c>
      <c r="I1840" t="s">
        <v>63</v>
      </c>
      <c r="K1840" t="s">
        <v>360</v>
      </c>
      <c r="L1840" t="s">
        <v>63</v>
      </c>
      <c r="M1840">
        <v>52.31</v>
      </c>
      <c r="O1840" t="s">
        <v>261</v>
      </c>
      <c r="P1840" t="s">
        <v>57</v>
      </c>
      <c r="Q1840">
        <v>45</v>
      </c>
      <c r="R1840">
        <v>55</v>
      </c>
      <c r="S1840" s="6" t="s">
        <v>65</v>
      </c>
      <c r="T1840" s="4" t="str">
        <f>VLOOKUP($S1840,CONVERT!$A$2:$B$150,2,FALSE)</f>
        <v>TM101</v>
      </c>
    </row>
    <row r="1841" spans="1:20" x14ac:dyDescent="0.2">
      <c r="A1841" s="1">
        <v>34170</v>
      </c>
      <c r="B1841" t="s">
        <v>846</v>
      </c>
      <c r="C1841" t="s">
        <v>847</v>
      </c>
      <c r="D1841">
        <v>1900011740</v>
      </c>
      <c r="E1841" t="s">
        <v>740</v>
      </c>
      <c r="F1841" s="2">
        <v>43641.767182094911</v>
      </c>
      <c r="G1841" t="s">
        <v>29</v>
      </c>
      <c r="H1841">
        <v>756</v>
      </c>
      <c r="I1841" t="s">
        <v>63</v>
      </c>
      <c r="K1841" t="s">
        <v>360</v>
      </c>
      <c r="L1841" t="s">
        <v>63</v>
      </c>
      <c r="M1841">
        <v>49.551000000000002</v>
      </c>
      <c r="O1841" t="s">
        <v>261</v>
      </c>
      <c r="P1841" t="s">
        <v>57</v>
      </c>
      <c r="Q1841">
        <v>45</v>
      </c>
      <c r="R1841">
        <v>55</v>
      </c>
      <c r="S1841" s="6" t="s">
        <v>65</v>
      </c>
      <c r="T1841" s="4" t="str">
        <f>VLOOKUP($S1841,CONVERT!$A$2:$B$150,2,FALSE)</f>
        <v>TM101</v>
      </c>
    </row>
    <row r="1842" spans="1:20" x14ac:dyDescent="0.2">
      <c r="A1842" s="1">
        <v>34381</v>
      </c>
      <c r="B1842" t="s">
        <v>846</v>
      </c>
      <c r="C1842" t="s">
        <v>847</v>
      </c>
      <c r="D1842">
        <v>1900013626</v>
      </c>
      <c r="E1842" t="s">
        <v>848</v>
      </c>
      <c r="F1842" s="2">
        <v>43733.418056284732</v>
      </c>
      <c r="G1842" t="s">
        <v>29</v>
      </c>
      <c r="H1842">
        <v>757</v>
      </c>
      <c r="I1842" t="s">
        <v>177</v>
      </c>
      <c r="K1842" t="s">
        <v>624</v>
      </c>
      <c r="L1842" t="s">
        <v>177</v>
      </c>
      <c r="M1842">
        <v>0.42</v>
      </c>
      <c r="O1842" t="s">
        <v>129</v>
      </c>
      <c r="P1842" t="s">
        <v>114</v>
      </c>
      <c r="Q1842">
        <v>0.51</v>
      </c>
      <c r="R1842">
        <v>0.63</v>
      </c>
      <c r="S1842" s="6" t="s">
        <v>625</v>
      </c>
      <c r="T1842" s="4" t="str">
        <f>VLOOKUP($S1842,CONVERT!$A$2:$B$150,2,FALSE)</f>
        <v>TM102</v>
      </c>
    </row>
    <row r="1843" spans="1:20" x14ac:dyDescent="0.2">
      <c r="A1843" s="1">
        <v>34405</v>
      </c>
      <c r="B1843" t="s">
        <v>846</v>
      </c>
      <c r="C1843" t="s">
        <v>847</v>
      </c>
      <c r="D1843">
        <v>1900011740</v>
      </c>
      <c r="E1843" t="s">
        <v>740</v>
      </c>
      <c r="F1843" s="2">
        <v>43641.767182094911</v>
      </c>
      <c r="G1843" t="s">
        <v>29</v>
      </c>
      <c r="H1843">
        <v>757</v>
      </c>
      <c r="I1843" t="s">
        <v>177</v>
      </c>
      <c r="K1843" t="s">
        <v>624</v>
      </c>
      <c r="L1843" t="s">
        <v>177</v>
      </c>
      <c r="M1843">
        <v>0.46</v>
      </c>
      <c r="O1843" t="s">
        <v>129</v>
      </c>
      <c r="P1843" t="s">
        <v>114</v>
      </c>
      <c r="Q1843">
        <v>0.51</v>
      </c>
      <c r="R1843">
        <v>0.63</v>
      </c>
      <c r="S1843" s="6" t="s">
        <v>625</v>
      </c>
      <c r="T1843" s="4" t="str">
        <f>VLOOKUP($S1843,CONVERT!$A$2:$B$150,2,FALSE)</f>
        <v>TM102</v>
      </c>
    </row>
    <row r="1844" spans="1:20" x14ac:dyDescent="0.2">
      <c r="A1844" s="1">
        <v>34218</v>
      </c>
      <c r="B1844" t="s">
        <v>846</v>
      </c>
      <c r="C1844" t="s">
        <v>847</v>
      </c>
      <c r="D1844">
        <v>1900013626</v>
      </c>
      <c r="E1844" t="s">
        <v>848</v>
      </c>
      <c r="F1844" s="2">
        <v>43733.418056284732</v>
      </c>
      <c r="G1844" t="s">
        <v>29</v>
      </c>
      <c r="H1844">
        <v>758</v>
      </c>
      <c r="I1844" t="s">
        <v>598</v>
      </c>
      <c r="K1844" t="s">
        <v>638</v>
      </c>
      <c r="L1844" t="s">
        <v>2678</v>
      </c>
      <c r="M1844">
        <v>2372</v>
      </c>
      <c r="O1844" t="s">
        <v>59</v>
      </c>
      <c r="P1844" t="s">
        <v>57</v>
      </c>
      <c r="Q1844">
        <v>1801</v>
      </c>
      <c r="R1844">
        <v>2821</v>
      </c>
      <c r="S1844" s="6" t="s">
        <v>600</v>
      </c>
      <c r="T1844" s="4" t="str">
        <f>VLOOKUP($S1844,CONVERT!$A$2:$B$150,2,FALSE)</f>
        <v>TM103</v>
      </c>
    </row>
    <row r="1845" spans="1:20" x14ac:dyDescent="0.2">
      <c r="A1845" s="1">
        <v>34259</v>
      </c>
      <c r="B1845" t="s">
        <v>846</v>
      </c>
      <c r="C1845" t="s">
        <v>847</v>
      </c>
      <c r="D1845">
        <v>1900011740</v>
      </c>
      <c r="E1845" t="s">
        <v>740</v>
      </c>
      <c r="F1845" s="2">
        <v>43641.767182094911</v>
      </c>
      <c r="G1845" t="s">
        <v>29</v>
      </c>
      <c r="H1845">
        <v>758</v>
      </c>
      <c r="I1845" t="s">
        <v>598</v>
      </c>
      <c r="K1845" t="s">
        <v>638</v>
      </c>
      <c r="L1845" t="s">
        <v>2678</v>
      </c>
      <c r="O1845" t="s">
        <v>59</v>
      </c>
      <c r="P1845" t="s">
        <v>57</v>
      </c>
      <c r="Q1845">
        <v>1801</v>
      </c>
      <c r="R1845">
        <v>2821</v>
      </c>
      <c r="S1845" s="6" t="s">
        <v>600</v>
      </c>
      <c r="T1845" s="4" t="str">
        <f>VLOOKUP($S1845,CONVERT!$A$2:$B$150,2,FALSE)</f>
        <v>TM103</v>
      </c>
    </row>
    <row r="1846" spans="1:20" x14ac:dyDescent="0.2">
      <c r="A1846" s="1">
        <v>34217</v>
      </c>
      <c r="B1846" t="s">
        <v>846</v>
      </c>
      <c r="C1846" t="s">
        <v>847</v>
      </c>
      <c r="D1846">
        <v>1900013626</v>
      </c>
      <c r="E1846" t="s">
        <v>848</v>
      </c>
      <c r="F1846" s="2">
        <v>43733.418056284732</v>
      </c>
      <c r="G1846" t="s">
        <v>29</v>
      </c>
      <c r="H1846">
        <v>758</v>
      </c>
      <c r="I1846" t="s">
        <v>598</v>
      </c>
      <c r="K1846" t="s">
        <v>639</v>
      </c>
      <c r="L1846" t="s">
        <v>2678</v>
      </c>
      <c r="M1846">
        <v>9752</v>
      </c>
      <c r="O1846" t="s">
        <v>59</v>
      </c>
      <c r="P1846" t="s">
        <v>57</v>
      </c>
      <c r="Q1846">
        <v>6675</v>
      </c>
      <c r="R1846">
        <v>9447</v>
      </c>
      <c r="S1846" s="6" t="s">
        <v>600</v>
      </c>
      <c r="T1846" s="4" t="str">
        <f>VLOOKUP($S1846,CONVERT!$A$2:$B$150,2,FALSE)</f>
        <v>TM103</v>
      </c>
    </row>
    <row r="1847" spans="1:20" x14ac:dyDescent="0.2">
      <c r="A1847" s="1">
        <v>34258</v>
      </c>
      <c r="B1847" t="s">
        <v>846</v>
      </c>
      <c r="C1847" t="s">
        <v>847</v>
      </c>
      <c r="D1847">
        <v>1900011740</v>
      </c>
      <c r="E1847" t="s">
        <v>740</v>
      </c>
      <c r="F1847" s="2">
        <v>43641.767182094911</v>
      </c>
      <c r="G1847" t="s">
        <v>29</v>
      </c>
      <c r="H1847">
        <v>758</v>
      </c>
      <c r="I1847" t="s">
        <v>598</v>
      </c>
      <c r="K1847" t="s">
        <v>639</v>
      </c>
      <c r="L1847" t="s">
        <v>2678</v>
      </c>
      <c r="O1847" t="s">
        <v>59</v>
      </c>
      <c r="P1847" t="s">
        <v>57</v>
      </c>
      <c r="Q1847">
        <v>6675</v>
      </c>
      <c r="R1847">
        <v>9447</v>
      </c>
      <c r="S1847" s="6" t="s">
        <v>600</v>
      </c>
      <c r="T1847" s="4" t="str">
        <f>VLOOKUP($S1847,CONVERT!$A$2:$B$150,2,FALSE)</f>
        <v>TM103</v>
      </c>
    </row>
    <row r="1848" spans="1:20" x14ac:dyDescent="0.2">
      <c r="A1848" s="1">
        <v>34315</v>
      </c>
      <c r="B1848" t="s">
        <v>846</v>
      </c>
      <c r="C1848" t="s">
        <v>847</v>
      </c>
      <c r="D1848">
        <v>1900012409</v>
      </c>
      <c r="E1848" t="s">
        <v>848</v>
      </c>
      <c r="F1848" s="2">
        <v>43733.413469826388</v>
      </c>
      <c r="G1848" t="s">
        <v>29</v>
      </c>
      <c r="H1848">
        <v>748</v>
      </c>
      <c r="I1848" t="s">
        <v>125</v>
      </c>
      <c r="K1848" t="s">
        <v>21</v>
      </c>
      <c r="L1848" t="s">
        <v>21</v>
      </c>
      <c r="M1848" t="s">
        <v>126</v>
      </c>
      <c r="S1848" s="6" t="s">
        <v>127</v>
      </c>
      <c r="T1848" s="4" t="str">
        <f>VLOOKUP($S1848,CONVERT!$A$2:$B$150,2,FALSE)</f>
        <v>TM208</v>
      </c>
    </row>
    <row r="1849" spans="1:20" x14ac:dyDescent="0.2">
      <c r="A1849" s="1">
        <v>34365</v>
      </c>
      <c r="B1849" t="s">
        <v>846</v>
      </c>
      <c r="C1849" t="s">
        <v>847</v>
      </c>
      <c r="D1849">
        <v>1900011740</v>
      </c>
      <c r="E1849" t="s">
        <v>740</v>
      </c>
      <c r="F1849" s="2">
        <v>43641.767182094911</v>
      </c>
      <c r="G1849" t="s">
        <v>29</v>
      </c>
      <c r="H1849">
        <v>748</v>
      </c>
      <c r="I1849" t="s">
        <v>125</v>
      </c>
      <c r="K1849" t="s">
        <v>21</v>
      </c>
      <c r="L1849" t="s">
        <v>21</v>
      </c>
      <c r="M1849" t="s">
        <v>126</v>
      </c>
      <c r="S1849" s="6" t="s">
        <v>127</v>
      </c>
      <c r="T1849" s="4" t="str">
        <f>VLOOKUP($S1849,CONVERT!$A$2:$B$150,2,FALSE)</f>
        <v>TM208</v>
      </c>
    </row>
    <row r="1850" spans="1:20" x14ac:dyDescent="0.2">
      <c r="A1850" s="1">
        <v>34317</v>
      </c>
      <c r="B1850" t="s">
        <v>846</v>
      </c>
      <c r="C1850" t="s">
        <v>847</v>
      </c>
      <c r="D1850">
        <v>1900012409</v>
      </c>
      <c r="E1850" t="s">
        <v>848</v>
      </c>
      <c r="F1850" s="2">
        <v>43733.413469826388</v>
      </c>
      <c r="G1850" t="s">
        <v>29</v>
      </c>
      <c r="H1850">
        <v>748</v>
      </c>
      <c r="I1850" t="s">
        <v>125</v>
      </c>
      <c r="K1850" t="s">
        <v>19</v>
      </c>
      <c r="L1850" t="s">
        <v>19</v>
      </c>
      <c r="M1850" t="s">
        <v>126</v>
      </c>
      <c r="S1850" s="6" t="s">
        <v>127</v>
      </c>
      <c r="T1850" s="4" t="str">
        <f>VLOOKUP($S1850,CONVERT!$A$2:$B$150,2,FALSE)</f>
        <v>TM208</v>
      </c>
    </row>
    <row r="1851" spans="1:20" x14ac:dyDescent="0.2">
      <c r="A1851" s="1">
        <v>34366</v>
      </c>
      <c r="B1851" t="s">
        <v>846</v>
      </c>
      <c r="C1851" t="s">
        <v>847</v>
      </c>
      <c r="D1851">
        <v>1900011740</v>
      </c>
      <c r="E1851" t="s">
        <v>740</v>
      </c>
      <c r="F1851" s="2">
        <v>43641.767182094911</v>
      </c>
      <c r="G1851" t="s">
        <v>29</v>
      </c>
      <c r="H1851">
        <v>748</v>
      </c>
      <c r="I1851" t="s">
        <v>125</v>
      </c>
      <c r="K1851" t="s">
        <v>19</v>
      </c>
      <c r="L1851" t="s">
        <v>19</v>
      </c>
      <c r="M1851" t="s">
        <v>126</v>
      </c>
      <c r="S1851" s="6" t="s">
        <v>127</v>
      </c>
      <c r="T1851" s="4" t="str">
        <f>VLOOKUP($S1851,CONVERT!$A$2:$B$150,2,FALSE)</f>
        <v>TM208</v>
      </c>
    </row>
    <row r="1852" spans="1:20" x14ac:dyDescent="0.2">
      <c r="A1852" s="1">
        <v>34316</v>
      </c>
      <c r="B1852" t="s">
        <v>846</v>
      </c>
      <c r="C1852" t="s">
        <v>847</v>
      </c>
      <c r="D1852">
        <v>1900012409</v>
      </c>
      <c r="E1852" t="s">
        <v>848</v>
      </c>
      <c r="F1852" s="2">
        <v>43733.413469826388</v>
      </c>
      <c r="G1852" t="s">
        <v>29</v>
      </c>
      <c r="H1852">
        <v>748</v>
      </c>
      <c r="I1852" t="s">
        <v>125</v>
      </c>
      <c r="K1852" t="s">
        <v>16</v>
      </c>
      <c r="L1852" t="s">
        <v>16</v>
      </c>
      <c r="M1852" t="s">
        <v>728</v>
      </c>
      <c r="S1852" s="6" t="s">
        <v>127</v>
      </c>
      <c r="T1852" s="4" t="str">
        <f>VLOOKUP($S1852,CONVERT!$A$2:$B$150,2,FALSE)</f>
        <v>TM208</v>
      </c>
    </row>
    <row r="1853" spans="1:20" x14ac:dyDescent="0.2">
      <c r="A1853" s="1">
        <v>34367</v>
      </c>
      <c r="B1853" t="s">
        <v>846</v>
      </c>
      <c r="C1853" t="s">
        <v>847</v>
      </c>
      <c r="D1853">
        <v>1900011740</v>
      </c>
      <c r="E1853" t="s">
        <v>740</v>
      </c>
      <c r="F1853" s="2">
        <v>43641.767182094911</v>
      </c>
      <c r="G1853" t="s">
        <v>29</v>
      </c>
      <c r="H1853">
        <v>748</v>
      </c>
      <c r="I1853" t="s">
        <v>125</v>
      </c>
      <c r="K1853" t="s">
        <v>16</v>
      </c>
      <c r="L1853" t="s">
        <v>16</v>
      </c>
      <c r="M1853" t="s">
        <v>728</v>
      </c>
      <c r="S1853" s="6" t="s">
        <v>127</v>
      </c>
      <c r="T1853" s="4" t="str">
        <f>VLOOKUP($S1853,CONVERT!$A$2:$B$150,2,FALSE)</f>
        <v>TM208</v>
      </c>
    </row>
    <row r="1854" spans="1:20" x14ac:dyDescent="0.2">
      <c r="A1854" s="1">
        <v>34409</v>
      </c>
      <c r="B1854" t="s">
        <v>849</v>
      </c>
      <c r="C1854" t="s">
        <v>850</v>
      </c>
      <c r="D1854">
        <v>1900007423</v>
      </c>
      <c r="E1854" t="s">
        <v>851</v>
      </c>
      <c r="F1854" s="2">
        <v>43572.788514699067</v>
      </c>
      <c r="G1854" t="s">
        <v>29</v>
      </c>
      <c r="H1854">
        <v>759</v>
      </c>
      <c r="I1854" t="s">
        <v>583</v>
      </c>
      <c r="K1854" t="s">
        <v>585</v>
      </c>
      <c r="L1854" t="s">
        <v>2708</v>
      </c>
      <c r="M1854">
        <v>43</v>
      </c>
      <c r="O1854" t="s">
        <v>38</v>
      </c>
      <c r="P1854" t="s">
        <v>57</v>
      </c>
      <c r="Q1854">
        <v>41</v>
      </c>
      <c r="R1854">
        <v>45</v>
      </c>
      <c r="S1854" s="6" t="str">
        <f>I1854</f>
        <v>Applicator Measurements</v>
      </c>
      <c r="T1854" s="4" t="str">
        <f>VLOOKUP($S1854,CONVERT!$A$2:$B$150,2,FALSE)</f>
        <v>TM142</v>
      </c>
    </row>
    <row r="1855" spans="1:20" x14ac:dyDescent="0.2">
      <c r="A1855" s="1">
        <v>34408</v>
      </c>
      <c r="B1855" t="s">
        <v>849</v>
      </c>
      <c r="C1855" t="s">
        <v>850</v>
      </c>
      <c r="D1855">
        <v>1900007423</v>
      </c>
      <c r="E1855" t="s">
        <v>851</v>
      </c>
      <c r="F1855" s="2">
        <v>43572.788514699067</v>
      </c>
      <c r="G1855" t="s">
        <v>29</v>
      </c>
      <c r="H1855">
        <v>759</v>
      </c>
      <c r="I1855" t="s">
        <v>583</v>
      </c>
      <c r="K1855" t="s">
        <v>584</v>
      </c>
      <c r="L1855" t="s">
        <v>2709</v>
      </c>
      <c r="M1855">
        <v>38.75</v>
      </c>
      <c r="O1855" t="s">
        <v>38</v>
      </c>
      <c r="P1855" t="s">
        <v>114</v>
      </c>
      <c r="Q1855">
        <v>38.5</v>
      </c>
      <c r="R1855">
        <v>39</v>
      </c>
      <c r="S1855" s="6" t="str">
        <f>I1855</f>
        <v>Applicator Measurements</v>
      </c>
      <c r="T1855" s="4" t="str">
        <f>VLOOKUP($S1855,CONVERT!$A$2:$B$150,2,FALSE)</f>
        <v>TM142</v>
      </c>
    </row>
    <row r="1856" spans="1:20" x14ac:dyDescent="0.2">
      <c r="A1856" s="1">
        <v>34435</v>
      </c>
      <c r="B1856" t="s">
        <v>849</v>
      </c>
      <c r="C1856" t="s">
        <v>850</v>
      </c>
      <c r="D1856" t="s">
        <v>852</v>
      </c>
      <c r="E1856" t="s">
        <v>851</v>
      </c>
      <c r="F1856" s="2">
        <v>43601.369078437499</v>
      </c>
      <c r="G1856" t="s">
        <v>29</v>
      </c>
      <c r="H1856">
        <v>743</v>
      </c>
      <c r="I1856" t="s">
        <v>50</v>
      </c>
      <c r="K1856" t="s">
        <v>50</v>
      </c>
      <c r="L1856" t="s">
        <v>50</v>
      </c>
      <c r="M1856" t="s">
        <v>51</v>
      </c>
      <c r="S1856" s="6" t="str">
        <f>I1857</f>
        <v>Basis Weight</v>
      </c>
      <c r="T1856" s="4" t="e">
        <f>VLOOKUP($S1856,CONVERT!$A$2:$B$150,2,FALSE)</f>
        <v>#N/A</v>
      </c>
    </row>
    <row r="1857" spans="1:20" x14ac:dyDescent="0.2">
      <c r="A1857" s="1">
        <v>34523</v>
      </c>
      <c r="B1857" t="s">
        <v>849</v>
      </c>
      <c r="C1857" t="s">
        <v>850</v>
      </c>
      <c r="D1857">
        <v>1900007423</v>
      </c>
      <c r="E1857" t="s">
        <v>851</v>
      </c>
      <c r="F1857" s="2">
        <v>43572.788514699067</v>
      </c>
      <c r="G1857" t="s">
        <v>29</v>
      </c>
      <c r="H1857">
        <v>756</v>
      </c>
      <c r="I1857" t="s">
        <v>63</v>
      </c>
      <c r="K1857" t="s">
        <v>360</v>
      </c>
      <c r="L1857" t="s">
        <v>63</v>
      </c>
      <c r="M1857">
        <v>49.94</v>
      </c>
      <c r="O1857" t="s">
        <v>261</v>
      </c>
      <c r="P1857" t="s">
        <v>54</v>
      </c>
      <c r="Q1857">
        <v>45</v>
      </c>
      <c r="R1857">
        <v>55</v>
      </c>
      <c r="S1857" s="6" t="s">
        <v>65</v>
      </c>
      <c r="T1857" s="4" t="str">
        <f>VLOOKUP($S1857,CONVERT!$A$2:$B$150,2,FALSE)</f>
        <v>TM101</v>
      </c>
    </row>
    <row r="1858" spans="1:20" x14ac:dyDescent="0.2">
      <c r="A1858" s="1">
        <v>34478</v>
      </c>
      <c r="B1858" t="s">
        <v>849</v>
      </c>
      <c r="C1858" t="s">
        <v>850</v>
      </c>
      <c r="D1858">
        <v>1900015852</v>
      </c>
      <c r="E1858" t="s">
        <v>851</v>
      </c>
      <c r="F1858" s="2">
        <v>43713.850852662043</v>
      </c>
      <c r="G1858" t="s">
        <v>29</v>
      </c>
      <c r="H1858">
        <v>757</v>
      </c>
      <c r="I1858" t="s">
        <v>177</v>
      </c>
      <c r="K1858" t="s">
        <v>668</v>
      </c>
      <c r="L1858" t="s">
        <v>177</v>
      </c>
      <c r="M1858">
        <v>0.56000000000000005</v>
      </c>
      <c r="O1858" t="s">
        <v>129</v>
      </c>
      <c r="P1858" t="s">
        <v>114</v>
      </c>
      <c r="Q1858">
        <v>0.51</v>
      </c>
      <c r="R1858">
        <v>0.63</v>
      </c>
      <c r="S1858" s="6" t="s">
        <v>625</v>
      </c>
      <c r="T1858" s="4" t="str">
        <f>VLOOKUP($S1858,CONVERT!$A$2:$B$150,2,FALSE)</f>
        <v>TM102</v>
      </c>
    </row>
    <row r="1859" spans="1:20" x14ac:dyDescent="0.2">
      <c r="A1859" s="1">
        <v>34455</v>
      </c>
      <c r="B1859" t="s">
        <v>849</v>
      </c>
      <c r="C1859" t="s">
        <v>850</v>
      </c>
      <c r="D1859">
        <v>1900000480</v>
      </c>
      <c r="E1859" t="s">
        <v>851</v>
      </c>
      <c r="F1859" s="2">
        <v>43482.827247187503</v>
      </c>
      <c r="G1859" t="s">
        <v>29</v>
      </c>
      <c r="H1859">
        <v>758</v>
      </c>
      <c r="I1859" t="s">
        <v>598</v>
      </c>
      <c r="K1859" t="s">
        <v>638</v>
      </c>
      <c r="L1859" t="s">
        <v>2678</v>
      </c>
      <c r="M1859">
        <v>2635</v>
      </c>
      <c r="O1859" t="s">
        <v>59</v>
      </c>
      <c r="P1859" t="s">
        <v>57</v>
      </c>
      <c r="Q1859">
        <v>1801</v>
      </c>
      <c r="R1859">
        <v>2821</v>
      </c>
      <c r="S1859" s="6" t="s">
        <v>600</v>
      </c>
      <c r="T1859" s="4" t="str">
        <f>VLOOKUP($S1859,CONVERT!$A$2:$B$150,2,FALSE)</f>
        <v>TM103</v>
      </c>
    </row>
    <row r="1860" spans="1:20" x14ac:dyDescent="0.2">
      <c r="A1860" s="1">
        <v>34461</v>
      </c>
      <c r="B1860" t="s">
        <v>849</v>
      </c>
      <c r="C1860" t="s">
        <v>850</v>
      </c>
      <c r="D1860">
        <v>1900011674</v>
      </c>
      <c r="E1860" t="s">
        <v>241</v>
      </c>
      <c r="F1860" s="2">
        <v>43636.867336342591</v>
      </c>
      <c r="G1860" t="s">
        <v>29</v>
      </c>
      <c r="H1860">
        <v>758</v>
      </c>
      <c r="I1860" t="s">
        <v>598</v>
      </c>
      <c r="K1860" t="s">
        <v>638</v>
      </c>
      <c r="L1860" t="s">
        <v>2678</v>
      </c>
      <c r="M1860">
        <v>1805</v>
      </c>
      <c r="O1860" t="s">
        <v>59</v>
      </c>
      <c r="P1860" t="s">
        <v>57</v>
      </c>
      <c r="Q1860">
        <v>1801</v>
      </c>
      <c r="R1860">
        <v>2821</v>
      </c>
      <c r="S1860" s="6" t="s">
        <v>600</v>
      </c>
      <c r="T1860" s="4" t="str">
        <f>VLOOKUP($S1860,CONVERT!$A$2:$B$150,2,FALSE)</f>
        <v>TM103</v>
      </c>
    </row>
    <row r="1861" spans="1:20" x14ac:dyDescent="0.2">
      <c r="A1861" s="1">
        <v>34456</v>
      </c>
      <c r="B1861" t="s">
        <v>849</v>
      </c>
      <c r="C1861" t="s">
        <v>850</v>
      </c>
      <c r="D1861">
        <v>1900000480</v>
      </c>
      <c r="E1861" t="s">
        <v>851</v>
      </c>
      <c r="F1861" s="2">
        <v>43482.827247187503</v>
      </c>
      <c r="G1861" t="s">
        <v>29</v>
      </c>
      <c r="H1861">
        <v>758</v>
      </c>
      <c r="I1861" t="s">
        <v>598</v>
      </c>
      <c r="K1861" t="s">
        <v>639</v>
      </c>
      <c r="L1861" t="s">
        <v>2678</v>
      </c>
      <c r="M1861">
        <v>8881</v>
      </c>
      <c r="O1861" t="s">
        <v>59</v>
      </c>
      <c r="P1861" t="s">
        <v>57</v>
      </c>
      <c r="Q1861">
        <v>6675</v>
      </c>
      <c r="R1861">
        <v>9447</v>
      </c>
      <c r="S1861" s="6" t="s">
        <v>600</v>
      </c>
      <c r="T1861" s="4" t="str">
        <f>VLOOKUP($S1861,CONVERT!$A$2:$B$150,2,FALSE)</f>
        <v>TM103</v>
      </c>
    </row>
    <row r="1862" spans="1:20" x14ac:dyDescent="0.2">
      <c r="A1862" s="1">
        <v>34462</v>
      </c>
      <c r="B1862" t="s">
        <v>849</v>
      </c>
      <c r="C1862" t="s">
        <v>850</v>
      </c>
      <c r="D1862">
        <v>1900011674</v>
      </c>
      <c r="E1862" t="s">
        <v>241</v>
      </c>
      <c r="F1862" s="2">
        <v>43636.867336342591</v>
      </c>
      <c r="G1862" t="s">
        <v>29</v>
      </c>
      <c r="H1862">
        <v>758</v>
      </c>
      <c r="I1862" t="s">
        <v>598</v>
      </c>
      <c r="K1862" t="s">
        <v>639</v>
      </c>
      <c r="L1862" t="s">
        <v>2678</v>
      </c>
      <c r="M1862">
        <v>8039</v>
      </c>
      <c r="O1862" t="s">
        <v>59</v>
      </c>
      <c r="P1862" t="s">
        <v>57</v>
      </c>
      <c r="Q1862">
        <v>6675</v>
      </c>
      <c r="R1862">
        <v>9447</v>
      </c>
      <c r="S1862" s="6" t="s">
        <v>600</v>
      </c>
      <c r="T1862" s="4" t="str">
        <f>VLOOKUP($S1862,CONVERT!$A$2:$B$150,2,FALSE)</f>
        <v>TM103</v>
      </c>
    </row>
    <row r="1863" spans="1:20" x14ac:dyDescent="0.2">
      <c r="A1863" s="1">
        <v>34443</v>
      </c>
      <c r="B1863" t="s">
        <v>849</v>
      </c>
      <c r="C1863" t="s">
        <v>850</v>
      </c>
      <c r="D1863">
        <v>1900015852</v>
      </c>
      <c r="E1863" t="s">
        <v>851</v>
      </c>
      <c r="F1863" s="2">
        <v>43713.850852662043</v>
      </c>
      <c r="G1863" t="s">
        <v>29</v>
      </c>
      <c r="H1863">
        <v>748</v>
      </c>
      <c r="I1863" t="s">
        <v>125</v>
      </c>
      <c r="K1863" t="s">
        <v>21</v>
      </c>
      <c r="L1863" t="s">
        <v>21</v>
      </c>
      <c r="M1863" t="s">
        <v>126</v>
      </c>
      <c r="S1863" s="6" t="s">
        <v>127</v>
      </c>
      <c r="T1863" s="4" t="str">
        <f>VLOOKUP($S1863,CONVERT!$A$2:$B$150,2,FALSE)</f>
        <v>TM208</v>
      </c>
    </row>
    <row r="1864" spans="1:20" x14ac:dyDescent="0.2">
      <c r="A1864" s="1">
        <v>34444</v>
      </c>
      <c r="B1864" t="s">
        <v>849</v>
      </c>
      <c r="C1864" t="s">
        <v>850</v>
      </c>
      <c r="D1864">
        <v>1900015852</v>
      </c>
      <c r="E1864" t="s">
        <v>851</v>
      </c>
      <c r="F1864" s="2">
        <v>43713.850852662043</v>
      </c>
      <c r="G1864" t="s">
        <v>29</v>
      </c>
      <c r="H1864">
        <v>748</v>
      </c>
      <c r="I1864" t="s">
        <v>125</v>
      </c>
      <c r="K1864" t="s">
        <v>19</v>
      </c>
      <c r="L1864" t="s">
        <v>19</v>
      </c>
      <c r="M1864" t="s">
        <v>126</v>
      </c>
      <c r="S1864" s="6" t="s">
        <v>127</v>
      </c>
      <c r="T1864" s="4" t="str">
        <f>VLOOKUP($S1864,CONVERT!$A$2:$B$150,2,FALSE)</f>
        <v>TM208</v>
      </c>
    </row>
    <row r="1865" spans="1:20" x14ac:dyDescent="0.2">
      <c r="A1865" s="1">
        <v>34445</v>
      </c>
      <c r="B1865" t="s">
        <v>849</v>
      </c>
      <c r="C1865" t="s">
        <v>850</v>
      </c>
      <c r="D1865">
        <v>1900015852</v>
      </c>
      <c r="E1865" t="s">
        <v>851</v>
      </c>
      <c r="F1865" s="2">
        <v>43713.850852662043</v>
      </c>
      <c r="G1865" t="s">
        <v>29</v>
      </c>
      <c r="H1865">
        <v>748</v>
      </c>
      <c r="I1865" t="s">
        <v>125</v>
      </c>
      <c r="K1865" t="s">
        <v>16</v>
      </c>
      <c r="L1865" t="s">
        <v>16</v>
      </c>
      <c r="M1865" t="s">
        <v>728</v>
      </c>
      <c r="S1865" s="6" t="s">
        <v>127</v>
      </c>
      <c r="T1865" s="4" t="str">
        <f>VLOOKUP($S1865,CONVERT!$A$2:$B$150,2,FALSE)</f>
        <v>TM208</v>
      </c>
    </row>
    <row r="1866" spans="1:20" x14ac:dyDescent="0.2">
      <c r="A1866" s="1">
        <v>34431</v>
      </c>
      <c r="B1866" t="s">
        <v>849</v>
      </c>
      <c r="C1866" t="s">
        <v>850</v>
      </c>
      <c r="D1866" t="s">
        <v>852</v>
      </c>
      <c r="E1866" t="s">
        <v>851</v>
      </c>
      <c r="F1866" s="2">
        <v>43601.369078437499</v>
      </c>
      <c r="G1866" t="s">
        <v>509</v>
      </c>
      <c r="H1866">
        <v>786</v>
      </c>
      <c r="I1866" t="s">
        <v>529</v>
      </c>
      <c r="K1866" t="s">
        <v>518</v>
      </c>
      <c r="L1866" t="s">
        <v>518</v>
      </c>
      <c r="M1866">
        <v>0.94</v>
      </c>
      <c r="O1866" t="s">
        <v>90</v>
      </c>
      <c r="P1866" t="s">
        <v>114</v>
      </c>
      <c r="S1866" s="6" t="s">
        <v>513</v>
      </c>
      <c r="T1866" s="4" t="str">
        <f>VLOOKUP($S1866,CONVERT!$A$2:$B$150,2,FALSE)</f>
        <v>TM610</v>
      </c>
    </row>
    <row r="1867" spans="1:20" x14ac:dyDescent="0.2">
      <c r="A1867" s="1">
        <v>34418</v>
      </c>
      <c r="B1867" t="s">
        <v>849</v>
      </c>
      <c r="C1867" t="s">
        <v>850</v>
      </c>
      <c r="D1867" t="s">
        <v>852</v>
      </c>
      <c r="E1867" t="s">
        <v>851</v>
      </c>
      <c r="F1867" s="2">
        <v>43601.369078437499</v>
      </c>
      <c r="G1867" t="s">
        <v>509</v>
      </c>
      <c r="H1867">
        <v>997</v>
      </c>
      <c r="I1867" t="s">
        <v>525</v>
      </c>
      <c r="K1867" t="s">
        <v>525</v>
      </c>
      <c r="L1867" t="s">
        <v>525</v>
      </c>
      <c r="M1867" t="s">
        <v>528</v>
      </c>
      <c r="S1867" s="6" t="s">
        <v>513</v>
      </c>
      <c r="T1867" s="4" t="str">
        <f>VLOOKUP($S1867,CONVERT!$A$2:$B$150,2,FALSE)</f>
        <v>TM610</v>
      </c>
    </row>
    <row r="1868" spans="1:20" x14ac:dyDescent="0.2">
      <c r="A1868" s="1">
        <v>34419</v>
      </c>
      <c r="B1868" t="s">
        <v>849</v>
      </c>
      <c r="C1868" t="s">
        <v>850</v>
      </c>
      <c r="D1868" t="s">
        <v>852</v>
      </c>
      <c r="E1868" t="s">
        <v>851</v>
      </c>
      <c r="F1868" s="2">
        <v>43601.369078437499</v>
      </c>
      <c r="G1868" t="s">
        <v>509</v>
      </c>
      <c r="H1868">
        <v>997</v>
      </c>
      <c r="I1868" t="s">
        <v>525</v>
      </c>
      <c r="K1868" t="s">
        <v>526</v>
      </c>
      <c r="L1868" t="s">
        <v>526</v>
      </c>
      <c r="M1868" t="s">
        <v>528</v>
      </c>
      <c r="S1868" s="6" t="s">
        <v>513</v>
      </c>
      <c r="T1868" s="4" t="str">
        <f>VLOOKUP($S1868,CONVERT!$A$2:$B$150,2,FALSE)</f>
        <v>TM610</v>
      </c>
    </row>
    <row r="1869" spans="1:20" x14ac:dyDescent="0.2">
      <c r="A1869" s="1">
        <v>34474</v>
      </c>
      <c r="B1869" t="s">
        <v>849</v>
      </c>
      <c r="C1869" t="s">
        <v>850</v>
      </c>
      <c r="D1869" t="s">
        <v>852</v>
      </c>
      <c r="E1869" t="s">
        <v>851</v>
      </c>
      <c r="F1869" s="2">
        <v>43601.369078437499</v>
      </c>
      <c r="G1869" t="s">
        <v>509</v>
      </c>
      <c r="H1869">
        <v>785</v>
      </c>
      <c r="I1869" t="s">
        <v>510</v>
      </c>
      <c r="K1869" t="s">
        <v>516</v>
      </c>
      <c r="L1869" t="s">
        <v>516</v>
      </c>
      <c r="M1869">
        <v>0</v>
      </c>
      <c r="O1869" t="s">
        <v>517</v>
      </c>
      <c r="P1869" t="s">
        <v>54</v>
      </c>
      <c r="S1869" s="6" t="s">
        <v>513</v>
      </c>
      <c r="T1869" s="4" t="str">
        <f>VLOOKUP($S1869,CONVERT!$A$2:$B$150,2,FALSE)</f>
        <v>TM610</v>
      </c>
    </row>
    <row r="1870" spans="1:20" x14ac:dyDescent="0.2">
      <c r="A1870" s="1">
        <v>34476</v>
      </c>
      <c r="B1870" t="s">
        <v>849</v>
      </c>
      <c r="C1870" t="s">
        <v>850</v>
      </c>
      <c r="D1870" t="s">
        <v>852</v>
      </c>
      <c r="E1870" t="s">
        <v>851</v>
      </c>
      <c r="F1870" s="2">
        <v>43601.369078437499</v>
      </c>
      <c r="G1870" t="s">
        <v>509</v>
      </c>
      <c r="H1870">
        <v>785</v>
      </c>
      <c r="I1870" t="s">
        <v>510</v>
      </c>
      <c r="K1870" t="s">
        <v>514</v>
      </c>
      <c r="L1870" t="s">
        <v>514</v>
      </c>
      <c r="M1870">
        <v>0</v>
      </c>
      <c r="O1870" t="s">
        <v>515</v>
      </c>
      <c r="P1870" t="s">
        <v>54</v>
      </c>
      <c r="R1870">
        <v>100</v>
      </c>
      <c r="S1870" s="6" t="s">
        <v>513</v>
      </c>
      <c r="T1870" s="4" t="str">
        <f>VLOOKUP($S1870,CONVERT!$A$2:$B$150,2,FALSE)</f>
        <v>TM610</v>
      </c>
    </row>
    <row r="1871" spans="1:20" x14ac:dyDescent="0.2">
      <c r="A1871" s="1">
        <v>34466</v>
      </c>
      <c r="B1871" t="s">
        <v>849</v>
      </c>
      <c r="C1871" t="s">
        <v>850</v>
      </c>
      <c r="D1871" t="s">
        <v>852</v>
      </c>
      <c r="E1871" t="s">
        <v>851</v>
      </c>
      <c r="F1871" s="2">
        <v>43601.369078437499</v>
      </c>
      <c r="G1871" t="s">
        <v>509</v>
      </c>
      <c r="H1871">
        <v>785</v>
      </c>
      <c r="I1871" t="s">
        <v>510</v>
      </c>
      <c r="K1871" t="s">
        <v>511</v>
      </c>
      <c r="L1871" t="s">
        <v>511</v>
      </c>
      <c r="M1871">
        <v>0</v>
      </c>
      <c r="O1871" t="s">
        <v>512</v>
      </c>
      <c r="P1871" t="s">
        <v>57</v>
      </c>
      <c r="S1871" s="6" t="s">
        <v>513</v>
      </c>
      <c r="T1871" s="4" t="str">
        <f>VLOOKUP($S1871,CONVERT!$A$2:$B$150,2,FALSE)</f>
        <v>TM610</v>
      </c>
    </row>
    <row r="1872" spans="1:20" x14ac:dyDescent="0.2">
      <c r="A1872" s="1">
        <v>34428</v>
      </c>
      <c r="B1872" t="s">
        <v>849</v>
      </c>
      <c r="C1872" t="s">
        <v>850</v>
      </c>
      <c r="D1872" t="s">
        <v>852</v>
      </c>
      <c r="E1872" t="s">
        <v>851</v>
      </c>
      <c r="F1872" s="2">
        <v>43601.369078437499</v>
      </c>
      <c r="G1872" t="s">
        <v>509</v>
      </c>
      <c r="H1872">
        <v>786</v>
      </c>
      <c r="I1872" t="s">
        <v>529</v>
      </c>
      <c r="K1872" t="s">
        <v>532</v>
      </c>
      <c r="L1872" t="s">
        <v>532</v>
      </c>
      <c r="M1872">
        <v>0</v>
      </c>
      <c r="O1872" t="s">
        <v>517</v>
      </c>
      <c r="P1872" t="s">
        <v>54</v>
      </c>
      <c r="S1872" s="6" t="s">
        <v>513</v>
      </c>
      <c r="T1872" s="4" t="str">
        <f>VLOOKUP($S1872,CONVERT!$A$2:$B$150,2,FALSE)</f>
        <v>TM610</v>
      </c>
    </row>
    <row r="1873" spans="1:20" x14ac:dyDescent="0.2">
      <c r="A1873" s="1">
        <v>34427</v>
      </c>
      <c r="B1873" t="s">
        <v>849</v>
      </c>
      <c r="C1873" t="s">
        <v>850</v>
      </c>
      <c r="D1873" t="s">
        <v>852</v>
      </c>
      <c r="E1873" t="s">
        <v>851</v>
      </c>
      <c r="F1873" s="2">
        <v>43601.369078437499</v>
      </c>
      <c r="G1873" t="s">
        <v>509</v>
      </c>
      <c r="H1873">
        <v>786</v>
      </c>
      <c r="I1873" t="s">
        <v>529</v>
      </c>
      <c r="K1873" t="s">
        <v>531</v>
      </c>
      <c r="L1873" t="s">
        <v>531</v>
      </c>
      <c r="M1873">
        <v>0</v>
      </c>
      <c r="O1873" t="s">
        <v>515</v>
      </c>
      <c r="P1873" t="s">
        <v>54</v>
      </c>
      <c r="R1873">
        <v>15</v>
      </c>
      <c r="S1873" s="6" t="s">
        <v>513</v>
      </c>
      <c r="T1873" s="4" t="str">
        <f>VLOOKUP($S1873,CONVERT!$A$2:$B$150,2,FALSE)</f>
        <v>TM610</v>
      </c>
    </row>
    <row r="1874" spans="1:20" x14ac:dyDescent="0.2">
      <c r="A1874" s="1">
        <v>34422</v>
      </c>
      <c r="B1874" t="s">
        <v>849</v>
      </c>
      <c r="C1874" t="s">
        <v>850</v>
      </c>
      <c r="D1874" t="s">
        <v>852</v>
      </c>
      <c r="E1874" t="s">
        <v>851</v>
      </c>
      <c r="F1874" s="2">
        <v>43601.369078437499</v>
      </c>
      <c r="G1874" t="s">
        <v>509</v>
      </c>
      <c r="H1874">
        <v>786</v>
      </c>
      <c r="I1874" t="s">
        <v>529</v>
      </c>
      <c r="K1874" t="s">
        <v>530</v>
      </c>
      <c r="L1874" t="s">
        <v>530</v>
      </c>
      <c r="M1874">
        <v>0</v>
      </c>
      <c r="O1874" t="s">
        <v>512</v>
      </c>
      <c r="P1874" t="s">
        <v>57</v>
      </c>
      <c r="S1874" s="6" t="s">
        <v>513</v>
      </c>
      <c r="T1874" s="4" t="str">
        <f>VLOOKUP($S1874,CONVERT!$A$2:$B$150,2,FALSE)</f>
        <v>TM610</v>
      </c>
    </row>
    <row r="1875" spans="1:20" x14ac:dyDescent="0.2">
      <c r="A1875" s="1">
        <v>34544</v>
      </c>
      <c r="B1875" t="s">
        <v>853</v>
      </c>
      <c r="C1875" t="s">
        <v>854</v>
      </c>
      <c r="D1875">
        <v>1900012615</v>
      </c>
      <c r="E1875" t="s">
        <v>853</v>
      </c>
      <c r="F1875" s="2">
        <v>43652.812805983798</v>
      </c>
      <c r="G1875" t="s">
        <v>855</v>
      </c>
      <c r="H1875">
        <v>398</v>
      </c>
      <c r="I1875" t="s">
        <v>856</v>
      </c>
      <c r="K1875" t="s">
        <v>856</v>
      </c>
      <c r="L1875" t="s">
        <v>856</v>
      </c>
      <c r="P1875" t="s">
        <v>54</v>
      </c>
      <c r="Q1875">
        <v>10.8</v>
      </c>
      <c r="R1875">
        <v>11.3</v>
      </c>
      <c r="S1875" s="6" t="s">
        <v>2755</v>
      </c>
      <c r="T1875" s="4" t="str">
        <f>VLOOKUP($S1875,CONVERT!$A$2:$B$150,2,FALSE)</f>
        <v>TM200</v>
      </c>
    </row>
    <row r="1876" spans="1:20" x14ac:dyDescent="0.2">
      <c r="A1876" s="1">
        <v>34531</v>
      </c>
      <c r="B1876" t="s">
        <v>853</v>
      </c>
      <c r="C1876" t="s">
        <v>854</v>
      </c>
      <c r="D1876">
        <v>1900012615</v>
      </c>
      <c r="E1876" t="s">
        <v>853</v>
      </c>
      <c r="F1876" s="2">
        <v>43652.812805983798</v>
      </c>
      <c r="G1876" t="s">
        <v>855</v>
      </c>
      <c r="H1876">
        <v>902</v>
      </c>
      <c r="I1876" t="s">
        <v>446</v>
      </c>
      <c r="K1876" t="s">
        <v>451</v>
      </c>
      <c r="L1876" t="s">
        <v>2657</v>
      </c>
      <c r="S1876" s="6" t="s">
        <v>448</v>
      </c>
      <c r="T1876" s="4" t="str">
        <f>VLOOKUP($S1876,CONVERT!$A$2:$B$150,2,FALSE)</f>
        <v>See_Analyte_for_Method</v>
      </c>
    </row>
    <row r="1877" spans="1:20" x14ac:dyDescent="0.2">
      <c r="A1877" s="1">
        <v>34530</v>
      </c>
      <c r="B1877" t="s">
        <v>853</v>
      </c>
      <c r="C1877" t="s">
        <v>854</v>
      </c>
      <c r="D1877">
        <v>1900012615</v>
      </c>
      <c r="E1877" t="s">
        <v>853</v>
      </c>
      <c r="F1877" s="2">
        <v>43652.812805983798</v>
      </c>
      <c r="G1877" t="s">
        <v>855</v>
      </c>
      <c r="H1877">
        <v>902</v>
      </c>
      <c r="I1877" t="s">
        <v>446</v>
      </c>
      <c r="K1877" t="s">
        <v>447</v>
      </c>
      <c r="L1877" t="s">
        <v>2658</v>
      </c>
      <c r="S1877" s="6" t="s">
        <v>448</v>
      </c>
      <c r="T1877" s="4" t="str">
        <f>VLOOKUP($S1877,CONVERT!$A$2:$B$150,2,FALSE)</f>
        <v>See_Analyte_for_Method</v>
      </c>
    </row>
    <row r="1878" spans="1:20" x14ac:dyDescent="0.2">
      <c r="A1878" s="1">
        <v>34529</v>
      </c>
      <c r="B1878" t="s">
        <v>853</v>
      </c>
      <c r="C1878" t="s">
        <v>854</v>
      </c>
      <c r="D1878">
        <v>1900012615</v>
      </c>
      <c r="E1878" t="s">
        <v>853</v>
      </c>
      <c r="F1878" s="2">
        <v>43652.812805983798</v>
      </c>
      <c r="G1878" t="s">
        <v>855</v>
      </c>
      <c r="H1878">
        <v>902</v>
      </c>
      <c r="I1878" t="s">
        <v>446</v>
      </c>
      <c r="K1878" t="s">
        <v>450</v>
      </c>
      <c r="L1878" t="s">
        <v>2660</v>
      </c>
      <c r="S1878" s="6" t="s">
        <v>448</v>
      </c>
      <c r="T1878" s="4" t="str">
        <f>VLOOKUP($S1878,CONVERT!$A$2:$B$150,2,FALSE)</f>
        <v>See_Analyte_for_Method</v>
      </c>
    </row>
    <row r="1879" spans="1:20" x14ac:dyDescent="0.2">
      <c r="A1879" s="1">
        <v>34528</v>
      </c>
      <c r="B1879" t="s">
        <v>853</v>
      </c>
      <c r="C1879" t="s">
        <v>854</v>
      </c>
      <c r="D1879">
        <v>1900012615</v>
      </c>
      <c r="E1879" t="s">
        <v>853</v>
      </c>
      <c r="F1879" s="2">
        <v>43652.812805983798</v>
      </c>
      <c r="G1879" t="s">
        <v>855</v>
      </c>
      <c r="H1879">
        <v>902</v>
      </c>
      <c r="I1879" t="s">
        <v>446</v>
      </c>
      <c r="K1879" t="s">
        <v>449</v>
      </c>
      <c r="L1879" t="s">
        <v>2668</v>
      </c>
      <c r="S1879" s="6" t="s">
        <v>448</v>
      </c>
      <c r="T1879" s="4" t="str">
        <f>VLOOKUP($S1879,CONVERT!$A$2:$B$150,2,FALSE)</f>
        <v>See_Analyte_for_Method</v>
      </c>
    </row>
    <row r="1880" spans="1:20" x14ac:dyDescent="0.2">
      <c r="A1880" s="1">
        <v>34564</v>
      </c>
      <c r="B1880" t="s">
        <v>853</v>
      </c>
      <c r="C1880" t="s">
        <v>854</v>
      </c>
      <c r="D1880">
        <v>1900004790</v>
      </c>
      <c r="E1880" t="s">
        <v>857</v>
      </c>
      <c r="F1880" s="2">
        <v>43531.694396793981</v>
      </c>
      <c r="G1880" t="s">
        <v>855</v>
      </c>
      <c r="H1880">
        <v>447</v>
      </c>
      <c r="I1880" t="s">
        <v>863</v>
      </c>
      <c r="K1880" t="s">
        <v>856</v>
      </c>
      <c r="L1880" t="s">
        <v>856</v>
      </c>
      <c r="M1880">
        <v>11.86</v>
      </c>
      <c r="P1880" t="s">
        <v>114</v>
      </c>
      <c r="Q1880">
        <v>11.2</v>
      </c>
      <c r="R1880">
        <v>12.6</v>
      </c>
      <c r="S1880" s="6" t="s">
        <v>864</v>
      </c>
      <c r="T1880" s="4" t="str">
        <f>VLOOKUP($S1880,CONVERT!$A$2:$B$150,2,FALSE)</f>
        <v>TM200</v>
      </c>
    </row>
    <row r="1881" spans="1:20" x14ac:dyDescent="0.2">
      <c r="A1881" s="1">
        <v>34551</v>
      </c>
      <c r="B1881" t="s">
        <v>853</v>
      </c>
      <c r="C1881" t="s">
        <v>854</v>
      </c>
      <c r="D1881">
        <v>1900012615</v>
      </c>
      <c r="E1881" t="s">
        <v>857</v>
      </c>
      <c r="F1881" s="2">
        <v>43655.46526597222</v>
      </c>
      <c r="G1881" t="s">
        <v>855</v>
      </c>
      <c r="H1881">
        <v>748</v>
      </c>
      <c r="I1881" t="s">
        <v>125</v>
      </c>
      <c r="K1881" t="s">
        <v>21</v>
      </c>
      <c r="L1881" t="s">
        <v>21</v>
      </c>
      <c r="M1881" t="s">
        <v>862</v>
      </c>
      <c r="S1881" s="6" t="s">
        <v>127</v>
      </c>
      <c r="T1881" s="4" t="str">
        <f>VLOOKUP($S1881,CONVERT!$A$2:$B$150,2,FALSE)</f>
        <v>TM208</v>
      </c>
    </row>
    <row r="1882" spans="1:20" x14ac:dyDescent="0.2">
      <c r="A1882" s="1">
        <v>34548</v>
      </c>
      <c r="B1882" t="s">
        <v>853</v>
      </c>
      <c r="C1882" t="s">
        <v>854</v>
      </c>
      <c r="D1882">
        <v>1900012615</v>
      </c>
      <c r="E1882" t="s">
        <v>857</v>
      </c>
      <c r="F1882" s="2">
        <v>43655.46526597222</v>
      </c>
      <c r="G1882" t="s">
        <v>855</v>
      </c>
      <c r="H1882">
        <v>748</v>
      </c>
      <c r="I1882" t="s">
        <v>125</v>
      </c>
      <c r="K1882" t="s">
        <v>19</v>
      </c>
      <c r="L1882" t="s">
        <v>19</v>
      </c>
      <c r="M1882" t="s">
        <v>858</v>
      </c>
      <c r="S1882" s="6" t="s">
        <v>127</v>
      </c>
      <c r="T1882" s="4" t="str">
        <f>VLOOKUP($S1882,CONVERT!$A$2:$B$150,2,FALSE)</f>
        <v>TM208</v>
      </c>
    </row>
    <row r="1883" spans="1:20" x14ac:dyDescent="0.2">
      <c r="A1883" s="1">
        <v>34550</v>
      </c>
      <c r="B1883" t="s">
        <v>853</v>
      </c>
      <c r="C1883" t="s">
        <v>854</v>
      </c>
      <c r="D1883">
        <v>1900012615</v>
      </c>
      <c r="E1883" t="s">
        <v>857</v>
      </c>
      <c r="F1883" s="2">
        <v>43655.46526597222</v>
      </c>
      <c r="G1883" t="s">
        <v>855</v>
      </c>
      <c r="H1883">
        <v>748</v>
      </c>
      <c r="I1883" t="s">
        <v>125</v>
      </c>
      <c r="K1883" t="s">
        <v>860</v>
      </c>
      <c r="L1883" t="s">
        <v>860</v>
      </c>
      <c r="M1883" t="s">
        <v>861</v>
      </c>
      <c r="S1883" s="6" t="s">
        <v>127</v>
      </c>
      <c r="T1883" s="4" t="str">
        <f>VLOOKUP($S1883,CONVERT!$A$2:$B$150,2,FALSE)</f>
        <v>TM208</v>
      </c>
    </row>
    <row r="1884" spans="1:20" x14ac:dyDescent="0.2">
      <c r="A1884" s="1">
        <v>34549</v>
      </c>
      <c r="B1884" t="s">
        <v>853</v>
      </c>
      <c r="C1884" t="s">
        <v>854</v>
      </c>
      <c r="D1884">
        <v>1900012615</v>
      </c>
      <c r="E1884" t="s">
        <v>857</v>
      </c>
      <c r="F1884" s="2">
        <v>43655.46526597222</v>
      </c>
      <c r="G1884" t="s">
        <v>855</v>
      </c>
      <c r="H1884">
        <v>748</v>
      </c>
      <c r="I1884" t="s">
        <v>125</v>
      </c>
      <c r="K1884" t="s">
        <v>16</v>
      </c>
      <c r="L1884" t="s">
        <v>16</v>
      </c>
      <c r="M1884" t="s">
        <v>859</v>
      </c>
      <c r="S1884" s="6" t="s">
        <v>127</v>
      </c>
      <c r="T1884" s="4" t="str">
        <f>VLOOKUP($S1884,CONVERT!$A$2:$B$150,2,FALSE)</f>
        <v>TM208</v>
      </c>
    </row>
    <row r="1885" spans="1:20" x14ac:dyDescent="0.2">
      <c r="A1885" s="1">
        <v>34568</v>
      </c>
      <c r="B1885" t="s">
        <v>853</v>
      </c>
      <c r="C1885" t="s">
        <v>854</v>
      </c>
      <c r="D1885">
        <v>1900004790</v>
      </c>
      <c r="E1885" t="s">
        <v>857</v>
      </c>
      <c r="F1885" s="2">
        <v>43531.694396793981</v>
      </c>
      <c r="G1885" t="s">
        <v>855</v>
      </c>
      <c r="H1885">
        <v>425</v>
      </c>
      <c r="I1885" t="s">
        <v>865</v>
      </c>
      <c r="K1885" t="s">
        <v>866</v>
      </c>
      <c r="L1885" t="s">
        <v>866</v>
      </c>
      <c r="M1885">
        <v>20.47</v>
      </c>
      <c r="O1885" t="s">
        <v>455</v>
      </c>
      <c r="P1885" t="s">
        <v>114</v>
      </c>
      <c r="Q1885">
        <v>17.86</v>
      </c>
      <c r="R1885">
        <v>20.68</v>
      </c>
      <c r="S1885" s="6" t="s">
        <v>456</v>
      </c>
      <c r="T1885" s="4" t="str">
        <f>VLOOKUP($S1885,CONVERT!$A$2:$B$150,2,FALSE)</f>
        <v>TM395</v>
      </c>
    </row>
    <row r="1886" spans="1:20" x14ac:dyDescent="0.2">
      <c r="A1886" s="1">
        <v>34581</v>
      </c>
      <c r="B1886" t="s">
        <v>853</v>
      </c>
      <c r="C1886" t="s">
        <v>854</v>
      </c>
      <c r="D1886">
        <v>1900012615</v>
      </c>
      <c r="E1886" t="s">
        <v>853</v>
      </c>
      <c r="F1886" s="2">
        <v>43652.812805983798</v>
      </c>
      <c r="G1886" t="s">
        <v>855</v>
      </c>
      <c r="H1886">
        <v>425</v>
      </c>
      <c r="I1886" t="s">
        <v>865</v>
      </c>
      <c r="K1886" t="s">
        <v>866</v>
      </c>
      <c r="L1886" t="s">
        <v>866</v>
      </c>
      <c r="O1886" t="s">
        <v>455</v>
      </c>
      <c r="P1886" t="s">
        <v>114</v>
      </c>
      <c r="Q1886">
        <v>8.4600000000000009</v>
      </c>
      <c r="R1886">
        <v>10.34</v>
      </c>
      <c r="S1886" s="6" t="s">
        <v>456</v>
      </c>
      <c r="T1886" s="4" t="str">
        <f>VLOOKUP($S1886,CONVERT!$A$2:$B$150,2,FALSE)</f>
        <v>TM395</v>
      </c>
    </row>
    <row r="1887" spans="1:20" x14ac:dyDescent="0.2">
      <c r="A1887" s="1">
        <v>34570</v>
      </c>
      <c r="B1887" t="s">
        <v>853</v>
      </c>
      <c r="C1887" t="s">
        <v>854</v>
      </c>
      <c r="D1887">
        <v>1900004790</v>
      </c>
      <c r="E1887" t="s">
        <v>857</v>
      </c>
      <c r="F1887" s="2">
        <v>43531.694396793981</v>
      </c>
      <c r="G1887" t="s">
        <v>855</v>
      </c>
      <c r="H1887">
        <v>425</v>
      </c>
      <c r="I1887" t="s">
        <v>865</v>
      </c>
      <c r="K1887" t="s">
        <v>867</v>
      </c>
      <c r="L1887" t="s">
        <v>867</v>
      </c>
      <c r="M1887">
        <v>20.41</v>
      </c>
      <c r="O1887" t="s">
        <v>455</v>
      </c>
      <c r="P1887" t="s">
        <v>114</v>
      </c>
      <c r="Q1887">
        <v>17.86</v>
      </c>
      <c r="R1887">
        <v>20.68</v>
      </c>
      <c r="S1887" s="6" t="s">
        <v>456</v>
      </c>
      <c r="T1887" s="4" t="str">
        <f>VLOOKUP($S1887,CONVERT!$A$2:$B$150,2,FALSE)</f>
        <v>TM395</v>
      </c>
    </row>
    <row r="1888" spans="1:20" x14ac:dyDescent="0.2">
      <c r="A1888" s="1">
        <v>34580</v>
      </c>
      <c r="B1888" t="s">
        <v>853</v>
      </c>
      <c r="C1888" t="s">
        <v>854</v>
      </c>
      <c r="D1888">
        <v>1900012615</v>
      </c>
      <c r="E1888" t="s">
        <v>853</v>
      </c>
      <c r="F1888" s="2">
        <v>43652.812805983798</v>
      </c>
      <c r="G1888" t="s">
        <v>855</v>
      </c>
      <c r="H1888">
        <v>425</v>
      </c>
      <c r="I1888" t="s">
        <v>865</v>
      </c>
      <c r="K1888" t="s">
        <v>867</v>
      </c>
      <c r="L1888" t="s">
        <v>867</v>
      </c>
      <c r="O1888" t="s">
        <v>455</v>
      </c>
      <c r="P1888" t="s">
        <v>114</v>
      </c>
      <c r="Q1888">
        <v>8.4600000000000009</v>
      </c>
      <c r="R1888">
        <v>10.34</v>
      </c>
      <c r="S1888" s="6" t="s">
        <v>456</v>
      </c>
      <c r="T1888" s="4" t="str">
        <f>VLOOKUP($S1888,CONVERT!$A$2:$B$150,2,FALSE)</f>
        <v>TM395</v>
      </c>
    </row>
    <row r="1889" spans="1:20" x14ac:dyDescent="0.2">
      <c r="A1889" s="1">
        <v>34595</v>
      </c>
      <c r="B1889" t="s">
        <v>868</v>
      </c>
      <c r="C1889" t="s">
        <v>869</v>
      </c>
      <c r="D1889">
        <v>1900006554</v>
      </c>
      <c r="E1889" t="s">
        <v>868</v>
      </c>
      <c r="F1889" s="2">
        <v>43556.805381909733</v>
      </c>
      <c r="G1889" t="s">
        <v>855</v>
      </c>
      <c r="H1889">
        <v>902</v>
      </c>
      <c r="I1889" t="s">
        <v>446</v>
      </c>
      <c r="K1889" t="s">
        <v>451</v>
      </c>
      <c r="L1889" t="s">
        <v>2657</v>
      </c>
      <c r="S1889" s="6" t="s">
        <v>448</v>
      </c>
      <c r="T1889" s="4" t="str">
        <f>VLOOKUP($S1889,CONVERT!$A$2:$B$150,2,FALSE)</f>
        <v>See_Analyte_for_Method</v>
      </c>
    </row>
    <row r="1890" spans="1:20" x14ac:dyDescent="0.2">
      <c r="A1890" s="1">
        <v>34606</v>
      </c>
      <c r="B1890" t="s">
        <v>868</v>
      </c>
      <c r="C1890" t="s">
        <v>869</v>
      </c>
      <c r="D1890">
        <v>1900006554</v>
      </c>
      <c r="E1890" t="s">
        <v>870</v>
      </c>
      <c r="F1890" s="2">
        <v>43557.359959027781</v>
      </c>
      <c r="G1890" t="s">
        <v>855</v>
      </c>
      <c r="H1890">
        <v>902</v>
      </c>
      <c r="I1890" t="s">
        <v>446</v>
      </c>
      <c r="K1890" t="s">
        <v>451</v>
      </c>
      <c r="L1890" t="s">
        <v>2657</v>
      </c>
      <c r="M1890" t="s">
        <v>871</v>
      </c>
      <c r="S1890" s="6" t="s">
        <v>448</v>
      </c>
      <c r="T1890" s="4" t="str">
        <f>VLOOKUP($S1890,CONVERT!$A$2:$B$150,2,FALSE)</f>
        <v>See_Analyte_for_Method</v>
      </c>
    </row>
    <row r="1891" spans="1:20" x14ac:dyDescent="0.2">
      <c r="A1891" s="1">
        <v>34592</v>
      </c>
      <c r="B1891" t="s">
        <v>868</v>
      </c>
      <c r="C1891" t="s">
        <v>869</v>
      </c>
      <c r="D1891">
        <v>1900006554</v>
      </c>
      <c r="E1891" t="s">
        <v>868</v>
      </c>
      <c r="F1891" s="2">
        <v>43556.805381909733</v>
      </c>
      <c r="G1891" t="s">
        <v>855</v>
      </c>
      <c r="H1891">
        <v>902</v>
      </c>
      <c r="I1891" t="s">
        <v>446</v>
      </c>
      <c r="K1891" t="s">
        <v>447</v>
      </c>
      <c r="L1891" t="s">
        <v>2658</v>
      </c>
      <c r="S1891" s="6" t="s">
        <v>448</v>
      </c>
      <c r="T1891" s="4" t="str">
        <f>VLOOKUP($S1891,CONVERT!$A$2:$B$150,2,FALSE)</f>
        <v>See_Analyte_for_Method</v>
      </c>
    </row>
    <row r="1892" spans="1:20" x14ac:dyDescent="0.2">
      <c r="A1892" s="1">
        <v>34607</v>
      </c>
      <c r="B1892" t="s">
        <v>868</v>
      </c>
      <c r="C1892" t="s">
        <v>869</v>
      </c>
      <c r="D1892">
        <v>1900006554</v>
      </c>
      <c r="E1892" t="s">
        <v>870</v>
      </c>
      <c r="F1892" s="2">
        <v>43557.359959027781</v>
      </c>
      <c r="G1892" t="s">
        <v>855</v>
      </c>
      <c r="H1892">
        <v>902</v>
      </c>
      <c r="I1892" t="s">
        <v>446</v>
      </c>
      <c r="K1892" t="s">
        <v>447</v>
      </c>
      <c r="L1892" t="s">
        <v>2658</v>
      </c>
      <c r="M1892" t="s">
        <v>872</v>
      </c>
      <c r="S1892" s="6" t="s">
        <v>448</v>
      </c>
      <c r="T1892" s="4" t="str">
        <f>VLOOKUP($S1892,CONVERT!$A$2:$B$150,2,FALSE)</f>
        <v>See_Analyte_for_Method</v>
      </c>
    </row>
    <row r="1893" spans="1:20" x14ac:dyDescent="0.2">
      <c r="A1893" s="1">
        <v>34593</v>
      </c>
      <c r="B1893" t="s">
        <v>868</v>
      </c>
      <c r="C1893" t="s">
        <v>869</v>
      </c>
      <c r="D1893">
        <v>1900006554</v>
      </c>
      <c r="E1893" t="s">
        <v>868</v>
      </c>
      <c r="F1893" s="2">
        <v>43556.805381909733</v>
      </c>
      <c r="G1893" t="s">
        <v>855</v>
      </c>
      <c r="H1893">
        <v>902</v>
      </c>
      <c r="I1893" t="s">
        <v>446</v>
      </c>
      <c r="K1893" t="s">
        <v>450</v>
      </c>
      <c r="L1893" t="s">
        <v>2660</v>
      </c>
      <c r="S1893" s="6" t="s">
        <v>448</v>
      </c>
      <c r="T1893" s="4" t="str">
        <f>VLOOKUP($S1893,CONVERT!$A$2:$B$150,2,FALSE)</f>
        <v>See_Analyte_for_Method</v>
      </c>
    </row>
    <row r="1894" spans="1:20" x14ac:dyDescent="0.2">
      <c r="A1894" s="1">
        <v>34608</v>
      </c>
      <c r="B1894" t="s">
        <v>868</v>
      </c>
      <c r="C1894" t="s">
        <v>869</v>
      </c>
      <c r="D1894">
        <v>1900006554</v>
      </c>
      <c r="E1894" t="s">
        <v>870</v>
      </c>
      <c r="F1894" s="2">
        <v>43557.359959027781</v>
      </c>
      <c r="G1894" t="s">
        <v>855</v>
      </c>
      <c r="H1894">
        <v>902</v>
      </c>
      <c r="I1894" t="s">
        <v>446</v>
      </c>
      <c r="K1894" t="s">
        <v>450</v>
      </c>
      <c r="L1894" t="s">
        <v>2660</v>
      </c>
      <c r="M1894" t="s">
        <v>861</v>
      </c>
      <c r="S1894" s="6" t="s">
        <v>448</v>
      </c>
      <c r="T1894" s="4" t="str">
        <f>VLOOKUP($S1894,CONVERT!$A$2:$B$150,2,FALSE)</f>
        <v>See_Analyte_for_Method</v>
      </c>
    </row>
    <row r="1895" spans="1:20" x14ac:dyDescent="0.2">
      <c r="A1895" s="1">
        <v>34594</v>
      </c>
      <c r="B1895" t="s">
        <v>868</v>
      </c>
      <c r="C1895" t="s">
        <v>869</v>
      </c>
      <c r="D1895">
        <v>1900006554</v>
      </c>
      <c r="E1895" t="s">
        <v>868</v>
      </c>
      <c r="F1895" s="2">
        <v>43556.805381909733</v>
      </c>
      <c r="G1895" t="s">
        <v>855</v>
      </c>
      <c r="H1895">
        <v>902</v>
      </c>
      <c r="I1895" t="s">
        <v>446</v>
      </c>
      <c r="K1895" t="s">
        <v>449</v>
      </c>
      <c r="L1895" t="s">
        <v>2668</v>
      </c>
      <c r="S1895" s="6" t="s">
        <v>448</v>
      </c>
      <c r="T1895" s="4" t="str">
        <f>VLOOKUP($S1895,CONVERT!$A$2:$B$150,2,FALSE)</f>
        <v>See_Analyte_for_Method</v>
      </c>
    </row>
    <row r="1896" spans="1:20" x14ac:dyDescent="0.2">
      <c r="A1896" s="1">
        <v>34609</v>
      </c>
      <c r="B1896" t="s">
        <v>868</v>
      </c>
      <c r="C1896" t="s">
        <v>869</v>
      </c>
      <c r="D1896">
        <v>1900006554</v>
      </c>
      <c r="E1896" t="s">
        <v>870</v>
      </c>
      <c r="F1896" s="2">
        <v>43557.359959027781</v>
      </c>
      <c r="G1896" t="s">
        <v>855</v>
      </c>
      <c r="H1896">
        <v>902</v>
      </c>
      <c r="I1896" t="s">
        <v>446</v>
      </c>
      <c r="K1896" t="s">
        <v>449</v>
      </c>
      <c r="L1896" t="s">
        <v>2668</v>
      </c>
      <c r="M1896" t="s">
        <v>859</v>
      </c>
      <c r="S1896" s="6" t="s">
        <v>448</v>
      </c>
      <c r="T1896" s="4" t="str">
        <f>VLOOKUP($S1896,CONVERT!$A$2:$B$150,2,FALSE)</f>
        <v>See_Analyte_for_Method</v>
      </c>
    </row>
    <row r="1897" spans="1:20" x14ac:dyDescent="0.2">
      <c r="A1897" s="1">
        <v>34610</v>
      </c>
      <c r="B1897" t="s">
        <v>868</v>
      </c>
      <c r="C1897" t="s">
        <v>869</v>
      </c>
      <c r="D1897">
        <v>1900006554</v>
      </c>
      <c r="E1897" t="s">
        <v>870</v>
      </c>
      <c r="F1897" s="2">
        <v>43557.359959027781</v>
      </c>
      <c r="G1897" t="s">
        <v>855</v>
      </c>
      <c r="H1897">
        <v>902</v>
      </c>
      <c r="I1897" t="s">
        <v>446</v>
      </c>
      <c r="K1897" t="s">
        <v>452</v>
      </c>
      <c r="L1897" t="s">
        <v>2669</v>
      </c>
      <c r="M1897">
        <v>11.88</v>
      </c>
      <c r="P1897" t="s">
        <v>114</v>
      </c>
      <c r="Q1897">
        <v>11.2</v>
      </c>
      <c r="R1897">
        <v>12.6</v>
      </c>
      <c r="S1897" s="6" t="s">
        <v>448</v>
      </c>
      <c r="T1897" s="4" t="str">
        <f>VLOOKUP($S1897,CONVERT!$A$2:$B$150,2,FALSE)</f>
        <v>See_Analyte_for_Method</v>
      </c>
    </row>
    <row r="1898" spans="1:20" x14ac:dyDescent="0.2">
      <c r="A1898" s="1">
        <v>34616</v>
      </c>
      <c r="B1898" t="s">
        <v>868</v>
      </c>
      <c r="C1898" t="s">
        <v>869</v>
      </c>
      <c r="D1898">
        <v>1900006554</v>
      </c>
      <c r="E1898" t="s">
        <v>868</v>
      </c>
      <c r="F1898" s="2">
        <v>43556.805381909733</v>
      </c>
      <c r="G1898" t="s">
        <v>855</v>
      </c>
      <c r="H1898">
        <v>398</v>
      </c>
      <c r="I1898" t="s">
        <v>856</v>
      </c>
      <c r="K1898" t="s">
        <v>856</v>
      </c>
      <c r="L1898" t="s">
        <v>856</v>
      </c>
      <c r="P1898" t="s">
        <v>54</v>
      </c>
      <c r="Q1898">
        <v>10.8</v>
      </c>
      <c r="R1898">
        <v>11.3</v>
      </c>
      <c r="S1898" s="6" t="s">
        <v>864</v>
      </c>
      <c r="T1898" s="4" t="str">
        <f>VLOOKUP($S1898,CONVERT!$A$2:$B$150,2,FALSE)</f>
        <v>TM200</v>
      </c>
    </row>
    <row r="1899" spans="1:20" x14ac:dyDescent="0.2">
      <c r="A1899" s="1">
        <v>34600</v>
      </c>
      <c r="B1899" t="s">
        <v>868</v>
      </c>
      <c r="C1899" t="s">
        <v>869</v>
      </c>
      <c r="D1899">
        <v>1900006554</v>
      </c>
      <c r="E1899" t="s">
        <v>868</v>
      </c>
      <c r="F1899" s="2">
        <v>43556.805381909733</v>
      </c>
      <c r="G1899" t="s">
        <v>855</v>
      </c>
      <c r="H1899">
        <v>425</v>
      </c>
      <c r="I1899" t="s">
        <v>865</v>
      </c>
      <c r="K1899" t="s">
        <v>866</v>
      </c>
      <c r="L1899" t="s">
        <v>866</v>
      </c>
      <c r="O1899" t="s">
        <v>455</v>
      </c>
      <c r="P1899" t="s">
        <v>114</v>
      </c>
      <c r="Q1899">
        <v>8.4600000000000009</v>
      </c>
      <c r="R1899">
        <v>10.34</v>
      </c>
      <c r="S1899" s="6" t="s">
        <v>456</v>
      </c>
      <c r="T1899" s="4" t="str">
        <f>VLOOKUP($S1899,CONVERT!$A$2:$B$150,2,FALSE)</f>
        <v>TM395</v>
      </c>
    </row>
    <row r="1900" spans="1:20" x14ac:dyDescent="0.2">
      <c r="A1900" s="1">
        <v>34618</v>
      </c>
      <c r="B1900" t="s">
        <v>868</v>
      </c>
      <c r="C1900" t="s">
        <v>869</v>
      </c>
      <c r="D1900">
        <v>1900006554</v>
      </c>
      <c r="E1900" t="s">
        <v>870</v>
      </c>
      <c r="F1900" s="2">
        <v>43557.359959027781</v>
      </c>
      <c r="G1900" t="s">
        <v>855</v>
      </c>
      <c r="H1900">
        <v>425</v>
      </c>
      <c r="I1900" t="s">
        <v>865</v>
      </c>
      <c r="K1900" t="s">
        <v>866</v>
      </c>
      <c r="L1900" t="s">
        <v>866</v>
      </c>
      <c r="M1900">
        <v>20.11</v>
      </c>
      <c r="O1900" t="s">
        <v>455</v>
      </c>
      <c r="P1900" t="s">
        <v>114</v>
      </c>
      <c r="Q1900">
        <v>17.86</v>
      </c>
      <c r="R1900">
        <v>20.68</v>
      </c>
      <c r="S1900" s="6" t="s">
        <v>456</v>
      </c>
      <c r="T1900" s="4" t="str">
        <f>VLOOKUP($S1900,CONVERT!$A$2:$B$150,2,FALSE)</f>
        <v>TM395</v>
      </c>
    </row>
    <row r="1901" spans="1:20" x14ac:dyDescent="0.2">
      <c r="A1901" s="1">
        <v>34601</v>
      </c>
      <c r="B1901" t="s">
        <v>868</v>
      </c>
      <c r="C1901" t="s">
        <v>869</v>
      </c>
      <c r="D1901">
        <v>1900006554</v>
      </c>
      <c r="E1901" t="s">
        <v>868</v>
      </c>
      <c r="F1901" s="2">
        <v>43556.805381909733</v>
      </c>
      <c r="G1901" t="s">
        <v>855</v>
      </c>
      <c r="H1901">
        <v>425</v>
      </c>
      <c r="I1901" t="s">
        <v>865</v>
      </c>
      <c r="K1901" t="s">
        <v>867</v>
      </c>
      <c r="L1901" t="s">
        <v>867</v>
      </c>
      <c r="M1901">
        <v>0</v>
      </c>
      <c r="O1901" t="s">
        <v>455</v>
      </c>
      <c r="P1901" t="s">
        <v>114</v>
      </c>
      <c r="Q1901">
        <v>8.4600000000000009</v>
      </c>
      <c r="R1901">
        <v>10.34</v>
      </c>
      <c r="S1901" s="6" t="s">
        <v>456</v>
      </c>
      <c r="T1901" s="4" t="str">
        <f>VLOOKUP($S1901,CONVERT!$A$2:$B$150,2,FALSE)</f>
        <v>TM395</v>
      </c>
    </row>
    <row r="1902" spans="1:20" x14ac:dyDescent="0.2">
      <c r="A1902" s="1">
        <v>34620</v>
      </c>
      <c r="B1902" t="s">
        <v>868</v>
      </c>
      <c r="C1902" t="s">
        <v>869</v>
      </c>
      <c r="D1902">
        <v>1900006554</v>
      </c>
      <c r="E1902" t="s">
        <v>870</v>
      </c>
      <c r="F1902" s="2">
        <v>43557.359959027781</v>
      </c>
      <c r="G1902" t="s">
        <v>855</v>
      </c>
      <c r="H1902">
        <v>425</v>
      </c>
      <c r="I1902" t="s">
        <v>865</v>
      </c>
      <c r="K1902" t="s">
        <v>867</v>
      </c>
      <c r="L1902" t="s">
        <v>867</v>
      </c>
      <c r="M1902">
        <v>20.13</v>
      </c>
      <c r="O1902" t="s">
        <v>455</v>
      </c>
      <c r="P1902" t="s">
        <v>114</v>
      </c>
      <c r="Q1902">
        <v>17.86</v>
      </c>
      <c r="R1902">
        <v>20.68</v>
      </c>
      <c r="S1902" s="6" t="s">
        <v>456</v>
      </c>
      <c r="T1902" s="4" t="str">
        <f>VLOOKUP($S1902,CONVERT!$A$2:$B$150,2,FALSE)</f>
        <v>TM395</v>
      </c>
    </row>
    <row r="1903" spans="1:20" x14ac:dyDescent="0.2">
      <c r="A1903" s="1">
        <v>34638</v>
      </c>
      <c r="B1903" t="s">
        <v>873</v>
      </c>
      <c r="C1903" t="s">
        <v>874</v>
      </c>
      <c r="D1903">
        <v>1900005423</v>
      </c>
      <c r="E1903" t="s">
        <v>876</v>
      </c>
      <c r="F1903" s="2">
        <v>43539.738495752317</v>
      </c>
      <c r="G1903" t="s">
        <v>29</v>
      </c>
      <c r="H1903">
        <v>772</v>
      </c>
      <c r="I1903" t="s">
        <v>877</v>
      </c>
      <c r="K1903" t="s">
        <v>56</v>
      </c>
      <c r="L1903" t="s">
        <v>56</v>
      </c>
      <c r="M1903">
        <v>315</v>
      </c>
      <c r="P1903" t="s">
        <v>57</v>
      </c>
      <c r="S1903" s="6" t="str">
        <f>I1903</f>
        <v>Box Inspection</v>
      </c>
      <c r="T1903" s="4" t="str">
        <f>VLOOKUP($S1903,CONVERT!$A$2:$B$150,2,FALSE)</f>
        <v>Box Inspection</v>
      </c>
    </row>
    <row r="1904" spans="1:20" x14ac:dyDescent="0.2">
      <c r="A1904" s="1">
        <v>34639</v>
      </c>
      <c r="B1904" t="s">
        <v>873</v>
      </c>
      <c r="C1904" t="s">
        <v>874</v>
      </c>
      <c r="D1904">
        <v>1900005423</v>
      </c>
      <c r="E1904" t="s">
        <v>876</v>
      </c>
      <c r="F1904" s="2">
        <v>43539.738495752317</v>
      </c>
      <c r="G1904" t="s">
        <v>29</v>
      </c>
      <c r="H1904">
        <v>772</v>
      </c>
      <c r="I1904" t="s">
        <v>877</v>
      </c>
      <c r="K1904" t="s">
        <v>47</v>
      </c>
      <c r="L1904" t="s">
        <v>488</v>
      </c>
      <c r="M1904" t="s">
        <v>126</v>
      </c>
      <c r="O1904" t="s">
        <v>38</v>
      </c>
      <c r="S1904" s="6" t="str">
        <f>I1904</f>
        <v>Box Inspection</v>
      </c>
      <c r="T1904" s="4" t="str">
        <f>VLOOKUP($S1904,CONVERT!$A$2:$B$150,2,FALSE)</f>
        <v>Box Inspection</v>
      </c>
    </row>
    <row r="1905" spans="1:20" x14ac:dyDescent="0.2">
      <c r="A1905" s="1">
        <v>34625</v>
      </c>
      <c r="B1905" t="s">
        <v>873</v>
      </c>
      <c r="C1905" t="s">
        <v>874</v>
      </c>
      <c r="D1905">
        <v>1900005423</v>
      </c>
      <c r="E1905" t="s">
        <v>876</v>
      </c>
      <c r="F1905" s="2">
        <v>43539.738495752317</v>
      </c>
      <c r="G1905" t="s">
        <v>29</v>
      </c>
      <c r="H1905">
        <v>772</v>
      </c>
      <c r="I1905" t="s">
        <v>877</v>
      </c>
      <c r="K1905" t="s">
        <v>177</v>
      </c>
      <c r="L1905" t="s">
        <v>177</v>
      </c>
      <c r="M1905">
        <v>1.9E-2</v>
      </c>
      <c r="O1905" t="s">
        <v>38</v>
      </c>
      <c r="P1905" t="s">
        <v>83</v>
      </c>
      <c r="Q1905">
        <v>1.9E-2</v>
      </c>
      <c r="R1905">
        <v>2.1000000000000001E-2</v>
      </c>
      <c r="S1905" s="6" t="str">
        <f>I1905</f>
        <v>Box Inspection</v>
      </c>
      <c r="T1905" s="4" t="str">
        <f>VLOOKUP($S1905,CONVERT!$A$2:$B$150,2,FALSE)</f>
        <v>Box Inspection</v>
      </c>
    </row>
    <row r="1906" spans="1:20" x14ac:dyDescent="0.2">
      <c r="A1906" s="1">
        <v>34629</v>
      </c>
      <c r="B1906" t="s">
        <v>873</v>
      </c>
      <c r="C1906" t="s">
        <v>874</v>
      </c>
      <c r="D1906">
        <v>1900005423</v>
      </c>
      <c r="E1906" t="s">
        <v>876</v>
      </c>
      <c r="F1906" s="2">
        <v>43539.738495752317</v>
      </c>
      <c r="G1906" t="s">
        <v>29</v>
      </c>
      <c r="H1906">
        <v>772</v>
      </c>
      <c r="I1906" t="s">
        <v>877</v>
      </c>
      <c r="K1906" t="s">
        <v>878</v>
      </c>
      <c r="L1906" t="s">
        <v>878</v>
      </c>
      <c r="M1906" t="s">
        <v>879</v>
      </c>
      <c r="S1906" s="6" t="str">
        <f>I1906</f>
        <v>Box Inspection</v>
      </c>
      <c r="T1906" s="4" t="str">
        <f>VLOOKUP($S1906,CONVERT!$A$2:$B$150,2,FALSE)</f>
        <v>Box Inspection</v>
      </c>
    </row>
    <row r="1907" spans="1:20" x14ac:dyDescent="0.2">
      <c r="A1907" s="1">
        <v>34634</v>
      </c>
      <c r="B1907" t="s">
        <v>873</v>
      </c>
      <c r="C1907" t="s">
        <v>874</v>
      </c>
      <c r="D1907">
        <v>1900005423</v>
      </c>
      <c r="E1907" t="s">
        <v>876</v>
      </c>
      <c r="F1907" s="2">
        <v>43539.738495752317</v>
      </c>
      <c r="G1907" t="s">
        <v>29</v>
      </c>
      <c r="H1907">
        <v>772</v>
      </c>
      <c r="I1907" t="s">
        <v>877</v>
      </c>
      <c r="K1907" t="s">
        <v>881</v>
      </c>
      <c r="L1907" t="s">
        <v>881</v>
      </c>
      <c r="M1907" t="s">
        <v>882</v>
      </c>
      <c r="S1907" s="6" t="str">
        <f>I1907</f>
        <v>Box Inspection</v>
      </c>
      <c r="T1907" s="4" t="str">
        <f>VLOOKUP($S1907,CONVERT!$A$2:$B$150,2,FALSE)</f>
        <v>Box Inspection</v>
      </c>
    </row>
    <row r="1908" spans="1:20" x14ac:dyDescent="0.2">
      <c r="A1908" s="1">
        <v>34624</v>
      </c>
      <c r="B1908" t="s">
        <v>873</v>
      </c>
      <c r="C1908" t="s">
        <v>874</v>
      </c>
      <c r="D1908">
        <v>1900010710</v>
      </c>
      <c r="E1908" t="s">
        <v>875</v>
      </c>
      <c r="F1908" s="2">
        <v>43626.578900196757</v>
      </c>
      <c r="G1908" t="s">
        <v>29</v>
      </c>
      <c r="H1908">
        <v>743</v>
      </c>
      <c r="I1908" t="s">
        <v>50</v>
      </c>
      <c r="K1908" t="s">
        <v>50</v>
      </c>
      <c r="L1908" t="s">
        <v>50</v>
      </c>
      <c r="M1908" t="s">
        <v>51</v>
      </c>
      <c r="S1908" s="6" t="str">
        <f>I1909</f>
        <v>Box Inspection</v>
      </c>
      <c r="T1908" s="4" t="str">
        <f>VLOOKUP($S1908,CONVERT!$A$2:$B$150,2,FALSE)</f>
        <v>Box Inspection</v>
      </c>
    </row>
    <row r="1909" spans="1:20" x14ac:dyDescent="0.2">
      <c r="A1909" s="1">
        <v>34637</v>
      </c>
      <c r="B1909" t="s">
        <v>873</v>
      </c>
      <c r="C1909" t="s">
        <v>874</v>
      </c>
      <c r="D1909">
        <v>1900005423</v>
      </c>
      <c r="E1909" t="s">
        <v>876</v>
      </c>
      <c r="F1909" s="2">
        <v>43539.738495752317</v>
      </c>
      <c r="G1909" t="s">
        <v>29</v>
      </c>
      <c r="H1909">
        <v>772</v>
      </c>
      <c r="I1909" t="s">
        <v>877</v>
      </c>
      <c r="K1909" t="s">
        <v>373</v>
      </c>
      <c r="L1909" t="s">
        <v>373</v>
      </c>
      <c r="M1909">
        <v>2.625</v>
      </c>
      <c r="O1909" t="s">
        <v>38</v>
      </c>
      <c r="P1909" t="s">
        <v>880</v>
      </c>
      <c r="Q1909">
        <v>2.59375</v>
      </c>
      <c r="R1909">
        <v>2.65625</v>
      </c>
      <c r="S1909" s="6" t="str">
        <f>I1910</f>
        <v>Box Inspection</v>
      </c>
      <c r="T1909" s="4" t="str">
        <f>VLOOKUP($S1909,CONVERT!$A$2:$B$150,2,FALSE)</f>
        <v>Box Inspection</v>
      </c>
    </row>
    <row r="1910" spans="1:20" x14ac:dyDescent="0.2">
      <c r="A1910" s="1">
        <v>34636</v>
      </c>
      <c r="B1910" t="s">
        <v>873</v>
      </c>
      <c r="C1910" t="s">
        <v>874</v>
      </c>
      <c r="D1910">
        <v>1900005423</v>
      </c>
      <c r="E1910" t="s">
        <v>876</v>
      </c>
      <c r="F1910" s="2">
        <v>43539.738495752317</v>
      </c>
      <c r="G1910" t="s">
        <v>29</v>
      </c>
      <c r="H1910">
        <v>772</v>
      </c>
      <c r="I1910" t="s">
        <v>877</v>
      </c>
      <c r="K1910" t="s">
        <v>748</v>
      </c>
      <c r="L1910" t="s">
        <v>748</v>
      </c>
      <c r="M1910">
        <v>3.375</v>
      </c>
      <c r="O1910" t="s">
        <v>38</v>
      </c>
      <c r="P1910" t="s">
        <v>880</v>
      </c>
      <c r="Q1910">
        <v>3.34375</v>
      </c>
      <c r="R1910">
        <v>3.40625</v>
      </c>
      <c r="S1910" s="6" t="str">
        <f>I1911</f>
        <v>Box Inspection</v>
      </c>
      <c r="T1910" s="4" t="str">
        <f>VLOOKUP($S1910,CONVERT!$A$2:$B$150,2,FALSE)</f>
        <v>Box Inspection</v>
      </c>
    </row>
    <row r="1911" spans="1:20" x14ac:dyDescent="0.2">
      <c r="A1911" s="1">
        <v>34630</v>
      </c>
      <c r="B1911" t="s">
        <v>873</v>
      </c>
      <c r="C1911" t="s">
        <v>874</v>
      </c>
      <c r="D1911">
        <v>1900005423</v>
      </c>
      <c r="E1911" t="s">
        <v>876</v>
      </c>
      <c r="F1911" s="2">
        <v>43539.738495752317</v>
      </c>
      <c r="G1911" t="s">
        <v>29</v>
      </c>
      <c r="H1911">
        <v>772</v>
      </c>
      <c r="I1911" t="s">
        <v>877</v>
      </c>
      <c r="K1911" t="s">
        <v>747</v>
      </c>
      <c r="L1911" t="s">
        <v>747</v>
      </c>
      <c r="M1911">
        <v>1.3125</v>
      </c>
      <c r="O1911" t="s">
        <v>38</v>
      </c>
      <c r="P1911" t="s">
        <v>880</v>
      </c>
      <c r="Q1911">
        <v>1.2817499999999999</v>
      </c>
      <c r="R1911">
        <v>1.3442499999999999</v>
      </c>
      <c r="S1911" s="6" t="str">
        <f>I1912</f>
        <v>Box Inspection</v>
      </c>
      <c r="T1911" s="4" t="str">
        <f>VLOOKUP($S1911,CONVERT!$A$2:$B$150,2,FALSE)</f>
        <v>Box Inspection</v>
      </c>
    </row>
    <row r="1912" spans="1:20" x14ac:dyDescent="0.2">
      <c r="A1912" s="1">
        <v>34646</v>
      </c>
      <c r="B1912" t="s">
        <v>883</v>
      </c>
      <c r="C1912" t="s">
        <v>884</v>
      </c>
      <c r="D1912">
        <v>1900006035</v>
      </c>
      <c r="E1912" t="s">
        <v>885</v>
      </c>
      <c r="F1912" s="2">
        <v>43552.809568750003</v>
      </c>
      <c r="G1912" t="s">
        <v>29</v>
      </c>
      <c r="H1912">
        <v>772</v>
      </c>
      <c r="I1912" t="s">
        <v>877</v>
      </c>
      <c r="K1912" t="s">
        <v>47</v>
      </c>
      <c r="L1912" t="s">
        <v>488</v>
      </c>
      <c r="O1912" t="s">
        <v>38</v>
      </c>
      <c r="S1912" s="6" t="str">
        <f>I1912</f>
        <v>Box Inspection</v>
      </c>
      <c r="T1912" s="4" t="str">
        <f>VLOOKUP($S1912,CONVERT!$A$2:$B$150,2,FALSE)</f>
        <v>Box Inspection</v>
      </c>
    </row>
    <row r="1913" spans="1:20" x14ac:dyDescent="0.2">
      <c r="A1913" s="1">
        <v>34649</v>
      </c>
      <c r="B1913" t="s">
        <v>883</v>
      </c>
      <c r="C1913" t="s">
        <v>884</v>
      </c>
      <c r="D1913">
        <v>1900006035</v>
      </c>
      <c r="E1913" t="s">
        <v>886</v>
      </c>
      <c r="F1913" s="2">
        <v>43553.354273460653</v>
      </c>
      <c r="G1913" t="s">
        <v>29</v>
      </c>
      <c r="H1913">
        <v>772</v>
      </c>
      <c r="I1913" t="s">
        <v>877</v>
      </c>
      <c r="K1913" t="s">
        <v>47</v>
      </c>
      <c r="L1913" t="s">
        <v>488</v>
      </c>
      <c r="M1913" t="s">
        <v>126</v>
      </c>
      <c r="O1913" t="s">
        <v>38</v>
      </c>
      <c r="S1913" s="6" t="str">
        <f>I1913</f>
        <v>Box Inspection</v>
      </c>
      <c r="T1913" s="4" t="str">
        <f>VLOOKUP($S1913,CONVERT!$A$2:$B$150,2,FALSE)</f>
        <v>Box Inspection</v>
      </c>
    </row>
    <row r="1914" spans="1:20" x14ac:dyDescent="0.2">
      <c r="A1914" s="1">
        <v>34644</v>
      </c>
      <c r="B1914" t="s">
        <v>883</v>
      </c>
      <c r="C1914" t="s">
        <v>884</v>
      </c>
      <c r="D1914">
        <v>1900006035</v>
      </c>
      <c r="E1914" t="s">
        <v>885</v>
      </c>
      <c r="F1914" s="2">
        <v>43552.809568750003</v>
      </c>
      <c r="G1914" t="s">
        <v>29</v>
      </c>
      <c r="H1914">
        <v>772</v>
      </c>
      <c r="I1914" t="s">
        <v>877</v>
      </c>
      <c r="K1914" t="s">
        <v>177</v>
      </c>
      <c r="L1914" t="s">
        <v>177</v>
      </c>
      <c r="O1914" t="s">
        <v>38</v>
      </c>
      <c r="P1914" t="s">
        <v>83</v>
      </c>
      <c r="Q1914">
        <v>1.7000000000000001E-2</v>
      </c>
      <c r="R1914">
        <v>1.9E-2</v>
      </c>
      <c r="S1914" s="6" t="str">
        <f>I1914</f>
        <v>Box Inspection</v>
      </c>
      <c r="T1914" s="4" t="str">
        <f>VLOOKUP($S1914,CONVERT!$A$2:$B$150,2,FALSE)</f>
        <v>Box Inspection</v>
      </c>
    </row>
    <row r="1915" spans="1:20" x14ac:dyDescent="0.2">
      <c r="A1915" s="1">
        <v>34655</v>
      </c>
      <c r="B1915" t="s">
        <v>883</v>
      </c>
      <c r="C1915" t="s">
        <v>884</v>
      </c>
      <c r="D1915">
        <v>1900006035</v>
      </c>
      <c r="E1915" t="s">
        <v>886</v>
      </c>
      <c r="F1915" s="2">
        <v>43553.354273460653</v>
      </c>
      <c r="G1915" t="s">
        <v>29</v>
      </c>
      <c r="H1915">
        <v>772</v>
      </c>
      <c r="I1915" t="s">
        <v>877</v>
      </c>
      <c r="K1915" t="s">
        <v>177</v>
      </c>
      <c r="L1915" t="s">
        <v>177</v>
      </c>
      <c r="M1915">
        <v>1.7999999999999999E-2</v>
      </c>
      <c r="O1915" t="s">
        <v>38</v>
      </c>
      <c r="P1915" t="s">
        <v>83</v>
      </c>
      <c r="Q1915">
        <v>1.7000000000000001E-2</v>
      </c>
      <c r="R1915">
        <v>1.9E-2</v>
      </c>
      <c r="S1915" s="6" t="str">
        <f>I1915</f>
        <v>Box Inspection</v>
      </c>
      <c r="T1915" s="4" t="str">
        <f>VLOOKUP($S1915,CONVERT!$A$2:$B$150,2,FALSE)</f>
        <v>Box Inspection</v>
      </c>
    </row>
    <row r="1916" spans="1:20" x14ac:dyDescent="0.2">
      <c r="A1916" s="1">
        <v>34648</v>
      </c>
      <c r="B1916" t="s">
        <v>883</v>
      </c>
      <c r="C1916" t="s">
        <v>884</v>
      </c>
      <c r="D1916">
        <v>1900006035</v>
      </c>
      <c r="E1916" t="s">
        <v>885</v>
      </c>
      <c r="F1916" s="2">
        <v>43552.809568750003</v>
      </c>
      <c r="G1916" t="s">
        <v>29</v>
      </c>
      <c r="H1916">
        <v>772</v>
      </c>
      <c r="I1916" t="s">
        <v>877</v>
      </c>
      <c r="K1916" t="s">
        <v>878</v>
      </c>
      <c r="L1916" t="s">
        <v>878</v>
      </c>
      <c r="S1916" s="6" t="str">
        <f>I1916</f>
        <v>Box Inspection</v>
      </c>
      <c r="T1916" s="4" t="str">
        <f>VLOOKUP($S1916,CONVERT!$A$2:$B$150,2,FALSE)</f>
        <v>Box Inspection</v>
      </c>
    </row>
    <row r="1917" spans="1:20" x14ac:dyDescent="0.2">
      <c r="A1917" s="1">
        <v>34653</v>
      </c>
      <c r="B1917" t="s">
        <v>883</v>
      </c>
      <c r="C1917" t="s">
        <v>884</v>
      </c>
      <c r="D1917">
        <v>1900006035</v>
      </c>
      <c r="E1917" t="s">
        <v>886</v>
      </c>
      <c r="F1917" s="2">
        <v>43553.354273460653</v>
      </c>
      <c r="G1917" t="s">
        <v>29</v>
      </c>
      <c r="H1917">
        <v>772</v>
      </c>
      <c r="I1917" t="s">
        <v>877</v>
      </c>
      <c r="K1917" t="s">
        <v>878</v>
      </c>
      <c r="L1917" t="s">
        <v>878</v>
      </c>
      <c r="M1917" t="s">
        <v>879</v>
      </c>
      <c r="S1917" s="6" t="str">
        <f>I1917</f>
        <v>Box Inspection</v>
      </c>
      <c r="T1917" s="4" t="str">
        <f>VLOOKUP($S1917,CONVERT!$A$2:$B$150,2,FALSE)</f>
        <v>Box Inspection</v>
      </c>
    </row>
    <row r="1918" spans="1:20" x14ac:dyDescent="0.2">
      <c r="A1918" s="1">
        <v>34647</v>
      </c>
      <c r="B1918" t="s">
        <v>883</v>
      </c>
      <c r="C1918" t="s">
        <v>884</v>
      </c>
      <c r="D1918">
        <v>1900006035</v>
      </c>
      <c r="E1918" t="s">
        <v>885</v>
      </c>
      <c r="F1918" s="2">
        <v>43552.809568750003</v>
      </c>
      <c r="G1918" t="s">
        <v>29</v>
      </c>
      <c r="H1918">
        <v>772</v>
      </c>
      <c r="I1918" t="s">
        <v>877</v>
      </c>
      <c r="K1918" t="s">
        <v>881</v>
      </c>
      <c r="L1918" t="s">
        <v>881</v>
      </c>
      <c r="S1918" s="6" t="str">
        <f>I1918</f>
        <v>Box Inspection</v>
      </c>
      <c r="T1918" s="4" t="str">
        <f>VLOOKUP($S1918,CONVERT!$A$2:$B$150,2,FALSE)</f>
        <v>Box Inspection</v>
      </c>
    </row>
    <row r="1919" spans="1:20" x14ac:dyDescent="0.2">
      <c r="A1919" s="1">
        <v>34651</v>
      </c>
      <c r="B1919" t="s">
        <v>883</v>
      </c>
      <c r="C1919" t="s">
        <v>884</v>
      </c>
      <c r="D1919">
        <v>1900006035</v>
      </c>
      <c r="E1919" t="s">
        <v>886</v>
      </c>
      <c r="F1919" s="2">
        <v>43553.354273460653</v>
      </c>
      <c r="G1919" t="s">
        <v>29</v>
      </c>
      <c r="H1919">
        <v>772</v>
      </c>
      <c r="I1919" t="s">
        <v>877</v>
      </c>
      <c r="K1919" t="s">
        <v>881</v>
      </c>
      <c r="L1919" t="s">
        <v>881</v>
      </c>
      <c r="M1919" t="s">
        <v>887</v>
      </c>
      <c r="S1919" s="6" t="str">
        <f>I1919</f>
        <v>Box Inspection</v>
      </c>
      <c r="T1919" s="4" t="str">
        <f>VLOOKUP($S1919,CONVERT!$A$2:$B$150,2,FALSE)</f>
        <v>Box Inspection</v>
      </c>
    </row>
    <row r="1920" spans="1:20" x14ac:dyDescent="0.2">
      <c r="A1920" s="1">
        <v>34645</v>
      </c>
      <c r="B1920" t="s">
        <v>883</v>
      </c>
      <c r="C1920" t="s">
        <v>884</v>
      </c>
      <c r="D1920">
        <v>1900006035</v>
      </c>
      <c r="E1920" t="s">
        <v>885</v>
      </c>
      <c r="F1920" s="2">
        <v>43552.809568750003</v>
      </c>
      <c r="G1920" t="s">
        <v>29</v>
      </c>
      <c r="H1920">
        <v>772</v>
      </c>
      <c r="I1920" t="s">
        <v>877</v>
      </c>
      <c r="K1920" t="s">
        <v>373</v>
      </c>
      <c r="L1920" t="s">
        <v>373</v>
      </c>
      <c r="O1920" t="s">
        <v>38</v>
      </c>
      <c r="P1920" t="s">
        <v>880</v>
      </c>
      <c r="Q1920">
        <v>3.59375</v>
      </c>
      <c r="R1920">
        <v>3.65625</v>
      </c>
      <c r="S1920" s="6" t="str">
        <f>I1921</f>
        <v>Box Inspection</v>
      </c>
      <c r="T1920" s="4" t="str">
        <f>VLOOKUP($S1920,CONVERT!$A$2:$B$150,2,FALSE)</f>
        <v>Box Inspection</v>
      </c>
    </row>
    <row r="1921" spans="1:20" x14ac:dyDescent="0.2">
      <c r="A1921" s="1">
        <v>34663</v>
      </c>
      <c r="B1921" t="s">
        <v>883</v>
      </c>
      <c r="C1921" t="s">
        <v>884</v>
      </c>
      <c r="D1921">
        <v>1900006035</v>
      </c>
      <c r="E1921" t="s">
        <v>886</v>
      </c>
      <c r="F1921" s="2">
        <v>43553.354273460653</v>
      </c>
      <c r="G1921" t="s">
        <v>29</v>
      </c>
      <c r="H1921">
        <v>772</v>
      </c>
      <c r="I1921" t="s">
        <v>877</v>
      </c>
      <c r="K1921" t="s">
        <v>373</v>
      </c>
      <c r="L1921" t="s">
        <v>373</v>
      </c>
      <c r="M1921">
        <v>6.0625</v>
      </c>
      <c r="O1921" t="s">
        <v>38</v>
      </c>
      <c r="P1921" t="s">
        <v>880</v>
      </c>
      <c r="Q1921">
        <v>6.03125</v>
      </c>
      <c r="R1921">
        <v>6.09375</v>
      </c>
      <c r="S1921" s="6" t="str">
        <f>I1922</f>
        <v>Box Inspection</v>
      </c>
      <c r="T1921" s="4" t="str">
        <f>VLOOKUP($S1921,CONVERT!$A$2:$B$150,2,FALSE)</f>
        <v>Box Inspection</v>
      </c>
    </row>
    <row r="1922" spans="1:20" x14ac:dyDescent="0.2">
      <c r="A1922" s="1">
        <v>34643</v>
      </c>
      <c r="B1922" t="s">
        <v>883</v>
      </c>
      <c r="C1922" t="s">
        <v>884</v>
      </c>
      <c r="D1922">
        <v>1900006035</v>
      </c>
      <c r="E1922" t="s">
        <v>885</v>
      </c>
      <c r="F1922" s="2">
        <v>43552.809568750003</v>
      </c>
      <c r="G1922" t="s">
        <v>29</v>
      </c>
      <c r="H1922">
        <v>772</v>
      </c>
      <c r="I1922" t="s">
        <v>877</v>
      </c>
      <c r="K1922" t="s">
        <v>748</v>
      </c>
      <c r="L1922" t="s">
        <v>748</v>
      </c>
      <c r="O1922" t="s">
        <v>38</v>
      </c>
      <c r="P1922" t="s">
        <v>880</v>
      </c>
      <c r="Q1922">
        <v>5.96875</v>
      </c>
      <c r="R1922">
        <v>6.03125</v>
      </c>
      <c r="S1922" s="6" t="str">
        <f>I1923</f>
        <v>Box Inspection</v>
      </c>
      <c r="T1922" s="4" t="str">
        <f>VLOOKUP($S1922,CONVERT!$A$2:$B$150,2,FALSE)</f>
        <v>Box Inspection</v>
      </c>
    </row>
    <row r="1923" spans="1:20" x14ac:dyDescent="0.2">
      <c r="A1923" s="1">
        <v>34665</v>
      </c>
      <c r="B1923" t="s">
        <v>883</v>
      </c>
      <c r="C1923" t="s">
        <v>884</v>
      </c>
      <c r="D1923">
        <v>1900006035</v>
      </c>
      <c r="E1923" t="s">
        <v>886</v>
      </c>
      <c r="F1923" s="2">
        <v>43553.354273460653</v>
      </c>
      <c r="G1923" t="s">
        <v>29</v>
      </c>
      <c r="H1923">
        <v>772</v>
      </c>
      <c r="I1923" t="s">
        <v>877</v>
      </c>
      <c r="K1923" t="s">
        <v>748</v>
      </c>
      <c r="L1923" t="s">
        <v>748</v>
      </c>
      <c r="M1923">
        <v>7.1875</v>
      </c>
      <c r="O1923" t="s">
        <v>38</v>
      </c>
      <c r="P1923" t="s">
        <v>880</v>
      </c>
      <c r="Q1923">
        <v>7.15625</v>
      </c>
      <c r="R1923">
        <v>7.21875</v>
      </c>
      <c r="S1923" s="6" t="str">
        <f>I1924</f>
        <v>Box Inspection</v>
      </c>
      <c r="T1923" s="4" t="str">
        <f>VLOOKUP($S1923,CONVERT!$A$2:$B$150,2,FALSE)</f>
        <v>Box Inspection</v>
      </c>
    </row>
    <row r="1924" spans="1:20" x14ac:dyDescent="0.2">
      <c r="A1924" s="1">
        <v>34642</v>
      </c>
      <c r="B1924" t="s">
        <v>883</v>
      </c>
      <c r="C1924" t="s">
        <v>884</v>
      </c>
      <c r="D1924">
        <v>1900006035</v>
      </c>
      <c r="E1924" t="s">
        <v>885</v>
      </c>
      <c r="F1924" s="2">
        <v>43552.809568750003</v>
      </c>
      <c r="G1924" t="s">
        <v>29</v>
      </c>
      <c r="H1924">
        <v>772</v>
      </c>
      <c r="I1924" t="s">
        <v>877</v>
      </c>
      <c r="K1924" t="s">
        <v>747</v>
      </c>
      <c r="L1924" t="s">
        <v>747</v>
      </c>
      <c r="O1924" t="s">
        <v>38</v>
      </c>
      <c r="P1924" t="s">
        <v>880</v>
      </c>
      <c r="Q1924">
        <v>5.84375</v>
      </c>
      <c r="R1924">
        <v>5.90625</v>
      </c>
      <c r="S1924" s="6" t="str">
        <f>I1925</f>
        <v>Box Inspection</v>
      </c>
      <c r="T1924" s="4" t="str">
        <f>VLOOKUP($S1924,CONVERT!$A$2:$B$150,2,FALSE)</f>
        <v>Box Inspection</v>
      </c>
    </row>
    <row r="1925" spans="1:20" x14ac:dyDescent="0.2">
      <c r="A1925" s="1">
        <v>34671</v>
      </c>
      <c r="B1925" t="s">
        <v>883</v>
      </c>
      <c r="C1925" t="s">
        <v>884</v>
      </c>
      <c r="D1925">
        <v>1900006035</v>
      </c>
      <c r="E1925" t="s">
        <v>886</v>
      </c>
      <c r="F1925" s="2">
        <v>43553.354273460653</v>
      </c>
      <c r="G1925" t="s">
        <v>29</v>
      </c>
      <c r="H1925">
        <v>772</v>
      </c>
      <c r="I1925" t="s">
        <v>877</v>
      </c>
      <c r="K1925" t="s">
        <v>747</v>
      </c>
      <c r="L1925" t="s">
        <v>747</v>
      </c>
      <c r="M1925">
        <v>3.6847500000000002</v>
      </c>
      <c r="O1925" t="s">
        <v>38</v>
      </c>
      <c r="P1925" t="s">
        <v>880</v>
      </c>
      <c r="Q1925">
        <v>3.65625</v>
      </c>
      <c r="R1925">
        <v>3.71875</v>
      </c>
      <c r="S1925" s="6" t="str">
        <f>I1926</f>
        <v>Box Inspection</v>
      </c>
      <c r="T1925" s="4" t="str">
        <f>VLOOKUP($S1925,CONVERT!$A$2:$B$150,2,FALSE)</f>
        <v>Box Inspection</v>
      </c>
    </row>
    <row r="1926" spans="1:20" x14ac:dyDescent="0.2">
      <c r="A1926" s="1">
        <v>34893</v>
      </c>
      <c r="B1926" t="s">
        <v>888</v>
      </c>
      <c r="C1926" t="s">
        <v>889</v>
      </c>
      <c r="D1926">
        <v>1900006232</v>
      </c>
      <c r="E1926" t="s">
        <v>890</v>
      </c>
      <c r="F1926" s="2">
        <v>43553.759611111112</v>
      </c>
      <c r="G1926" t="s">
        <v>29</v>
      </c>
      <c r="H1926">
        <v>772</v>
      </c>
      <c r="I1926" t="s">
        <v>877</v>
      </c>
      <c r="K1926" t="s">
        <v>47</v>
      </c>
      <c r="L1926" t="s">
        <v>488</v>
      </c>
      <c r="M1926" t="s">
        <v>126</v>
      </c>
      <c r="O1926" t="s">
        <v>38</v>
      </c>
      <c r="S1926" s="6" t="str">
        <f>I1926</f>
        <v>Box Inspection</v>
      </c>
      <c r="T1926" s="4" t="str">
        <f>VLOOKUP($S1926,CONVERT!$A$2:$B$150,2,FALSE)</f>
        <v>Box Inspection</v>
      </c>
    </row>
    <row r="1927" spans="1:20" x14ac:dyDescent="0.2">
      <c r="A1927" s="1">
        <v>34895</v>
      </c>
      <c r="B1927" t="s">
        <v>888</v>
      </c>
      <c r="C1927" t="s">
        <v>889</v>
      </c>
      <c r="D1927">
        <v>1900006232</v>
      </c>
      <c r="E1927" t="s">
        <v>890</v>
      </c>
      <c r="F1927" s="2">
        <v>43553.759611111112</v>
      </c>
      <c r="G1927" t="s">
        <v>29</v>
      </c>
      <c r="H1927">
        <v>772</v>
      </c>
      <c r="I1927" t="s">
        <v>877</v>
      </c>
      <c r="K1927" t="s">
        <v>177</v>
      </c>
      <c r="L1927" t="s">
        <v>177</v>
      </c>
      <c r="M1927">
        <v>1.9E-2</v>
      </c>
      <c r="O1927" t="s">
        <v>38</v>
      </c>
      <c r="P1927" t="s">
        <v>83</v>
      </c>
      <c r="Q1927">
        <v>1.7000000000000001E-2</v>
      </c>
      <c r="R1927">
        <v>1.9E-2</v>
      </c>
      <c r="S1927" s="6" t="str">
        <f>I1927</f>
        <v>Box Inspection</v>
      </c>
      <c r="T1927" s="4" t="str">
        <f>VLOOKUP($S1927,CONVERT!$A$2:$B$150,2,FALSE)</f>
        <v>Box Inspection</v>
      </c>
    </row>
    <row r="1928" spans="1:20" x14ac:dyDescent="0.2">
      <c r="A1928" s="1">
        <v>34892</v>
      </c>
      <c r="B1928" t="s">
        <v>888</v>
      </c>
      <c r="C1928" t="s">
        <v>889</v>
      </c>
      <c r="D1928">
        <v>1900006232</v>
      </c>
      <c r="E1928" t="s">
        <v>890</v>
      </c>
      <c r="F1928" s="2">
        <v>43553.759611111112</v>
      </c>
      <c r="G1928" t="s">
        <v>29</v>
      </c>
      <c r="H1928">
        <v>772</v>
      </c>
      <c r="I1928" t="s">
        <v>877</v>
      </c>
      <c r="K1928" t="s">
        <v>878</v>
      </c>
      <c r="L1928" t="s">
        <v>878</v>
      </c>
      <c r="M1928" t="s">
        <v>879</v>
      </c>
      <c r="S1928" s="6" t="str">
        <f>I1928</f>
        <v>Box Inspection</v>
      </c>
      <c r="T1928" s="4" t="str">
        <f>VLOOKUP($S1928,CONVERT!$A$2:$B$150,2,FALSE)</f>
        <v>Box Inspection</v>
      </c>
    </row>
    <row r="1929" spans="1:20" x14ac:dyDescent="0.2">
      <c r="A1929" s="1">
        <v>34894</v>
      </c>
      <c r="B1929" t="s">
        <v>888</v>
      </c>
      <c r="C1929" t="s">
        <v>889</v>
      </c>
      <c r="D1929">
        <v>1900006232</v>
      </c>
      <c r="E1929" t="s">
        <v>890</v>
      </c>
      <c r="F1929" s="2">
        <v>43553.759611111112</v>
      </c>
      <c r="G1929" t="s">
        <v>29</v>
      </c>
      <c r="H1929">
        <v>772</v>
      </c>
      <c r="I1929" t="s">
        <v>877</v>
      </c>
      <c r="K1929" t="s">
        <v>881</v>
      </c>
      <c r="L1929" t="s">
        <v>881</v>
      </c>
      <c r="M1929" t="s">
        <v>891</v>
      </c>
      <c r="S1929" s="6" t="str">
        <f>I1929</f>
        <v>Box Inspection</v>
      </c>
      <c r="T1929" s="4" t="str">
        <f>VLOOKUP($S1929,CONVERT!$A$2:$B$150,2,FALSE)</f>
        <v>Box Inspection</v>
      </c>
    </row>
    <row r="1930" spans="1:20" x14ac:dyDescent="0.2">
      <c r="A1930" s="1">
        <v>34904</v>
      </c>
      <c r="B1930" t="s">
        <v>888</v>
      </c>
      <c r="C1930" t="s">
        <v>889</v>
      </c>
      <c r="D1930">
        <v>1900006232</v>
      </c>
      <c r="E1930" t="s">
        <v>890</v>
      </c>
      <c r="F1930" s="2">
        <v>43553.759611111112</v>
      </c>
      <c r="G1930" t="s">
        <v>29</v>
      </c>
      <c r="H1930">
        <v>772</v>
      </c>
      <c r="I1930" t="s">
        <v>877</v>
      </c>
      <c r="K1930" t="s">
        <v>373</v>
      </c>
      <c r="L1930" t="s">
        <v>373</v>
      </c>
      <c r="M1930">
        <v>6</v>
      </c>
      <c r="O1930" t="s">
        <v>38</v>
      </c>
      <c r="P1930" t="s">
        <v>880</v>
      </c>
      <c r="Q1930">
        <v>5.96875</v>
      </c>
      <c r="R1930">
        <v>6.03125</v>
      </c>
      <c r="S1930" s="6" t="str">
        <f>I1931</f>
        <v>Box Inspection</v>
      </c>
      <c r="T1930" s="4" t="str">
        <f>VLOOKUP($S1930,CONVERT!$A$2:$B$150,2,FALSE)</f>
        <v>Box Inspection</v>
      </c>
    </row>
    <row r="1931" spans="1:20" x14ac:dyDescent="0.2">
      <c r="A1931" s="1">
        <v>34902</v>
      </c>
      <c r="B1931" t="s">
        <v>888</v>
      </c>
      <c r="C1931" t="s">
        <v>889</v>
      </c>
      <c r="D1931">
        <v>1900006232</v>
      </c>
      <c r="E1931" t="s">
        <v>890</v>
      </c>
      <c r="F1931" s="2">
        <v>43553.759611111112</v>
      </c>
      <c r="G1931" t="s">
        <v>29</v>
      </c>
      <c r="H1931">
        <v>772</v>
      </c>
      <c r="I1931" t="s">
        <v>877</v>
      </c>
      <c r="K1931" t="s">
        <v>748</v>
      </c>
      <c r="L1931" t="s">
        <v>748</v>
      </c>
      <c r="M1931">
        <v>3.625</v>
      </c>
      <c r="O1931" t="s">
        <v>38</v>
      </c>
      <c r="P1931" t="s">
        <v>880</v>
      </c>
      <c r="Q1931">
        <v>3.59375</v>
      </c>
      <c r="R1931">
        <v>3.65625</v>
      </c>
      <c r="S1931" s="6" t="str">
        <f>I1932</f>
        <v>Box Inspection</v>
      </c>
      <c r="T1931" s="4" t="str">
        <f>VLOOKUP($S1931,CONVERT!$A$2:$B$150,2,FALSE)</f>
        <v>Box Inspection</v>
      </c>
    </row>
    <row r="1932" spans="1:20" x14ac:dyDescent="0.2">
      <c r="A1932" s="1">
        <v>34896</v>
      </c>
      <c r="B1932" t="s">
        <v>888</v>
      </c>
      <c r="C1932" t="s">
        <v>889</v>
      </c>
      <c r="D1932">
        <v>1900006232</v>
      </c>
      <c r="E1932" t="s">
        <v>890</v>
      </c>
      <c r="F1932" s="2">
        <v>43553.759611111112</v>
      </c>
      <c r="G1932" t="s">
        <v>29</v>
      </c>
      <c r="H1932">
        <v>772</v>
      </c>
      <c r="I1932" t="s">
        <v>877</v>
      </c>
      <c r="K1932" t="s">
        <v>747</v>
      </c>
      <c r="L1932" t="s">
        <v>747</v>
      </c>
      <c r="M1932">
        <v>3.875</v>
      </c>
      <c r="O1932" t="s">
        <v>38</v>
      </c>
      <c r="P1932" t="s">
        <v>880</v>
      </c>
      <c r="Q1932">
        <v>3.84375</v>
      </c>
      <c r="R1932">
        <v>3.90625</v>
      </c>
      <c r="S1932" s="6" t="str">
        <f>I1933</f>
        <v>Box Inspection</v>
      </c>
      <c r="T1932" s="4" t="str">
        <f>VLOOKUP($S1932,CONVERT!$A$2:$B$150,2,FALSE)</f>
        <v>Box Inspection</v>
      </c>
    </row>
    <row r="1933" spans="1:20" x14ac:dyDescent="0.2">
      <c r="A1933" s="1">
        <v>34945</v>
      </c>
      <c r="B1933" t="s">
        <v>892</v>
      </c>
      <c r="C1933" t="s">
        <v>79</v>
      </c>
      <c r="D1933">
        <v>1900003886</v>
      </c>
      <c r="E1933" t="s">
        <v>893</v>
      </c>
      <c r="F1933" s="2">
        <v>43524.466814733787</v>
      </c>
      <c r="G1933" t="s">
        <v>29</v>
      </c>
      <c r="H1933">
        <v>772</v>
      </c>
      <c r="I1933" t="s">
        <v>877</v>
      </c>
      <c r="K1933" t="s">
        <v>56</v>
      </c>
      <c r="L1933" t="s">
        <v>56</v>
      </c>
      <c r="M1933">
        <v>3</v>
      </c>
      <c r="S1933" s="6" t="str">
        <f>I1933</f>
        <v>Box Inspection</v>
      </c>
      <c r="T1933" s="4" t="str">
        <f>VLOOKUP($S1933,CONVERT!$A$2:$B$150,2,FALSE)</f>
        <v>Box Inspection</v>
      </c>
    </row>
    <row r="1934" spans="1:20" x14ac:dyDescent="0.2">
      <c r="A1934" s="1">
        <v>34954</v>
      </c>
      <c r="B1934" t="s">
        <v>892</v>
      </c>
      <c r="C1934" t="s">
        <v>79</v>
      </c>
      <c r="D1934">
        <v>1900003886</v>
      </c>
      <c r="E1934" t="s">
        <v>893</v>
      </c>
      <c r="F1934" s="2">
        <v>43524.466814733787</v>
      </c>
      <c r="G1934" t="s">
        <v>29</v>
      </c>
      <c r="H1934">
        <v>772</v>
      </c>
      <c r="I1934" t="s">
        <v>877</v>
      </c>
      <c r="K1934" t="s">
        <v>47</v>
      </c>
      <c r="L1934" t="s">
        <v>488</v>
      </c>
      <c r="M1934" t="s">
        <v>126</v>
      </c>
      <c r="O1934" t="s">
        <v>38</v>
      </c>
      <c r="S1934" s="6" t="str">
        <f>I1934</f>
        <v>Box Inspection</v>
      </c>
      <c r="T1934" s="4" t="str">
        <f>VLOOKUP($S1934,CONVERT!$A$2:$B$150,2,FALSE)</f>
        <v>Box Inspection</v>
      </c>
    </row>
    <row r="1935" spans="1:20" x14ac:dyDescent="0.2">
      <c r="A1935" s="1">
        <v>34922</v>
      </c>
      <c r="B1935" t="s">
        <v>892</v>
      </c>
      <c r="C1935" t="s">
        <v>79</v>
      </c>
      <c r="D1935">
        <v>1900003886</v>
      </c>
      <c r="E1935" t="s">
        <v>893</v>
      </c>
      <c r="F1935" s="2">
        <v>43524.466814733787</v>
      </c>
      <c r="G1935" t="s">
        <v>29</v>
      </c>
      <c r="H1935">
        <v>772</v>
      </c>
      <c r="I1935" t="s">
        <v>877</v>
      </c>
      <c r="K1935" t="s">
        <v>177</v>
      </c>
      <c r="L1935" t="s">
        <v>177</v>
      </c>
      <c r="M1935">
        <v>2.1000000000000001E-2</v>
      </c>
      <c r="O1935" t="s">
        <v>38</v>
      </c>
      <c r="P1935" t="s">
        <v>83</v>
      </c>
      <c r="Q1935">
        <v>1.9E-2</v>
      </c>
      <c r="R1935">
        <v>2.1000000000000001E-2</v>
      </c>
      <c r="S1935" s="6" t="str">
        <f>I1935</f>
        <v>Box Inspection</v>
      </c>
      <c r="T1935" s="4" t="str">
        <f>VLOOKUP($S1935,CONVERT!$A$2:$B$150,2,FALSE)</f>
        <v>Box Inspection</v>
      </c>
    </row>
    <row r="1936" spans="1:20" x14ac:dyDescent="0.2">
      <c r="A1936" s="1">
        <v>34956</v>
      </c>
      <c r="B1936" t="s">
        <v>892</v>
      </c>
      <c r="C1936" t="s">
        <v>79</v>
      </c>
      <c r="D1936">
        <v>1900003886</v>
      </c>
      <c r="E1936" t="s">
        <v>893</v>
      </c>
      <c r="F1936" s="2">
        <v>43524.466814733787</v>
      </c>
      <c r="G1936" t="s">
        <v>29</v>
      </c>
      <c r="H1936">
        <v>772</v>
      </c>
      <c r="I1936" t="s">
        <v>877</v>
      </c>
      <c r="K1936" t="s">
        <v>878</v>
      </c>
      <c r="L1936" t="s">
        <v>878</v>
      </c>
      <c r="M1936" t="s">
        <v>879</v>
      </c>
      <c r="S1936" s="6" t="str">
        <f>I1936</f>
        <v>Box Inspection</v>
      </c>
      <c r="T1936" s="4" t="str">
        <f>VLOOKUP($S1936,CONVERT!$A$2:$B$150,2,FALSE)</f>
        <v>Box Inspection</v>
      </c>
    </row>
    <row r="1937" spans="1:20" x14ac:dyDescent="0.2">
      <c r="A1937" s="1">
        <v>34955</v>
      </c>
      <c r="B1937" t="s">
        <v>892</v>
      </c>
      <c r="C1937" t="s">
        <v>79</v>
      </c>
      <c r="D1937">
        <v>1900003886</v>
      </c>
      <c r="E1937" t="s">
        <v>893</v>
      </c>
      <c r="F1937" s="2">
        <v>43524.466814733787</v>
      </c>
      <c r="G1937" t="s">
        <v>29</v>
      </c>
      <c r="H1937">
        <v>772</v>
      </c>
      <c r="I1937" t="s">
        <v>877</v>
      </c>
      <c r="K1937" t="s">
        <v>881</v>
      </c>
      <c r="L1937" t="s">
        <v>881</v>
      </c>
      <c r="M1937" t="s">
        <v>894</v>
      </c>
      <c r="S1937" s="6" t="str">
        <f>I1937</f>
        <v>Box Inspection</v>
      </c>
      <c r="T1937" s="4" t="str">
        <f>VLOOKUP($S1937,CONVERT!$A$2:$B$150,2,FALSE)</f>
        <v>Box Inspection</v>
      </c>
    </row>
    <row r="1938" spans="1:20" x14ac:dyDescent="0.2">
      <c r="A1938" s="1">
        <v>34923</v>
      </c>
      <c r="B1938" t="s">
        <v>892</v>
      </c>
      <c r="C1938" t="s">
        <v>79</v>
      </c>
      <c r="D1938">
        <v>1900003886</v>
      </c>
      <c r="E1938" t="s">
        <v>893</v>
      </c>
      <c r="F1938" s="2">
        <v>43524.466814733787</v>
      </c>
      <c r="G1938" t="s">
        <v>29</v>
      </c>
      <c r="H1938">
        <v>772</v>
      </c>
      <c r="I1938" t="s">
        <v>877</v>
      </c>
      <c r="K1938" t="s">
        <v>373</v>
      </c>
      <c r="L1938" t="s">
        <v>373</v>
      </c>
      <c r="M1938">
        <v>7</v>
      </c>
      <c r="O1938" t="s">
        <v>38</v>
      </c>
      <c r="P1938" t="s">
        <v>880</v>
      </c>
      <c r="Q1938">
        <v>6.96875</v>
      </c>
      <c r="R1938">
        <v>7.03125</v>
      </c>
      <c r="S1938" s="6" t="str">
        <f>I1939</f>
        <v>Box Inspection</v>
      </c>
      <c r="T1938" s="4" t="str">
        <f>VLOOKUP($S1938,CONVERT!$A$2:$B$150,2,FALSE)</f>
        <v>Box Inspection</v>
      </c>
    </row>
    <row r="1939" spans="1:20" x14ac:dyDescent="0.2">
      <c r="A1939" s="1">
        <v>34926</v>
      </c>
      <c r="B1939" t="s">
        <v>892</v>
      </c>
      <c r="C1939" t="s">
        <v>79</v>
      </c>
      <c r="D1939">
        <v>1900003886</v>
      </c>
      <c r="E1939" t="s">
        <v>893</v>
      </c>
      <c r="F1939" s="2">
        <v>43524.466814733787</v>
      </c>
      <c r="G1939" t="s">
        <v>29</v>
      </c>
      <c r="H1939">
        <v>772</v>
      </c>
      <c r="I1939" t="s">
        <v>877</v>
      </c>
      <c r="K1939" t="s">
        <v>748</v>
      </c>
      <c r="L1939" t="s">
        <v>748</v>
      </c>
      <c r="M1939">
        <v>6</v>
      </c>
      <c r="O1939" t="s">
        <v>38</v>
      </c>
      <c r="P1939" t="s">
        <v>880</v>
      </c>
      <c r="Q1939">
        <v>5.96875</v>
      </c>
      <c r="R1939">
        <v>6.03125</v>
      </c>
      <c r="S1939" s="6" t="str">
        <f>I1940</f>
        <v>Box Inspection</v>
      </c>
      <c r="T1939" s="4" t="str">
        <f>VLOOKUP($S1939,CONVERT!$A$2:$B$150,2,FALSE)</f>
        <v>Box Inspection</v>
      </c>
    </row>
    <row r="1940" spans="1:20" x14ac:dyDescent="0.2">
      <c r="A1940" s="1">
        <v>34924</v>
      </c>
      <c r="B1940" t="s">
        <v>892</v>
      </c>
      <c r="C1940" t="s">
        <v>79</v>
      </c>
      <c r="D1940">
        <v>1900003886</v>
      </c>
      <c r="E1940" t="s">
        <v>893</v>
      </c>
      <c r="F1940" s="2">
        <v>43524.466814733787</v>
      </c>
      <c r="G1940" t="s">
        <v>29</v>
      </c>
      <c r="H1940">
        <v>772</v>
      </c>
      <c r="I1940" t="s">
        <v>877</v>
      </c>
      <c r="K1940" t="s">
        <v>747</v>
      </c>
      <c r="L1940" t="s">
        <v>747</v>
      </c>
      <c r="M1940">
        <v>3.625</v>
      </c>
      <c r="O1940" t="s">
        <v>38</v>
      </c>
      <c r="P1940" t="s">
        <v>880</v>
      </c>
      <c r="Q1940">
        <v>3.59375</v>
      </c>
      <c r="R1940">
        <v>3.65625</v>
      </c>
      <c r="S1940" s="6" t="str">
        <f>I1941</f>
        <v>Box Inspection</v>
      </c>
      <c r="T1940" s="4" t="str">
        <f>VLOOKUP($S1940,CONVERT!$A$2:$B$150,2,FALSE)</f>
        <v>Box Inspection</v>
      </c>
    </row>
    <row r="1941" spans="1:20" x14ac:dyDescent="0.2">
      <c r="A1941" s="1">
        <v>35443</v>
      </c>
      <c r="B1941" t="s">
        <v>895</v>
      </c>
      <c r="C1941" t="s">
        <v>896</v>
      </c>
      <c r="D1941">
        <v>1900007282</v>
      </c>
      <c r="E1941" t="s">
        <v>897</v>
      </c>
      <c r="F1941" s="2">
        <v>43566.828195752307</v>
      </c>
      <c r="G1941" t="s">
        <v>29</v>
      </c>
      <c r="H1941">
        <v>772</v>
      </c>
      <c r="I1941" t="s">
        <v>877</v>
      </c>
      <c r="K1941" t="s">
        <v>881</v>
      </c>
      <c r="L1941" t="s">
        <v>881</v>
      </c>
      <c r="M1941" t="s">
        <v>898</v>
      </c>
      <c r="S1941" s="6" t="s">
        <v>877</v>
      </c>
      <c r="T1941" s="4" t="str">
        <f>VLOOKUP($S1941,CONVERT!$A$2:$B$150,2,FALSE)</f>
        <v>Box Inspection</v>
      </c>
    </row>
    <row r="1942" spans="1:20" x14ac:dyDescent="0.2">
      <c r="A1942" s="1">
        <v>35442</v>
      </c>
      <c r="B1942" t="s">
        <v>895</v>
      </c>
      <c r="C1942" t="s">
        <v>896</v>
      </c>
      <c r="D1942">
        <v>1900007282</v>
      </c>
      <c r="E1942" t="s">
        <v>897</v>
      </c>
      <c r="F1942" s="2">
        <v>43566.828195752307</v>
      </c>
      <c r="G1942" t="s">
        <v>29</v>
      </c>
      <c r="H1942">
        <v>772</v>
      </c>
      <c r="I1942" t="s">
        <v>877</v>
      </c>
      <c r="K1942" t="s">
        <v>56</v>
      </c>
      <c r="L1942" t="s">
        <v>56</v>
      </c>
      <c r="M1942">
        <v>80</v>
      </c>
      <c r="P1942" t="s">
        <v>57</v>
      </c>
      <c r="S1942" s="6" t="str">
        <f>I1942</f>
        <v>Box Inspection</v>
      </c>
      <c r="T1942" s="4" t="str">
        <f>VLOOKUP($S1942,CONVERT!$A$2:$B$150,2,FALSE)</f>
        <v>Box Inspection</v>
      </c>
    </row>
    <row r="1943" spans="1:20" x14ac:dyDescent="0.2">
      <c r="A1943" s="1">
        <v>35445</v>
      </c>
      <c r="B1943" t="s">
        <v>895</v>
      </c>
      <c r="C1943" t="s">
        <v>896</v>
      </c>
      <c r="D1943">
        <v>1900007282</v>
      </c>
      <c r="E1943" t="s">
        <v>897</v>
      </c>
      <c r="F1943" s="2">
        <v>43566.828195752307</v>
      </c>
      <c r="G1943" t="s">
        <v>29</v>
      </c>
      <c r="H1943">
        <v>772</v>
      </c>
      <c r="I1943" t="s">
        <v>877</v>
      </c>
      <c r="K1943" t="s">
        <v>47</v>
      </c>
      <c r="L1943" t="s">
        <v>488</v>
      </c>
      <c r="M1943" t="s">
        <v>126</v>
      </c>
      <c r="O1943" t="s">
        <v>38</v>
      </c>
      <c r="S1943" s="6" t="str">
        <f>I1943</f>
        <v>Box Inspection</v>
      </c>
      <c r="T1943" s="4" t="str">
        <f>VLOOKUP($S1943,CONVERT!$A$2:$B$150,2,FALSE)</f>
        <v>Box Inspection</v>
      </c>
    </row>
    <row r="1944" spans="1:20" x14ac:dyDescent="0.2">
      <c r="A1944" s="1">
        <v>35438</v>
      </c>
      <c r="B1944" t="s">
        <v>895</v>
      </c>
      <c r="C1944" t="s">
        <v>896</v>
      </c>
      <c r="D1944">
        <v>1900007282</v>
      </c>
      <c r="E1944" t="s">
        <v>897</v>
      </c>
      <c r="F1944" s="2">
        <v>43566.828195752307</v>
      </c>
      <c r="G1944" t="s">
        <v>29</v>
      </c>
      <c r="H1944">
        <v>772</v>
      </c>
      <c r="I1944" t="s">
        <v>877</v>
      </c>
      <c r="K1944" t="s">
        <v>177</v>
      </c>
      <c r="L1944" t="s">
        <v>177</v>
      </c>
      <c r="M1944">
        <v>1.95E-2</v>
      </c>
      <c r="O1944" t="s">
        <v>38</v>
      </c>
      <c r="P1944" t="s">
        <v>83</v>
      </c>
      <c r="Q1944">
        <v>1.9E-2</v>
      </c>
      <c r="R1944">
        <v>2.1000000000000001E-2</v>
      </c>
      <c r="S1944" s="6" t="str">
        <f>I1944</f>
        <v>Box Inspection</v>
      </c>
      <c r="T1944" s="4" t="str">
        <f>VLOOKUP($S1944,CONVERT!$A$2:$B$150,2,FALSE)</f>
        <v>Box Inspection</v>
      </c>
    </row>
    <row r="1945" spans="1:20" x14ac:dyDescent="0.2">
      <c r="A1945" s="1">
        <v>35446</v>
      </c>
      <c r="B1945" t="s">
        <v>895</v>
      </c>
      <c r="C1945" t="s">
        <v>896</v>
      </c>
      <c r="D1945">
        <v>1900007282</v>
      </c>
      <c r="E1945" t="s">
        <v>897</v>
      </c>
      <c r="F1945" s="2">
        <v>43566.828195752307</v>
      </c>
      <c r="G1945" t="s">
        <v>29</v>
      </c>
      <c r="H1945">
        <v>772</v>
      </c>
      <c r="I1945" t="s">
        <v>877</v>
      </c>
      <c r="K1945" t="s">
        <v>878</v>
      </c>
      <c r="L1945" t="s">
        <v>878</v>
      </c>
      <c r="M1945" t="s">
        <v>879</v>
      </c>
      <c r="S1945" s="6" t="str">
        <f>I1945</f>
        <v>Box Inspection</v>
      </c>
      <c r="T1945" s="4" t="str">
        <f>VLOOKUP($S1945,CONVERT!$A$2:$B$150,2,FALSE)</f>
        <v>Box Inspection</v>
      </c>
    </row>
    <row r="1946" spans="1:20" x14ac:dyDescent="0.2">
      <c r="A1946" s="1">
        <v>35447</v>
      </c>
      <c r="B1946" t="s">
        <v>895</v>
      </c>
      <c r="C1946" t="s">
        <v>896</v>
      </c>
      <c r="D1946">
        <v>1900007282</v>
      </c>
      <c r="E1946" t="s">
        <v>897</v>
      </c>
      <c r="F1946" s="2">
        <v>43566.828195752307</v>
      </c>
      <c r="G1946" t="s">
        <v>29</v>
      </c>
      <c r="H1946">
        <v>772</v>
      </c>
      <c r="I1946" t="s">
        <v>877</v>
      </c>
      <c r="K1946" t="s">
        <v>373</v>
      </c>
      <c r="L1946" t="s">
        <v>373</v>
      </c>
      <c r="M1946">
        <v>7.94</v>
      </c>
      <c r="O1946" t="s">
        <v>38</v>
      </c>
      <c r="P1946" t="s">
        <v>880</v>
      </c>
      <c r="Q1946">
        <v>7.90625</v>
      </c>
      <c r="R1946">
        <v>7.96875</v>
      </c>
      <c r="S1946" s="6" t="str">
        <f>I1947</f>
        <v>Box Inspection</v>
      </c>
      <c r="T1946" s="4" t="str">
        <f>VLOOKUP($S1946,CONVERT!$A$2:$B$150,2,FALSE)</f>
        <v>Box Inspection</v>
      </c>
    </row>
    <row r="1947" spans="1:20" x14ac:dyDescent="0.2">
      <c r="A1947" s="1">
        <v>35439</v>
      </c>
      <c r="B1947" t="s">
        <v>895</v>
      </c>
      <c r="C1947" t="s">
        <v>896</v>
      </c>
      <c r="D1947">
        <v>1900007282</v>
      </c>
      <c r="E1947" t="s">
        <v>897</v>
      </c>
      <c r="F1947" s="2">
        <v>43566.828195752307</v>
      </c>
      <c r="G1947" t="s">
        <v>29</v>
      </c>
      <c r="H1947">
        <v>772</v>
      </c>
      <c r="I1947" t="s">
        <v>877</v>
      </c>
      <c r="K1947" t="s">
        <v>748</v>
      </c>
      <c r="L1947" t="s">
        <v>748</v>
      </c>
      <c r="M1947">
        <v>4.51</v>
      </c>
      <c r="O1947" t="s">
        <v>38</v>
      </c>
      <c r="P1947" t="s">
        <v>880</v>
      </c>
      <c r="Q1947">
        <v>4.46875</v>
      </c>
      <c r="R1947">
        <v>4.53125</v>
      </c>
      <c r="S1947" s="6" t="str">
        <f>I1948</f>
        <v>Box Inspection</v>
      </c>
      <c r="T1947" s="4" t="str">
        <f>VLOOKUP($S1947,CONVERT!$A$2:$B$150,2,FALSE)</f>
        <v>Box Inspection</v>
      </c>
    </row>
    <row r="1948" spans="1:20" x14ac:dyDescent="0.2">
      <c r="A1948" s="1">
        <v>35440</v>
      </c>
      <c r="B1948" t="s">
        <v>895</v>
      </c>
      <c r="C1948" t="s">
        <v>896</v>
      </c>
      <c r="D1948">
        <v>1900007282</v>
      </c>
      <c r="E1948" t="s">
        <v>897</v>
      </c>
      <c r="F1948" s="2">
        <v>43566.828195752307</v>
      </c>
      <c r="G1948" t="s">
        <v>29</v>
      </c>
      <c r="H1948">
        <v>772</v>
      </c>
      <c r="I1948" t="s">
        <v>877</v>
      </c>
      <c r="K1948" t="s">
        <v>747</v>
      </c>
      <c r="L1948" t="s">
        <v>747</v>
      </c>
      <c r="M1948">
        <v>7.94</v>
      </c>
      <c r="O1948" t="s">
        <v>38</v>
      </c>
      <c r="P1948" t="s">
        <v>880</v>
      </c>
      <c r="Q1948">
        <v>7.90625</v>
      </c>
      <c r="R1948">
        <v>7.96875</v>
      </c>
      <c r="S1948" s="6" t="str">
        <f>I1949</f>
        <v>Certificate of Conformance</v>
      </c>
      <c r="T1948" s="4" t="str">
        <f>VLOOKUP($S1948,CONVERT!$A$2:$B$150,2,FALSE)</f>
        <v>COA</v>
      </c>
    </row>
    <row r="1949" spans="1:20" x14ac:dyDescent="0.2">
      <c r="A1949" s="1">
        <v>35606</v>
      </c>
      <c r="B1949" t="s">
        <v>899</v>
      </c>
      <c r="C1949" t="s">
        <v>900</v>
      </c>
      <c r="D1949">
        <v>1900014245</v>
      </c>
      <c r="E1949" t="s">
        <v>902</v>
      </c>
      <c r="F1949" s="2">
        <v>43677.401362962963</v>
      </c>
      <c r="G1949" t="s">
        <v>29</v>
      </c>
      <c r="H1949">
        <v>771</v>
      </c>
      <c r="I1949" t="s">
        <v>194</v>
      </c>
      <c r="K1949" t="s">
        <v>194</v>
      </c>
      <c r="L1949" t="s">
        <v>194</v>
      </c>
      <c r="M1949" t="s">
        <v>195</v>
      </c>
      <c r="S1949" s="6" t="str">
        <f>I1950</f>
        <v>Certificate of Conformance</v>
      </c>
      <c r="T1949" s="4" t="str">
        <f>VLOOKUP($S1949,CONVERT!$A$2:$B$150,2,FALSE)</f>
        <v>COA</v>
      </c>
    </row>
    <row r="1950" spans="1:20" x14ac:dyDescent="0.2">
      <c r="A1950" s="1">
        <v>35610</v>
      </c>
      <c r="B1950" t="s">
        <v>899</v>
      </c>
      <c r="C1950" t="s">
        <v>900</v>
      </c>
      <c r="D1950">
        <v>1900010468</v>
      </c>
      <c r="E1950" t="s">
        <v>901</v>
      </c>
      <c r="F1950" s="2">
        <v>43616.731362812498</v>
      </c>
      <c r="G1950" t="s">
        <v>29</v>
      </c>
      <c r="H1950">
        <v>771</v>
      </c>
      <c r="I1950" t="s">
        <v>194</v>
      </c>
      <c r="K1950" t="s">
        <v>194</v>
      </c>
      <c r="L1950" t="s">
        <v>194</v>
      </c>
      <c r="S1950" s="6" t="str">
        <f>I1951</f>
        <v>Label Inspection</v>
      </c>
      <c r="T1950" s="4" t="e">
        <f>VLOOKUP($S1950,CONVERT!$A$2:$B$150,2,FALSE)</f>
        <v>#N/A</v>
      </c>
    </row>
    <row r="1951" spans="1:20" x14ac:dyDescent="0.2">
      <c r="A1951" s="1">
        <v>35582</v>
      </c>
      <c r="B1951" t="s">
        <v>899</v>
      </c>
      <c r="C1951" t="s">
        <v>900</v>
      </c>
      <c r="D1951">
        <v>1900010468</v>
      </c>
      <c r="E1951" t="s">
        <v>901</v>
      </c>
      <c r="F1951" s="2">
        <v>43616.731362812498</v>
      </c>
      <c r="G1951" t="s">
        <v>29</v>
      </c>
      <c r="H1951">
        <v>770</v>
      </c>
      <c r="I1951" t="s">
        <v>744</v>
      </c>
      <c r="K1951" t="s">
        <v>21</v>
      </c>
      <c r="L1951" t="s">
        <v>21</v>
      </c>
      <c r="M1951" t="s">
        <v>746</v>
      </c>
      <c r="S1951" s="6" t="s">
        <v>18</v>
      </c>
      <c r="T1951" s="4" t="str">
        <f>VLOOKUP($S1951,CONVERT!$A$2:$B$150,2,FALSE)</f>
        <v>TM143</v>
      </c>
    </row>
    <row r="1952" spans="1:20" x14ac:dyDescent="0.2">
      <c r="A1952" s="1">
        <v>35585</v>
      </c>
      <c r="B1952" t="s">
        <v>899</v>
      </c>
      <c r="C1952" t="s">
        <v>900</v>
      </c>
      <c r="D1952">
        <v>1900010468</v>
      </c>
      <c r="E1952" t="s">
        <v>901</v>
      </c>
      <c r="F1952" s="2">
        <v>43616.731362812498</v>
      </c>
      <c r="G1952" t="s">
        <v>29</v>
      </c>
      <c r="H1952">
        <v>770</v>
      </c>
      <c r="I1952" t="s">
        <v>744</v>
      </c>
      <c r="K1952" t="s">
        <v>41</v>
      </c>
      <c r="L1952" t="s">
        <v>41</v>
      </c>
      <c r="M1952" t="s">
        <v>745</v>
      </c>
      <c r="S1952" s="6" t="s">
        <v>18</v>
      </c>
      <c r="T1952" s="4" t="str">
        <f>VLOOKUP($S1952,CONVERT!$A$2:$B$150,2,FALSE)</f>
        <v>TM143</v>
      </c>
    </row>
    <row r="1953" spans="1:20" x14ac:dyDescent="0.2">
      <c r="A1953" s="1">
        <v>35588</v>
      </c>
      <c r="B1953" t="s">
        <v>899</v>
      </c>
      <c r="C1953" t="s">
        <v>900</v>
      </c>
      <c r="D1953">
        <v>1900010468</v>
      </c>
      <c r="E1953" t="s">
        <v>901</v>
      </c>
      <c r="F1953" s="2">
        <v>43616.731362812498</v>
      </c>
      <c r="G1953" t="s">
        <v>29</v>
      </c>
      <c r="H1953">
        <v>770</v>
      </c>
      <c r="I1953" t="s">
        <v>744</v>
      </c>
      <c r="K1953" t="s">
        <v>748</v>
      </c>
      <c r="L1953" t="s">
        <v>748</v>
      </c>
      <c r="M1953">
        <v>1.875</v>
      </c>
      <c r="O1953" t="s">
        <v>38</v>
      </c>
      <c r="P1953" t="s">
        <v>39</v>
      </c>
      <c r="Q1953">
        <v>1.875</v>
      </c>
      <c r="R1953">
        <v>2</v>
      </c>
      <c r="S1953" s="6" t="s">
        <v>18</v>
      </c>
      <c r="T1953" s="4" t="str">
        <f>VLOOKUP($S1953,CONVERT!$A$2:$B$150,2,FALSE)</f>
        <v>TM143</v>
      </c>
    </row>
    <row r="1954" spans="1:20" x14ac:dyDescent="0.2">
      <c r="A1954" s="1">
        <v>35584</v>
      </c>
      <c r="B1954" t="s">
        <v>899</v>
      </c>
      <c r="C1954" t="s">
        <v>900</v>
      </c>
      <c r="D1954">
        <v>1900010468</v>
      </c>
      <c r="E1954" t="s">
        <v>901</v>
      </c>
      <c r="F1954" s="2">
        <v>43616.731362812498</v>
      </c>
      <c r="G1954" t="s">
        <v>29</v>
      </c>
      <c r="H1954">
        <v>770</v>
      </c>
      <c r="I1954" t="s">
        <v>744</v>
      </c>
      <c r="K1954" t="s">
        <v>16</v>
      </c>
      <c r="L1954" t="s">
        <v>16</v>
      </c>
      <c r="M1954" t="s">
        <v>749</v>
      </c>
      <c r="S1954" s="6" t="s">
        <v>18</v>
      </c>
      <c r="T1954" s="4" t="str">
        <f>VLOOKUP($S1954,CONVERT!$A$2:$B$150,2,FALSE)</f>
        <v>TM143</v>
      </c>
    </row>
    <row r="1955" spans="1:20" x14ac:dyDescent="0.2">
      <c r="A1955" s="1">
        <v>35583</v>
      </c>
      <c r="B1955" t="s">
        <v>899</v>
      </c>
      <c r="C1955" t="s">
        <v>900</v>
      </c>
      <c r="D1955">
        <v>1900010468</v>
      </c>
      <c r="E1955" t="s">
        <v>901</v>
      </c>
      <c r="F1955" s="2">
        <v>43616.731362812498</v>
      </c>
      <c r="G1955" t="s">
        <v>29</v>
      </c>
      <c r="H1955">
        <v>770</v>
      </c>
      <c r="I1955" t="s">
        <v>744</v>
      </c>
      <c r="K1955" t="s">
        <v>35</v>
      </c>
      <c r="L1955" t="s">
        <v>35</v>
      </c>
      <c r="M1955" t="s">
        <v>750</v>
      </c>
      <c r="S1955" s="6" t="s">
        <v>18</v>
      </c>
      <c r="T1955" s="4" t="str">
        <f>VLOOKUP($S1955,CONVERT!$A$2:$B$150,2,FALSE)</f>
        <v>TM143</v>
      </c>
    </row>
    <row r="1956" spans="1:20" x14ac:dyDescent="0.2">
      <c r="A1956" s="1">
        <v>35586</v>
      </c>
      <c r="B1956" t="s">
        <v>899</v>
      </c>
      <c r="C1956" t="s">
        <v>900</v>
      </c>
      <c r="D1956">
        <v>1900010468</v>
      </c>
      <c r="E1956" t="s">
        <v>901</v>
      </c>
      <c r="F1956" s="2">
        <v>43616.731362812498</v>
      </c>
      <c r="G1956" t="s">
        <v>29</v>
      </c>
      <c r="H1956">
        <v>770</v>
      </c>
      <c r="I1956" t="s">
        <v>744</v>
      </c>
      <c r="K1956" t="s">
        <v>747</v>
      </c>
      <c r="L1956" t="s">
        <v>747</v>
      </c>
      <c r="M1956">
        <v>1.9375</v>
      </c>
      <c r="O1956" t="s">
        <v>38</v>
      </c>
      <c r="P1956" t="s">
        <v>39</v>
      </c>
      <c r="Q1956">
        <v>1.8125</v>
      </c>
      <c r="R1956">
        <v>1.9375</v>
      </c>
      <c r="S1956" s="6" t="s">
        <v>18</v>
      </c>
      <c r="T1956" s="4" t="str">
        <f>VLOOKUP($S1956,CONVERT!$A$2:$B$150,2,FALSE)</f>
        <v>TM143</v>
      </c>
    </row>
    <row r="1957" spans="1:20" x14ac:dyDescent="0.2">
      <c r="A1957" s="1">
        <v>35611</v>
      </c>
      <c r="B1957" t="s">
        <v>903</v>
      </c>
      <c r="C1957" t="s">
        <v>904</v>
      </c>
      <c r="D1957">
        <v>1900014456</v>
      </c>
      <c r="E1957" t="s">
        <v>905</v>
      </c>
      <c r="F1957" s="2">
        <v>43678.827866203697</v>
      </c>
      <c r="G1957" t="s">
        <v>29</v>
      </c>
      <c r="H1957">
        <v>772</v>
      </c>
      <c r="I1957" t="s">
        <v>877</v>
      </c>
      <c r="K1957" t="s">
        <v>47</v>
      </c>
      <c r="L1957" t="s">
        <v>488</v>
      </c>
      <c r="M1957" t="s">
        <v>126</v>
      </c>
      <c r="O1957" t="s">
        <v>38</v>
      </c>
      <c r="S1957" s="6" t="str">
        <f>I1957</f>
        <v>Box Inspection</v>
      </c>
      <c r="T1957" s="4" t="str">
        <f>VLOOKUP($S1957,CONVERT!$A$2:$B$150,2,FALSE)</f>
        <v>Box Inspection</v>
      </c>
    </row>
    <row r="1958" spans="1:20" x14ac:dyDescent="0.2">
      <c r="A1958" s="1">
        <v>35620</v>
      </c>
      <c r="B1958" t="s">
        <v>903</v>
      </c>
      <c r="C1958" t="s">
        <v>904</v>
      </c>
      <c r="D1958">
        <v>1900014456</v>
      </c>
      <c r="E1958" t="s">
        <v>905</v>
      </c>
      <c r="F1958" s="2">
        <v>43678.827866203697</v>
      </c>
      <c r="G1958" t="s">
        <v>29</v>
      </c>
      <c r="H1958">
        <v>772</v>
      </c>
      <c r="I1958" t="s">
        <v>877</v>
      </c>
      <c r="K1958" t="s">
        <v>177</v>
      </c>
      <c r="L1958" t="s">
        <v>177</v>
      </c>
      <c r="M1958">
        <v>1.7999999999999999E-2</v>
      </c>
      <c r="O1958" t="s">
        <v>38</v>
      </c>
      <c r="P1958" t="s">
        <v>83</v>
      </c>
      <c r="Q1958">
        <v>1.7000000000000001E-2</v>
      </c>
      <c r="R1958">
        <v>1.9E-2</v>
      </c>
      <c r="S1958" s="6" t="str">
        <f>I1958</f>
        <v>Box Inspection</v>
      </c>
      <c r="T1958" s="4" t="str">
        <f>VLOOKUP($S1958,CONVERT!$A$2:$B$150,2,FALSE)</f>
        <v>Box Inspection</v>
      </c>
    </row>
    <row r="1959" spans="1:20" x14ac:dyDescent="0.2">
      <c r="A1959" s="1">
        <v>35613</v>
      </c>
      <c r="B1959" t="s">
        <v>903</v>
      </c>
      <c r="C1959" t="s">
        <v>904</v>
      </c>
      <c r="D1959">
        <v>1900014456</v>
      </c>
      <c r="E1959" t="s">
        <v>905</v>
      </c>
      <c r="F1959" s="2">
        <v>43678.827866203697</v>
      </c>
      <c r="G1959" t="s">
        <v>29</v>
      </c>
      <c r="H1959">
        <v>772</v>
      </c>
      <c r="I1959" t="s">
        <v>877</v>
      </c>
      <c r="K1959" t="s">
        <v>878</v>
      </c>
      <c r="L1959" t="s">
        <v>878</v>
      </c>
      <c r="M1959" t="s">
        <v>879</v>
      </c>
      <c r="S1959" s="6" t="str">
        <f>I1959</f>
        <v>Box Inspection</v>
      </c>
      <c r="T1959" s="4" t="str">
        <f>VLOOKUP($S1959,CONVERT!$A$2:$B$150,2,FALSE)</f>
        <v>Box Inspection</v>
      </c>
    </row>
    <row r="1960" spans="1:20" x14ac:dyDescent="0.2">
      <c r="A1960" s="1">
        <v>35612</v>
      </c>
      <c r="B1960" t="s">
        <v>903</v>
      </c>
      <c r="C1960" t="s">
        <v>904</v>
      </c>
      <c r="D1960">
        <v>1900014456</v>
      </c>
      <c r="E1960" t="s">
        <v>905</v>
      </c>
      <c r="F1960" s="2">
        <v>43678.827866203697</v>
      </c>
      <c r="G1960" t="s">
        <v>29</v>
      </c>
      <c r="H1960">
        <v>772</v>
      </c>
      <c r="I1960" t="s">
        <v>877</v>
      </c>
      <c r="K1960" t="s">
        <v>881</v>
      </c>
      <c r="L1960" t="s">
        <v>881</v>
      </c>
      <c r="M1960" t="s">
        <v>906</v>
      </c>
      <c r="S1960" s="6" t="str">
        <f>I1960</f>
        <v>Box Inspection</v>
      </c>
      <c r="T1960" s="4" t="str">
        <f>VLOOKUP($S1960,CONVERT!$A$2:$B$150,2,FALSE)</f>
        <v>Box Inspection</v>
      </c>
    </row>
    <row r="1961" spans="1:20" x14ac:dyDescent="0.2">
      <c r="A1961" s="1">
        <v>35625</v>
      </c>
      <c r="B1961" t="s">
        <v>903</v>
      </c>
      <c r="C1961" t="s">
        <v>904</v>
      </c>
      <c r="D1961">
        <v>1900014456</v>
      </c>
      <c r="E1961" t="s">
        <v>905</v>
      </c>
      <c r="F1961" s="2">
        <v>43678.827866203697</v>
      </c>
      <c r="G1961" t="s">
        <v>29</v>
      </c>
      <c r="H1961">
        <v>772</v>
      </c>
      <c r="I1961" t="s">
        <v>877</v>
      </c>
      <c r="K1961" t="s">
        <v>373</v>
      </c>
      <c r="L1961" t="s">
        <v>373</v>
      </c>
      <c r="M1961">
        <v>2.7515000000000001</v>
      </c>
      <c r="O1961" t="s">
        <v>38</v>
      </c>
      <c r="P1961" t="s">
        <v>880</v>
      </c>
      <c r="Q1961">
        <v>2.71875</v>
      </c>
      <c r="R1961">
        <v>2.78125</v>
      </c>
      <c r="S1961" s="6" t="str">
        <f>I1962</f>
        <v>Box Inspection</v>
      </c>
      <c r="T1961" s="4" t="str">
        <f>VLOOKUP($S1961,CONVERT!$A$2:$B$150,2,FALSE)</f>
        <v>Box Inspection</v>
      </c>
    </row>
    <row r="1962" spans="1:20" x14ac:dyDescent="0.2">
      <c r="A1962" s="1">
        <v>35619</v>
      </c>
      <c r="B1962" t="s">
        <v>903</v>
      </c>
      <c r="C1962" t="s">
        <v>904</v>
      </c>
      <c r="D1962">
        <v>1900014456</v>
      </c>
      <c r="E1962" t="s">
        <v>905</v>
      </c>
      <c r="F1962" s="2">
        <v>43678.827866203697</v>
      </c>
      <c r="G1962" t="s">
        <v>29</v>
      </c>
      <c r="H1962">
        <v>772</v>
      </c>
      <c r="I1962" t="s">
        <v>877</v>
      </c>
      <c r="K1962" t="s">
        <v>748</v>
      </c>
      <c r="L1962" t="s">
        <v>748</v>
      </c>
      <c r="M1962">
        <v>10.220000000000001</v>
      </c>
      <c r="O1962" t="s">
        <v>38</v>
      </c>
      <c r="P1962" t="s">
        <v>880</v>
      </c>
      <c r="Q1962">
        <v>10.21875</v>
      </c>
      <c r="R1962">
        <v>10.28125</v>
      </c>
      <c r="S1962" s="6" t="str">
        <f>I1963</f>
        <v>Box Inspection</v>
      </c>
      <c r="T1962" s="4" t="str">
        <f>VLOOKUP($S1962,CONVERT!$A$2:$B$150,2,FALSE)</f>
        <v>Box Inspection</v>
      </c>
    </row>
    <row r="1963" spans="1:20" x14ac:dyDescent="0.2">
      <c r="A1963" s="1">
        <v>35614</v>
      </c>
      <c r="B1963" t="s">
        <v>903</v>
      </c>
      <c r="C1963" t="s">
        <v>904</v>
      </c>
      <c r="D1963">
        <v>1900014456</v>
      </c>
      <c r="E1963" t="s">
        <v>905</v>
      </c>
      <c r="F1963" s="2">
        <v>43678.827866203697</v>
      </c>
      <c r="G1963" t="s">
        <v>29</v>
      </c>
      <c r="H1963">
        <v>772</v>
      </c>
      <c r="I1963" t="s">
        <v>877</v>
      </c>
      <c r="K1963" t="s">
        <v>747</v>
      </c>
      <c r="L1963" t="s">
        <v>747</v>
      </c>
      <c r="M1963">
        <v>2.351</v>
      </c>
      <c r="O1963" t="s">
        <v>38</v>
      </c>
      <c r="P1963" t="s">
        <v>880</v>
      </c>
      <c r="Q1963">
        <v>2.34375</v>
      </c>
      <c r="R1963">
        <v>2.40625</v>
      </c>
      <c r="S1963" s="6" t="str">
        <f>I1964</f>
        <v>Box Inspection</v>
      </c>
      <c r="T1963" s="4" t="str">
        <f>VLOOKUP($S1963,CONVERT!$A$2:$B$150,2,FALSE)</f>
        <v>Box Inspection</v>
      </c>
    </row>
    <row r="1964" spans="1:20" x14ac:dyDescent="0.2">
      <c r="A1964" s="1">
        <v>35799</v>
      </c>
      <c r="B1964" t="s">
        <v>907</v>
      </c>
      <c r="C1964" t="s">
        <v>908</v>
      </c>
      <c r="D1964">
        <v>1900001527</v>
      </c>
      <c r="E1964" t="s">
        <v>909</v>
      </c>
      <c r="F1964" s="2">
        <v>43493.511560381943</v>
      </c>
      <c r="G1964" t="s">
        <v>29</v>
      </c>
      <c r="H1964">
        <v>772</v>
      </c>
      <c r="I1964" t="s">
        <v>877</v>
      </c>
      <c r="K1964" t="s">
        <v>881</v>
      </c>
      <c r="L1964" t="s">
        <v>881</v>
      </c>
      <c r="M1964" t="s">
        <v>910</v>
      </c>
      <c r="S1964" s="6" t="s">
        <v>877</v>
      </c>
      <c r="T1964" s="4" t="str">
        <f>VLOOKUP($S1964,CONVERT!$A$2:$B$150,2,FALSE)</f>
        <v>Box Inspection</v>
      </c>
    </row>
    <row r="1965" spans="1:20" x14ac:dyDescent="0.2">
      <c r="A1965" s="1">
        <v>35797</v>
      </c>
      <c r="B1965" t="s">
        <v>907</v>
      </c>
      <c r="C1965" t="s">
        <v>908</v>
      </c>
      <c r="D1965">
        <v>1900001527</v>
      </c>
      <c r="E1965" t="s">
        <v>909</v>
      </c>
      <c r="F1965" s="2">
        <v>43493.511560381943</v>
      </c>
      <c r="G1965" t="s">
        <v>29</v>
      </c>
      <c r="H1965">
        <v>772</v>
      </c>
      <c r="I1965" t="s">
        <v>877</v>
      </c>
      <c r="K1965" t="s">
        <v>47</v>
      </c>
      <c r="L1965" t="s">
        <v>488</v>
      </c>
      <c r="M1965" t="s">
        <v>126</v>
      </c>
      <c r="O1965" t="s">
        <v>38</v>
      </c>
      <c r="S1965" s="6" t="str">
        <f>I1965</f>
        <v>Box Inspection</v>
      </c>
      <c r="T1965" s="4" t="str">
        <f>VLOOKUP($S1965,CONVERT!$A$2:$B$150,2,FALSE)</f>
        <v>Box Inspection</v>
      </c>
    </row>
    <row r="1966" spans="1:20" x14ac:dyDescent="0.2">
      <c r="A1966" s="1">
        <v>35803</v>
      </c>
      <c r="B1966" t="s">
        <v>907</v>
      </c>
      <c r="C1966" t="s">
        <v>908</v>
      </c>
      <c r="D1966">
        <v>1900001527</v>
      </c>
      <c r="E1966" t="s">
        <v>909</v>
      </c>
      <c r="F1966" s="2">
        <v>43493.511560381943</v>
      </c>
      <c r="G1966" t="s">
        <v>29</v>
      </c>
      <c r="H1966">
        <v>772</v>
      </c>
      <c r="I1966" t="s">
        <v>877</v>
      </c>
      <c r="K1966" t="s">
        <v>177</v>
      </c>
      <c r="L1966" t="s">
        <v>177</v>
      </c>
      <c r="M1966">
        <v>1.7500000000000002E-2</v>
      </c>
      <c r="O1966" t="s">
        <v>38</v>
      </c>
      <c r="P1966" t="s">
        <v>83</v>
      </c>
      <c r="Q1966">
        <v>1.7000000000000001E-2</v>
      </c>
      <c r="R1966">
        <v>1.9E-2</v>
      </c>
      <c r="S1966" s="6" t="str">
        <f>I1966</f>
        <v>Box Inspection</v>
      </c>
      <c r="T1966" s="4" t="str">
        <f>VLOOKUP($S1966,CONVERT!$A$2:$B$150,2,FALSE)</f>
        <v>Box Inspection</v>
      </c>
    </row>
    <row r="1967" spans="1:20" x14ac:dyDescent="0.2">
      <c r="A1967" s="1">
        <v>35798</v>
      </c>
      <c r="B1967" t="s">
        <v>907</v>
      </c>
      <c r="C1967" t="s">
        <v>908</v>
      </c>
      <c r="D1967">
        <v>1900001527</v>
      </c>
      <c r="E1967" t="s">
        <v>909</v>
      </c>
      <c r="F1967" s="2">
        <v>43493.511560381943</v>
      </c>
      <c r="G1967" t="s">
        <v>29</v>
      </c>
      <c r="H1967">
        <v>772</v>
      </c>
      <c r="I1967" t="s">
        <v>877</v>
      </c>
      <c r="K1967" t="s">
        <v>878</v>
      </c>
      <c r="L1967" t="s">
        <v>878</v>
      </c>
      <c r="M1967" t="s">
        <v>879</v>
      </c>
      <c r="S1967" s="6" t="str">
        <f>I1967</f>
        <v>Box Inspection</v>
      </c>
      <c r="T1967" s="4" t="str">
        <f>VLOOKUP($S1967,CONVERT!$A$2:$B$150,2,FALSE)</f>
        <v>Box Inspection</v>
      </c>
    </row>
    <row r="1968" spans="1:20" x14ac:dyDescent="0.2">
      <c r="A1968" s="1">
        <v>35801</v>
      </c>
      <c r="B1968" t="s">
        <v>907</v>
      </c>
      <c r="C1968" t="s">
        <v>908</v>
      </c>
      <c r="D1968">
        <v>1900001527</v>
      </c>
      <c r="E1968" t="s">
        <v>909</v>
      </c>
      <c r="F1968" s="2">
        <v>43493.511560381943</v>
      </c>
      <c r="G1968" t="s">
        <v>29</v>
      </c>
      <c r="H1968">
        <v>772</v>
      </c>
      <c r="I1968" t="s">
        <v>877</v>
      </c>
      <c r="K1968" t="s">
        <v>373</v>
      </c>
      <c r="L1968" t="s">
        <v>373</v>
      </c>
      <c r="M1968">
        <v>4.5</v>
      </c>
      <c r="O1968" t="s">
        <v>38</v>
      </c>
      <c r="P1968" t="s">
        <v>880</v>
      </c>
      <c r="Q1968">
        <v>4.46875</v>
      </c>
      <c r="R1968">
        <v>4.53125</v>
      </c>
      <c r="S1968" s="6" t="str">
        <f>I1969</f>
        <v>Box Inspection</v>
      </c>
      <c r="T1968" s="4" t="str">
        <f>VLOOKUP($S1968,CONVERT!$A$2:$B$150,2,FALSE)</f>
        <v>Box Inspection</v>
      </c>
    </row>
    <row r="1969" spans="1:20" x14ac:dyDescent="0.2">
      <c r="A1969" s="1">
        <v>35804</v>
      </c>
      <c r="B1969" t="s">
        <v>907</v>
      </c>
      <c r="C1969" t="s">
        <v>908</v>
      </c>
      <c r="D1969">
        <v>1900001527</v>
      </c>
      <c r="E1969" t="s">
        <v>909</v>
      </c>
      <c r="F1969" s="2">
        <v>43493.511560381943</v>
      </c>
      <c r="G1969" t="s">
        <v>29</v>
      </c>
      <c r="H1969">
        <v>772</v>
      </c>
      <c r="I1969" t="s">
        <v>877</v>
      </c>
      <c r="K1969" t="s">
        <v>748</v>
      </c>
      <c r="L1969" t="s">
        <v>748</v>
      </c>
      <c r="M1969">
        <v>4</v>
      </c>
      <c r="O1969" t="s">
        <v>38</v>
      </c>
      <c r="P1969" t="s">
        <v>880</v>
      </c>
      <c r="Q1969">
        <v>3.96875</v>
      </c>
      <c r="R1969">
        <v>4.03125</v>
      </c>
      <c r="S1969" s="6" t="str">
        <f>I1970</f>
        <v>Box Inspection</v>
      </c>
      <c r="T1969" s="4" t="str">
        <f>VLOOKUP($S1969,CONVERT!$A$2:$B$150,2,FALSE)</f>
        <v>Box Inspection</v>
      </c>
    </row>
    <row r="1970" spans="1:20" x14ac:dyDescent="0.2">
      <c r="A1970" s="1">
        <v>35802</v>
      </c>
      <c r="B1970" t="s">
        <v>907</v>
      </c>
      <c r="C1970" t="s">
        <v>908</v>
      </c>
      <c r="D1970">
        <v>1900001527</v>
      </c>
      <c r="E1970" t="s">
        <v>909</v>
      </c>
      <c r="F1970" s="2">
        <v>43493.511560381943</v>
      </c>
      <c r="G1970" t="s">
        <v>29</v>
      </c>
      <c r="H1970">
        <v>772</v>
      </c>
      <c r="I1970" t="s">
        <v>877</v>
      </c>
      <c r="K1970" t="s">
        <v>747</v>
      </c>
      <c r="L1970" t="s">
        <v>747</v>
      </c>
      <c r="M1970">
        <v>2.03125</v>
      </c>
      <c r="O1970" t="s">
        <v>38</v>
      </c>
      <c r="P1970" t="s">
        <v>880</v>
      </c>
      <c r="Q1970">
        <v>2</v>
      </c>
      <c r="R1970">
        <v>2.0625</v>
      </c>
      <c r="S1970" s="6" t="str">
        <f>I1971</f>
        <v>Box Inspection</v>
      </c>
      <c r="T1970" s="4" t="str">
        <f>VLOOKUP($S1970,CONVERT!$A$2:$B$150,2,FALSE)</f>
        <v>Box Inspection</v>
      </c>
    </row>
    <row r="1971" spans="1:20" x14ac:dyDescent="0.2">
      <c r="A1971" s="1">
        <v>36010</v>
      </c>
      <c r="B1971" t="s">
        <v>911</v>
      </c>
      <c r="C1971" t="s">
        <v>912</v>
      </c>
      <c r="D1971">
        <v>1900013999</v>
      </c>
      <c r="E1971" t="s">
        <v>913</v>
      </c>
      <c r="F1971" s="2">
        <v>43675.515068206019</v>
      </c>
      <c r="G1971" t="s">
        <v>29</v>
      </c>
      <c r="H1971">
        <v>772</v>
      </c>
      <c r="I1971" t="s">
        <v>877</v>
      </c>
      <c r="K1971" t="s">
        <v>56</v>
      </c>
      <c r="L1971" t="s">
        <v>56</v>
      </c>
      <c r="M1971">
        <v>200</v>
      </c>
      <c r="S1971" s="6" t="str">
        <f>I1971</f>
        <v>Box Inspection</v>
      </c>
      <c r="T1971" s="4" t="str">
        <f>VLOOKUP($S1971,CONVERT!$A$2:$B$150,2,FALSE)</f>
        <v>Box Inspection</v>
      </c>
    </row>
    <row r="1972" spans="1:20" x14ac:dyDescent="0.2">
      <c r="A1972" s="1">
        <v>35954</v>
      </c>
      <c r="B1972" t="s">
        <v>911</v>
      </c>
      <c r="C1972" t="s">
        <v>912</v>
      </c>
      <c r="D1972">
        <v>1900013999</v>
      </c>
      <c r="E1972" t="s">
        <v>913</v>
      </c>
      <c r="F1972" s="2">
        <v>43675.515068206019</v>
      </c>
      <c r="G1972" t="s">
        <v>29</v>
      </c>
      <c r="H1972">
        <v>772</v>
      </c>
      <c r="I1972" t="s">
        <v>877</v>
      </c>
      <c r="K1972" t="s">
        <v>47</v>
      </c>
      <c r="L1972" t="s">
        <v>488</v>
      </c>
      <c r="M1972" t="s">
        <v>126</v>
      </c>
      <c r="O1972" t="s">
        <v>38</v>
      </c>
      <c r="S1972" s="6" t="str">
        <f>I1972</f>
        <v>Box Inspection</v>
      </c>
      <c r="T1972" s="4" t="str">
        <f>VLOOKUP($S1972,CONVERT!$A$2:$B$150,2,FALSE)</f>
        <v>Box Inspection</v>
      </c>
    </row>
    <row r="1973" spans="1:20" x14ac:dyDescent="0.2">
      <c r="A1973" s="1">
        <v>35946</v>
      </c>
      <c r="B1973" t="s">
        <v>911</v>
      </c>
      <c r="C1973" t="s">
        <v>912</v>
      </c>
      <c r="D1973">
        <v>1900013999</v>
      </c>
      <c r="E1973" t="s">
        <v>913</v>
      </c>
      <c r="F1973" s="2">
        <v>43675.515068206019</v>
      </c>
      <c r="G1973" t="s">
        <v>29</v>
      </c>
      <c r="H1973">
        <v>772</v>
      </c>
      <c r="I1973" t="s">
        <v>877</v>
      </c>
      <c r="K1973" t="s">
        <v>177</v>
      </c>
      <c r="L1973" t="s">
        <v>177</v>
      </c>
      <c r="M1973">
        <v>1.7999999999999999E-2</v>
      </c>
      <c r="O1973" t="s">
        <v>38</v>
      </c>
      <c r="P1973" t="s">
        <v>83</v>
      </c>
      <c r="Q1973">
        <v>1.7000000000000001E-2</v>
      </c>
      <c r="R1973">
        <v>1.9E-2</v>
      </c>
      <c r="S1973" s="6" t="str">
        <f>I1973</f>
        <v>Box Inspection</v>
      </c>
      <c r="T1973" s="4" t="str">
        <f>VLOOKUP($S1973,CONVERT!$A$2:$B$150,2,FALSE)</f>
        <v>Box Inspection</v>
      </c>
    </row>
    <row r="1974" spans="1:20" x14ac:dyDescent="0.2">
      <c r="A1974" s="1">
        <v>35950</v>
      </c>
      <c r="B1974" t="s">
        <v>911</v>
      </c>
      <c r="C1974" t="s">
        <v>912</v>
      </c>
      <c r="D1974">
        <v>1900013999</v>
      </c>
      <c r="E1974" t="s">
        <v>913</v>
      </c>
      <c r="F1974" s="2">
        <v>43675.515068206019</v>
      </c>
      <c r="G1974" t="s">
        <v>29</v>
      </c>
      <c r="H1974">
        <v>772</v>
      </c>
      <c r="I1974" t="s">
        <v>877</v>
      </c>
      <c r="K1974" t="s">
        <v>878</v>
      </c>
      <c r="L1974" t="s">
        <v>878</v>
      </c>
      <c r="M1974" t="s">
        <v>879</v>
      </c>
      <c r="S1974" s="6" t="str">
        <f>I1974</f>
        <v>Box Inspection</v>
      </c>
      <c r="T1974" s="4" t="str">
        <f>VLOOKUP($S1974,CONVERT!$A$2:$B$150,2,FALSE)</f>
        <v>Box Inspection</v>
      </c>
    </row>
    <row r="1975" spans="1:20" x14ac:dyDescent="0.2">
      <c r="A1975" s="1">
        <v>35948</v>
      </c>
      <c r="B1975" t="s">
        <v>911</v>
      </c>
      <c r="C1975" t="s">
        <v>912</v>
      </c>
      <c r="D1975">
        <v>1900013999</v>
      </c>
      <c r="E1975" t="s">
        <v>913</v>
      </c>
      <c r="F1975" s="2">
        <v>43675.515068206019</v>
      </c>
      <c r="G1975" t="s">
        <v>29</v>
      </c>
      <c r="H1975">
        <v>772</v>
      </c>
      <c r="I1975" t="s">
        <v>877</v>
      </c>
      <c r="K1975" t="s">
        <v>881</v>
      </c>
      <c r="L1975" t="s">
        <v>881</v>
      </c>
      <c r="M1975" t="s">
        <v>914</v>
      </c>
      <c r="S1975" s="6" t="str">
        <f>I1975</f>
        <v>Box Inspection</v>
      </c>
      <c r="T1975" s="4" t="str">
        <f>VLOOKUP($S1975,CONVERT!$A$2:$B$150,2,FALSE)</f>
        <v>Box Inspection</v>
      </c>
    </row>
    <row r="1976" spans="1:20" x14ac:dyDescent="0.2">
      <c r="A1976" s="1">
        <v>35958</v>
      </c>
      <c r="B1976" t="s">
        <v>911</v>
      </c>
      <c r="C1976" t="s">
        <v>912</v>
      </c>
      <c r="D1976">
        <v>1900013999</v>
      </c>
      <c r="E1976" t="s">
        <v>913</v>
      </c>
      <c r="F1976" s="2">
        <v>43675.515068206019</v>
      </c>
      <c r="G1976" t="s">
        <v>29</v>
      </c>
      <c r="H1976">
        <v>772</v>
      </c>
      <c r="I1976" t="s">
        <v>877</v>
      </c>
      <c r="K1976" t="s">
        <v>373</v>
      </c>
      <c r="L1976" t="s">
        <v>373</v>
      </c>
      <c r="M1976">
        <v>3.5</v>
      </c>
      <c r="O1976" t="s">
        <v>38</v>
      </c>
      <c r="P1976" t="s">
        <v>880</v>
      </c>
      <c r="Q1976">
        <v>3.46875</v>
      </c>
      <c r="R1976">
        <v>3.53125</v>
      </c>
      <c r="S1976" s="6" t="str">
        <f>I1977</f>
        <v>Box Inspection</v>
      </c>
      <c r="T1976" s="4" t="str">
        <f>VLOOKUP($S1976,CONVERT!$A$2:$B$150,2,FALSE)</f>
        <v>Box Inspection</v>
      </c>
    </row>
    <row r="1977" spans="1:20" x14ac:dyDescent="0.2">
      <c r="A1977" s="1">
        <v>35952</v>
      </c>
      <c r="B1977" t="s">
        <v>911</v>
      </c>
      <c r="C1977" t="s">
        <v>912</v>
      </c>
      <c r="D1977">
        <v>1900013999</v>
      </c>
      <c r="E1977" t="s">
        <v>913</v>
      </c>
      <c r="F1977" s="2">
        <v>43675.515068206019</v>
      </c>
      <c r="G1977" t="s">
        <v>29</v>
      </c>
      <c r="H1977">
        <v>772</v>
      </c>
      <c r="I1977" t="s">
        <v>877</v>
      </c>
      <c r="K1977" t="s">
        <v>748</v>
      </c>
      <c r="L1977" t="s">
        <v>748</v>
      </c>
      <c r="M1977">
        <v>3.875</v>
      </c>
      <c r="O1977" t="s">
        <v>38</v>
      </c>
      <c r="P1977" t="s">
        <v>880</v>
      </c>
      <c r="Q1977">
        <v>3.84375</v>
      </c>
      <c r="R1977">
        <v>3.90625</v>
      </c>
      <c r="S1977" s="6" t="str">
        <f>I1978</f>
        <v>Box Inspection</v>
      </c>
      <c r="T1977" s="4" t="str">
        <f>VLOOKUP($S1977,CONVERT!$A$2:$B$150,2,FALSE)</f>
        <v>Box Inspection</v>
      </c>
    </row>
    <row r="1978" spans="1:20" x14ac:dyDescent="0.2">
      <c r="A1978" s="1">
        <v>35972</v>
      </c>
      <c r="B1978" t="s">
        <v>911</v>
      </c>
      <c r="C1978" t="s">
        <v>912</v>
      </c>
      <c r="D1978">
        <v>1900013999</v>
      </c>
      <c r="E1978" t="s">
        <v>913</v>
      </c>
      <c r="F1978" s="2">
        <v>43675.515068206019</v>
      </c>
      <c r="G1978" t="s">
        <v>29</v>
      </c>
      <c r="H1978">
        <v>772</v>
      </c>
      <c r="I1978" t="s">
        <v>877</v>
      </c>
      <c r="K1978" t="s">
        <v>747</v>
      </c>
      <c r="L1978" t="s">
        <v>747</v>
      </c>
      <c r="M1978">
        <v>2</v>
      </c>
      <c r="O1978" t="s">
        <v>38</v>
      </c>
      <c r="P1978" t="s">
        <v>880</v>
      </c>
      <c r="Q1978">
        <v>1.96875</v>
      </c>
      <c r="R1978">
        <v>2.03125</v>
      </c>
      <c r="S1978" s="6" t="str">
        <f>I1979</f>
        <v>Box Inspection</v>
      </c>
      <c r="T1978" s="4" t="str">
        <f>VLOOKUP($S1978,CONVERT!$A$2:$B$150,2,FALSE)</f>
        <v>Box Inspection</v>
      </c>
    </row>
    <row r="1979" spans="1:20" x14ac:dyDescent="0.2">
      <c r="A1979" s="1">
        <v>36129</v>
      </c>
      <c r="B1979" t="s">
        <v>915</v>
      </c>
      <c r="C1979" t="s">
        <v>916</v>
      </c>
      <c r="D1979">
        <v>1900001252</v>
      </c>
      <c r="E1979" t="s">
        <v>917</v>
      </c>
      <c r="F1979" s="2">
        <v>43487.768311574073</v>
      </c>
      <c r="G1979" t="s">
        <v>29</v>
      </c>
      <c r="H1979">
        <v>772</v>
      </c>
      <c r="I1979" t="s">
        <v>877</v>
      </c>
      <c r="K1979" t="s">
        <v>881</v>
      </c>
      <c r="L1979" t="s">
        <v>881</v>
      </c>
      <c r="M1979" t="s">
        <v>918</v>
      </c>
      <c r="S1979" s="6" t="s">
        <v>877</v>
      </c>
      <c r="T1979" s="4" t="str">
        <f>VLOOKUP($S1979,CONVERT!$A$2:$B$150,2,FALSE)</f>
        <v>Box Inspection</v>
      </c>
    </row>
    <row r="1980" spans="1:20" x14ac:dyDescent="0.2">
      <c r="A1980" s="1">
        <v>36128</v>
      </c>
      <c r="B1980" t="s">
        <v>915</v>
      </c>
      <c r="C1980" t="s">
        <v>916</v>
      </c>
      <c r="D1980">
        <v>1900001252</v>
      </c>
      <c r="E1980" t="s">
        <v>917</v>
      </c>
      <c r="F1980" s="2">
        <v>43487.768311574073</v>
      </c>
      <c r="G1980" t="s">
        <v>29</v>
      </c>
      <c r="H1980">
        <v>772</v>
      </c>
      <c r="I1980" t="s">
        <v>877</v>
      </c>
      <c r="K1980" t="s">
        <v>47</v>
      </c>
      <c r="L1980" t="s">
        <v>488</v>
      </c>
      <c r="M1980" t="s">
        <v>126</v>
      </c>
      <c r="O1980" t="s">
        <v>38</v>
      </c>
      <c r="S1980" s="6" t="str">
        <f>I1980</f>
        <v>Box Inspection</v>
      </c>
      <c r="T1980" s="4" t="str">
        <f>VLOOKUP($S1980,CONVERT!$A$2:$B$150,2,FALSE)</f>
        <v>Box Inspection</v>
      </c>
    </row>
    <row r="1981" spans="1:20" x14ac:dyDescent="0.2">
      <c r="A1981" s="1">
        <v>36133</v>
      </c>
      <c r="B1981" t="s">
        <v>915</v>
      </c>
      <c r="C1981" t="s">
        <v>916</v>
      </c>
      <c r="D1981">
        <v>1900001252</v>
      </c>
      <c r="E1981" t="s">
        <v>917</v>
      </c>
      <c r="F1981" s="2">
        <v>43487.768311574073</v>
      </c>
      <c r="G1981" t="s">
        <v>29</v>
      </c>
      <c r="H1981">
        <v>772</v>
      </c>
      <c r="I1981" t="s">
        <v>877</v>
      </c>
      <c r="K1981" t="s">
        <v>177</v>
      </c>
      <c r="L1981" t="s">
        <v>177</v>
      </c>
      <c r="M1981">
        <v>1.95E-2</v>
      </c>
      <c r="O1981" t="s">
        <v>38</v>
      </c>
      <c r="P1981" t="s">
        <v>83</v>
      </c>
      <c r="Q1981">
        <v>1.9E-2</v>
      </c>
      <c r="R1981">
        <v>2.1000000000000001E-2</v>
      </c>
      <c r="S1981" s="6" t="str">
        <f>I1981</f>
        <v>Box Inspection</v>
      </c>
      <c r="T1981" s="4" t="str">
        <f>VLOOKUP($S1981,CONVERT!$A$2:$B$150,2,FALSE)</f>
        <v>Box Inspection</v>
      </c>
    </row>
    <row r="1982" spans="1:20" x14ac:dyDescent="0.2">
      <c r="A1982" s="1">
        <v>36127</v>
      </c>
      <c r="B1982" t="s">
        <v>915</v>
      </c>
      <c r="C1982" t="s">
        <v>916</v>
      </c>
      <c r="D1982">
        <v>1900001252</v>
      </c>
      <c r="E1982" t="s">
        <v>917</v>
      </c>
      <c r="F1982" s="2">
        <v>43487.768311574073</v>
      </c>
      <c r="G1982" t="s">
        <v>29</v>
      </c>
      <c r="H1982">
        <v>772</v>
      </c>
      <c r="I1982" t="s">
        <v>877</v>
      </c>
      <c r="K1982" t="s">
        <v>878</v>
      </c>
      <c r="L1982" t="s">
        <v>878</v>
      </c>
      <c r="M1982" t="s">
        <v>879</v>
      </c>
      <c r="S1982" s="6" t="str">
        <f>I1982</f>
        <v>Box Inspection</v>
      </c>
      <c r="T1982" s="4" t="str">
        <f>VLOOKUP($S1982,CONVERT!$A$2:$B$150,2,FALSE)</f>
        <v>Box Inspection</v>
      </c>
    </row>
    <row r="1983" spans="1:20" x14ac:dyDescent="0.2">
      <c r="A1983" s="1">
        <v>36132</v>
      </c>
      <c r="B1983" t="s">
        <v>915</v>
      </c>
      <c r="C1983" t="s">
        <v>916</v>
      </c>
      <c r="D1983">
        <v>1900001252</v>
      </c>
      <c r="E1983" t="s">
        <v>917</v>
      </c>
      <c r="F1983" s="2">
        <v>43487.768311574073</v>
      </c>
      <c r="G1983" t="s">
        <v>29</v>
      </c>
      <c r="H1983">
        <v>772</v>
      </c>
      <c r="I1983" t="s">
        <v>877</v>
      </c>
      <c r="K1983" t="s">
        <v>373</v>
      </c>
      <c r="L1983" t="s">
        <v>373</v>
      </c>
      <c r="M1983">
        <v>4.625</v>
      </c>
      <c r="O1983" t="s">
        <v>38</v>
      </c>
      <c r="P1983" t="s">
        <v>880</v>
      </c>
      <c r="Q1983">
        <v>4.59375</v>
      </c>
      <c r="R1983">
        <v>4.65625</v>
      </c>
      <c r="S1983" s="6" t="str">
        <f>I1984</f>
        <v>Box Inspection</v>
      </c>
      <c r="T1983" s="4" t="str">
        <f>VLOOKUP($S1983,CONVERT!$A$2:$B$150,2,FALSE)</f>
        <v>Box Inspection</v>
      </c>
    </row>
    <row r="1984" spans="1:20" x14ac:dyDescent="0.2">
      <c r="A1984" s="1">
        <v>36134</v>
      </c>
      <c r="B1984" t="s">
        <v>915</v>
      </c>
      <c r="C1984" t="s">
        <v>916</v>
      </c>
      <c r="D1984">
        <v>1900001252</v>
      </c>
      <c r="E1984" t="s">
        <v>917</v>
      </c>
      <c r="F1984" s="2">
        <v>43487.768311574073</v>
      </c>
      <c r="G1984" t="s">
        <v>29</v>
      </c>
      <c r="H1984">
        <v>772</v>
      </c>
      <c r="I1984" t="s">
        <v>877</v>
      </c>
      <c r="K1984" t="s">
        <v>748</v>
      </c>
      <c r="L1984" t="s">
        <v>748</v>
      </c>
      <c r="M1984">
        <v>6.25</v>
      </c>
      <c r="O1984" t="s">
        <v>38</v>
      </c>
      <c r="P1984" t="s">
        <v>880</v>
      </c>
      <c r="Q1984">
        <v>6.21875</v>
      </c>
      <c r="R1984">
        <v>6.28125</v>
      </c>
      <c r="S1984" s="6" t="str">
        <f>I1985</f>
        <v>Box Inspection</v>
      </c>
      <c r="T1984" s="4" t="str">
        <f>VLOOKUP($S1984,CONVERT!$A$2:$B$150,2,FALSE)</f>
        <v>Box Inspection</v>
      </c>
    </row>
    <row r="1985" spans="1:20" x14ac:dyDescent="0.2">
      <c r="A1985" s="1">
        <v>36131</v>
      </c>
      <c r="B1985" t="s">
        <v>915</v>
      </c>
      <c r="C1985" t="s">
        <v>916</v>
      </c>
      <c r="D1985">
        <v>1900001252</v>
      </c>
      <c r="E1985" t="s">
        <v>917</v>
      </c>
      <c r="F1985" s="2">
        <v>43487.768311574073</v>
      </c>
      <c r="G1985" t="s">
        <v>29</v>
      </c>
      <c r="H1985">
        <v>772</v>
      </c>
      <c r="I1985" t="s">
        <v>877</v>
      </c>
      <c r="K1985" t="s">
        <v>747</v>
      </c>
      <c r="L1985" t="s">
        <v>747</v>
      </c>
      <c r="M1985">
        <v>2.5625</v>
      </c>
      <c r="O1985" t="s">
        <v>38</v>
      </c>
      <c r="P1985" t="s">
        <v>880</v>
      </c>
      <c r="Q1985">
        <v>2.53125</v>
      </c>
      <c r="R1985">
        <v>2.59375</v>
      </c>
      <c r="S1985" s="6" t="str">
        <f>I1986</f>
        <v>Box Inspection</v>
      </c>
      <c r="T1985" s="4" t="str">
        <f>VLOOKUP($S1985,CONVERT!$A$2:$B$150,2,FALSE)</f>
        <v>Box Inspection</v>
      </c>
    </row>
    <row r="1986" spans="1:20" x14ac:dyDescent="0.2">
      <c r="A1986" s="1">
        <v>36141</v>
      </c>
      <c r="B1986" t="s">
        <v>919</v>
      </c>
      <c r="C1986" t="s">
        <v>920</v>
      </c>
      <c r="D1986">
        <v>1900002700</v>
      </c>
      <c r="E1986" t="s">
        <v>921</v>
      </c>
      <c r="F1986" s="2">
        <v>43504.402742094913</v>
      </c>
      <c r="G1986" t="s">
        <v>29</v>
      </c>
      <c r="H1986">
        <v>772</v>
      </c>
      <c r="I1986" t="s">
        <v>877</v>
      </c>
      <c r="K1986" t="s">
        <v>56</v>
      </c>
      <c r="L1986" t="s">
        <v>56</v>
      </c>
      <c r="P1986" t="s">
        <v>57</v>
      </c>
      <c r="S1986" s="6" t="str">
        <f>I1986</f>
        <v>Box Inspection</v>
      </c>
      <c r="T1986" s="4" t="str">
        <f>VLOOKUP($S1986,CONVERT!$A$2:$B$150,2,FALSE)</f>
        <v>Box Inspection</v>
      </c>
    </row>
    <row r="1987" spans="1:20" x14ac:dyDescent="0.2">
      <c r="A1987" s="1">
        <v>36137</v>
      </c>
      <c r="B1987" t="s">
        <v>919</v>
      </c>
      <c r="C1987" t="s">
        <v>920</v>
      </c>
      <c r="D1987">
        <v>1900002700</v>
      </c>
      <c r="E1987" t="s">
        <v>921</v>
      </c>
      <c r="F1987" s="2">
        <v>43504.402742094913</v>
      </c>
      <c r="G1987" t="s">
        <v>29</v>
      </c>
      <c r="H1987">
        <v>772</v>
      </c>
      <c r="I1987" t="s">
        <v>877</v>
      </c>
      <c r="K1987" t="s">
        <v>47</v>
      </c>
      <c r="L1987" t="s">
        <v>488</v>
      </c>
      <c r="S1987" s="6" t="str">
        <f>I1987</f>
        <v>Box Inspection</v>
      </c>
      <c r="T1987" s="4" t="str">
        <f>VLOOKUP($S1987,CONVERT!$A$2:$B$150,2,FALSE)</f>
        <v>Box Inspection</v>
      </c>
    </row>
    <row r="1988" spans="1:20" x14ac:dyDescent="0.2">
      <c r="A1988" s="1">
        <v>36139</v>
      </c>
      <c r="B1988" t="s">
        <v>919</v>
      </c>
      <c r="C1988" t="s">
        <v>920</v>
      </c>
      <c r="D1988">
        <v>1900002700</v>
      </c>
      <c r="E1988" t="s">
        <v>921</v>
      </c>
      <c r="F1988" s="2">
        <v>43504.402742094913</v>
      </c>
      <c r="G1988" t="s">
        <v>29</v>
      </c>
      <c r="H1988">
        <v>772</v>
      </c>
      <c r="I1988" t="s">
        <v>877</v>
      </c>
      <c r="K1988" t="s">
        <v>177</v>
      </c>
      <c r="L1988" t="s">
        <v>177</v>
      </c>
      <c r="O1988" t="s">
        <v>38</v>
      </c>
      <c r="P1988" t="s">
        <v>83</v>
      </c>
      <c r="Q1988">
        <v>1.9E-2</v>
      </c>
      <c r="R1988">
        <v>2.1000000000000001E-2</v>
      </c>
      <c r="S1988" s="6" t="str">
        <f>I1988</f>
        <v>Box Inspection</v>
      </c>
      <c r="T1988" s="4" t="str">
        <f>VLOOKUP($S1988,CONVERT!$A$2:$B$150,2,FALSE)</f>
        <v>Box Inspection</v>
      </c>
    </row>
    <row r="1989" spans="1:20" x14ac:dyDescent="0.2">
      <c r="A1989" s="1">
        <v>36143</v>
      </c>
      <c r="B1989" t="s">
        <v>919</v>
      </c>
      <c r="C1989" t="s">
        <v>920</v>
      </c>
      <c r="D1989">
        <v>1900002700</v>
      </c>
      <c r="E1989" t="s">
        <v>921</v>
      </c>
      <c r="F1989" s="2">
        <v>43504.402742094913</v>
      </c>
      <c r="G1989" t="s">
        <v>29</v>
      </c>
      <c r="H1989">
        <v>772</v>
      </c>
      <c r="I1989" t="s">
        <v>877</v>
      </c>
      <c r="K1989" t="s">
        <v>878</v>
      </c>
      <c r="L1989" t="s">
        <v>878</v>
      </c>
      <c r="S1989" s="6" t="str">
        <f>I1989</f>
        <v>Box Inspection</v>
      </c>
      <c r="T1989" s="4" t="str">
        <f>VLOOKUP($S1989,CONVERT!$A$2:$B$150,2,FALSE)</f>
        <v>Box Inspection</v>
      </c>
    </row>
    <row r="1990" spans="1:20" x14ac:dyDescent="0.2">
      <c r="A1990" s="1">
        <v>36147</v>
      </c>
      <c r="B1990" t="s">
        <v>919</v>
      </c>
      <c r="C1990" t="s">
        <v>920</v>
      </c>
      <c r="D1990">
        <v>1900002700</v>
      </c>
      <c r="E1990" t="s">
        <v>921</v>
      </c>
      <c r="F1990" s="2">
        <v>43504.402742094913</v>
      </c>
      <c r="G1990" t="s">
        <v>29</v>
      </c>
      <c r="H1990">
        <v>772</v>
      </c>
      <c r="I1990" t="s">
        <v>877</v>
      </c>
      <c r="K1990" t="s">
        <v>881</v>
      </c>
      <c r="L1990" t="s">
        <v>881</v>
      </c>
      <c r="S1990" s="6" t="str">
        <f>I1990</f>
        <v>Box Inspection</v>
      </c>
      <c r="T1990" s="4" t="str">
        <f>VLOOKUP($S1990,CONVERT!$A$2:$B$150,2,FALSE)</f>
        <v>Box Inspection</v>
      </c>
    </row>
    <row r="1991" spans="1:20" x14ac:dyDescent="0.2">
      <c r="A1991" s="1">
        <v>36145</v>
      </c>
      <c r="B1991" t="s">
        <v>919</v>
      </c>
      <c r="C1991" t="s">
        <v>920</v>
      </c>
      <c r="D1991">
        <v>1900002700</v>
      </c>
      <c r="E1991" t="s">
        <v>921</v>
      </c>
      <c r="F1991" s="2">
        <v>43504.402742094913</v>
      </c>
      <c r="G1991" t="s">
        <v>29</v>
      </c>
      <c r="H1991">
        <v>772</v>
      </c>
      <c r="I1991" t="s">
        <v>877</v>
      </c>
      <c r="K1991" t="s">
        <v>373</v>
      </c>
      <c r="L1991" t="s">
        <v>373</v>
      </c>
      <c r="O1991" t="s">
        <v>38</v>
      </c>
      <c r="P1991" t="s">
        <v>880</v>
      </c>
      <c r="Q1991">
        <v>2.59375</v>
      </c>
      <c r="R1991">
        <v>2.65625</v>
      </c>
      <c r="S1991" s="6" t="str">
        <f>I1992</f>
        <v>Box Inspection</v>
      </c>
      <c r="T1991" s="4" t="str">
        <f>VLOOKUP($S1991,CONVERT!$A$2:$B$150,2,FALSE)</f>
        <v>Box Inspection</v>
      </c>
    </row>
    <row r="1992" spans="1:20" x14ac:dyDescent="0.2">
      <c r="A1992" s="1">
        <v>36149</v>
      </c>
      <c r="B1992" t="s">
        <v>919</v>
      </c>
      <c r="C1992" t="s">
        <v>920</v>
      </c>
      <c r="D1992">
        <v>1900002700</v>
      </c>
      <c r="E1992" t="s">
        <v>921</v>
      </c>
      <c r="F1992" s="2">
        <v>43504.402742094913</v>
      </c>
      <c r="G1992" t="s">
        <v>29</v>
      </c>
      <c r="H1992">
        <v>772</v>
      </c>
      <c r="I1992" t="s">
        <v>877</v>
      </c>
      <c r="K1992" t="s">
        <v>748</v>
      </c>
      <c r="L1992" t="s">
        <v>748</v>
      </c>
      <c r="O1992" t="s">
        <v>38</v>
      </c>
      <c r="P1992" t="s">
        <v>880</v>
      </c>
      <c r="Q1992">
        <v>3.28125</v>
      </c>
      <c r="R1992">
        <v>3.34375</v>
      </c>
      <c r="S1992" s="6" t="str">
        <f>I1993</f>
        <v>Box Inspection</v>
      </c>
      <c r="T1992" s="4" t="str">
        <f>VLOOKUP($S1992,CONVERT!$A$2:$B$150,2,FALSE)</f>
        <v>Box Inspection</v>
      </c>
    </row>
    <row r="1993" spans="1:20" x14ac:dyDescent="0.2">
      <c r="A1993" s="1">
        <v>36151</v>
      </c>
      <c r="B1993" t="s">
        <v>919</v>
      </c>
      <c r="C1993" t="s">
        <v>920</v>
      </c>
      <c r="D1993">
        <v>1900002700</v>
      </c>
      <c r="E1993" t="s">
        <v>921</v>
      </c>
      <c r="F1993" s="2">
        <v>43504.402742094913</v>
      </c>
      <c r="G1993" t="s">
        <v>29</v>
      </c>
      <c r="H1993">
        <v>772</v>
      </c>
      <c r="I1993" t="s">
        <v>877</v>
      </c>
      <c r="K1993" t="s">
        <v>747</v>
      </c>
      <c r="L1993" t="s">
        <v>747</v>
      </c>
      <c r="O1993" t="s">
        <v>38</v>
      </c>
      <c r="P1993" t="s">
        <v>880</v>
      </c>
      <c r="Q1993">
        <v>1.40625</v>
      </c>
      <c r="R1993">
        <v>1.46875</v>
      </c>
      <c r="S1993" s="6" t="str">
        <f>I1994</f>
        <v>Box Inspection</v>
      </c>
      <c r="T1993" s="4" t="str">
        <f>VLOOKUP($S1993,CONVERT!$A$2:$B$150,2,FALSE)</f>
        <v>Box Inspection</v>
      </c>
    </row>
    <row r="1994" spans="1:20" x14ac:dyDescent="0.2">
      <c r="A1994" s="1">
        <v>36181</v>
      </c>
      <c r="B1994" t="s">
        <v>922</v>
      </c>
      <c r="C1994" t="s">
        <v>923</v>
      </c>
      <c r="D1994">
        <v>1900006230</v>
      </c>
      <c r="E1994" t="s">
        <v>924</v>
      </c>
      <c r="F1994" s="2">
        <v>43552.804644988428</v>
      </c>
      <c r="G1994" t="s">
        <v>29</v>
      </c>
      <c r="H1994">
        <v>772</v>
      </c>
      <c r="I1994" t="s">
        <v>877</v>
      </c>
      <c r="K1994" t="s">
        <v>21</v>
      </c>
      <c r="L1994" t="s">
        <v>21</v>
      </c>
      <c r="M1994" t="s">
        <v>443</v>
      </c>
      <c r="S1994" s="6" t="str">
        <f>I1994</f>
        <v>Box Inspection</v>
      </c>
      <c r="T1994" s="4" t="str">
        <f>VLOOKUP($S1994,CONVERT!$A$2:$B$150,2,FALSE)</f>
        <v>Box Inspection</v>
      </c>
    </row>
    <row r="1995" spans="1:20" x14ac:dyDescent="0.2">
      <c r="A1995" s="1">
        <v>37113</v>
      </c>
      <c r="B1995" t="s">
        <v>922</v>
      </c>
      <c r="C1995" t="s">
        <v>923</v>
      </c>
      <c r="D1995">
        <v>1900004112</v>
      </c>
      <c r="E1995" t="s">
        <v>924</v>
      </c>
      <c r="F1995" s="2">
        <v>43523.796850231483</v>
      </c>
      <c r="G1995" t="s">
        <v>29</v>
      </c>
      <c r="H1995">
        <v>767</v>
      </c>
      <c r="I1995" t="s">
        <v>30</v>
      </c>
      <c r="K1995" t="s">
        <v>30</v>
      </c>
      <c r="L1995" t="s">
        <v>30</v>
      </c>
      <c r="M1995" t="s">
        <v>31</v>
      </c>
      <c r="S1995" s="6" t="str">
        <f>I1996</f>
        <v>Box Inspection</v>
      </c>
      <c r="T1995" s="4" t="str">
        <f>VLOOKUP($S1995,CONVERT!$A$2:$B$150,2,FALSE)</f>
        <v>Box Inspection</v>
      </c>
    </row>
    <row r="1996" spans="1:20" x14ac:dyDescent="0.2">
      <c r="A1996" s="1">
        <v>36183</v>
      </c>
      <c r="B1996" t="s">
        <v>922</v>
      </c>
      <c r="C1996" t="s">
        <v>923</v>
      </c>
      <c r="D1996">
        <v>1900006230</v>
      </c>
      <c r="E1996" t="s">
        <v>924</v>
      </c>
      <c r="F1996" s="2">
        <v>43552.804644988428</v>
      </c>
      <c r="G1996" t="s">
        <v>29</v>
      </c>
      <c r="H1996">
        <v>772</v>
      </c>
      <c r="I1996" t="s">
        <v>877</v>
      </c>
      <c r="K1996" t="s">
        <v>19</v>
      </c>
      <c r="L1996" t="s">
        <v>19</v>
      </c>
      <c r="M1996" t="s">
        <v>925</v>
      </c>
      <c r="S1996" s="6" t="str">
        <f>I1997</f>
        <v>Box Inspection</v>
      </c>
      <c r="T1996" s="4" t="str">
        <f>VLOOKUP($S1996,CONVERT!$A$2:$B$150,2,FALSE)</f>
        <v>Box Inspection</v>
      </c>
    </row>
    <row r="1997" spans="1:20" x14ac:dyDescent="0.2">
      <c r="A1997" s="1">
        <v>36179</v>
      </c>
      <c r="B1997" t="s">
        <v>922</v>
      </c>
      <c r="C1997" t="s">
        <v>923</v>
      </c>
      <c r="D1997">
        <v>1900006230</v>
      </c>
      <c r="E1997" t="s">
        <v>924</v>
      </c>
      <c r="F1997" s="2">
        <v>43552.804644988428</v>
      </c>
      <c r="G1997" t="s">
        <v>29</v>
      </c>
      <c r="H1997">
        <v>772</v>
      </c>
      <c r="I1997" t="s">
        <v>877</v>
      </c>
      <c r="K1997" t="s">
        <v>87</v>
      </c>
      <c r="L1997" t="s">
        <v>87</v>
      </c>
      <c r="M1997" t="s">
        <v>443</v>
      </c>
      <c r="S1997" s="6" t="str">
        <f>I1998</f>
        <v>Box Inspection</v>
      </c>
      <c r="T1997" s="4" t="str">
        <f>VLOOKUP($S1997,CONVERT!$A$2:$B$150,2,FALSE)</f>
        <v>Box Inspection</v>
      </c>
    </row>
    <row r="1998" spans="1:20" x14ac:dyDescent="0.2">
      <c r="A1998" s="1">
        <v>36153</v>
      </c>
      <c r="B1998" t="s">
        <v>922</v>
      </c>
      <c r="C1998" t="s">
        <v>923</v>
      </c>
      <c r="D1998">
        <v>1900005053</v>
      </c>
      <c r="E1998" t="s">
        <v>924</v>
      </c>
      <c r="F1998" s="2">
        <v>43537.80238966435</v>
      </c>
      <c r="G1998" t="s">
        <v>29</v>
      </c>
      <c r="H1998">
        <v>772</v>
      </c>
      <c r="I1998" t="s">
        <v>877</v>
      </c>
      <c r="K1998" t="s">
        <v>748</v>
      </c>
      <c r="L1998" t="s">
        <v>748</v>
      </c>
      <c r="M1998">
        <v>10.75</v>
      </c>
      <c r="O1998" t="s">
        <v>38</v>
      </c>
      <c r="P1998" t="s">
        <v>83</v>
      </c>
      <c r="Q1998">
        <v>10.66</v>
      </c>
      <c r="R1998">
        <v>10.84</v>
      </c>
      <c r="S1998" s="6" t="str">
        <f>I1999</f>
        <v>Box Inspection</v>
      </c>
      <c r="T1998" s="4" t="str">
        <f>VLOOKUP($S1998,CONVERT!$A$2:$B$150,2,FALSE)</f>
        <v>Box Inspection</v>
      </c>
    </row>
    <row r="1999" spans="1:20" x14ac:dyDescent="0.2">
      <c r="A1999" s="1">
        <v>36185</v>
      </c>
      <c r="B1999" t="s">
        <v>922</v>
      </c>
      <c r="C1999" t="s">
        <v>923</v>
      </c>
      <c r="D1999">
        <v>1900006230</v>
      </c>
      <c r="E1999" t="s">
        <v>924</v>
      </c>
      <c r="F1999" s="2">
        <v>43552.804644988428</v>
      </c>
      <c r="G1999" t="s">
        <v>29</v>
      </c>
      <c r="H1999">
        <v>772</v>
      </c>
      <c r="I1999" t="s">
        <v>877</v>
      </c>
      <c r="K1999" t="s">
        <v>16</v>
      </c>
      <c r="L1999" t="s">
        <v>16</v>
      </c>
      <c r="M1999" t="s">
        <v>926</v>
      </c>
      <c r="S1999" s="6" t="str">
        <f>I2000</f>
        <v>Box Inspection</v>
      </c>
      <c r="T1999" s="4" t="str">
        <f>VLOOKUP($S1999,CONVERT!$A$2:$B$150,2,FALSE)</f>
        <v>Box Inspection</v>
      </c>
    </row>
    <row r="2000" spans="1:20" x14ac:dyDescent="0.2">
      <c r="A2000" s="1">
        <v>36155</v>
      </c>
      <c r="B2000" t="s">
        <v>922</v>
      </c>
      <c r="C2000" t="s">
        <v>923</v>
      </c>
      <c r="D2000">
        <v>1900005053</v>
      </c>
      <c r="E2000" t="s">
        <v>924</v>
      </c>
      <c r="F2000" s="2">
        <v>43537.80238966435</v>
      </c>
      <c r="G2000" t="s">
        <v>29</v>
      </c>
      <c r="H2000">
        <v>772</v>
      </c>
      <c r="I2000" t="s">
        <v>877</v>
      </c>
      <c r="K2000" t="s">
        <v>747</v>
      </c>
      <c r="L2000" t="s">
        <v>747</v>
      </c>
      <c r="M2000">
        <v>5.625</v>
      </c>
      <c r="O2000" t="s">
        <v>38</v>
      </c>
      <c r="P2000" t="s">
        <v>83</v>
      </c>
      <c r="Q2000">
        <v>5.5350000000000001</v>
      </c>
      <c r="R2000">
        <v>5.7149999999999999</v>
      </c>
      <c r="S2000" s="6" t="str">
        <f>I2001</f>
        <v>Box Inspection</v>
      </c>
      <c r="T2000" s="4" t="str">
        <f>VLOOKUP($S2000,CONVERT!$A$2:$B$150,2,FALSE)</f>
        <v>Box Inspection</v>
      </c>
    </row>
    <row r="2001" spans="1:20" x14ac:dyDescent="0.2">
      <c r="A2001" s="1">
        <v>37163</v>
      </c>
      <c r="B2001" t="s">
        <v>927</v>
      </c>
      <c r="C2001" t="s">
        <v>928</v>
      </c>
      <c r="D2001">
        <v>1900000687</v>
      </c>
      <c r="E2001" t="s">
        <v>929</v>
      </c>
      <c r="F2001" s="2">
        <v>43475.403497569438</v>
      </c>
      <c r="G2001" t="s">
        <v>29</v>
      </c>
      <c r="H2001">
        <v>772</v>
      </c>
      <c r="I2001" t="s">
        <v>877</v>
      </c>
      <c r="K2001" t="s">
        <v>56</v>
      </c>
      <c r="L2001" t="s">
        <v>56</v>
      </c>
      <c r="M2001">
        <v>125</v>
      </c>
      <c r="P2001" t="s">
        <v>57</v>
      </c>
      <c r="S2001" s="6" t="str">
        <f>I2001</f>
        <v>Box Inspection</v>
      </c>
      <c r="T2001" s="4" t="str">
        <f>VLOOKUP($S2001,CONVERT!$A$2:$B$150,2,FALSE)</f>
        <v>Box Inspection</v>
      </c>
    </row>
    <row r="2002" spans="1:20" x14ac:dyDescent="0.2">
      <c r="A2002" s="1">
        <v>37136</v>
      </c>
      <c r="B2002" t="s">
        <v>927</v>
      </c>
      <c r="C2002" t="s">
        <v>928</v>
      </c>
      <c r="D2002">
        <v>1900000687</v>
      </c>
      <c r="E2002" t="s">
        <v>929</v>
      </c>
      <c r="F2002" s="2">
        <v>43475.403497569438</v>
      </c>
      <c r="G2002" t="s">
        <v>29</v>
      </c>
      <c r="H2002">
        <v>772</v>
      </c>
      <c r="I2002" t="s">
        <v>877</v>
      </c>
      <c r="K2002" t="s">
        <v>47</v>
      </c>
      <c r="L2002" t="s">
        <v>488</v>
      </c>
      <c r="M2002" t="s">
        <v>126</v>
      </c>
      <c r="O2002" t="s">
        <v>38</v>
      </c>
      <c r="S2002" s="6" t="str">
        <f>I2002</f>
        <v>Box Inspection</v>
      </c>
      <c r="T2002" s="4" t="str">
        <f>VLOOKUP($S2002,CONVERT!$A$2:$B$150,2,FALSE)</f>
        <v>Box Inspection</v>
      </c>
    </row>
    <row r="2003" spans="1:20" x14ac:dyDescent="0.2">
      <c r="A2003" s="1">
        <v>37141</v>
      </c>
      <c r="B2003" t="s">
        <v>927</v>
      </c>
      <c r="C2003" t="s">
        <v>928</v>
      </c>
      <c r="D2003">
        <v>1900000687</v>
      </c>
      <c r="E2003" t="s">
        <v>929</v>
      </c>
      <c r="F2003" s="2">
        <v>43475.403497569438</v>
      </c>
      <c r="G2003" t="s">
        <v>29</v>
      </c>
      <c r="H2003">
        <v>772</v>
      </c>
      <c r="I2003" t="s">
        <v>877</v>
      </c>
      <c r="K2003" t="s">
        <v>177</v>
      </c>
      <c r="L2003" t="s">
        <v>177</v>
      </c>
      <c r="M2003">
        <v>0.02</v>
      </c>
      <c r="O2003" t="s">
        <v>38</v>
      </c>
      <c r="P2003" t="s">
        <v>83</v>
      </c>
      <c r="Q2003">
        <v>1.9E-2</v>
      </c>
      <c r="R2003">
        <v>2.1000000000000001E-2</v>
      </c>
      <c r="S2003" s="6" t="str">
        <f>I2003</f>
        <v>Box Inspection</v>
      </c>
      <c r="T2003" s="4" t="str">
        <f>VLOOKUP($S2003,CONVERT!$A$2:$B$150,2,FALSE)</f>
        <v>Box Inspection</v>
      </c>
    </row>
    <row r="2004" spans="1:20" x14ac:dyDescent="0.2">
      <c r="A2004" s="1">
        <v>37137</v>
      </c>
      <c r="B2004" t="s">
        <v>927</v>
      </c>
      <c r="C2004" t="s">
        <v>928</v>
      </c>
      <c r="D2004">
        <v>1900000687</v>
      </c>
      <c r="E2004" t="s">
        <v>929</v>
      </c>
      <c r="F2004" s="2">
        <v>43475.403497569438</v>
      </c>
      <c r="G2004" t="s">
        <v>29</v>
      </c>
      <c r="H2004">
        <v>772</v>
      </c>
      <c r="I2004" t="s">
        <v>877</v>
      </c>
      <c r="K2004" t="s">
        <v>878</v>
      </c>
      <c r="L2004" t="s">
        <v>878</v>
      </c>
      <c r="M2004" t="s">
        <v>930</v>
      </c>
      <c r="S2004" s="6" t="str">
        <f>I2004</f>
        <v>Box Inspection</v>
      </c>
      <c r="T2004" s="4" t="str">
        <f>VLOOKUP($S2004,CONVERT!$A$2:$B$150,2,FALSE)</f>
        <v>Box Inspection</v>
      </c>
    </row>
    <row r="2005" spans="1:20" x14ac:dyDescent="0.2">
      <c r="A2005" s="1">
        <v>37138</v>
      </c>
      <c r="B2005" t="s">
        <v>927</v>
      </c>
      <c r="C2005" t="s">
        <v>928</v>
      </c>
      <c r="D2005">
        <v>1900000687</v>
      </c>
      <c r="E2005" t="s">
        <v>929</v>
      </c>
      <c r="F2005" s="2">
        <v>43475.403497569438</v>
      </c>
      <c r="G2005" t="s">
        <v>29</v>
      </c>
      <c r="H2005">
        <v>772</v>
      </c>
      <c r="I2005" t="s">
        <v>877</v>
      </c>
      <c r="K2005" t="s">
        <v>881</v>
      </c>
      <c r="L2005" t="s">
        <v>881</v>
      </c>
      <c r="M2005" t="s">
        <v>931</v>
      </c>
      <c r="S2005" s="6" t="str">
        <f>I2005</f>
        <v>Box Inspection</v>
      </c>
      <c r="T2005" s="4" t="str">
        <f>VLOOKUP($S2005,CONVERT!$A$2:$B$150,2,FALSE)</f>
        <v>Box Inspection</v>
      </c>
    </row>
    <row r="2006" spans="1:20" x14ac:dyDescent="0.2">
      <c r="A2006" s="1">
        <v>37143</v>
      </c>
      <c r="B2006" t="s">
        <v>927</v>
      </c>
      <c r="C2006" t="s">
        <v>928</v>
      </c>
      <c r="D2006">
        <v>1900000687</v>
      </c>
      <c r="E2006" t="s">
        <v>929</v>
      </c>
      <c r="F2006" s="2">
        <v>43475.403497569438</v>
      </c>
      <c r="G2006" t="s">
        <v>29</v>
      </c>
      <c r="H2006">
        <v>772</v>
      </c>
      <c r="I2006" t="s">
        <v>877</v>
      </c>
      <c r="K2006" t="s">
        <v>373</v>
      </c>
      <c r="L2006" t="s">
        <v>373</v>
      </c>
      <c r="M2006">
        <v>4.7709999999999999</v>
      </c>
      <c r="O2006" t="s">
        <v>38</v>
      </c>
      <c r="P2006" t="s">
        <v>880</v>
      </c>
      <c r="Q2006">
        <v>4.71875</v>
      </c>
      <c r="R2006">
        <v>4.78125</v>
      </c>
      <c r="S2006" s="6" t="str">
        <f>I2007</f>
        <v>Box Inspection</v>
      </c>
      <c r="T2006" s="4" t="str">
        <f>VLOOKUP($S2006,CONVERT!$A$2:$B$150,2,FALSE)</f>
        <v>Box Inspection</v>
      </c>
    </row>
    <row r="2007" spans="1:20" x14ac:dyDescent="0.2">
      <c r="A2007" s="1">
        <v>37139</v>
      </c>
      <c r="B2007" t="s">
        <v>927</v>
      </c>
      <c r="C2007" t="s">
        <v>928</v>
      </c>
      <c r="D2007">
        <v>1900000687</v>
      </c>
      <c r="E2007" t="s">
        <v>929</v>
      </c>
      <c r="F2007" s="2">
        <v>43475.403497569438</v>
      </c>
      <c r="G2007" t="s">
        <v>29</v>
      </c>
      <c r="H2007">
        <v>772</v>
      </c>
      <c r="I2007" t="s">
        <v>877</v>
      </c>
      <c r="K2007" t="s">
        <v>748</v>
      </c>
      <c r="L2007" t="s">
        <v>748</v>
      </c>
      <c r="M2007">
        <v>6.3949999999999996</v>
      </c>
      <c r="O2007" t="s">
        <v>38</v>
      </c>
      <c r="P2007" t="s">
        <v>880</v>
      </c>
      <c r="Q2007">
        <v>6.34375</v>
      </c>
      <c r="R2007">
        <v>6.40625</v>
      </c>
      <c r="S2007" s="6" t="str">
        <f>I2008</f>
        <v>Box Inspection</v>
      </c>
      <c r="T2007" s="4" t="str">
        <f>VLOOKUP($S2007,CONVERT!$A$2:$B$150,2,FALSE)</f>
        <v>Box Inspection</v>
      </c>
    </row>
    <row r="2008" spans="1:20" x14ac:dyDescent="0.2">
      <c r="A2008" s="1">
        <v>37140</v>
      </c>
      <c r="B2008" t="s">
        <v>927</v>
      </c>
      <c r="C2008" t="s">
        <v>928</v>
      </c>
      <c r="D2008">
        <v>1900000687</v>
      </c>
      <c r="E2008" t="s">
        <v>929</v>
      </c>
      <c r="F2008" s="2">
        <v>43475.403497569438</v>
      </c>
      <c r="G2008" t="s">
        <v>29</v>
      </c>
      <c r="H2008">
        <v>772</v>
      </c>
      <c r="I2008" t="s">
        <v>877</v>
      </c>
      <c r="K2008" t="s">
        <v>747</v>
      </c>
      <c r="L2008" t="s">
        <v>747</v>
      </c>
      <c r="M2008">
        <v>3.4224999999999999</v>
      </c>
      <c r="O2008" t="s">
        <v>38</v>
      </c>
      <c r="P2008" t="s">
        <v>880</v>
      </c>
      <c r="Q2008">
        <v>3.40625</v>
      </c>
      <c r="R2008">
        <v>3.46875</v>
      </c>
      <c r="S2008" s="6" t="str">
        <f>I2009</f>
        <v>Box Inspection</v>
      </c>
      <c r="T2008" s="4" t="str">
        <f>VLOOKUP($S2008,CONVERT!$A$2:$B$150,2,FALSE)</f>
        <v>Box Inspection</v>
      </c>
    </row>
    <row r="2009" spans="1:20" x14ac:dyDescent="0.2">
      <c r="A2009" s="1">
        <v>37453</v>
      </c>
      <c r="B2009" t="s">
        <v>932</v>
      </c>
      <c r="C2009" t="s">
        <v>933</v>
      </c>
      <c r="D2009">
        <v>1900006033</v>
      </c>
      <c r="E2009" t="s">
        <v>934</v>
      </c>
      <c r="F2009" s="2">
        <v>43553.768634641201</v>
      </c>
      <c r="G2009" t="s">
        <v>29</v>
      </c>
      <c r="H2009">
        <v>772</v>
      </c>
      <c r="I2009" t="s">
        <v>877</v>
      </c>
      <c r="K2009" t="s">
        <v>56</v>
      </c>
      <c r="L2009" t="s">
        <v>56</v>
      </c>
      <c r="M2009">
        <v>30</v>
      </c>
      <c r="P2009" t="s">
        <v>57</v>
      </c>
      <c r="S2009" s="6" t="str">
        <f>I2009</f>
        <v>Box Inspection</v>
      </c>
      <c r="T2009" s="4" t="str">
        <f>VLOOKUP($S2009,CONVERT!$A$2:$B$150,2,FALSE)</f>
        <v>Box Inspection</v>
      </c>
    </row>
    <row r="2010" spans="1:20" x14ac:dyDescent="0.2">
      <c r="A2010" s="1">
        <v>37450</v>
      </c>
      <c r="B2010" t="s">
        <v>932</v>
      </c>
      <c r="C2010" t="s">
        <v>933</v>
      </c>
      <c r="D2010">
        <v>1900006033</v>
      </c>
      <c r="E2010" t="s">
        <v>934</v>
      </c>
      <c r="F2010" s="2">
        <v>43553.768634641201</v>
      </c>
      <c r="G2010" t="s">
        <v>29</v>
      </c>
      <c r="H2010">
        <v>772</v>
      </c>
      <c r="I2010" t="s">
        <v>877</v>
      </c>
      <c r="K2010" t="s">
        <v>47</v>
      </c>
      <c r="L2010" t="s">
        <v>488</v>
      </c>
      <c r="M2010" t="s">
        <v>126</v>
      </c>
      <c r="O2010" t="s">
        <v>38</v>
      </c>
      <c r="S2010" s="6" t="str">
        <f>I2010</f>
        <v>Box Inspection</v>
      </c>
      <c r="T2010" s="4" t="str">
        <f>VLOOKUP($S2010,CONVERT!$A$2:$B$150,2,FALSE)</f>
        <v>Box Inspection</v>
      </c>
    </row>
    <row r="2011" spans="1:20" x14ac:dyDescent="0.2">
      <c r="A2011" s="1">
        <v>37447</v>
      </c>
      <c r="B2011" t="s">
        <v>932</v>
      </c>
      <c r="C2011" t="s">
        <v>933</v>
      </c>
      <c r="D2011">
        <v>1900000539</v>
      </c>
      <c r="E2011" t="s">
        <v>934</v>
      </c>
      <c r="F2011" s="2">
        <v>43474.831434340267</v>
      </c>
      <c r="G2011" t="s">
        <v>29</v>
      </c>
      <c r="H2011">
        <v>772</v>
      </c>
      <c r="I2011" t="s">
        <v>877</v>
      </c>
      <c r="K2011" t="s">
        <v>177</v>
      </c>
      <c r="L2011" t="s">
        <v>177</v>
      </c>
      <c r="M2011">
        <v>1.95E-2</v>
      </c>
      <c r="O2011" t="s">
        <v>38</v>
      </c>
      <c r="P2011" t="s">
        <v>83</v>
      </c>
      <c r="Q2011">
        <v>1.9E-2</v>
      </c>
      <c r="R2011">
        <v>2.1000000000000001E-2</v>
      </c>
      <c r="S2011" s="6" t="str">
        <f>I2011</f>
        <v>Box Inspection</v>
      </c>
      <c r="T2011" s="4" t="str">
        <f>VLOOKUP($S2011,CONVERT!$A$2:$B$150,2,FALSE)</f>
        <v>Box Inspection</v>
      </c>
    </row>
    <row r="2012" spans="1:20" x14ac:dyDescent="0.2">
      <c r="A2012" s="1">
        <v>37448</v>
      </c>
      <c r="B2012" t="s">
        <v>932</v>
      </c>
      <c r="C2012" t="s">
        <v>933</v>
      </c>
      <c r="D2012">
        <v>1900006033</v>
      </c>
      <c r="E2012" t="s">
        <v>934</v>
      </c>
      <c r="F2012" s="2">
        <v>43553.768634641201</v>
      </c>
      <c r="G2012" t="s">
        <v>29</v>
      </c>
      <c r="H2012">
        <v>772</v>
      </c>
      <c r="I2012" t="s">
        <v>877</v>
      </c>
      <c r="K2012" t="s">
        <v>878</v>
      </c>
      <c r="L2012" t="s">
        <v>878</v>
      </c>
      <c r="M2012" t="s">
        <v>930</v>
      </c>
      <c r="S2012" s="6" t="str">
        <f>I2012</f>
        <v>Box Inspection</v>
      </c>
      <c r="T2012" s="4" t="str">
        <f>VLOOKUP($S2012,CONVERT!$A$2:$B$150,2,FALSE)</f>
        <v>Box Inspection</v>
      </c>
    </row>
    <row r="2013" spans="1:20" x14ac:dyDescent="0.2">
      <c r="A2013" s="1">
        <v>37449</v>
      </c>
      <c r="B2013" t="s">
        <v>932</v>
      </c>
      <c r="C2013" t="s">
        <v>933</v>
      </c>
      <c r="D2013">
        <v>1900006033</v>
      </c>
      <c r="E2013" t="s">
        <v>934</v>
      </c>
      <c r="F2013" s="2">
        <v>43553.768634641201</v>
      </c>
      <c r="G2013" t="s">
        <v>29</v>
      </c>
      <c r="H2013">
        <v>772</v>
      </c>
      <c r="I2013" t="s">
        <v>877</v>
      </c>
      <c r="K2013" t="s">
        <v>881</v>
      </c>
      <c r="L2013" t="s">
        <v>881</v>
      </c>
      <c r="M2013" t="s">
        <v>935</v>
      </c>
      <c r="S2013" s="6" t="str">
        <f>I2013</f>
        <v>Box Inspection</v>
      </c>
      <c r="T2013" s="4" t="str">
        <f>VLOOKUP($S2013,CONVERT!$A$2:$B$150,2,FALSE)</f>
        <v>Box Inspection</v>
      </c>
    </row>
    <row r="2014" spans="1:20" x14ac:dyDescent="0.2">
      <c r="A2014" s="1">
        <v>37445</v>
      </c>
      <c r="B2014" t="s">
        <v>932</v>
      </c>
      <c r="C2014" t="s">
        <v>933</v>
      </c>
      <c r="D2014">
        <v>1900000539</v>
      </c>
      <c r="E2014" t="s">
        <v>934</v>
      </c>
      <c r="F2014" s="2">
        <v>43474.831434340267</v>
      </c>
      <c r="G2014" t="s">
        <v>29</v>
      </c>
      <c r="H2014">
        <v>772</v>
      </c>
      <c r="I2014" t="s">
        <v>877</v>
      </c>
      <c r="K2014" t="s">
        <v>373</v>
      </c>
      <c r="L2014" t="s">
        <v>373</v>
      </c>
      <c r="M2014">
        <v>4.6100000000000003</v>
      </c>
      <c r="O2014" t="s">
        <v>38</v>
      </c>
      <c r="P2014" t="s">
        <v>880</v>
      </c>
      <c r="Q2014">
        <v>4.59375</v>
      </c>
      <c r="R2014">
        <v>4.65625</v>
      </c>
      <c r="S2014" s="6" t="str">
        <f>I2015</f>
        <v>Box Inspection</v>
      </c>
      <c r="T2014" s="4" t="str">
        <f>VLOOKUP($S2014,CONVERT!$A$2:$B$150,2,FALSE)</f>
        <v>Box Inspection</v>
      </c>
    </row>
    <row r="2015" spans="1:20" x14ac:dyDescent="0.2">
      <c r="A2015" s="1">
        <v>37446</v>
      </c>
      <c r="B2015" t="s">
        <v>932</v>
      </c>
      <c r="C2015" t="s">
        <v>933</v>
      </c>
      <c r="D2015">
        <v>1900000539</v>
      </c>
      <c r="E2015" t="s">
        <v>934</v>
      </c>
      <c r="F2015" s="2">
        <v>43474.831434340267</v>
      </c>
      <c r="G2015" t="s">
        <v>29</v>
      </c>
      <c r="H2015">
        <v>772</v>
      </c>
      <c r="I2015" t="s">
        <v>877</v>
      </c>
      <c r="K2015" t="s">
        <v>748</v>
      </c>
      <c r="L2015" t="s">
        <v>748</v>
      </c>
      <c r="M2015">
        <v>5.07</v>
      </c>
      <c r="O2015" t="s">
        <v>38</v>
      </c>
      <c r="P2015" t="s">
        <v>880</v>
      </c>
      <c r="Q2015">
        <v>5.0625</v>
      </c>
      <c r="R2015">
        <v>5.125</v>
      </c>
      <c r="S2015" s="6" t="str">
        <f>I2016</f>
        <v>Box Inspection</v>
      </c>
      <c r="T2015" s="4" t="str">
        <f>VLOOKUP($S2015,CONVERT!$A$2:$B$150,2,FALSE)</f>
        <v>Box Inspection</v>
      </c>
    </row>
    <row r="2016" spans="1:20" x14ac:dyDescent="0.2">
      <c r="A2016" s="1">
        <v>37444</v>
      </c>
      <c r="B2016" t="s">
        <v>932</v>
      </c>
      <c r="C2016" t="s">
        <v>933</v>
      </c>
      <c r="D2016">
        <v>1900000539</v>
      </c>
      <c r="E2016" t="s">
        <v>934</v>
      </c>
      <c r="F2016" s="2">
        <v>43474.831434340267</v>
      </c>
      <c r="G2016" t="s">
        <v>29</v>
      </c>
      <c r="H2016">
        <v>772</v>
      </c>
      <c r="I2016" t="s">
        <v>877</v>
      </c>
      <c r="K2016" t="s">
        <v>747</v>
      </c>
      <c r="L2016" t="s">
        <v>747</v>
      </c>
      <c r="M2016">
        <v>3.7</v>
      </c>
      <c r="O2016" t="s">
        <v>38</v>
      </c>
      <c r="P2016" t="s">
        <v>880</v>
      </c>
      <c r="Q2016">
        <v>3.65625</v>
      </c>
      <c r="R2016">
        <v>3.71875</v>
      </c>
      <c r="S2016" s="6" t="str">
        <f>I2017</f>
        <v>Box Inspection</v>
      </c>
      <c r="T2016" s="4" t="str">
        <f>VLOOKUP($S2016,CONVERT!$A$2:$B$150,2,FALSE)</f>
        <v>Box Inspection</v>
      </c>
    </row>
    <row r="2017" spans="1:20" x14ac:dyDescent="0.2">
      <c r="A2017" s="1">
        <v>37608</v>
      </c>
      <c r="B2017" t="s">
        <v>936</v>
      </c>
      <c r="C2017" t="s">
        <v>937</v>
      </c>
      <c r="D2017">
        <v>1900002066</v>
      </c>
      <c r="E2017" t="s">
        <v>938</v>
      </c>
      <c r="F2017" s="2">
        <v>43500.808878391203</v>
      </c>
      <c r="G2017" t="s">
        <v>29</v>
      </c>
      <c r="H2017">
        <v>772</v>
      </c>
      <c r="I2017" t="s">
        <v>877</v>
      </c>
      <c r="K2017" t="s">
        <v>878</v>
      </c>
      <c r="L2017" t="s">
        <v>878</v>
      </c>
      <c r="M2017" t="s">
        <v>939</v>
      </c>
      <c r="S2017" s="6" t="s">
        <v>877</v>
      </c>
      <c r="T2017" s="4" t="str">
        <f>VLOOKUP($S2017,CONVERT!$A$2:$B$150,2,FALSE)</f>
        <v>Box Inspection</v>
      </c>
    </row>
    <row r="2018" spans="1:20" x14ac:dyDescent="0.2">
      <c r="A2018" s="1">
        <v>37614</v>
      </c>
      <c r="B2018" t="s">
        <v>936</v>
      </c>
      <c r="C2018" t="s">
        <v>937</v>
      </c>
      <c r="D2018">
        <v>1900002066</v>
      </c>
      <c r="E2018" t="s">
        <v>938</v>
      </c>
      <c r="F2018" s="2">
        <v>43500.808878391203</v>
      </c>
      <c r="G2018" t="s">
        <v>29</v>
      </c>
      <c r="H2018">
        <v>772</v>
      </c>
      <c r="I2018" t="s">
        <v>877</v>
      </c>
      <c r="K2018" t="s">
        <v>47</v>
      </c>
      <c r="L2018" t="s">
        <v>488</v>
      </c>
      <c r="M2018" t="s">
        <v>126</v>
      </c>
      <c r="O2018" t="s">
        <v>38</v>
      </c>
      <c r="S2018" s="6" t="str">
        <f>I2018</f>
        <v>Box Inspection</v>
      </c>
      <c r="T2018" s="4" t="str">
        <f>VLOOKUP($S2018,CONVERT!$A$2:$B$150,2,FALSE)</f>
        <v>Box Inspection</v>
      </c>
    </row>
    <row r="2019" spans="1:20" x14ac:dyDescent="0.2">
      <c r="A2019" s="1">
        <v>37618</v>
      </c>
      <c r="B2019" t="s">
        <v>936</v>
      </c>
      <c r="C2019" t="s">
        <v>937</v>
      </c>
      <c r="D2019">
        <v>1900002066</v>
      </c>
      <c r="E2019" t="s">
        <v>938</v>
      </c>
      <c r="F2019" s="2">
        <v>43500.808878391203</v>
      </c>
      <c r="G2019" t="s">
        <v>29</v>
      </c>
      <c r="H2019">
        <v>772</v>
      </c>
      <c r="I2019" t="s">
        <v>877</v>
      </c>
      <c r="K2019" t="s">
        <v>177</v>
      </c>
      <c r="L2019" t="s">
        <v>177</v>
      </c>
      <c r="M2019">
        <v>2.35E-2</v>
      </c>
      <c r="O2019" t="s">
        <v>38</v>
      </c>
      <c r="P2019" t="s">
        <v>83</v>
      </c>
      <c r="Q2019">
        <v>2.3E-2</v>
      </c>
      <c r="R2019">
        <v>2.5000000000000001E-2</v>
      </c>
      <c r="S2019" s="6" t="str">
        <f>I2019</f>
        <v>Box Inspection</v>
      </c>
      <c r="T2019" s="4" t="str">
        <f>VLOOKUP($S2019,CONVERT!$A$2:$B$150,2,FALSE)</f>
        <v>Box Inspection</v>
      </c>
    </row>
    <row r="2020" spans="1:20" x14ac:dyDescent="0.2">
      <c r="A2020" s="1">
        <v>37612</v>
      </c>
      <c r="B2020" t="s">
        <v>936</v>
      </c>
      <c r="C2020" t="s">
        <v>937</v>
      </c>
      <c r="D2020">
        <v>1900002066</v>
      </c>
      <c r="E2020" t="s">
        <v>938</v>
      </c>
      <c r="F2020" s="2">
        <v>43500.808878391203</v>
      </c>
      <c r="G2020" t="s">
        <v>29</v>
      </c>
      <c r="H2020">
        <v>772</v>
      </c>
      <c r="I2020" t="s">
        <v>877</v>
      </c>
      <c r="K2020" t="s">
        <v>881</v>
      </c>
      <c r="L2020" t="s">
        <v>881</v>
      </c>
      <c r="M2020" t="s">
        <v>887</v>
      </c>
      <c r="S2020" s="6" t="str">
        <f>I2020</f>
        <v>Box Inspection</v>
      </c>
      <c r="T2020" s="4" t="str">
        <f>VLOOKUP($S2020,CONVERT!$A$2:$B$150,2,FALSE)</f>
        <v>Box Inspection</v>
      </c>
    </row>
    <row r="2021" spans="1:20" x14ac:dyDescent="0.2">
      <c r="A2021" s="1">
        <v>37622</v>
      </c>
      <c r="B2021" t="s">
        <v>936</v>
      </c>
      <c r="C2021" t="s">
        <v>937</v>
      </c>
      <c r="D2021">
        <v>1900002066</v>
      </c>
      <c r="E2021" t="s">
        <v>938</v>
      </c>
      <c r="F2021" s="2">
        <v>43500.808878391203</v>
      </c>
      <c r="G2021" t="s">
        <v>29</v>
      </c>
      <c r="H2021">
        <v>772</v>
      </c>
      <c r="I2021" t="s">
        <v>877</v>
      </c>
      <c r="K2021" t="s">
        <v>373</v>
      </c>
      <c r="L2021" t="s">
        <v>373</v>
      </c>
      <c r="M2021">
        <v>5.875</v>
      </c>
      <c r="O2021" t="s">
        <v>38</v>
      </c>
      <c r="P2021" t="s">
        <v>880</v>
      </c>
      <c r="Q2021">
        <v>5.84375</v>
      </c>
      <c r="R2021">
        <v>5.90625</v>
      </c>
      <c r="S2021" s="6" t="str">
        <f>I2022</f>
        <v>Box Inspection</v>
      </c>
      <c r="T2021" s="4" t="str">
        <f>VLOOKUP($S2021,CONVERT!$A$2:$B$150,2,FALSE)</f>
        <v>Box Inspection</v>
      </c>
    </row>
    <row r="2022" spans="1:20" x14ac:dyDescent="0.2">
      <c r="A2022" s="1">
        <v>37616</v>
      </c>
      <c r="B2022" t="s">
        <v>936</v>
      </c>
      <c r="C2022" t="s">
        <v>937</v>
      </c>
      <c r="D2022">
        <v>1900002066</v>
      </c>
      <c r="E2022" t="s">
        <v>938</v>
      </c>
      <c r="F2022" s="2">
        <v>43500.808878391203</v>
      </c>
      <c r="G2022" t="s">
        <v>29</v>
      </c>
      <c r="H2022">
        <v>772</v>
      </c>
      <c r="I2022" t="s">
        <v>877</v>
      </c>
      <c r="K2022" t="s">
        <v>748</v>
      </c>
      <c r="L2022" t="s">
        <v>748</v>
      </c>
      <c r="M2022">
        <v>4.625</v>
      </c>
      <c r="O2022" t="s">
        <v>38</v>
      </c>
      <c r="P2022" t="s">
        <v>880</v>
      </c>
      <c r="Q2022">
        <v>4.59375</v>
      </c>
      <c r="R2022">
        <v>4.65625</v>
      </c>
      <c r="S2022" s="6" t="str">
        <f>I2023</f>
        <v>Box Inspection</v>
      </c>
      <c r="T2022" s="4" t="str">
        <f>VLOOKUP($S2022,CONVERT!$A$2:$B$150,2,FALSE)</f>
        <v>Box Inspection</v>
      </c>
    </row>
    <row r="2023" spans="1:20" x14ac:dyDescent="0.2">
      <c r="A2023" s="1">
        <v>37620</v>
      </c>
      <c r="B2023" t="s">
        <v>936</v>
      </c>
      <c r="C2023" t="s">
        <v>937</v>
      </c>
      <c r="D2023">
        <v>1900002066</v>
      </c>
      <c r="E2023" t="s">
        <v>938</v>
      </c>
      <c r="F2023" s="2">
        <v>43500.808878391203</v>
      </c>
      <c r="G2023" t="s">
        <v>29</v>
      </c>
      <c r="H2023">
        <v>772</v>
      </c>
      <c r="I2023" t="s">
        <v>877</v>
      </c>
      <c r="K2023" t="s">
        <v>747</v>
      </c>
      <c r="L2023" t="s">
        <v>747</v>
      </c>
      <c r="M2023">
        <v>4.5</v>
      </c>
      <c r="O2023" t="s">
        <v>38</v>
      </c>
      <c r="P2023" t="s">
        <v>880</v>
      </c>
      <c r="Q2023">
        <v>4.46875</v>
      </c>
      <c r="R2023">
        <v>4.53125</v>
      </c>
      <c r="S2023" s="6" t="str">
        <f>I2024</f>
        <v>Box Inspection</v>
      </c>
      <c r="T2023" s="4" t="str">
        <f>VLOOKUP($S2023,CONVERT!$A$2:$B$150,2,FALSE)</f>
        <v>Box Inspection</v>
      </c>
    </row>
    <row r="2024" spans="1:20" x14ac:dyDescent="0.2">
      <c r="A2024" s="1">
        <v>37808</v>
      </c>
      <c r="B2024" t="s">
        <v>940</v>
      </c>
      <c r="C2024" t="s">
        <v>941</v>
      </c>
      <c r="D2024">
        <v>1900006032</v>
      </c>
      <c r="E2024" t="s">
        <v>942</v>
      </c>
      <c r="F2024" s="2">
        <v>43551.767082407408</v>
      </c>
      <c r="G2024" t="s">
        <v>29</v>
      </c>
      <c r="H2024">
        <v>772</v>
      </c>
      <c r="I2024" t="s">
        <v>877</v>
      </c>
      <c r="K2024" t="s">
        <v>56</v>
      </c>
      <c r="L2024" t="s">
        <v>56</v>
      </c>
      <c r="M2024">
        <v>125</v>
      </c>
      <c r="P2024" t="s">
        <v>57</v>
      </c>
      <c r="S2024" s="6" t="str">
        <f>I2024</f>
        <v>Box Inspection</v>
      </c>
      <c r="T2024" s="4" t="str">
        <f>VLOOKUP($S2024,CONVERT!$A$2:$B$150,2,FALSE)</f>
        <v>Box Inspection</v>
      </c>
    </row>
    <row r="2025" spans="1:20" x14ac:dyDescent="0.2">
      <c r="A2025" s="1">
        <v>37850</v>
      </c>
      <c r="B2025" t="s">
        <v>940</v>
      </c>
      <c r="C2025" t="s">
        <v>941</v>
      </c>
      <c r="D2025">
        <v>1900002460</v>
      </c>
      <c r="E2025" t="s">
        <v>942</v>
      </c>
      <c r="F2025" s="2">
        <v>43501.740578784716</v>
      </c>
      <c r="G2025" t="s">
        <v>29</v>
      </c>
      <c r="H2025">
        <v>772</v>
      </c>
      <c r="I2025" t="s">
        <v>877</v>
      </c>
      <c r="K2025" t="s">
        <v>47</v>
      </c>
      <c r="L2025" t="s">
        <v>488</v>
      </c>
      <c r="M2025" t="s">
        <v>126</v>
      </c>
      <c r="O2025" t="s">
        <v>38</v>
      </c>
      <c r="S2025" s="6" t="str">
        <f>I2025</f>
        <v>Box Inspection</v>
      </c>
      <c r="T2025" s="4" t="str">
        <f>VLOOKUP($S2025,CONVERT!$A$2:$B$150,2,FALSE)</f>
        <v>Box Inspection</v>
      </c>
    </row>
    <row r="2026" spans="1:20" x14ac:dyDescent="0.2">
      <c r="A2026" s="1">
        <v>37805</v>
      </c>
      <c r="B2026" t="s">
        <v>940</v>
      </c>
      <c r="C2026" t="s">
        <v>941</v>
      </c>
      <c r="D2026">
        <v>1900006032</v>
      </c>
      <c r="E2026" t="s">
        <v>942</v>
      </c>
      <c r="F2026" s="2">
        <v>43551.767082407408</v>
      </c>
      <c r="G2026" t="s">
        <v>29</v>
      </c>
      <c r="H2026">
        <v>772</v>
      </c>
      <c r="I2026" t="s">
        <v>877</v>
      </c>
      <c r="K2026" t="s">
        <v>177</v>
      </c>
      <c r="L2026" t="s">
        <v>177</v>
      </c>
      <c r="M2026">
        <v>0.02</v>
      </c>
      <c r="O2026" t="s">
        <v>38</v>
      </c>
      <c r="P2026" t="s">
        <v>83</v>
      </c>
      <c r="Q2026">
        <v>1.9E-2</v>
      </c>
      <c r="R2026">
        <v>2.1000000000000001E-2</v>
      </c>
      <c r="S2026" s="6" t="str">
        <f>I2026</f>
        <v>Box Inspection</v>
      </c>
      <c r="T2026" s="4" t="str">
        <f>VLOOKUP($S2026,CONVERT!$A$2:$B$150,2,FALSE)</f>
        <v>Box Inspection</v>
      </c>
    </row>
    <row r="2027" spans="1:20" x14ac:dyDescent="0.2">
      <c r="A2027" s="1">
        <v>37800</v>
      </c>
      <c r="B2027" t="s">
        <v>940</v>
      </c>
      <c r="C2027" t="s">
        <v>941</v>
      </c>
      <c r="D2027">
        <v>1900006032</v>
      </c>
      <c r="E2027" t="s">
        <v>942</v>
      </c>
      <c r="F2027" s="2">
        <v>43551.767082407408</v>
      </c>
      <c r="G2027" t="s">
        <v>29</v>
      </c>
      <c r="H2027">
        <v>772</v>
      </c>
      <c r="I2027" t="s">
        <v>877</v>
      </c>
      <c r="K2027" t="s">
        <v>878</v>
      </c>
      <c r="L2027" t="s">
        <v>878</v>
      </c>
      <c r="M2027" t="s">
        <v>879</v>
      </c>
      <c r="S2027" s="6" t="str">
        <f>I2027</f>
        <v>Box Inspection</v>
      </c>
      <c r="T2027" s="4" t="str">
        <f>VLOOKUP($S2027,CONVERT!$A$2:$B$150,2,FALSE)</f>
        <v>Box Inspection</v>
      </c>
    </row>
    <row r="2028" spans="1:20" x14ac:dyDescent="0.2">
      <c r="A2028" s="1">
        <v>37851</v>
      </c>
      <c r="B2028" t="s">
        <v>940</v>
      </c>
      <c r="C2028" t="s">
        <v>941</v>
      </c>
      <c r="D2028">
        <v>1900002460</v>
      </c>
      <c r="E2028" t="s">
        <v>942</v>
      </c>
      <c r="F2028" s="2">
        <v>43501.740578784716</v>
      </c>
      <c r="G2028" t="s">
        <v>29</v>
      </c>
      <c r="H2028">
        <v>772</v>
      </c>
      <c r="I2028" t="s">
        <v>877</v>
      </c>
      <c r="K2028" t="s">
        <v>881</v>
      </c>
      <c r="L2028" t="s">
        <v>881</v>
      </c>
      <c r="M2028" t="s">
        <v>882</v>
      </c>
      <c r="S2028" s="6" t="str">
        <f>I2028</f>
        <v>Box Inspection</v>
      </c>
      <c r="T2028" s="4" t="str">
        <f>VLOOKUP($S2028,CONVERT!$A$2:$B$150,2,FALSE)</f>
        <v>Box Inspection</v>
      </c>
    </row>
    <row r="2029" spans="1:20" x14ac:dyDescent="0.2">
      <c r="A2029" s="1">
        <v>37803</v>
      </c>
      <c r="B2029" t="s">
        <v>940</v>
      </c>
      <c r="C2029" t="s">
        <v>941</v>
      </c>
      <c r="D2029">
        <v>1900006032</v>
      </c>
      <c r="E2029" t="s">
        <v>942</v>
      </c>
      <c r="F2029" s="2">
        <v>43551.767082407408</v>
      </c>
      <c r="G2029" t="s">
        <v>29</v>
      </c>
      <c r="H2029">
        <v>772</v>
      </c>
      <c r="I2029" t="s">
        <v>877</v>
      </c>
      <c r="K2029" t="s">
        <v>373</v>
      </c>
      <c r="L2029" t="s">
        <v>373</v>
      </c>
      <c r="M2029">
        <v>3.61</v>
      </c>
      <c r="O2029" t="s">
        <v>38</v>
      </c>
      <c r="P2029" t="s">
        <v>880</v>
      </c>
      <c r="Q2029">
        <v>3.59375</v>
      </c>
      <c r="R2029">
        <v>3.65625</v>
      </c>
      <c r="S2029" s="6" t="str">
        <f>I2030</f>
        <v>Box Inspection</v>
      </c>
      <c r="T2029" s="4" t="str">
        <f>VLOOKUP($S2029,CONVERT!$A$2:$B$150,2,FALSE)</f>
        <v>Box Inspection</v>
      </c>
    </row>
    <row r="2030" spans="1:20" x14ac:dyDescent="0.2">
      <c r="A2030" s="1">
        <v>37801</v>
      </c>
      <c r="B2030" t="s">
        <v>940</v>
      </c>
      <c r="C2030" t="s">
        <v>941</v>
      </c>
      <c r="D2030">
        <v>1900006032</v>
      </c>
      <c r="E2030" t="s">
        <v>942</v>
      </c>
      <c r="F2030" s="2">
        <v>43551.767082407408</v>
      </c>
      <c r="G2030" t="s">
        <v>29</v>
      </c>
      <c r="H2030">
        <v>772</v>
      </c>
      <c r="I2030" t="s">
        <v>877</v>
      </c>
      <c r="K2030" t="s">
        <v>748</v>
      </c>
      <c r="L2030" t="s">
        <v>748</v>
      </c>
      <c r="M2030">
        <v>4.5999999999999996</v>
      </c>
      <c r="O2030" t="s">
        <v>38</v>
      </c>
      <c r="P2030" t="s">
        <v>880</v>
      </c>
      <c r="Q2030">
        <v>4.59375</v>
      </c>
      <c r="R2030">
        <v>4.65625</v>
      </c>
      <c r="S2030" s="6" t="str">
        <f>I2031</f>
        <v>Box Inspection</v>
      </c>
      <c r="T2030" s="4" t="str">
        <f>VLOOKUP($S2030,CONVERT!$A$2:$B$150,2,FALSE)</f>
        <v>Box Inspection</v>
      </c>
    </row>
    <row r="2031" spans="1:20" x14ac:dyDescent="0.2">
      <c r="A2031" s="1">
        <v>37814</v>
      </c>
      <c r="B2031" t="s">
        <v>940</v>
      </c>
      <c r="C2031" t="s">
        <v>941</v>
      </c>
      <c r="D2031">
        <v>1900006032</v>
      </c>
      <c r="E2031" t="s">
        <v>942</v>
      </c>
      <c r="F2031" s="2">
        <v>43551.767082407408</v>
      </c>
      <c r="G2031" t="s">
        <v>29</v>
      </c>
      <c r="H2031">
        <v>772</v>
      </c>
      <c r="I2031" t="s">
        <v>877</v>
      </c>
      <c r="K2031" t="s">
        <v>747</v>
      </c>
      <c r="L2031" t="s">
        <v>747</v>
      </c>
      <c r="M2031">
        <v>5.01</v>
      </c>
      <c r="O2031" t="s">
        <v>38</v>
      </c>
      <c r="P2031" t="s">
        <v>880</v>
      </c>
      <c r="Q2031">
        <v>4.96875</v>
      </c>
      <c r="R2031">
        <v>5.03125</v>
      </c>
      <c r="S2031" s="6" t="str">
        <f>I2032</f>
        <v>Box Inspection</v>
      </c>
      <c r="T2031" s="4" t="str">
        <f>VLOOKUP($S2031,CONVERT!$A$2:$B$150,2,FALSE)</f>
        <v>Box Inspection</v>
      </c>
    </row>
    <row r="2032" spans="1:20" x14ac:dyDescent="0.2">
      <c r="A2032" s="1">
        <v>37987</v>
      </c>
      <c r="B2032" t="s">
        <v>943</v>
      </c>
      <c r="C2032" t="s">
        <v>944</v>
      </c>
      <c r="D2032">
        <v>1900001245</v>
      </c>
      <c r="E2032" t="s">
        <v>945</v>
      </c>
      <c r="F2032" s="2">
        <v>43489.469833136573</v>
      </c>
      <c r="G2032" t="s">
        <v>29</v>
      </c>
      <c r="H2032">
        <v>772</v>
      </c>
      <c r="I2032" t="s">
        <v>877</v>
      </c>
      <c r="K2032" t="s">
        <v>47</v>
      </c>
      <c r="L2032" t="s">
        <v>488</v>
      </c>
      <c r="M2032" t="s">
        <v>126</v>
      </c>
      <c r="O2032" t="s">
        <v>38</v>
      </c>
      <c r="S2032" s="6" t="str">
        <f>I2032</f>
        <v>Box Inspection</v>
      </c>
      <c r="T2032" s="4" t="str">
        <f>VLOOKUP($S2032,CONVERT!$A$2:$B$150,2,FALSE)</f>
        <v>Box Inspection</v>
      </c>
    </row>
    <row r="2033" spans="1:20" x14ac:dyDescent="0.2">
      <c r="A2033" s="1">
        <v>37993</v>
      </c>
      <c r="B2033" t="s">
        <v>943</v>
      </c>
      <c r="C2033" t="s">
        <v>944</v>
      </c>
      <c r="D2033">
        <v>1900001245</v>
      </c>
      <c r="E2033" t="s">
        <v>945</v>
      </c>
      <c r="F2033" s="2">
        <v>43489.469833136573</v>
      </c>
      <c r="G2033" t="s">
        <v>29</v>
      </c>
      <c r="H2033">
        <v>772</v>
      </c>
      <c r="I2033" t="s">
        <v>877</v>
      </c>
      <c r="K2033" t="s">
        <v>177</v>
      </c>
      <c r="L2033" t="s">
        <v>177</v>
      </c>
      <c r="M2033">
        <v>2.3E-2</v>
      </c>
      <c r="O2033" t="s">
        <v>38</v>
      </c>
      <c r="P2033" t="s">
        <v>83</v>
      </c>
      <c r="Q2033">
        <v>2.3E-2</v>
      </c>
      <c r="R2033">
        <v>2.5000000000000001E-2</v>
      </c>
      <c r="S2033" s="6" t="str">
        <f>I2033</f>
        <v>Box Inspection</v>
      </c>
      <c r="T2033" s="4" t="str">
        <f>VLOOKUP($S2033,CONVERT!$A$2:$B$150,2,FALSE)</f>
        <v>Box Inspection</v>
      </c>
    </row>
    <row r="2034" spans="1:20" x14ac:dyDescent="0.2">
      <c r="A2034" s="1">
        <v>37983</v>
      </c>
      <c r="B2034" t="s">
        <v>943</v>
      </c>
      <c r="C2034" t="s">
        <v>944</v>
      </c>
      <c r="D2034">
        <v>1900001245</v>
      </c>
      <c r="E2034" t="s">
        <v>945</v>
      </c>
      <c r="F2034" s="2">
        <v>43489.469833136573</v>
      </c>
      <c r="G2034" t="s">
        <v>29</v>
      </c>
      <c r="H2034">
        <v>772</v>
      </c>
      <c r="I2034" t="s">
        <v>877</v>
      </c>
      <c r="K2034" t="s">
        <v>878</v>
      </c>
      <c r="L2034" t="s">
        <v>878</v>
      </c>
      <c r="M2034" t="s">
        <v>879</v>
      </c>
      <c r="S2034" s="6" t="str">
        <f>I2034</f>
        <v>Box Inspection</v>
      </c>
      <c r="T2034" s="4" t="str">
        <f>VLOOKUP($S2034,CONVERT!$A$2:$B$150,2,FALSE)</f>
        <v>Box Inspection</v>
      </c>
    </row>
    <row r="2035" spans="1:20" x14ac:dyDescent="0.2">
      <c r="A2035" s="1">
        <v>37985</v>
      </c>
      <c r="B2035" t="s">
        <v>943</v>
      </c>
      <c r="C2035" t="s">
        <v>944</v>
      </c>
      <c r="D2035">
        <v>1900001245</v>
      </c>
      <c r="E2035" t="s">
        <v>945</v>
      </c>
      <c r="F2035" s="2">
        <v>43489.469833136573</v>
      </c>
      <c r="G2035" t="s">
        <v>29</v>
      </c>
      <c r="H2035">
        <v>772</v>
      </c>
      <c r="I2035" t="s">
        <v>877</v>
      </c>
      <c r="K2035" t="s">
        <v>881</v>
      </c>
      <c r="L2035" t="s">
        <v>881</v>
      </c>
      <c r="M2035" t="s">
        <v>946</v>
      </c>
      <c r="S2035" s="6" t="str">
        <f>I2035</f>
        <v>Box Inspection</v>
      </c>
      <c r="T2035" s="4" t="str">
        <f>VLOOKUP($S2035,CONVERT!$A$2:$B$150,2,FALSE)</f>
        <v>Box Inspection</v>
      </c>
    </row>
    <row r="2036" spans="1:20" x14ac:dyDescent="0.2">
      <c r="A2036" s="1">
        <v>37991</v>
      </c>
      <c r="B2036" t="s">
        <v>943</v>
      </c>
      <c r="C2036" t="s">
        <v>944</v>
      </c>
      <c r="D2036">
        <v>1900001245</v>
      </c>
      <c r="E2036" t="s">
        <v>945</v>
      </c>
      <c r="F2036" s="2">
        <v>43489.469833136573</v>
      </c>
      <c r="G2036" t="s">
        <v>29</v>
      </c>
      <c r="H2036">
        <v>772</v>
      </c>
      <c r="I2036" t="s">
        <v>877</v>
      </c>
      <c r="K2036" t="s">
        <v>373</v>
      </c>
      <c r="L2036" t="s">
        <v>373</v>
      </c>
      <c r="M2036">
        <v>6.03</v>
      </c>
      <c r="O2036" t="s">
        <v>38</v>
      </c>
      <c r="P2036" t="s">
        <v>880</v>
      </c>
      <c r="Q2036">
        <v>5.99275</v>
      </c>
      <c r="R2036">
        <v>6.05525</v>
      </c>
      <c r="S2036" s="6" t="str">
        <f>I2037</f>
        <v>Box Inspection</v>
      </c>
      <c r="T2036" s="4" t="str">
        <f>VLOOKUP($S2036,CONVERT!$A$2:$B$150,2,FALSE)</f>
        <v>Box Inspection</v>
      </c>
    </row>
    <row r="2037" spans="1:20" x14ac:dyDescent="0.2">
      <c r="A2037" s="1">
        <v>37989</v>
      </c>
      <c r="B2037" t="s">
        <v>943</v>
      </c>
      <c r="C2037" t="s">
        <v>944</v>
      </c>
      <c r="D2037">
        <v>1900001245</v>
      </c>
      <c r="E2037" t="s">
        <v>945</v>
      </c>
      <c r="F2037" s="2">
        <v>43489.469833136573</v>
      </c>
      <c r="G2037" t="s">
        <v>29</v>
      </c>
      <c r="H2037">
        <v>772</v>
      </c>
      <c r="I2037" t="s">
        <v>877</v>
      </c>
      <c r="K2037" t="s">
        <v>748</v>
      </c>
      <c r="L2037" t="s">
        <v>748</v>
      </c>
      <c r="M2037">
        <v>8.2200000000000006</v>
      </c>
      <c r="O2037" t="s">
        <v>38</v>
      </c>
      <c r="P2037" t="s">
        <v>880</v>
      </c>
      <c r="Q2037">
        <v>8.1967499999999998</v>
      </c>
      <c r="R2037">
        <v>8.2592499999999998</v>
      </c>
      <c r="S2037" s="6" t="str">
        <f>I2038</f>
        <v>Box Inspection</v>
      </c>
      <c r="T2037" s="4" t="str">
        <f>VLOOKUP($S2037,CONVERT!$A$2:$B$150,2,FALSE)</f>
        <v>Box Inspection</v>
      </c>
    </row>
    <row r="2038" spans="1:20" x14ac:dyDescent="0.2">
      <c r="A2038" s="1">
        <v>37995</v>
      </c>
      <c r="B2038" t="s">
        <v>943</v>
      </c>
      <c r="C2038" t="s">
        <v>944</v>
      </c>
      <c r="D2038">
        <v>1900001245</v>
      </c>
      <c r="E2038" t="s">
        <v>945</v>
      </c>
      <c r="F2038" s="2">
        <v>43489.469833136573</v>
      </c>
      <c r="G2038" t="s">
        <v>29</v>
      </c>
      <c r="H2038">
        <v>772</v>
      </c>
      <c r="I2038" t="s">
        <v>877</v>
      </c>
      <c r="K2038" t="s">
        <v>747</v>
      </c>
      <c r="L2038" t="s">
        <v>747</v>
      </c>
      <c r="M2038">
        <v>3.64</v>
      </c>
      <c r="O2038" t="s">
        <v>38</v>
      </c>
      <c r="P2038" t="s">
        <v>880</v>
      </c>
      <c r="Q2038">
        <v>3.62975</v>
      </c>
      <c r="R2038">
        <v>3.69225</v>
      </c>
      <c r="S2038" s="6" t="str">
        <f>I2039</f>
        <v>Box Inspection</v>
      </c>
      <c r="T2038" s="4" t="str">
        <f>VLOOKUP($S2038,CONVERT!$A$2:$B$150,2,FALSE)</f>
        <v>Box Inspection</v>
      </c>
    </row>
    <row r="2039" spans="1:20" x14ac:dyDescent="0.2">
      <c r="A2039" s="1">
        <v>38006</v>
      </c>
      <c r="B2039" t="s">
        <v>947</v>
      </c>
      <c r="C2039" t="s">
        <v>948</v>
      </c>
      <c r="D2039">
        <v>1900001523</v>
      </c>
      <c r="E2039" t="s">
        <v>949</v>
      </c>
      <c r="F2039" s="2">
        <v>43489.739592708327</v>
      </c>
      <c r="G2039" t="s">
        <v>29</v>
      </c>
      <c r="H2039">
        <v>772</v>
      </c>
      <c r="I2039" t="s">
        <v>877</v>
      </c>
      <c r="K2039" t="s">
        <v>21</v>
      </c>
      <c r="L2039" t="s">
        <v>21</v>
      </c>
      <c r="M2039" t="s">
        <v>443</v>
      </c>
      <c r="S2039" s="6" t="str">
        <f>I2039</f>
        <v>Box Inspection</v>
      </c>
      <c r="T2039" s="4" t="str">
        <f>VLOOKUP($S2039,CONVERT!$A$2:$B$150,2,FALSE)</f>
        <v>Box Inspection</v>
      </c>
    </row>
    <row r="2040" spans="1:20" x14ac:dyDescent="0.2">
      <c r="A2040" s="1">
        <v>37997</v>
      </c>
      <c r="B2040" t="s">
        <v>947</v>
      </c>
      <c r="C2040" t="s">
        <v>948</v>
      </c>
      <c r="D2040">
        <v>1900010273</v>
      </c>
      <c r="E2040" t="s">
        <v>949</v>
      </c>
      <c r="F2040" s="2">
        <v>43616.808011342589</v>
      </c>
      <c r="G2040" t="s">
        <v>29</v>
      </c>
      <c r="H2040">
        <v>743</v>
      </c>
      <c r="I2040" t="s">
        <v>50</v>
      </c>
      <c r="K2040" t="s">
        <v>50</v>
      </c>
      <c r="L2040" t="s">
        <v>50</v>
      </c>
      <c r="M2040" t="s">
        <v>51</v>
      </c>
      <c r="S2040" s="6" t="str">
        <f>I2041</f>
        <v>Box Inspection</v>
      </c>
      <c r="T2040" s="4" t="str">
        <f>VLOOKUP($S2040,CONVERT!$A$2:$B$150,2,FALSE)</f>
        <v>Box Inspection</v>
      </c>
    </row>
    <row r="2041" spans="1:20" x14ac:dyDescent="0.2">
      <c r="A2041" s="1">
        <v>38008</v>
      </c>
      <c r="B2041" t="s">
        <v>947</v>
      </c>
      <c r="C2041" t="s">
        <v>948</v>
      </c>
      <c r="D2041">
        <v>1900001523</v>
      </c>
      <c r="E2041" t="s">
        <v>949</v>
      </c>
      <c r="F2041" s="2">
        <v>43489.739592708327</v>
      </c>
      <c r="G2041" t="s">
        <v>29</v>
      </c>
      <c r="H2041">
        <v>772</v>
      </c>
      <c r="I2041" t="s">
        <v>877</v>
      </c>
      <c r="K2041" t="s">
        <v>19</v>
      </c>
      <c r="L2041" t="s">
        <v>19</v>
      </c>
      <c r="M2041" t="s">
        <v>925</v>
      </c>
      <c r="S2041" s="6" t="str">
        <f>I2042</f>
        <v>Box Inspection</v>
      </c>
      <c r="T2041" s="4" t="str">
        <f>VLOOKUP($S2041,CONVERT!$A$2:$B$150,2,FALSE)</f>
        <v>Box Inspection</v>
      </c>
    </row>
    <row r="2042" spans="1:20" x14ac:dyDescent="0.2">
      <c r="A2042" s="1">
        <v>38014</v>
      </c>
      <c r="B2042" t="s">
        <v>947</v>
      </c>
      <c r="C2042" t="s">
        <v>948</v>
      </c>
      <c r="D2042">
        <v>1900002747</v>
      </c>
      <c r="E2042" t="s">
        <v>949</v>
      </c>
      <c r="F2042" s="2">
        <v>43503.729072766197</v>
      </c>
      <c r="G2042" t="s">
        <v>29</v>
      </c>
      <c r="H2042">
        <v>772</v>
      </c>
      <c r="I2042" t="s">
        <v>877</v>
      </c>
      <c r="K2042" t="s">
        <v>952</v>
      </c>
      <c r="L2042" t="s">
        <v>952</v>
      </c>
      <c r="M2042">
        <v>7.4999999999999997E-2</v>
      </c>
      <c r="O2042" t="s">
        <v>38</v>
      </c>
      <c r="P2042" t="s">
        <v>83</v>
      </c>
      <c r="Q2042">
        <v>4.4999999999999998E-2</v>
      </c>
      <c r="R2042">
        <v>0.13500000000000001</v>
      </c>
      <c r="S2042" s="6" t="str">
        <f>I2043</f>
        <v>Box Inspection</v>
      </c>
      <c r="T2042" s="4" t="str">
        <f>VLOOKUP($S2042,CONVERT!$A$2:$B$150,2,FALSE)</f>
        <v>Box Inspection</v>
      </c>
    </row>
    <row r="2043" spans="1:20" x14ac:dyDescent="0.2">
      <c r="A2043" s="1">
        <v>38007</v>
      </c>
      <c r="B2043" t="s">
        <v>947</v>
      </c>
      <c r="C2043" t="s">
        <v>948</v>
      </c>
      <c r="D2043">
        <v>1900001523</v>
      </c>
      <c r="E2043" t="s">
        <v>949</v>
      </c>
      <c r="F2043" s="2">
        <v>43489.739592708327</v>
      </c>
      <c r="G2043" t="s">
        <v>29</v>
      </c>
      <c r="H2043">
        <v>772</v>
      </c>
      <c r="I2043" t="s">
        <v>877</v>
      </c>
      <c r="K2043" t="s">
        <v>950</v>
      </c>
      <c r="L2043" t="s">
        <v>950</v>
      </c>
      <c r="M2043">
        <v>9.9000000000000005E-2</v>
      </c>
      <c r="O2043" t="s">
        <v>38</v>
      </c>
      <c r="P2043" t="s">
        <v>83</v>
      </c>
      <c r="Q2043">
        <v>4.4999999999999998E-2</v>
      </c>
      <c r="R2043">
        <v>0.13500000000000001</v>
      </c>
      <c r="S2043" s="6" t="str">
        <f>I2044</f>
        <v>Box Inspection</v>
      </c>
      <c r="T2043" s="4" t="str">
        <f>VLOOKUP($S2043,CONVERT!$A$2:$B$150,2,FALSE)</f>
        <v>Box Inspection</v>
      </c>
    </row>
    <row r="2044" spans="1:20" x14ac:dyDescent="0.2">
      <c r="A2044" s="1">
        <v>38017</v>
      </c>
      <c r="B2044" t="s">
        <v>947</v>
      </c>
      <c r="C2044" t="s">
        <v>948</v>
      </c>
      <c r="D2044">
        <v>1900002747</v>
      </c>
      <c r="E2044" t="s">
        <v>949</v>
      </c>
      <c r="F2044" s="2">
        <v>43503.729072766197</v>
      </c>
      <c r="G2044" t="s">
        <v>29</v>
      </c>
      <c r="H2044">
        <v>772</v>
      </c>
      <c r="I2044" t="s">
        <v>877</v>
      </c>
      <c r="K2044" t="s">
        <v>748</v>
      </c>
      <c r="L2044" t="s">
        <v>748</v>
      </c>
      <c r="M2044">
        <v>7.2</v>
      </c>
      <c r="O2044" t="s">
        <v>38</v>
      </c>
      <c r="P2044" t="s">
        <v>83</v>
      </c>
      <c r="Q2044">
        <v>7.1559999999999997</v>
      </c>
      <c r="R2044">
        <v>7.22</v>
      </c>
      <c r="S2044" s="6" t="str">
        <f>I2045</f>
        <v>Box Inspection</v>
      </c>
      <c r="T2044" s="4" t="str">
        <f>VLOOKUP($S2044,CONVERT!$A$2:$B$150,2,FALSE)</f>
        <v>Box Inspection</v>
      </c>
    </row>
    <row r="2045" spans="1:20" x14ac:dyDescent="0.2">
      <c r="A2045" s="1">
        <v>38009</v>
      </c>
      <c r="B2045" t="s">
        <v>947</v>
      </c>
      <c r="C2045" t="s">
        <v>948</v>
      </c>
      <c r="D2045">
        <v>1900001523</v>
      </c>
      <c r="E2045" t="s">
        <v>949</v>
      </c>
      <c r="F2045" s="2">
        <v>43489.739592708327</v>
      </c>
      <c r="G2045" t="s">
        <v>29</v>
      </c>
      <c r="H2045">
        <v>772</v>
      </c>
      <c r="I2045" t="s">
        <v>877</v>
      </c>
      <c r="K2045" t="s">
        <v>16</v>
      </c>
      <c r="L2045" t="s">
        <v>16</v>
      </c>
      <c r="M2045" t="s">
        <v>926</v>
      </c>
      <c r="S2045" s="6" t="str">
        <f>I2046</f>
        <v>Box Inspection</v>
      </c>
      <c r="T2045" s="4" t="str">
        <f>VLOOKUP($S2045,CONVERT!$A$2:$B$150,2,FALSE)</f>
        <v>Box Inspection</v>
      </c>
    </row>
    <row r="2046" spans="1:20" x14ac:dyDescent="0.2">
      <c r="A2046" s="1">
        <v>38013</v>
      </c>
      <c r="B2046" t="s">
        <v>947</v>
      </c>
      <c r="C2046" t="s">
        <v>948</v>
      </c>
      <c r="D2046">
        <v>1900002747</v>
      </c>
      <c r="E2046" t="s">
        <v>949</v>
      </c>
      <c r="F2046" s="2">
        <v>43503.729072766197</v>
      </c>
      <c r="G2046" t="s">
        <v>29</v>
      </c>
      <c r="H2046">
        <v>772</v>
      </c>
      <c r="I2046" t="s">
        <v>877</v>
      </c>
      <c r="K2046" t="s">
        <v>951</v>
      </c>
      <c r="L2046" t="s">
        <v>951</v>
      </c>
      <c r="M2046">
        <v>2.95</v>
      </c>
      <c r="O2046" t="s">
        <v>38</v>
      </c>
      <c r="P2046" t="s">
        <v>83</v>
      </c>
      <c r="Q2046">
        <v>2.899</v>
      </c>
      <c r="R2046">
        <v>2.9630000000000001</v>
      </c>
      <c r="S2046" s="6" t="str">
        <f>I2047</f>
        <v>Box Inspection</v>
      </c>
      <c r="T2046" s="4" t="str">
        <f>VLOOKUP($S2046,CONVERT!$A$2:$B$150,2,FALSE)</f>
        <v>Box Inspection</v>
      </c>
    </row>
    <row r="2047" spans="1:20" x14ac:dyDescent="0.2">
      <c r="A2047" s="1">
        <v>38020</v>
      </c>
      <c r="B2047" t="s">
        <v>947</v>
      </c>
      <c r="C2047" t="s">
        <v>948</v>
      </c>
      <c r="D2047">
        <v>1900002747</v>
      </c>
      <c r="E2047" t="s">
        <v>949</v>
      </c>
      <c r="F2047" s="2">
        <v>43503.729072766197</v>
      </c>
      <c r="G2047" t="s">
        <v>29</v>
      </c>
      <c r="H2047">
        <v>772</v>
      </c>
      <c r="I2047" t="s">
        <v>877</v>
      </c>
      <c r="K2047" t="s">
        <v>747</v>
      </c>
      <c r="L2047" t="s">
        <v>747</v>
      </c>
      <c r="M2047">
        <v>6.1</v>
      </c>
      <c r="O2047" t="s">
        <v>38</v>
      </c>
      <c r="P2047" t="s">
        <v>83</v>
      </c>
      <c r="Q2047">
        <v>6.093</v>
      </c>
      <c r="R2047">
        <v>6.157</v>
      </c>
      <c r="S2047" s="6" t="str">
        <f>I2048</f>
        <v>Box Inspection</v>
      </c>
      <c r="T2047" s="4" t="str">
        <f>VLOOKUP($S2047,CONVERT!$A$2:$B$150,2,FALSE)</f>
        <v>Box Inspection</v>
      </c>
    </row>
    <row r="2048" spans="1:20" x14ac:dyDescent="0.2">
      <c r="A2048" s="1">
        <v>38375</v>
      </c>
      <c r="B2048" t="s">
        <v>953</v>
      </c>
      <c r="C2048" t="s">
        <v>954</v>
      </c>
      <c r="D2048">
        <v>1900005962</v>
      </c>
      <c r="E2048" t="s">
        <v>955</v>
      </c>
      <c r="F2048" s="2">
        <v>43549.592139351851</v>
      </c>
      <c r="G2048" t="s">
        <v>29</v>
      </c>
      <c r="H2048">
        <v>772</v>
      </c>
      <c r="I2048" t="s">
        <v>877</v>
      </c>
      <c r="K2048" t="s">
        <v>56</v>
      </c>
      <c r="L2048" t="s">
        <v>56</v>
      </c>
      <c r="M2048">
        <v>200</v>
      </c>
      <c r="P2048" t="s">
        <v>57</v>
      </c>
      <c r="S2048" s="6" t="str">
        <f>I2048</f>
        <v>Box Inspection</v>
      </c>
      <c r="T2048" s="4" t="str">
        <f>VLOOKUP($S2048,CONVERT!$A$2:$B$150,2,FALSE)</f>
        <v>Box Inspection</v>
      </c>
    </row>
    <row r="2049" spans="1:20" x14ac:dyDescent="0.2">
      <c r="A2049" s="1">
        <v>38349</v>
      </c>
      <c r="B2049" t="s">
        <v>953</v>
      </c>
      <c r="C2049" t="s">
        <v>954</v>
      </c>
      <c r="D2049">
        <v>1900005962</v>
      </c>
      <c r="E2049" t="s">
        <v>955</v>
      </c>
      <c r="F2049" s="2">
        <v>43549.592139351851</v>
      </c>
      <c r="G2049" t="s">
        <v>29</v>
      </c>
      <c r="H2049">
        <v>772</v>
      </c>
      <c r="I2049" t="s">
        <v>877</v>
      </c>
      <c r="K2049" t="s">
        <v>47</v>
      </c>
      <c r="L2049" t="s">
        <v>488</v>
      </c>
      <c r="M2049" t="s">
        <v>126</v>
      </c>
      <c r="O2049" t="s">
        <v>38</v>
      </c>
      <c r="S2049" s="6" t="str">
        <f>I2049</f>
        <v>Box Inspection</v>
      </c>
      <c r="T2049" s="4" t="str">
        <f>VLOOKUP($S2049,CONVERT!$A$2:$B$150,2,FALSE)</f>
        <v>Box Inspection</v>
      </c>
    </row>
    <row r="2050" spans="1:20" x14ac:dyDescent="0.2">
      <c r="A2050" s="1">
        <v>38351</v>
      </c>
      <c r="B2050" t="s">
        <v>953</v>
      </c>
      <c r="C2050" t="s">
        <v>954</v>
      </c>
      <c r="D2050">
        <v>1900005962</v>
      </c>
      <c r="E2050" t="s">
        <v>955</v>
      </c>
      <c r="F2050" s="2">
        <v>43549.592139351851</v>
      </c>
      <c r="G2050" t="s">
        <v>29</v>
      </c>
      <c r="H2050">
        <v>772</v>
      </c>
      <c r="I2050" t="s">
        <v>877</v>
      </c>
      <c r="K2050" t="s">
        <v>177</v>
      </c>
      <c r="L2050" t="s">
        <v>177</v>
      </c>
      <c r="M2050">
        <v>1.7999999999999999E-2</v>
      </c>
      <c r="O2050" t="s">
        <v>38</v>
      </c>
      <c r="P2050" t="s">
        <v>83</v>
      </c>
      <c r="Q2050">
        <v>1.7000000000000001E-2</v>
      </c>
      <c r="R2050">
        <v>1.9E-2</v>
      </c>
      <c r="S2050" s="6" t="str">
        <f>I2050</f>
        <v>Box Inspection</v>
      </c>
      <c r="T2050" s="4" t="str">
        <f>VLOOKUP($S2050,CONVERT!$A$2:$B$150,2,FALSE)</f>
        <v>Box Inspection</v>
      </c>
    </row>
    <row r="2051" spans="1:20" x14ac:dyDescent="0.2">
      <c r="A2051" s="1">
        <v>38348</v>
      </c>
      <c r="B2051" t="s">
        <v>953</v>
      </c>
      <c r="C2051" t="s">
        <v>954</v>
      </c>
      <c r="D2051">
        <v>1900005962</v>
      </c>
      <c r="E2051" t="s">
        <v>955</v>
      </c>
      <c r="F2051" s="2">
        <v>43549.592139351851</v>
      </c>
      <c r="G2051" t="s">
        <v>29</v>
      </c>
      <c r="H2051">
        <v>772</v>
      </c>
      <c r="I2051" t="s">
        <v>877</v>
      </c>
      <c r="K2051" t="s">
        <v>878</v>
      </c>
      <c r="L2051" t="s">
        <v>878</v>
      </c>
      <c r="M2051" t="s">
        <v>879</v>
      </c>
      <c r="S2051" s="6" t="str">
        <f>I2051</f>
        <v>Box Inspection</v>
      </c>
      <c r="T2051" s="4" t="str">
        <f>VLOOKUP($S2051,CONVERT!$A$2:$B$150,2,FALSE)</f>
        <v>Box Inspection</v>
      </c>
    </row>
    <row r="2052" spans="1:20" x14ac:dyDescent="0.2">
      <c r="A2052" s="1">
        <v>38350</v>
      </c>
      <c r="B2052" t="s">
        <v>953</v>
      </c>
      <c r="C2052" t="s">
        <v>954</v>
      </c>
      <c r="D2052">
        <v>1900005962</v>
      </c>
      <c r="E2052" t="s">
        <v>955</v>
      </c>
      <c r="F2052" s="2">
        <v>43549.592139351851</v>
      </c>
      <c r="G2052" t="s">
        <v>29</v>
      </c>
      <c r="H2052">
        <v>772</v>
      </c>
      <c r="I2052" t="s">
        <v>877</v>
      </c>
      <c r="K2052" t="s">
        <v>881</v>
      </c>
      <c r="L2052" t="s">
        <v>881</v>
      </c>
      <c r="M2052" t="s">
        <v>887</v>
      </c>
      <c r="S2052" s="6" t="str">
        <f>I2052</f>
        <v>Box Inspection</v>
      </c>
      <c r="T2052" s="4" t="str">
        <f>VLOOKUP($S2052,CONVERT!$A$2:$B$150,2,FALSE)</f>
        <v>Box Inspection</v>
      </c>
    </row>
    <row r="2053" spans="1:20" x14ac:dyDescent="0.2">
      <c r="A2053" s="1">
        <v>38353</v>
      </c>
      <c r="B2053" t="s">
        <v>953</v>
      </c>
      <c r="C2053" t="s">
        <v>954</v>
      </c>
      <c r="D2053">
        <v>1900005962</v>
      </c>
      <c r="E2053" t="s">
        <v>955</v>
      </c>
      <c r="F2053" s="2">
        <v>43549.592139351851</v>
      </c>
      <c r="G2053" t="s">
        <v>29</v>
      </c>
      <c r="H2053">
        <v>772</v>
      </c>
      <c r="I2053" t="s">
        <v>877</v>
      </c>
      <c r="K2053" t="s">
        <v>373</v>
      </c>
      <c r="L2053" t="s">
        <v>373</v>
      </c>
      <c r="M2053">
        <v>102</v>
      </c>
      <c r="O2053" t="s">
        <v>129</v>
      </c>
      <c r="P2053" t="s">
        <v>54</v>
      </c>
      <c r="Q2053">
        <v>100.8</v>
      </c>
      <c r="R2053">
        <v>102.4</v>
      </c>
      <c r="S2053" s="6" t="str">
        <f>I2054</f>
        <v>Box Inspection</v>
      </c>
      <c r="T2053" s="4" t="str">
        <f>VLOOKUP($S2053,CONVERT!$A$2:$B$150,2,FALSE)</f>
        <v>Box Inspection</v>
      </c>
    </row>
    <row r="2054" spans="1:20" x14ac:dyDescent="0.2">
      <c r="A2054" s="1">
        <v>38357</v>
      </c>
      <c r="B2054" t="s">
        <v>953</v>
      </c>
      <c r="C2054" t="s">
        <v>954</v>
      </c>
      <c r="D2054">
        <v>1900005962</v>
      </c>
      <c r="E2054" t="s">
        <v>955</v>
      </c>
      <c r="F2054" s="2">
        <v>43549.592139351851</v>
      </c>
      <c r="G2054" t="s">
        <v>29</v>
      </c>
      <c r="H2054">
        <v>772</v>
      </c>
      <c r="I2054" t="s">
        <v>877</v>
      </c>
      <c r="K2054" t="s">
        <v>748</v>
      </c>
      <c r="L2054" t="s">
        <v>748</v>
      </c>
      <c r="M2054">
        <v>102</v>
      </c>
      <c r="O2054" t="s">
        <v>129</v>
      </c>
      <c r="P2054" t="s">
        <v>54</v>
      </c>
      <c r="Q2054">
        <v>100.8</v>
      </c>
      <c r="R2054">
        <v>102.4</v>
      </c>
      <c r="S2054" s="6" t="str">
        <f>I2055</f>
        <v>Box Inspection</v>
      </c>
      <c r="T2054" s="4" t="str">
        <f>VLOOKUP($S2054,CONVERT!$A$2:$B$150,2,FALSE)</f>
        <v>Box Inspection</v>
      </c>
    </row>
    <row r="2055" spans="1:20" x14ac:dyDescent="0.2">
      <c r="A2055" s="1">
        <v>38352</v>
      </c>
      <c r="B2055" t="s">
        <v>953</v>
      </c>
      <c r="C2055" t="s">
        <v>954</v>
      </c>
      <c r="D2055">
        <v>1900005962</v>
      </c>
      <c r="E2055" t="s">
        <v>955</v>
      </c>
      <c r="F2055" s="2">
        <v>43549.592139351851</v>
      </c>
      <c r="G2055" t="s">
        <v>29</v>
      </c>
      <c r="H2055">
        <v>772</v>
      </c>
      <c r="I2055" t="s">
        <v>877</v>
      </c>
      <c r="K2055" t="s">
        <v>747</v>
      </c>
      <c r="L2055" t="s">
        <v>747</v>
      </c>
      <c r="M2055">
        <v>45</v>
      </c>
      <c r="O2055" t="s">
        <v>129</v>
      </c>
      <c r="P2055" t="s">
        <v>54</v>
      </c>
      <c r="Q2055">
        <v>43.7</v>
      </c>
      <c r="R2055">
        <v>45.2</v>
      </c>
      <c r="S2055" s="6" t="str">
        <f>I2056</f>
        <v>Box Inspection</v>
      </c>
      <c r="T2055" s="4" t="str">
        <f>VLOOKUP($S2055,CONVERT!$A$2:$B$150,2,FALSE)</f>
        <v>Box Inspection</v>
      </c>
    </row>
    <row r="2056" spans="1:20" x14ac:dyDescent="0.2">
      <c r="A2056" s="1">
        <v>38518</v>
      </c>
      <c r="B2056" t="s">
        <v>956</v>
      </c>
      <c r="C2056" t="s">
        <v>957</v>
      </c>
      <c r="D2056">
        <v>1900004946</v>
      </c>
      <c r="E2056" t="s">
        <v>958</v>
      </c>
      <c r="F2056" s="2">
        <v>43551.359542245373</v>
      </c>
      <c r="G2056" t="s">
        <v>29</v>
      </c>
      <c r="H2056">
        <v>772</v>
      </c>
      <c r="I2056" t="s">
        <v>877</v>
      </c>
      <c r="K2056" t="s">
        <v>56</v>
      </c>
      <c r="L2056" t="s">
        <v>56</v>
      </c>
      <c r="M2056">
        <v>125</v>
      </c>
      <c r="P2056" t="s">
        <v>57</v>
      </c>
      <c r="S2056" s="6" t="str">
        <f>I2056</f>
        <v>Box Inspection</v>
      </c>
      <c r="T2056" s="4" t="str">
        <f>VLOOKUP($S2056,CONVERT!$A$2:$B$150,2,FALSE)</f>
        <v>Box Inspection</v>
      </c>
    </row>
    <row r="2057" spans="1:20" x14ac:dyDescent="0.2">
      <c r="A2057" s="1">
        <v>38490</v>
      </c>
      <c r="B2057" t="s">
        <v>956</v>
      </c>
      <c r="C2057" t="s">
        <v>957</v>
      </c>
      <c r="D2057">
        <v>1900004946</v>
      </c>
      <c r="E2057" t="s">
        <v>958</v>
      </c>
      <c r="F2057" s="2">
        <v>43551.359542245373</v>
      </c>
      <c r="G2057" t="s">
        <v>29</v>
      </c>
      <c r="H2057">
        <v>772</v>
      </c>
      <c r="I2057" t="s">
        <v>877</v>
      </c>
      <c r="K2057" t="s">
        <v>47</v>
      </c>
      <c r="L2057" t="s">
        <v>488</v>
      </c>
      <c r="M2057" t="s">
        <v>960</v>
      </c>
      <c r="O2057" t="s">
        <v>38</v>
      </c>
      <c r="S2057" s="6" t="str">
        <f>I2057</f>
        <v>Box Inspection</v>
      </c>
      <c r="T2057" s="4" t="str">
        <f>VLOOKUP($S2057,CONVERT!$A$2:$B$150,2,FALSE)</f>
        <v>Box Inspection</v>
      </c>
    </row>
    <row r="2058" spans="1:20" x14ac:dyDescent="0.2">
      <c r="A2058" s="1">
        <v>38500</v>
      </c>
      <c r="B2058" t="s">
        <v>956</v>
      </c>
      <c r="C2058" t="s">
        <v>957</v>
      </c>
      <c r="D2058">
        <v>1900004946</v>
      </c>
      <c r="E2058" t="s">
        <v>958</v>
      </c>
      <c r="F2058" s="2">
        <v>43551.359542245373</v>
      </c>
      <c r="G2058" t="s">
        <v>29</v>
      </c>
      <c r="H2058">
        <v>772</v>
      </c>
      <c r="I2058" t="s">
        <v>877</v>
      </c>
      <c r="K2058" t="s">
        <v>177</v>
      </c>
      <c r="L2058" t="s">
        <v>177</v>
      </c>
      <c r="M2058">
        <v>1.9E-2</v>
      </c>
      <c r="O2058" t="s">
        <v>38</v>
      </c>
      <c r="P2058" t="s">
        <v>83</v>
      </c>
      <c r="Q2058">
        <v>1.9E-2</v>
      </c>
      <c r="R2058">
        <v>2.1000000000000001E-2</v>
      </c>
      <c r="S2058" s="6" t="str">
        <f>I2058</f>
        <v>Box Inspection</v>
      </c>
      <c r="T2058" s="4" t="str">
        <f>VLOOKUP($S2058,CONVERT!$A$2:$B$150,2,FALSE)</f>
        <v>Box Inspection</v>
      </c>
    </row>
    <row r="2059" spans="1:20" x14ac:dyDescent="0.2">
      <c r="A2059" s="1">
        <v>38489</v>
      </c>
      <c r="B2059" t="s">
        <v>956</v>
      </c>
      <c r="C2059" t="s">
        <v>957</v>
      </c>
      <c r="D2059">
        <v>1900004946</v>
      </c>
      <c r="E2059" t="s">
        <v>958</v>
      </c>
      <c r="F2059" s="2">
        <v>43551.359542245373</v>
      </c>
      <c r="G2059" t="s">
        <v>29</v>
      </c>
      <c r="H2059">
        <v>772</v>
      </c>
      <c r="I2059" t="s">
        <v>877</v>
      </c>
      <c r="K2059" t="s">
        <v>878</v>
      </c>
      <c r="L2059" t="s">
        <v>878</v>
      </c>
      <c r="M2059" t="s">
        <v>959</v>
      </c>
      <c r="S2059" s="6" t="str">
        <f>I2059</f>
        <v>Box Inspection</v>
      </c>
      <c r="T2059" s="4" t="str">
        <f>VLOOKUP($S2059,CONVERT!$A$2:$B$150,2,FALSE)</f>
        <v>Box Inspection</v>
      </c>
    </row>
    <row r="2060" spans="1:20" x14ac:dyDescent="0.2">
      <c r="A2060" s="1">
        <v>38491</v>
      </c>
      <c r="B2060" t="s">
        <v>956</v>
      </c>
      <c r="C2060" t="s">
        <v>957</v>
      </c>
      <c r="D2060">
        <v>1900004946</v>
      </c>
      <c r="E2060" t="s">
        <v>958</v>
      </c>
      <c r="F2060" s="2">
        <v>43551.359542245373</v>
      </c>
      <c r="G2060" t="s">
        <v>29</v>
      </c>
      <c r="H2060">
        <v>772</v>
      </c>
      <c r="I2060" t="s">
        <v>877</v>
      </c>
      <c r="K2060" t="s">
        <v>881</v>
      </c>
      <c r="L2060" t="s">
        <v>881</v>
      </c>
      <c r="M2060" t="s">
        <v>961</v>
      </c>
      <c r="S2060" s="6" t="str">
        <f>I2060</f>
        <v>Box Inspection</v>
      </c>
      <c r="T2060" s="4" t="str">
        <f>VLOOKUP($S2060,CONVERT!$A$2:$B$150,2,FALSE)</f>
        <v>Box Inspection</v>
      </c>
    </row>
    <row r="2061" spans="1:20" x14ac:dyDescent="0.2">
      <c r="A2061" s="1">
        <v>38488</v>
      </c>
      <c r="B2061" t="s">
        <v>956</v>
      </c>
      <c r="C2061" t="s">
        <v>957</v>
      </c>
      <c r="D2061">
        <v>1900004946</v>
      </c>
      <c r="E2061" t="s">
        <v>958</v>
      </c>
      <c r="F2061" s="2">
        <v>43551.359542245373</v>
      </c>
      <c r="G2061" t="s">
        <v>29</v>
      </c>
      <c r="H2061">
        <v>743</v>
      </c>
      <c r="I2061" t="s">
        <v>50</v>
      </c>
      <c r="K2061" t="s">
        <v>50</v>
      </c>
      <c r="L2061" t="s">
        <v>50</v>
      </c>
      <c r="S2061" s="6" t="str">
        <f>I2062</f>
        <v>Box Inspection</v>
      </c>
      <c r="T2061" s="4" t="str">
        <f>VLOOKUP($S2061,CONVERT!$A$2:$B$150,2,FALSE)</f>
        <v>Box Inspection</v>
      </c>
    </row>
    <row r="2062" spans="1:20" x14ac:dyDescent="0.2">
      <c r="A2062" s="1">
        <v>38492</v>
      </c>
      <c r="B2062" t="s">
        <v>956</v>
      </c>
      <c r="C2062" t="s">
        <v>957</v>
      </c>
      <c r="D2062">
        <v>1900004946</v>
      </c>
      <c r="E2062" t="s">
        <v>958</v>
      </c>
      <c r="F2062" s="2">
        <v>43551.359542245373</v>
      </c>
      <c r="G2062" t="s">
        <v>29</v>
      </c>
      <c r="H2062">
        <v>772</v>
      </c>
      <c r="I2062" t="s">
        <v>877</v>
      </c>
      <c r="K2062" t="s">
        <v>373</v>
      </c>
      <c r="L2062" t="s">
        <v>373</v>
      </c>
      <c r="M2062">
        <v>4.28125</v>
      </c>
      <c r="O2062" t="s">
        <v>38</v>
      </c>
      <c r="P2062" t="s">
        <v>880</v>
      </c>
      <c r="Q2062">
        <v>4.28125</v>
      </c>
      <c r="R2062">
        <v>4.34375</v>
      </c>
      <c r="S2062" s="6" t="str">
        <f>I2063</f>
        <v>Box Inspection</v>
      </c>
      <c r="T2062" s="4" t="str">
        <f>VLOOKUP($S2062,CONVERT!$A$2:$B$150,2,FALSE)</f>
        <v>Box Inspection</v>
      </c>
    </row>
    <row r="2063" spans="1:20" x14ac:dyDescent="0.2">
      <c r="A2063" s="1">
        <v>38493</v>
      </c>
      <c r="B2063" t="s">
        <v>956</v>
      </c>
      <c r="C2063" t="s">
        <v>957</v>
      </c>
      <c r="D2063">
        <v>1900004946</v>
      </c>
      <c r="E2063" t="s">
        <v>958</v>
      </c>
      <c r="F2063" s="2">
        <v>43551.359542245373</v>
      </c>
      <c r="G2063" t="s">
        <v>29</v>
      </c>
      <c r="H2063">
        <v>772</v>
      </c>
      <c r="I2063" t="s">
        <v>877</v>
      </c>
      <c r="K2063" t="s">
        <v>748</v>
      </c>
      <c r="L2063" t="s">
        <v>748</v>
      </c>
      <c r="M2063">
        <v>4.125</v>
      </c>
      <c r="O2063" t="s">
        <v>38</v>
      </c>
      <c r="P2063" t="s">
        <v>880</v>
      </c>
      <c r="Q2063">
        <v>4.0625</v>
      </c>
      <c r="R2063">
        <v>4.125</v>
      </c>
      <c r="S2063" s="6" t="str">
        <f>I2064</f>
        <v>Box Inspection</v>
      </c>
      <c r="T2063" s="4" t="str">
        <f>VLOOKUP($S2063,CONVERT!$A$2:$B$150,2,FALSE)</f>
        <v>Box Inspection</v>
      </c>
    </row>
    <row r="2064" spans="1:20" x14ac:dyDescent="0.2">
      <c r="A2064" s="1">
        <v>38495</v>
      </c>
      <c r="B2064" t="s">
        <v>956</v>
      </c>
      <c r="C2064" t="s">
        <v>957</v>
      </c>
      <c r="D2064">
        <v>1900004946</v>
      </c>
      <c r="E2064" t="s">
        <v>958</v>
      </c>
      <c r="F2064" s="2">
        <v>43551.359542245373</v>
      </c>
      <c r="G2064" t="s">
        <v>29</v>
      </c>
      <c r="H2064">
        <v>772</v>
      </c>
      <c r="I2064" t="s">
        <v>877</v>
      </c>
      <c r="K2064" t="s">
        <v>747</v>
      </c>
      <c r="L2064" t="s">
        <v>747</v>
      </c>
      <c r="M2064">
        <v>3.625</v>
      </c>
      <c r="O2064" t="s">
        <v>38</v>
      </c>
      <c r="P2064" t="s">
        <v>880</v>
      </c>
      <c r="Q2064">
        <v>3.59375</v>
      </c>
      <c r="R2064">
        <v>3.65625</v>
      </c>
      <c r="S2064" s="6" t="str">
        <f>I2065</f>
        <v>Box Inspection</v>
      </c>
      <c r="T2064" s="4" t="str">
        <f>VLOOKUP($S2064,CONVERT!$A$2:$B$150,2,FALSE)</f>
        <v>Box Inspection</v>
      </c>
    </row>
    <row r="2065" spans="1:20" x14ac:dyDescent="0.2">
      <c r="A2065" s="1">
        <v>38620</v>
      </c>
      <c r="B2065" t="s">
        <v>962</v>
      </c>
      <c r="C2065" t="s">
        <v>963</v>
      </c>
      <c r="D2065">
        <v>1900012780</v>
      </c>
      <c r="E2065" t="s">
        <v>964</v>
      </c>
      <c r="F2065" s="2">
        <v>43662.778044293977</v>
      </c>
      <c r="G2065" t="s">
        <v>29</v>
      </c>
      <c r="H2065">
        <v>772</v>
      </c>
      <c r="I2065" t="s">
        <v>877</v>
      </c>
      <c r="K2065" t="s">
        <v>47</v>
      </c>
      <c r="L2065" t="s">
        <v>488</v>
      </c>
      <c r="M2065" t="s">
        <v>126</v>
      </c>
      <c r="O2065" t="s">
        <v>38</v>
      </c>
      <c r="S2065" s="6" t="str">
        <f>I2065</f>
        <v>Box Inspection</v>
      </c>
      <c r="T2065" s="4" t="str">
        <f>VLOOKUP($S2065,CONVERT!$A$2:$B$150,2,FALSE)</f>
        <v>Box Inspection</v>
      </c>
    </row>
    <row r="2066" spans="1:20" x14ac:dyDescent="0.2">
      <c r="A2066" s="1">
        <v>38594</v>
      </c>
      <c r="B2066" t="s">
        <v>962</v>
      </c>
      <c r="C2066" t="s">
        <v>963</v>
      </c>
      <c r="D2066">
        <v>1900012780</v>
      </c>
      <c r="E2066" t="s">
        <v>964</v>
      </c>
      <c r="F2066" s="2">
        <v>43662.778044293977</v>
      </c>
      <c r="G2066" t="s">
        <v>29</v>
      </c>
      <c r="H2066">
        <v>772</v>
      </c>
      <c r="I2066" t="s">
        <v>877</v>
      </c>
      <c r="K2066" t="s">
        <v>177</v>
      </c>
      <c r="L2066" t="s">
        <v>177</v>
      </c>
      <c r="M2066">
        <v>1.9E-2</v>
      </c>
      <c r="O2066" t="s">
        <v>38</v>
      </c>
      <c r="P2066" t="s">
        <v>83</v>
      </c>
      <c r="Q2066">
        <v>1.9E-2</v>
      </c>
      <c r="R2066">
        <v>2.1000000000000001E-2</v>
      </c>
      <c r="S2066" s="6" t="str">
        <f>I2066</f>
        <v>Box Inspection</v>
      </c>
      <c r="T2066" s="4" t="str">
        <f>VLOOKUP($S2066,CONVERT!$A$2:$B$150,2,FALSE)</f>
        <v>Box Inspection</v>
      </c>
    </row>
    <row r="2067" spans="1:20" x14ac:dyDescent="0.2">
      <c r="A2067" s="1">
        <v>38619</v>
      </c>
      <c r="B2067" t="s">
        <v>962</v>
      </c>
      <c r="C2067" t="s">
        <v>963</v>
      </c>
      <c r="D2067">
        <v>1900012780</v>
      </c>
      <c r="E2067" t="s">
        <v>964</v>
      </c>
      <c r="F2067" s="2">
        <v>43662.778044293977</v>
      </c>
      <c r="G2067" t="s">
        <v>29</v>
      </c>
      <c r="H2067">
        <v>772</v>
      </c>
      <c r="I2067" t="s">
        <v>877</v>
      </c>
      <c r="K2067" t="s">
        <v>878</v>
      </c>
      <c r="L2067" t="s">
        <v>878</v>
      </c>
      <c r="M2067" t="s">
        <v>879</v>
      </c>
      <c r="S2067" s="6" t="str">
        <f>I2067</f>
        <v>Box Inspection</v>
      </c>
      <c r="T2067" s="4" t="str">
        <f>VLOOKUP($S2067,CONVERT!$A$2:$B$150,2,FALSE)</f>
        <v>Box Inspection</v>
      </c>
    </row>
    <row r="2068" spans="1:20" x14ac:dyDescent="0.2">
      <c r="A2068" s="1">
        <v>38601</v>
      </c>
      <c r="B2068" t="s">
        <v>962</v>
      </c>
      <c r="C2068" t="s">
        <v>963</v>
      </c>
      <c r="D2068">
        <v>1900012780</v>
      </c>
      <c r="E2068" t="s">
        <v>964</v>
      </c>
      <c r="F2068" s="2">
        <v>43662.778044293977</v>
      </c>
      <c r="G2068" t="s">
        <v>29</v>
      </c>
      <c r="H2068">
        <v>772</v>
      </c>
      <c r="I2068" t="s">
        <v>877</v>
      </c>
      <c r="K2068" t="s">
        <v>881</v>
      </c>
      <c r="L2068" t="s">
        <v>881</v>
      </c>
      <c r="M2068" t="s">
        <v>965</v>
      </c>
      <c r="S2068" s="6" t="str">
        <f>I2068</f>
        <v>Box Inspection</v>
      </c>
      <c r="T2068" s="4" t="str">
        <f>VLOOKUP($S2068,CONVERT!$A$2:$B$150,2,FALSE)</f>
        <v>Box Inspection</v>
      </c>
    </row>
    <row r="2069" spans="1:20" x14ac:dyDescent="0.2">
      <c r="A2069" s="1">
        <v>38598</v>
      </c>
      <c r="B2069" t="s">
        <v>962</v>
      </c>
      <c r="C2069" t="s">
        <v>963</v>
      </c>
      <c r="D2069">
        <v>1900012780</v>
      </c>
      <c r="E2069" t="s">
        <v>964</v>
      </c>
      <c r="F2069" s="2">
        <v>43662.778044293977</v>
      </c>
      <c r="G2069" t="s">
        <v>29</v>
      </c>
      <c r="H2069">
        <v>772</v>
      </c>
      <c r="I2069" t="s">
        <v>877</v>
      </c>
      <c r="K2069" t="s">
        <v>373</v>
      </c>
      <c r="L2069" t="s">
        <v>373</v>
      </c>
      <c r="M2069">
        <v>5.9375</v>
      </c>
      <c r="O2069" t="s">
        <v>38</v>
      </c>
      <c r="P2069" t="s">
        <v>880</v>
      </c>
      <c r="Q2069">
        <v>5.90625</v>
      </c>
      <c r="R2069">
        <v>5.96875</v>
      </c>
      <c r="S2069" s="6" t="str">
        <f>I2070</f>
        <v>Box Inspection</v>
      </c>
      <c r="T2069" s="4" t="str">
        <f>VLOOKUP($S2069,CONVERT!$A$2:$B$150,2,FALSE)</f>
        <v>Box Inspection</v>
      </c>
    </row>
    <row r="2070" spans="1:20" x14ac:dyDescent="0.2">
      <c r="A2070" s="1">
        <v>38600</v>
      </c>
      <c r="B2070" t="s">
        <v>962</v>
      </c>
      <c r="C2070" t="s">
        <v>963</v>
      </c>
      <c r="D2070">
        <v>1900012780</v>
      </c>
      <c r="E2070" t="s">
        <v>964</v>
      </c>
      <c r="F2070" s="2">
        <v>43662.778044293977</v>
      </c>
      <c r="G2070" t="s">
        <v>29</v>
      </c>
      <c r="H2070">
        <v>772</v>
      </c>
      <c r="I2070" t="s">
        <v>877</v>
      </c>
      <c r="K2070" t="s">
        <v>748</v>
      </c>
      <c r="L2070" t="s">
        <v>748</v>
      </c>
      <c r="M2070">
        <v>6</v>
      </c>
      <c r="O2070" t="s">
        <v>38</v>
      </c>
      <c r="P2070" t="s">
        <v>880</v>
      </c>
      <c r="Q2070">
        <v>5.96875</v>
      </c>
      <c r="R2070">
        <v>6.03125</v>
      </c>
      <c r="S2070" s="6" t="str">
        <f>I2071</f>
        <v>Box Inspection</v>
      </c>
      <c r="T2070" s="4" t="str">
        <f>VLOOKUP($S2070,CONVERT!$A$2:$B$150,2,FALSE)</f>
        <v>Box Inspection</v>
      </c>
    </row>
    <row r="2071" spans="1:20" x14ac:dyDescent="0.2">
      <c r="A2071" s="1">
        <v>38593</v>
      </c>
      <c r="B2071" t="s">
        <v>962</v>
      </c>
      <c r="C2071" t="s">
        <v>963</v>
      </c>
      <c r="D2071">
        <v>1900012780</v>
      </c>
      <c r="E2071" t="s">
        <v>964</v>
      </c>
      <c r="F2071" s="2">
        <v>43662.778044293977</v>
      </c>
      <c r="G2071" t="s">
        <v>29</v>
      </c>
      <c r="H2071">
        <v>772</v>
      </c>
      <c r="I2071" t="s">
        <v>877</v>
      </c>
      <c r="K2071" t="s">
        <v>747</v>
      </c>
      <c r="L2071" t="s">
        <v>747</v>
      </c>
      <c r="M2071">
        <v>3.125</v>
      </c>
      <c r="O2071" t="s">
        <v>38</v>
      </c>
      <c r="P2071" t="s">
        <v>880</v>
      </c>
      <c r="Q2071">
        <v>3.09375</v>
      </c>
      <c r="R2071">
        <v>3.15625</v>
      </c>
      <c r="S2071" s="6" t="str">
        <f>I2072</f>
        <v>Box Inspection</v>
      </c>
      <c r="T2071" s="4" t="str">
        <f>VLOOKUP($S2071,CONVERT!$A$2:$B$150,2,FALSE)</f>
        <v>Box Inspection</v>
      </c>
    </row>
    <row r="2072" spans="1:20" x14ac:dyDescent="0.2">
      <c r="A2072" s="1">
        <v>38733</v>
      </c>
      <c r="B2072" t="s">
        <v>966</v>
      </c>
      <c r="C2072" t="s">
        <v>967</v>
      </c>
      <c r="D2072">
        <v>1900006034</v>
      </c>
      <c r="E2072" t="s">
        <v>968</v>
      </c>
      <c r="F2072" s="2">
        <v>43557.783051967592</v>
      </c>
      <c r="G2072" t="s">
        <v>29</v>
      </c>
      <c r="H2072">
        <v>772</v>
      </c>
      <c r="I2072" t="s">
        <v>877</v>
      </c>
      <c r="K2072" t="s">
        <v>47</v>
      </c>
      <c r="L2072" t="s">
        <v>488</v>
      </c>
      <c r="M2072" t="s">
        <v>126</v>
      </c>
      <c r="O2072" t="s">
        <v>38</v>
      </c>
      <c r="S2072" s="6" t="str">
        <f>I2072</f>
        <v>Box Inspection</v>
      </c>
      <c r="T2072" s="4" t="str">
        <f>VLOOKUP($S2072,CONVERT!$A$2:$B$150,2,FALSE)</f>
        <v>Box Inspection</v>
      </c>
    </row>
    <row r="2073" spans="1:20" x14ac:dyDescent="0.2">
      <c r="A2073" s="1">
        <v>38745</v>
      </c>
      <c r="B2073" t="s">
        <v>966</v>
      </c>
      <c r="C2073" t="s">
        <v>967</v>
      </c>
      <c r="D2073">
        <v>1900006034</v>
      </c>
      <c r="E2073" t="s">
        <v>968</v>
      </c>
      <c r="F2073" s="2">
        <v>43557.783051967592</v>
      </c>
      <c r="G2073" t="s">
        <v>29</v>
      </c>
      <c r="H2073">
        <v>772</v>
      </c>
      <c r="I2073" t="s">
        <v>877</v>
      </c>
      <c r="K2073" t="s">
        <v>177</v>
      </c>
      <c r="L2073" t="s">
        <v>177</v>
      </c>
      <c r="M2073">
        <v>1.55E-2</v>
      </c>
      <c r="O2073" t="s">
        <v>38</v>
      </c>
      <c r="P2073" t="s">
        <v>83</v>
      </c>
      <c r="Q2073">
        <v>1.4999999999999999E-2</v>
      </c>
      <c r="R2073">
        <v>1.7000000000000001E-2</v>
      </c>
      <c r="S2073" s="6" t="str">
        <f>I2073</f>
        <v>Box Inspection</v>
      </c>
      <c r="T2073" s="4" t="str">
        <f>VLOOKUP($S2073,CONVERT!$A$2:$B$150,2,FALSE)</f>
        <v>Box Inspection</v>
      </c>
    </row>
    <row r="2074" spans="1:20" x14ac:dyDescent="0.2">
      <c r="A2074" s="1">
        <v>38731</v>
      </c>
      <c r="B2074" t="s">
        <v>966</v>
      </c>
      <c r="C2074" t="s">
        <v>967</v>
      </c>
      <c r="D2074">
        <v>1900006034</v>
      </c>
      <c r="E2074" t="s">
        <v>968</v>
      </c>
      <c r="F2074" s="2">
        <v>43557.783051967592</v>
      </c>
      <c r="G2074" t="s">
        <v>29</v>
      </c>
      <c r="H2074">
        <v>772</v>
      </c>
      <c r="I2074" t="s">
        <v>877</v>
      </c>
      <c r="K2074" t="s">
        <v>878</v>
      </c>
      <c r="L2074" t="s">
        <v>878</v>
      </c>
      <c r="M2074" t="s">
        <v>879</v>
      </c>
      <c r="S2074" s="6" t="str">
        <f>I2074</f>
        <v>Box Inspection</v>
      </c>
      <c r="T2074" s="4" t="str">
        <f>VLOOKUP($S2074,CONVERT!$A$2:$B$150,2,FALSE)</f>
        <v>Box Inspection</v>
      </c>
    </row>
    <row r="2075" spans="1:20" x14ac:dyDescent="0.2">
      <c r="A2075" s="1">
        <v>38729</v>
      </c>
      <c r="B2075" t="s">
        <v>966</v>
      </c>
      <c r="C2075" t="s">
        <v>967</v>
      </c>
      <c r="D2075">
        <v>1900006034</v>
      </c>
      <c r="E2075" t="s">
        <v>968</v>
      </c>
      <c r="F2075" s="2">
        <v>43557.783051967592</v>
      </c>
      <c r="G2075" t="s">
        <v>29</v>
      </c>
      <c r="H2075">
        <v>772</v>
      </c>
      <c r="I2075" t="s">
        <v>877</v>
      </c>
      <c r="K2075" t="s">
        <v>881</v>
      </c>
      <c r="L2075" t="s">
        <v>881</v>
      </c>
      <c r="M2075" t="s">
        <v>969</v>
      </c>
      <c r="S2075" s="6" t="str">
        <f>I2075</f>
        <v>Box Inspection</v>
      </c>
      <c r="T2075" s="4" t="str">
        <f>VLOOKUP($S2075,CONVERT!$A$2:$B$150,2,FALSE)</f>
        <v>Box Inspection</v>
      </c>
    </row>
    <row r="2076" spans="1:20" x14ac:dyDescent="0.2">
      <c r="A2076" s="1">
        <v>38743</v>
      </c>
      <c r="B2076" t="s">
        <v>966</v>
      </c>
      <c r="C2076" t="s">
        <v>967</v>
      </c>
      <c r="D2076">
        <v>1900006034</v>
      </c>
      <c r="E2076" t="s">
        <v>968</v>
      </c>
      <c r="F2076" s="2">
        <v>43557.783051967592</v>
      </c>
      <c r="G2076" t="s">
        <v>29</v>
      </c>
      <c r="H2076">
        <v>772</v>
      </c>
      <c r="I2076" t="s">
        <v>877</v>
      </c>
      <c r="K2076" t="s">
        <v>373</v>
      </c>
      <c r="L2076" t="s">
        <v>373</v>
      </c>
      <c r="M2076">
        <v>3.8125</v>
      </c>
      <c r="O2076" t="s">
        <v>38</v>
      </c>
      <c r="P2076" t="s">
        <v>880</v>
      </c>
      <c r="Q2076">
        <v>3.78125</v>
      </c>
      <c r="R2076">
        <v>3.84375</v>
      </c>
      <c r="S2076" s="6" t="str">
        <f>I2077</f>
        <v>Box Inspection</v>
      </c>
      <c r="T2076" s="4" t="str">
        <f>VLOOKUP($S2076,CONVERT!$A$2:$B$150,2,FALSE)</f>
        <v>Box Inspection</v>
      </c>
    </row>
    <row r="2077" spans="1:20" x14ac:dyDescent="0.2">
      <c r="A2077" s="1">
        <v>38735</v>
      </c>
      <c r="B2077" t="s">
        <v>966</v>
      </c>
      <c r="C2077" t="s">
        <v>967</v>
      </c>
      <c r="D2077">
        <v>1900006034</v>
      </c>
      <c r="E2077" t="s">
        <v>968</v>
      </c>
      <c r="F2077" s="2">
        <v>43557.783051967592</v>
      </c>
      <c r="G2077" t="s">
        <v>29</v>
      </c>
      <c r="H2077">
        <v>772</v>
      </c>
      <c r="I2077" t="s">
        <v>877</v>
      </c>
      <c r="K2077" t="s">
        <v>748</v>
      </c>
      <c r="L2077" t="s">
        <v>748</v>
      </c>
      <c r="M2077">
        <v>2.9375</v>
      </c>
      <c r="O2077" t="s">
        <v>38</v>
      </c>
      <c r="P2077" t="s">
        <v>880</v>
      </c>
      <c r="Q2077">
        <v>2.90625</v>
      </c>
      <c r="R2077">
        <v>2.96875</v>
      </c>
      <c r="S2077" s="6" t="str">
        <f>I2078</f>
        <v>Box Inspection</v>
      </c>
      <c r="T2077" s="4" t="str">
        <f>VLOOKUP($S2077,CONVERT!$A$2:$B$150,2,FALSE)</f>
        <v>Box Inspection</v>
      </c>
    </row>
    <row r="2078" spans="1:20" x14ac:dyDescent="0.2">
      <c r="A2078" s="1">
        <v>38739</v>
      </c>
      <c r="B2078" t="s">
        <v>966</v>
      </c>
      <c r="C2078" t="s">
        <v>967</v>
      </c>
      <c r="D2078">
        <v>1900006034</v>
      </c>
      <c r="E2078" t="s">
        <v>968</v>
      </c>
      <c r="F2078" s="2">
        <v>43557.783051967592</v>
      </c>
      <c r="G2078" t="s">
        <v>29</v>
      </c>
      <c r="H2078">
        <v>772</v>
      </c>
      <c r="I2078" t="s">
        <v>877</v>
      </c>
      <c r="K2078" t="s">
        <v>747</v>
      </c>
      <c r="L2078" t="s">
        <v>747</v>
      </c>
      <c r="M2078">
        <v>1.875</v>
      </c>
      <c r="O2078" t="s">
        <v>38</v>
      </c>
      <c r="P2078" t="s">
        <v>880</v>
      </c>
      <c r="Q2078">
        <v>1.84375</v>
      </c>
      <c r="R2078">
        <v>1.90625</v>
      </c>
      <c r="S2078" s="6" t="str">
        <f>I2079</f>
        <v>Box Inspection</v>
      </c>
      <c r="T2078" s="4" t="str">
        <f>VLOOKUP($S2078,CONVERT!$A$2:$B$150,2,FALSE)</f>
        <v>Box Inspection</v>
      </c>
    </row>
    <row r="2079" spans="1:20" x14ac:dyDescent="0.2">
      <c r="A2079" s="1">
        <v>38996</v>
      </c>
      <c r="B2079" t="s">
        <v>970</v>
      </c>
      <c r="C2079" t="s">
        <v>874</v>
      </c>
      <c r="D2079">
        <v>1900004600</v>
      </c>
      <c r="E2079" t="s">
        <v>971</v>
      </c>
      <c r="F2079" s="2">
        <v>43535.567985381953</v>
      </c>
      <c r="G2079" t="s">
        <v>29</v>
      </c>
      <c r="H2079">
        <v>772</v>
      </c>
      <c r="I2079" t="s">
        <v>877</v>
      </c>
      <c r="K2079" t="s">
        <v>56</v>
      </c>
      <c r="L2079" t="s">
        <v>56</v>
      </c>
      <c r="M2079">
        <v>200</v>
      </c>
      <c r="P2079" t="s">
        <v>57</v>
      </c>
      <c r="S2079" s="6" t="str">
        <f>I2079</f>
        <v>Box Inspection</v>
      </c>
      <c r="T2079" s="4" t="str">
        <f>VLOOKUP($S2079,CONVERT!$A$2:$B$150,2,FALSE)</f>
        <v>Box Inspection</v>
      </c>
    </row>
    <row r="2080" spans="1:20" x14ac:dyDescent="0.2">
      <c r="A2080" s="1">
        <v>38980</v>
      </c>
      <c r="B2080" t="s">
        <v>970</v>
      </c>
      <c r="C2080" t="s">
        <v>874</v>
      </c>
      <c r="D2080">
        <v>1900004600</v>
      </c>
      <c r="E2080" t="s">
        <v>971</v>
      </c>
      <c r="F2080" s="2">
        <v>43535.567985381953</v>
      </c>
      <c r="G2080" t="s">
        <v>29</v>
      </c>
      <c r="H2080">
        <v>772</v>
      </c>
      <c r="I2080" t="s">
        <v>877</v>
      </c>
      <c r="K2080" t="s">
        <v>47</v>
      </c>
      <c r="L2080" t="s">
        <v>488</v>
      </c>
      <c r="M2080" t="s">
        <v>126</v>
      </c>
      <c r="O2080" t="s">
        <v>38</v>
      </c>
      <c r="S2080" s="6" t="str">
        <f>I2080</f>
        <v>Box Inspection</v>
      </c>
      <c r="T2080" s="4" t="str">
        <f>VLOOKUP($S2080,CONVERT!$A$2:$B$150,2,FALSE)</f>
        <v>Box Inspection</v>
      </c>
    </row>
    <row r="2081" spans="1:20" x14ac:dyDescent="0.2">
      <c r="A2081" s="1">
        <v>38984</v>
      </c>
      <c r="B2081" t="s">
        <v>970</v>
      </c>
      <c r="C2081" t="s">
        <v>874</v>
      </c>
      <c r="D2081">
        <v>1900004600</v>
      </c>
      <c r="E2081" t="s">
        <v>971</v>
      </c>
      <c r="F2081" s="2">
        <v>43535.567985381953</v>
      </c>
      <c r="G2081" t="s">
        <v>29</v>
      </c>
      <c r="H2081">
        <v>772</v>
      </c>
      <c r="I2081" t="s">
        <v>877</v>
      </c>
      <c r="K2081" t="s">
        <v>177</v>
      </c>
      <c r="L2081" t="s">
        <v>177</v>
      </c>
      <c r="M2081">
        <v>1.55E-2</v>
      </c>
      <c r="O2081" t="s">
        <v>38</v>
      </c>
      <c r="P2081" t="s">
        <v>83</v>
      </c>
      <c r="Q2081">
        <v>1.4999999999999999E-2</v>
      </c>
      <c r="R2081">
        <v>1.7000000000000001E-2</v>
      </c>
      <c r="S2081" s="6" t="str">
        <f>I2081</f>
        <v>Box Inspection</v>
      </c>
      <c r="T2081" s="4" t="str">
        <f>VLOOKUP($S2081,CONVERT!$A$2:$B$150,2,FALSE)</f>
        <v>Box Inspection</v>
      </c>
    </row>
    <row r="2082" spans="1:20" x14ac:dyDescent="0.2">
      <c r="A2082" s="1">
        <v>38978</v>
      </c>
      <c r="B2082" t="s">
        <v>970</v>
      </c>
      <c r="C2082" t="s">
        <v>874</v>
      </c>
      <c r="D2082">
        <v>1900004600</v>
      </c>
      <c r="E2082" t="s">
        <v>971</v>
      </c>
      <c r="F2082" s="2">
        <v>43535.567985381953</v>
      </c>
      <c r="G2082" t="s">
        <v>29</v>
      </c>
      <c r="H2082">
        <v>772</v>
      </c>
      <c r="I2082" t="s">
        <v>877</v>
      </c>
      <c r="K2082" t="s">
        <v>878</v>
      </c>
      <c r="L2082" t="s">
        <v>878</v>
      </c>
      <c r="M2082" t="s">
        <v>972</v>
      </c>
      <c r="S2082" s="6" t="str">
        <f>I2082</f>
        <v>Box Inspection</v>
      </c>
      <c r="T2082" s="4" t="str">
        <f>VLOOKUP($S2082,CONVERT!$A$2:$B$150,2,FALSE)</f>
        <v>Box Inspection</v>
      </c>
    </row>
    <row r="2083" spans="1:20" x14ac:dyDescent="0.2">
      <c r="A2083" s="1">
        <v>38979</v>
      </c>
      <c r="B2083" t="s">
        <v>970</v>
      </c>
      <c r="C2083" t="s">
        <v>874</v>
      </c>
      <c r="D2083">
        <v>1900004600</v>
      </c>
      <c r="E2083" t="s">
        <v>971</v>
      </c>
      <c r="F2083" s="2">
        <v>43535.567985381953</v>
      </c>
      <c r="G2083" t="s">
        <v>29</v>
      </c>
      <c r="H2083">
        <v>772</v>
      </c>
      <c r="I2083" t="s">
        <v>877</v>
      </c>
      <c r="K2083" t="s">
        <v>881</v>
      </c>
      <c r="L2083" t="s">
        <v>881</v>
      </c>
      <c r="M2083" t="s">
        <v>887</v>
      </c>
      <c r="S2083" s="6" t="str">
        <f>I2083</f>
        <v>Box Inspection</v>
      </c>
      <c r="T2083" s="4" t="str">
        <f>VLOOKUP($S2083,CONVERT!$A$2:$B$150,2,FALSE)</f>
        <v>Box Inspection</v>
      </c>
    </row>
    <row r="2084" spans="1:20" x14ac:dyDescent="0.2">
      <c r="A2084" s="1">
        <v>38981</v>
      </c>
      <c r="B2084" t="s">
        <v>970</v>
      </c>
      <c r="C2084" t="s">
        <v>874</v>
      </c>
      <c r="D2084">
        <v>1900004600</v>
      </c>
      <c r="E2084" t="s">
        <v>971</v>
      </c>
      <c r="F2084" s="2">
        <v>43535.567985381953</v>
      </c>
      <c r="G2084" t="s">
        <v>29</v>
      </c>
      <c r="H2084">
        <v>772</v>
      </c>
      <c r="I2084" t="s">
        <v>877</v>
      </c>
      <c r="K2084" t="s">
        <v>373</v>
      </c>
      <c r="L2084" t="s">
        <v>373</v>
      </c>
      <c r="M2084">
        <v>4</v>
      </c>
      <c r="O2084" t="s">
        <v>38</v>
      </c>
      <c r="P2084" t="s">
        <v>880</v>
      </c>
      <c r="Q2084">
        <v>3.96875</v>
      </c>
      <c r="R2084">
        <v>4.03125</v>
      </c>
      <c r="S2084" s="6" t="str">
        <f>I2085</f>
        <v>Box Inspection</v>
      </c>
      <c r="T2084" s="4" t="str">
        <f>VLOOKUP($S2084,CONVERT!$A$2:$B$150,2,FALSE)</f>
        <v>Box Inspection</v>
      </c>
    </row>
    <row r="2085" spans="1:20" x14ac:dyDescent="0.2">
      <c r="A2085" s="1">
        <v>38982</v>
      </c>
      <c r="B2085" t="s">
        <v>970</v>
      </c>
      <c r="C2085" t="s">
        <v>874</v>
      </c>
      <c r="D2085">
        <v>1900004600</v>
      </c>
      <c r="E2085" t="s">
        <v>971</v>
      </c>
      <c r="F2085" s="2">
        <v>43535.567985381953</v>
      </c>
      <c r="G2085" t="s">
        <v>29</v>
      </c>
      <c r="H2085">
        <v>772</v>
      </c>
      <c r="I2085" t="s">
        <v>877</v>
      </c>
      <c r="K2085" t="s">
        <v>748</v>
      </c>
      <c r="L2085" t="s">
        <v>748</v>
      </c>
      <c r="M2085">
        <v>3</v>
      </c>
      <c r="O2085" t="s">
        <v>38</v>
      </c>
      <c r="P2085" t="s">
        <v>880</v>
      </c>
      <c r="Q2085">
        <v>2.96875</v>
      </c>
      <c r="R2085">
        <v>3.03125</v>
      </c>
      <c r="S2085" s="6" t="str">
        <f>I2086</f>
        <v>Box Inspection</v>
      </c>
      <c r="T2085" s="4" t="str">
        <f>VLOOKUP($S2085,CONVERT!$A$2:$B$150,2,FALSE)</f>
        <v>Box Inspection</v>
      </c>
    </row>
    <row r="2086" spans="1:20" x14ac:dyDescent="0.2">
      <c r="A2086" s="1">
        <v>38985</v>
      </c>
      <c r="B2086" t="s">
        <v>970</v>
      </c>
      <c r="C2086" t="s">
        <v>874</v>
      </c>
      <c r="D2086">
        <v>1900004600</v>
      </c>
      <c r="E2086" t="s">
        <v>971</v>
      </c>
      <c r="F2086" s="2">
        <v>43535.567985381953</v>
      </c>
      <c r="G2086" t="s">
        <v>29</v>
      </c>
      <c r="H2086">
        <v>772</v>
      </c>
      <c r="I2086" t="s">
        <v>877</v>
      </c>
      <c r="K2086" t="s">
        <v>747</v>
      </c>
      <c r="L2086" t="s">
        <v>747</v>
      </c>
      <c r="M2086">
        <v>2.5</v>
      </c>
      <c r="O2086" t="s">
        <v>38</v>
      </c>
      <c r="P2086" t="s">
        <v>880</v>
      </c>
      <c r="Q2086">
        <v>2.46875</v>
      </c>
      <c r="R2086">
        <v>2.53125</v>
      </c>
      <c r="S2086" s="6" t="str">
        <f>I2087</f>
        <v>Box Inspection</v>
      </c>
      <c r="T2086" s="4" t="str">
        <f>VLOOKUP($S2086,CONVERT!$A$2:$B$150,2,FALSE)</f>
        <v>Box Inspection</v>
      </c>
    </row>
    <row r="2087" spans="1:20" x14ac:dyDescent="0.2">
      <c r="A2087" s="1">
        <v>39079</v>
      </c>
      <c r="B2087" t="s">
        <v>973</v>
      </c>
      <c r="C2087" t="s">
        <v>974</v>
      </c>
      <c r="D2087">
        <v>1900017869</v>
      </c>
      <c r="E2087" t="s">
        <v>975</v>
      </c>
      <c r="F2087" s="2">
        <v>43738.779405092588</v>
      </c>
      <c r="G2087" t="s">
        <v>29</v>
      </c>
      <c r="H2087">
        <v>772</v>
      </c>
      <c r="I2087" t="s">
        <v>877</v>
      </c>
      <c r="K2087" t="s">
        <v>47</v>
      </c>
      <c r="L2087" t="s">
        <v>488</v>
      </c>
      <c r="M2087" t="s">
        <v>126</v>
      </c>
      <c r="O2087" t="s">
        <v>38</v>
      </c>
      <c r="S2087" s="6" t="str">
        <f>I2087</f>
        <v>Box Inspection</v>
      </c>
      <c r="T2087" s="4" t="str">
        <f>VLOOKUP($S2087,CONVERT!$A$2:$B$150,2,FALSE)</f>
        <v>Box Inspection</v>
      </c>
    </row>
    <row r="2088" spans="1:20" x14ac:dyDescent="0.2">
      <c r="A2088" s="1">
        <v>39069</v>
      </c>
      <c r="B2088" t="s">
        <v>973</v>
      </c>
      <c r="C2088" t="s">
        <v>974</v>
      </c>
      <c r="D2088">
        <v>1900017869</v>
      </c>
      <c r="E2088" t="s">
        <v>975</v>
      </c>
      <c r="F2088" s="2">
        <v>43738.779405092588</v>
      </c>
      <c r="G2088" t="s">
        <v>29</v>
      </c>
      <c r="H2088">
        <v>772</v>
      </c>
      <c r="I2088" t="s">
        <v>877</v>
      </c>
      <c r="K2088" t="s">
        <v>177</v>
      </c>
      <c r="L2088" t="s">
        <v>177</v>
      </c>
      <c r="M2088">
        <v>1.7000000000000001E-2</v>
      </c>
      <c r="O2088" t="s">
        <v>38</v>
      </c>
      <c r="P2088" t="s">
        <v>83</v>
      </c>
      <c r="Q2088">
        <v>1.4999999999999999E-2</v>
      </c>
      <c r="R2088">
        <v>1.7000000000000001E-2</v>
      </c>
      <c r="S2088" s="6" t="str">
        <f>I2088</f>
        <v>Box Inspection</v>
      </c>
      <c r="T2088" s="4" t="str">
        <f>VLOOKUP($S2088,CONVERT!$A$2:$B$150,2,FALSE)</f>
        <v>Box Inspection</v>
      </c>
    </row>
    <row r="2089" spans="1:20" x14ac:dyDescent="0.2">
      <c r="A2089" s="1">
        <v>39081</v>
      </c>
      <c r="B2089" t="s">
        <v>973</v>
      </c>
      <c r="C2089" t="s">
        <v>974</v>
      </c>
      <c r="D2089">
        <v>1900017869</v>
      </c>
      <c r="E2089" t="s">
        <v>975</v>
      </c>
      <c r="F2089" s="2">
        <v>43738.779405092588</v>
      </c>
      <c r="G2089" t="s">
        <v>29</v>
      </c>
      <c r="H2089">
        <v>772</v>
      </c>
      <c r="I2089" t="s">
        <v>877</v>
      </c>
      <c r="K2089" t="s">
        <v>878</v>
      </c>
      <c r="L2089" t="s">
        <v>878</v>
      </c>
      <c r="M2089" t="s">
        <v>977</v>
      </c>
      <c r="S2089" s="6" t="str">
        <f>I2089</f>
        <v>Box Inspection</v>
      </c>
      <c r="T2089" s="4" t="str">
        <f>VLOOKUP($S2089,CONVERT!$A$2:$B$150,2,FALSE)</f>
        <v>Box Inspection</v>
      </c>
    </row>
    <row r="2090" spans="1:20" x14ac:dyDescent="0.2">
      <c r="A2090" s="1">
        <v>39077</v>
      </c>
      <c r="B2090" t="s">
        <v>973</v>
      </c>
      <c r="C2090" t="s">
        <v>974</v>
      </c>
      <c r="D2090">
        <v>1900017869</v>
      </c>
      <c r="E2090" t="s">
        <v>975</v>
      </c>
      <c r="F2090" s="2">
        <v>43738.779405092588</v>
      </c>
      <c r="G2090" t="s">
        <v>29</v>
      </c>
      <c r="H2090">
        <v>772</v>
      </c>
      <c r="I2090" t="s">
        <v>877</v>
      </c>
      <c r="K2090" t="s">
        <v>881</v>
      </c>
      <c r="L2090" t="s">
        <v>881</v>
      </c>
      <c r="M2090" t="s">
        <v>976</v>
      </c>
      <c r="S2090" s="6" t="str">
        <f>I2090</f>
        <v>Box Inspection</v>
      </c>
      <c r="T2090" s="4" t="str">
        <f>VLOOKUP($S2090,CONVERT!$A$2:$B$150,2,FALSE)</f>
        <v>Box Inspection</v>
      </c>
    </row>
    <row r="2091" spans="1:20" x14ac:dyDescent="0.2">
      <c r="A2091" s="1">
        <v>39066</v>
      </c>
      <c r="B2091" t="s">
        <v>973</v>
      </c>
      <c r="C2091" t="s">
        <v>974</v>
      </c>
      <c r="D2091">
        <v>1900017869</v>
      </c>
      <c r="E2091" t="s">
        <v>975</v>
      </c>
      <c r="F2091" s="2">
        <v>43738.779405092588</v>
      </c>
      <c r="G2091" t="s">
        <v>29</v>
      </c>
      <c r="H2091">
        <v>772</v>
      </c>
      <c r="I2091" t="s">
        <v>877</v>
      </c>
      <c r="K2091" t="s">
        <v>373</v>
      </c>
      <c r="L2091" t="s">
        <v>373</v>
      </c>
      <c r="M2091">
        <v>3.8119999999999998</v>
      </c>
      <c r="O2091" t="s">
        <v>38</v>
      </c>
      <c r="P2091" t="s">
        <v>880</v>
      </c>
      <c r="Q2091">
        <v>3.78125</v>
      </c>
      <c r="R2091">
        <v>3.84375</v>
      </c>
      <c r="S2091" s="6" t="str">
        <f>I2092</f>
        <v>Box Inspection</v>
      </c>
      <c r="T2091" s="4" t="str">
        <f>VLOOKUP($S2091,CONVERT!$A$2:$B$150,2,FALSE)</f>
        <v>Box Inspection</v>
      </c>
    </row>
    <row r="2092" spans="1:20" x14ac:dyDescent="0.2">
      <c r="A2092" s="1">
        <v>39067</v>
      </c>
      <c r="B2092" t="s">
        <v>973</v>
      </c>
      <c r="C2092" t="s">
        <v>974</v>
      </c>
      <c r="D2092">
        <v>1900017869</v>
      </c>
      <c r="E2092" t="s">
        <v>975</v>
      </c>
      <c r="F2092" s="2">
        <v>43738.779405092588</v>
      </c>
      <c r="G2092" t="s">
        <v>29</v>
      </c>
      <c r="H2092">
        <v>772</v>
      </c>
      <c r="I2092" t="s">
        <v>877</v>
      </c>
      <c r="K2092" t="s">
        <v>748</v>
      </c>
      <c r="L2092" t="s">
        <v>748</v>
      </c>
      <c r="M2092">
        <v>3.625</v>
      </c>
      <c r="O2092" t="s">
        <v>38</v>
      </c>
      <c r="P2092" t="s">
        <v>880</v>
      </c>
      <c r="Q2092">
        <v>3.59375</v>
      </c>
      <c r="R2092">
        <v>3.65625</v>
      </c>
      <c r="S2092" s="6" t="str">
        <f>I2093</f>
        <v>Box Inspection</v>
      </c>
      <c r="T2092" s="4" t="str">
        <f>VLOOKUP($S2092,CONVERT!$A$2:$B$150,2,FALSE)</f>
        <v>Box Inspection</v>
      </c>
    </row>
    <row r="2093" spans="1:20" x14ac:dyDescent="0.2">
      <c r="A2093" s="1">
        <v>39068</v>
      </c>
      <c r="B2093" t="s">
        <v>973</v>
      </c>
      <c r="C2093" t="s">
        <v>974</v>
      </c>
      <c r="D2093">
        <v>1900017869</v>
      </c>
      <c r="E2093" t="s">
        <v>975</v>
      </c>
      <c r="F2093" s="2">
        <v>43738.779405092588</v>
      </c>
      <c r="G2093" t="s">
        <v>29</v>
      </c>
      <c r="H2093">
        <v>772</v>
      </c>
      <c r="I2093" t="s">
        <v>877</v>
      </c>
      <c r="K2093" t="s">
        <v>747</v>
      </c>
      <c r="L2093" t="s">
        <v>747</v>
      </c>
      <c r="M2093">
        <v>3</v>
      </c>
      <c r="O2093" t="s">
        <v>38</v>
      </c>
      <c r="P2093" t="s">
        <v>880</v>
      </c>
      <c r="Q2093">
        <v>2.96875</v>
      </c>
      <c r="R2093">
        <v>3.03125</v>
      </c>
      <c r="S2093" s="6" t="str">
        <f>I2094</f>
        <v>Box Inspection</v>
      </c>
      <c r="T2093" s="4" t="str">
        <f>VLOOKUP($S2093,CONVERT!$A$2:$B$150,2,FALSE)</f>
        <v>Box Inspection</v>
      </c>
    </row>
    <row r="2094" spans="1:20" x14ac:dyDescent="0.2">
      <c r="A2094" s="1">
        <v>39591</v>
      </c>
      <c r="B2094" t="s">
        <v>978</v>
      </c>
      <c r="C2094" t="s">
        <v>979</v>
      </c>
      <c r="D2094">
        <v>1900010767</v>
      </c>
      <c r="E2094" t="s">
        <v>980</v>
      </c>
      <c r="F2094" s="2">
        <v>43626.52465486111</v>
      </c>
      <c r="G2094" t="s">
        <v>29</v>
      </c>
      <c r="H2094">
        <v>772</v>
      </c>
      <c r="I2094" t="s">
        <v>877</v>
      </c>
      <c r="K2094" t="s">
        <v>47</v>
      </c>
      <c r="L2094" t="s">
        <v>488</v>
      </c>
      <c r="M2094" t="s">
        <v>126</v>
      </c>
      <c r="O2094" t="s">
        <v>38</v>
      </c>
      <c r="S2094" s="6" t="str">
        <f>I2094</f>
        <v>Box Inspection</v>
      </c>
      <c r="T2094" s="4" t="str">
        <f>VLOOKUP($S2094,CONVERT!$A$2:$B$150,2,FALSE)</f>
        <v>Box Inspection</v>
      </c>
    </row>
    <row r="2095" spans="1:20" x14ac:dyDescent="0.2">
      <c r="A2095" s="1">
        <v>39639</v>
      </c>
      <c r="B2095" t="s">
        <v>978</v>
      </c>
      <c r="C2095" t="s">
        <v>979</v>
      </c>
      <c r="D2095">
        <v>1900010767</v>
      </c>
      <c r="E2095" t="s">
        <v>980</v>
      </c>
      <c r="F2095" s="2">
        <v>43626.52465486111</v>
      </c>
      <c r="G2095" t="s">
        <v>29</v>
      </c>
      <c r="H2095">
        <v>772</v>
      </c>
      <c r="I2095" t="s">
        <v>877</v>
      </c>
      <c r="K2095" t="s">
        <v>177</v>
      </c>
      <c r="L2095" t="s">
        <v>177</v>
      </c>
      <c r="M2095">
        <v>2.07E-2</v>
      </c>
      <c r="O2095" t="s">
        <v>38</v>
      </c>
      <c r="P2095" t="s">
        <v>83</v>
      </c>
      <c r="Q2095">
        <v>1.9E-2</v>
      </c>
      <c r="R2095">
        <v>2.1000000000000001E-2</v>
      </c>
      <c r="S2095" s="6" t="str">
        <f>I2095</f>
        <v>Box Inspection</v>
      </c>
      <c r="T2095" s="4" t="str">
        <f>VLOOKUP($S2095,CONVERT!$A$2:$B$150,2,FALSE)</f>
        <v>Box Inspection</v>
      </c>
    </row>
    <row r="2096" spans="1:20" x14ac:dyDescent="0.2">
      <c r="A2096" s="1">
        <v>39593</v>
      </c>
      <c r="B2096" t="s">
        <v>978</v>
      </c>
      <c r="C2096" t="s">
        <v>979</v>
      </c>
      <c r="D2096">
        <v>1900010767</v>
      </c>
      <c r="E2096" t="s">
        <v>980</v>
      </c>
      <c r="F2096" s="2">
        <v>43626.52465486111</v>
      </c>
      <c r="G2096" t="s">
        <v>29</v>
      </c>
      <c r="H2096">
        <v>772</v>
      </c>
      <c r="I2096" t="s">
        <v>877</v>
      </c>
      <c r="K2096" t="s">
        <v>878</v>
      </c>
      <c r="L2096" t="s">
        <v>878</v>
      </c>
      <c r="M2096" t="s">
        <v>879</v>
      </c>
      <c r="S2096" s="6" t="str">
        <f>I2096</f>
        <v>Box Inspection</v>
      </c>
      <c r="T2096" s="4" t="str">
        <f>VLOOKUP($S2096,CONVERT!$A$2:$B$150,2,FALSE)</f>
        <v>Box Inspection</v>
      </c>
    </row>
    <row r="2097" spans="1:20" x14ac:dyDescent="0.2">
      <c r="A2097" s="1">
        <v>39595</v>
      </c>
      <c r="B2097" t="s">
        <v>978</v>
      </c>
      <c r="C2097" t="s">
        <v>979</v>
      </c>
      <c r="D2097">
        <v>1900010767</v>
      </c>
      <c r="E2097" t="s">
        <v>980</v>
      </c>
      <c r="F2097" s="2">
        <v>43626.52465486111</v>
      </c>
      <c r="G2097" t="s">
        <v>29</v>
      </c>
      <c r="H2097">
        <v>772</v>
      </c>
      <c r="I2097" t="s">
        <v>877</v>
      </c>
      <c r="K2097" t="s">
        <v>881</v>
      </c>
      <c r="L2097" t="s">
        <v>881</v>
      </c>
      <c r="M2097" t="s">
        <v>981</v>
      </c>
      <c r="S2097" s="6" t="str">
        <f>I2097</f>
        <v>Box Inspection</v>
      </c>
      <c r="T2097" s="4" t="str">
        <f>VLOOKUP($S2097,CONVERT!$A$2:$B$150,2,FALSE)</f>
        <v>Box Inspection</v>
      </c>
    </row>
    <row r="2098" spans="1:20" x14ac:dyDescent="0.2">
      <c r="A2098" s="1">
        <v>39585</v>
      </c>
      <c r="B2098" t="s">
        <v>978</v>
      </c>
      <c r="C2098" t="s">
        <v>979</v>
      </c>
      <c r="D2098">
        <v>1900010767</v>
      </c>
      <c r="E2098" t="s">
        <v>980</v>
      </c>
      <c r="F2098" s="2">
        <v>43626.52465486111</v>
      </c>
      <c r="G2098" t="s">
        <v>29</v>
      </c>
      <c r="H2098">
        <v>772</v>
      </c>
      <c r="I2098" t="s">
        <v>877</v>
      </c>
      <c r="K2098" t="s">
        <v>373</v>
      </c>
      <c r="L2098" t="s">
        <v>373</v>
      </c>
      <c r="M2098">
        <v>3.875</v>
      </c>
      <c r="O2098" t="s">
        <v>38</v>
      </c>
      <c r="P2098" t="s">
        <v>880</v>
      </c>
      <c r="Q2098">
        <v>3.84375</v>
      </c>
      <c r="R2098">
        <v>3.90625</v>
      </c>
      <c r="S2098" s="6" t="str">
        <f>I2099</f>
        <v>Box Inspection</v>
      </c>
      <c r="T2098" s="4" t="str">
        <f>VLOOKUP($S2098,CONVERT!$A$2:$B$150,2,FALSE)</f>
        <v>Box Inspection</v>
      </c>
    </row>
    <row r="2099" spans="1:20" x14ac:dyDescent="0.2">
      <c r="A2099" s="1">
        <v>39589</v>
      </c>
      <c r="B2099" t="s">
        <v>978</v>
      </c>
      <c r="C2099" t="s">
        <v>979</v>
      </c>
      <c r="D2099">
        <v>1900010767</v>
      </c>
      <c r="E2099" t="s">
        <v>980</v>
      </c>
      <c r="F2099" s="2">
        <v>43626.52465486111</v>
      </c>
      <c r="G2099" t="s">
        <v>29</v>
      </c>
      <c r="H2099">
        <v>772</v>
      </c>
      <c r="I2099" t="s">
        <v>877</v>
      </c>
      <c r="K2099" t="s">
        <v>748</v>
      </c>
      <c r="L2099" t="s">
        <v>748</v>
      </c>
      <c r="M2099">
        <v>5.75</v>
      </c>
      <c r="O2099" t="s">
        <v>38</v>
      </c>
      <c r="P2099" t="s">
        <v>880</v>
      </c>
      <c r="Q2099">
        <v>5.71875</v>
      </c>
      <c r="R2099">
        <v>5.78125</v>
      </c>
      <c r="S2099" s="6" t="str">
        <f>I2100</f>
        <v>Box Inspection</v>
      </c>
      <c r="T2099" s="4" t="str">
        <f>VLOOKUP($S2099,CONVERT!$A$2:$B$150,2,FALSE)</f>
        <v>Box Inspection</v>
      </c>
    </row>
    <row r="2100" spans="1:20" x14ac:dyDescent="0.2">
      <c r="A2100" s="1">
        <v>39599</v>
      </c>
      <c r="B2100" t="s">
        <v>978</v>
      </c>
      <c r="C2100" t="s">
        <v>979</v>
      </c>
      <c r="D2100">
        <v>1900010767</v>
      </c>
      <c r="E2100" t="s">
        <v>980</v>
      </c>
      <c r="F2100" s="2">
        <v>43626.52465486111</v>
      </c>
      <c r="G2100" t="s">
        <v>29</v>
      </c>
      <c r="H2100">
        <v>772</v>
      </c>
      <c r="I2100" t="s">
        <v>877</v>
      </c>
      <c r="K2100" t="s">
        <v>747</v>
      </c>
      <c r="L2100" t="s">
        <v>747</v>
      </c>
      <c r="M2100">
        <v>3</v>
      </c>
      <c r="O2100" t="s">
        <v>38</v>
      </c>
      <c r="P2100" t="s">
        <v>880</v>
      </c>
      <c r="Q2100">
        <v>2.96875</v>
      </c>
      <c r="R2100">
        <v>3.03125</v>
      </c>
      <c r="S2100" s="6" t="str">
        <f>I2101</f>
        <v>Box Inspection</v>
      </c>
      <c r="T2100" s="4" t="str">
        <f>VLOOKUP($S2100,CONVERT!$A$2:$B$150,2,FALSE)</f>
        <v>Box Inspection</v>
      </c>
    </row>
    <row r="2101" spans="1:20" x14ac:dyDescent="0.2">
      <c r="A2101" s="1">
        <v>39698</v>
      </c>
      <c r="B2101" t="s">
        <v>982</v>
      </c>
      <c r="C2101" t="s">
        <v>983</v>
      </c>
      <c r="D2101">
        <v>1900000045</v>
      </c>
      <c r="E2101" t="s">
        <v>984</v>
      </c>
      <c r="F2101" s="2">
        <v>43468.805548229167</v>
      </c>
      <c r="G2101" t="s">
        <v>29</v>
      </c>
      <c r="H2101">
        <v>772</v>
      </c>
      <c r="I2101" t="s">
        <v>877</v>
      </c>
      <c r="K2101" t="s">
        <v>881</v>
      </c>
      <c r="L2101" t="s">
        <v>881</v>
      </c>
      <c r="M2101" t="s">
        <v>985</v>
      </c>
      <c r="S2101" s="6" t="s">
        <v>877</v>
      </c>
      <c r="T2101" s="4" t="str">
        <f>VLOOKUP($S2101,CONVERT!$A$2:$B$150,2,FALSE)</f>
        <v>Box Inspection</v>
      </c>
    </row>
    <row r="2102" spans="1:20" x14ac:dyDescent="0.2">
      <c r="A2102" s="1">
        <v>39704</v>
      </c>
      <c r="B2102" t="s">
        <v>982</v>
      </c>
      <c r="C2102" t="s">
        <v>983</v>
      </c>
      <c r="D2102">
        <v>1900000045</v>
      </c>
      <c r="E2102" t="s">
        <v>984</v>
      </c>
      <c r="F2102" s="2">
        <v>43468.805548229167</v>
      </c>
      <c r="G2102" t="s">
        <v>29</v>
      </c>
      <c r="H2102">
        <v>772</v>
      </c>
      <c r="I2102" t="s">
        <v>877</v>
      </c>
      <c r="K2102" t="s">
        <v>47</v>
      </c>
      <c r="L2102" t="s">
        <v>488</v>
      </c>
      <c r="M2102" t="s">
        <v>126</v>
      </c>
      <c r="O2102" t="s">
        <v>38</v>
      </c>
      <c r="S2102" s="6" t="str">
        <f>I2102</f>
        <v>Box Inspection</v>
      </c>
      <c r="T2102" s="4" t="str">
        <f>VLOOKUP($S2102,CONVERT!$A$2:$B$150,2,FALSE)</f>
        <v>Box Inspection</v>
      </c>
    </row>
    <row r="2103" spans="1:20" x14ac:dyDescent="0.2">
      <c r="A2103" s="1">
        <v>39700</v>
      </c>
      <c r="B2103" t="s">
        <v>982</v>
      </c>
      <c r="C2103" t="s">
        <v>983</v>
      </c>
      <c r="D2103">
        <v>1900000045</v>
      </c>
      <c r="E2103" t="s">
        <v>984</v>
      </c>
      <c r="F2103" s="2">
        <v>43468.805548229167</v>
      </c>
      <c r="G2103" t="s">
        <v>29</v>
      </c>
      <c r="H2103">
        <v>772</v>
      </c>
      <c r="I2103" t="s">
        <v>877</v>
      </c>
      <c r="K2103" t="s">
        <v>177</v>
      </c>
      <c r="L2103" t="s">
        <v>177</v>
      </c>
      <c r="M2103">
        <v>2.4E-2</v>
      </c>
      <c r="O2103" t="s">
        <v>38</v>
      </c>
      <c r="P2103" t="s">
        <v>83</v>
      </c>
      <c r="Q2103">
        <v>2.3E-2</v>
      </c>
      <c r="R2103">
        <v>2.5000000000000001E-2</v>
      </c>
      <c r="S2103" s="6" t="str">
        <f>I2103</f>
        <v>Box Inspection</v>
      </c>
      <c r="T2103" s="4" t="str">
        <f>VLOOKUP($S2103,CONVERT!$A$2:$B$150,2,FALSE)</f>
        <v>Box Inspection</v>
      </c>
    </row>
    <row r="2104" spans="1:20" x14ac:dyDescent="0.2">
      <c r="A2104" s="1">
        <v>39703</v>
      </c>
      <c r="B2104" t="s">
        <v>982</v>
      </c>
      <c r="C2104" t="s">
        <v>983</v>
      </c>
      <c r="D2104">
        <v>1900000045</v>
      </c>
      <c r="E2104" t="s">
        <v>984</v>
      </c>
      <c r="F2104" s="2">
        <v>43468.805548229167</v>
      </c>
      <c r="G2104" t="s">
        <v>29</v>
      </c>
      <c r="H2104">
        <v>772</v>
      </c>
      <c r="I2104" t="s">
        <v>877</v>
      </c>
      <c r="K2104" t="s">
        <v>878</v>
      </c>
      <c r="L2104" t="s">
        <v>878</v>
      </c>
      <c r="M2104" t="s">
        <v>879</v>
      </c>
      <c r="S2104" s="6" t="str">
        <f>I2104</f>
        <v>Box Inspection</v>
      </c>
      <c r="T2104" s="4" t="str">
        <f>VLOOKUP($S2104,CONVERT!$A$2:$B$150,2,FALSE)</f>
        <v>Box Inspection</v>
      </c>
    </row>
    <row r="2105" spans="1:20" x14ac:dyDescent="0.2">
      <c r="A2105" s="1">
        <v>39702</v>
      </c>
      <c r="B2105" t="s">
        <v>982</v>
      </c>
      <c r="C2105" t="s">
        <v>983</v>
      </c>
      <c r="D2105">
        <v>1900000045</v>
      </c>
      <c r="E2105" t="s">
        <v>984</v>
      </c>
      <c r="F2105" s="2">
        <v>43468.805548229167</v>
      </c>
      <c r="G2105" t="s">
        <v>29</v>
      </c>
      <c r="H2105">
        <v>772</v>
      </c>
      <c r="I2105" t="s">
        <v>877</v>
      </c>
      <c r="K2105" t="s">
        <v>373</v>
      </c>
      <c r="L2105" t="s">
        <v>373</v>
      </c>
      <c r="M2105">
        <v>12</v>
      </c>
      <c r="O2105" t="s">
        <v>38</v>
      </c>
      <c r="P2105" t="s">
        <v>880</v>
      </c>
      <c r="Q2105">
        <v>11.96875</v>
      </c>
      <c r="R2105">
        <v>12.03125</v>
      </c>
      <c r="S2105" s="6" t="str">
        <f>I2106</f>
        <v>Box Inspection</v>
      </c>
      <c r="T2105" s="4" t="str">
        <f>VLOOKUP($S2105,CONVERT!$A$2:$B$150,2,FALSE)</f>
        <v>Box Inspection</v>
      </c>
    </row>
    <row r="2106" spans="1:20" x14ac:dyDescent="0.2">
      <c r="A2106" s="1">
        <v>39697</v>
      </c>
      <c r="B2106" t="s">
        <v>982</v>
      </c>
      <c r="C2106" t="s">
        <v>983</v>
      </c>
      <c r="D2106">
        <v>1900000045</v>
      </c>
      <c r="E2106" t="s">
        <v>984</v>
      </c>
      <c r="F2106" s="2">
        <v>43468.805548229167</v>
      </c>
      <c r="G2106" t="s">
        <v>29</v>
      </c>
      <c r="H2106">
        <v>772</v>
      </c>
      <c r="I2106" t="s">
        <v>877</v>
      </c>
      <c r="K2106" t="s">
        <v>748</v>
      </c>
      <c r="L2106" t="s">
        <v>748</v>
      </c>
      <c r="M2106">
        <v>4.41</v>
      </c>
      <c r="O2106" t="s">
        <v>38</v>
      </c>
      <c r="P2106" t="s">
        <v>880</v>
      </c>
      <c r="Q2106">
        <v>4.359375</v>
      </c>
      <c r="R2106">
        <v>4.421875</v>
      </c>
      <c r="S2106" s="6" t="str">
        <f>I2107</f>
        <v>Box Inspection</v>
      </c>
      <c r="T2106" s="4" t="str">
        <f>VLOOKUP($S2106,CONVERT!$A$2:$B$150,2,FALSE)</f>
        <v>Box Inspection</v>
      </c>
    </row>
    <row r="2107" spans="1:20" x14ac:dyDescent="0.2">
      <c r="A2107" s="1">
        <v>39701</v>
      </c>
      <c r="B2107" t="s">
        <v>982</v>
      </c>
      <c r="C2107" t="s">
        <v>983</v>
      </c>
      <c r="D2107">
        <v>1900000045</v>
      </c>
      <c r="E2107" t="s">
        <v>984</v>
      </c>
      <c r="F2107" s="2">
        <v>43468.805548229167</v>
      </c>
      <c r="G2107" t="s">
        <v>29</v>
      </c>
      <c r="H2107">
        <v>772</v>
      </c>
      <c r="I2107" t="s">
        <v>877</v>
      </c>
      <c r="K2107" t="s">
        <v>747</v>
      </c>
      <c r="L2107" t="s">
        <v>747</v>
      </c>
      <c r="M2107">
        <v>4.3899999999999997</v>
      </c>
      <c r="O2107" t="s">
        <v>38</v>
      </c>
      <c r="P2107" t="s">
        <v>880</v>
      </c>
      <c r="Q2107">
        <v>4.359375</v>
      </c>
      <c r="R2107">
        <v>4.421875</v>
      </c>
      <c r="S2107" s="6" t="str">
        <f>I2108</f>
        <v>Box Inspection</v>
      </c>
      <c r="T2107" s="4" t="str">
        <f>VLOOKUP($S2107,CONVERT!$A$2:$B$150,2,FALSE)</f>
        <v>Box Inspection</v>
      </c>
    </row>
    <row r="2108" spans="1:20" x14ac:dyDescent="0.2">
      <c r="A2108" s="1">
        <v>39729</v>
      </c>
      <c r="B2108" t="s">
        <v>986</v>
      </c>
      <c r="C2108" t="s">
        <v>987</v>
      </c>
      <c r="D2108">
        <v>1900007356</v>
      </c>
      <c r="E2108" t="s">
        <v>988</v>
      </c>
      <c r="F2108" s="2">
        <v>43567.798012118059</v>
      </c>
      <c r="G2108" t="s">
        <v>29</v>
      </c>
      <c r="H2108">
        <v>772</v>
      </c>
      <c r="I2108" t="s">
        <v>877</v>
      </c>
      <c r="K2108" t="s">
        <v>881</v>
      </c>
      <c r="L2108" t="s">
        <v>881</v>
      </c>
      <c r="M2108" t="s">
        <v>985</v>
      </c>
      <c r="S2108" s="6" t="s">
        <v>877</v>
      </c>
      <c r="T2108" s="4" t="str">
        <f>VLOOKUP($S2108,CONVERT!$A$2:$B$150,2,FALSE)</f>
        <v>Box Inspection</v>
      </c>
    </row>
    <row r="2109" spans="1:20" x14ac:dyDescent="0.2">
      <c r="A2109" s="1">
        <v>39727</v>
      </c>
      <c r="B2109" t="s">
        <v>986</v>
      </c>
      <c r="C2109" t="s">
        <v>987</v>
      </c>
      <c r="D2109">
        <v>1900007356</v>
      </c>
      <c r="E2109" t="s">
        <v>988</v>
      </c>
      <c r="F2109" s="2">
        <v>43567.798012118059</v>
      </c>
      <c r="G2109" t="s">
        <v>29</v>
      </c>
      <c r="H2109">
        <v>772</v>
      </c>
      <c r="I2109" t="s">
        <v>877</v>
      </c>
      <c r="K2109" t="s">
        <v>47</v>
      </c>
      <c r="L2109" t="s">
        <v>488</v>
      </c>
      <c r="M2109" t="s">
        <v>126</v>
      </c>
      <c r="O2109" t="s">
        <v>38</v>
      </c>
      <c r="S2109" s="6" t="str">
        <f>I2109</f>
        <v>Box Inspection</v>
      </c>
      <c r="T2109" s="4" t="str">
        <f>VLOOKUP($S2109,CONVERT!$A$2:$B$150,2,FALSE)</f>
        <v>Box Inspection</v>
      </c>
    </row>
    <row r="2110" spans="1:20" x14ac:dyDescent="0.2">
      <c r="A2110" s="1">
        <v>39717</v>
      </c>
      <c r="B2110" t="s">
        <v>986</v>
      </c>
      <c r="C2110" t="s">
        <v>987</v>
      </c>
      <c r="D2110">
        <v>1900007356</v>
      </c>
      <c r="E2110" t="s">
        <v>988</v>
      </c>
      <c r="F2110" s="2">
        <v>43567.798012118059</v>
      </c>
      <c r="G2110" t="s">
        <v>29</v>
      </c>
      <c r="H2110">
        <v>772</v>
      </c>
      <c r="I2110" t="s">
        <v>877</v>
      </c>
      <c r="K2110" t="s">
        <v>177</v>
      </c>
      <c r="L2110" t="s">
        <v>177</v>
      </c>
      <c r="M2110">
        <v>2.4E-2</v>
      </c>
      <c r="O2110" t="s">
        <v>38</v>
      </c>
      <c r="P2110" t="s">
        <v>83</v>
      </c>
      <c r="Q2110">
        <v>2.3E-2</v>
      </c>
      <c r="R2110">
        <v>2.5000000000000001E-2</v>
      </c>
      <c r="S2110" s="6" t="str">
        <f>I2110</f>
        <v>Box Inspection</v>
      </c>
      <c r="T2110" s="4" t="str">
        <f>VLOOKUP($S2110,CONVERT!$A$2:$B$150,2,FALSE)</f>
        <v>Box Inspection</v>
      </c>
    </row>
    <row r="2111" spans="1:20" x14ac:dyDescent="0.2">
      <c r="A2111" s="1">
        <v>39728</v>
      </c>
      <c r="B2111" t="s">
        <v>986</v>
      </c>
      <c r="C2111" t="s">
        <v>987</v>
      </c>
      <c r="D2111">
        <v>1900007356</v>
      </c>
      <c r="E2111" t="s">
        <v>988</v>
      </c>
      <c r="F2111" s="2">
        <v>43567.798012118059</v>
      </c>
      <c r="G2111" t="s">
        <v>29</v>
      </c>
      <c r="H2111">
        <v>772</v>
      </c>
      <c r="I2111" t="s">
        <v>877</v>
      </c>
      <c r="K2111" t="s">
        <v>878</v>
      </c>
      <c r="L2111" t="s">
        <v>878</v>
      </c>
      <c r="M2111" t="s">
        <v>879</v>
      </c>
      <c r="S2111" s="6" t="str">
        <f>I2111</f>
        <v>Box Inspection</v>
      </c>
      <c r="T2111" s="4" t="str">
        <f>VLOOKUP($S2111,CONVERT!$A$2:$B$150,2,FALSE)</f>
        <v>Box Inspection</v>
      </c>
    </row>
    <row r="2112" spans="1:20" x14ac:dyDescent="0.2">
      <c r="A2112" s="1">
        <v>39718</v>
      </c>
      <c r="B2112" t="s">
        <v>986</v>
      </c>
      <c r="C2112" t="s">
        <v>987</v>
      </c>
      <c r="D2112">
        <v>1900007356</v>
      </c>
      <c r="E2112" t="s">
        <v>988</v>
      </c>
      <c r="F2112" s="2">
        <v>43567.798012118059</v>
      </c>
      <c r="G2112" t="s">
        <v>29</v>
      </c>
      <c r="H2112">
        <v>772</v>
      </c>
      <c r="I2112" t="s">
        <v>877</v>
      </c>
      <c r="K2112" t="s">
        <v>373</v>
      </c>
      <c r="L2112" t="s">
        <v>373</v>
      </c>
      <c r="M2112">
        <v>12</v>
      </c>
      <c r="O2112" t="s">
        <v>38</v>
      </c>
      <c r="P2112" t="s">
        <v>880</v>
      </c>
      <c r="Q2112">
        <v>11.96875</v>
      </c>
      <c r="R2112">
        <v>12.03125</v>
      </c>
      <c r="S2112" s="6" t="str">
        <f>I2113</f>
        <v>Box Inspection</v>
      </c>
      <c r="T2112" s="4" t="str">
        <f>VLOOKUP($S2112,CONVERT!$A$2:$B$150,2,FALSE)</f>
        <v>Box Inspection</v>
      </c>
    </row>
    <row r="2113" spans="1:20" x14ac:dyDescent="0.2">
      <c r="A2113" s="1">
        <v>39720</v>
      </c>
      <c r="B2113" t="s">
        <v>986</v>
      </c>
      <c r="C2113" t="s">
        <v>987</v>
      </c>
      <c r="D2113">
        <v>1900007356</v>
      </c>
      <c r="E2113" t="s">
        <v>988</v>
      </c>
      <c r="F2113" s="2">
        <v>43567.798012118059</v>
      </c>
      <c r="G2113" t="s">
        <v>29</v>
      </c>
      <c r="H2113">
        <v>772</v>
      </c>
      <c r="I2113" t="s">
        <v>877</v>
      </c>
      <c r="K2113" t="s">
        <v>748</v>
      </c>
      <c r="L2113" t="s">
        <v>748</v>
      </c>
      <c r="M2113">
        <v>4.4000000000000004</v>
      </c>
      <c r="O2113" t="s">
        <v>38</v>
      </c>
      <c r="P2113" t="s">
        <v>880</v>
      </c>
      <c r="Q2113">
        <v>4.359375</v>
      </c>
      <c r="R2113">
        <v>4.421875</v>
      </c>
      <c r="S2113" s="6" t="str">
        <f>I2114</f>
        <v>Box Inspection</v>
      </c>
      <c r="T2113" s="4" t="str">
        <f>VLOOKUP($S2113,CONVERT!$A$2:$B$150,2,FALSE)</f>
        <v>Box Inspection</v>
      </c>
    </row>
    <row r="2114" spans="1:20" x14ac:dyDescent="0.2">
      <c r="A2114" s="1">
        <v>39723</v>
      </c>
      <c r="B2114" t="s">
        <v>986</v>
      </c>
      <c r="C2114" t="s">
        <v>987</v>
      </c>
      <c r="D2114">
        <v>1900007356</v>
      </c>
      <c r="E2114" t="s">
        <v>988</v>
      </c>
      <c r="F2114" s="2">
        <v>43567.798012118059</v>
      </c>
      <c r="G2114" t="s">
        <v>29</v>
      </c>
      <c r="H2114">
        <v>772</v>
      </c>
      <c r="I2114" t="s">
        <v>877</v>
      </c>
      <c r="K2114" t="s">
        <v>747</v>
      </c>
      <c r="L2114" t="s">
        <v>747</v>
      </c>
      <c r="M2114">
        <v>4.41</v>
      </c>
      <c r="O2114" t="s">
        <v>38</v>
      </c>
      <c r="P2114" t="s">
        <v>880</v>
      </c>
      <c r="Q2114">
        <v>4.359375</v>
      </c>
      <c r="R2114">
        <v>4.421875</v>
      </c>
      <c r="S2114" s="6" t="str">
        <f>I2115</f>
        <v>Box Inspection</v>
      </c>
      <c r="T2114" s="4" t="str">
        <f>VLOOKUP($S2114,CONVERT!$A$2:$B$150,2,FALSE)</f>
        <v>Box Inspection</v>
      </c>
    </row>
    <row r="2115" spans="1:20" x14ac:dyDescent="0.2">
      <c r="A2115" s="1">
        <v>39800</v>
      </c>
      <c r="B2115" t="s">
        <v>989</v>
      </c>
      <c r="C2115" t="s">
        <v>990</v>
      </c>
      <c r="D2115">
        <v>1900000450</v>
      </c>
      <c r="E2115" t="s">
        <v>991</v>
      </c>
      <c r="F2115" s="2">
        <v>43481.505701354166</v>
      </c>
      <c r="G2115" t="s">
        <v>29</v>
      </c>
      <c r="H2115">
        <v>772</v>
      </c>
      <c r="I2115" t="s">
        <v>877</v>
      </c>
      <c r="K2115" t="s">
        <v>56</v>
      </c>
      <c r="L2115" t="s">
        <v>56</v>
      </c>
      <c r="M2115">
        <v>125</v>
      </c>
      <c r="S2115" s="6" t="str">
        <f>I2115</f>
        <v>Box Inspection</v>
      </c>
      <c r="T2115" s="4" t="str">
        <f>VLOOKUP($S2115,CONVERT!$A$2:$B$150,2,FALSE)</f>
        <v>Box Inspection</v>
      </c>
    </row>
    <row r="2116" spans="1:20" x14ac:dyDescent="0.2">
      <c r="A2116" s="1">
        <v>39786</v>
      </c>
      <c r="B2116" t="s">
        <v>989</v>
      </c>
      <c r="C2116" t="s">
        <v>990</v>
      </c>
      <c r="D2116">
        <v>1900000450</v>
      </c>
      <c r="E2116" t="s">
        <v>991</v>
      </c>
      <c r="F2116" s="2">
        <v>43481.505701354166</v>
      </c>
      <c r="G2116" t="s">
        <v>29</v>
      </c>
      <c r="H2116">
        <v>772</v>
      </c>
      <c r="I2116" t="s">
        <v>877</v>
      </c>
      <c r="K2116" t="s">
        <v>47</v>
      </c>
      <c r="L2116" t="s">
        <v>488</v>
      </c>
      <c r="M2116" t="s">
        <v>126</v>
      </c>
      <c r="O2116" t="s">
        <v>38</v>
      </c>
      <c r="S2116" s="6" t="str">
        <f>I2116</f>
        <v>Box Inspection</v>
      </c>
      <c r="T2116" s="4" t="str">
        <f>VLOOKUP($S2116,CONVERT!$A$2:$B$150,2,FALSE)</f>
        <v>Box Inspection</v>
      </c>
    </row>
    <row r="2117" spans="1:20" x14ac:dyDescent="0.2">
      <c r="A2117" s="1">
        <v>39764</v>
      </c>
      <c r="B2117" t="s">
        <v>989</v>
      </c>
      <c r="C2117" t="s">
        <v>990</v>
      </c>
      <c r="D2117">
        <v>1900000450</v>
      </c>
      <c r="E2117" t="s">
        <v>991</v>
      </c>
      <c r="F2117" s="2">
        <v>43481.505701354166</v>
      </c>
      <c r="G2117" t="s">
        <v>29</v>
      </c>
      <c r="H2117">
        <v>772</v>
      </c>
      <c r="I2117" t="s">
        <v>877</v>
      </c>
      <c r="K2117" t="s">
        <v>177</v>
      </c>
      <c r="L2117" t="s">
        <v>177</v>
      </c>
      <c r="M2117">
        <v>1.7000000000000001E-2</v>
      </c>
      <c r="O2117" t="s">
        <v>38</v>
      </c>
      <c r="P2117" t="s">
        <v>83</v>
      </c>
      <c r="Q2117">
        <v>1.7000000000000001E-2</v>
      </c>
      <c r="R2117">
        <v>1.9E-2</v>
      </c>
      <c r="S2117" s="6" t="str">
        <f>I2117</f>
        <v>Box Inspection</v>
      </c>
      <c r="T2117" s="4" t="str">
        <f>VLOOKUP($S2117,CONVERT!$A$2:$B$150,2,FALSE)</f>
        <v>Box Inspection</v>
      </c>
    </row>
    <row r="2118" spans="1:20" x14ac:dyDescent="0.2">
      <c r="A2118" s="1">
        <v>39784</v>
      </c>
      <c r="B2118" t="s">
        <v>989</v>
      </c>
      <c r="C2118" t="s">
        <v>990</v>
      </c>
      <c r="D2118">
        <v>1900000450</v>
      </c>
      <c r="E2118" t="s">
        <v>991</v>
      </c>
      <c r="F2118" s="2">
        <v>43481.505701354166</v>
      </c>
      <c r="G2118" t="s">
        <v>29</v>
      </c>
      <c r="H2118">
        <v>772</v>
      </c>
      <c r="I2118" t="s">
        <v>877</v>
      </c>
      <c r="K2118" t="s">
        <v>878</v>
      </c>
      <c r="L2118" t="s">
        <v>878</v>
      </c>
      <c r="M2118" t="s">
        <v>879</v>
      </c>
      <c r="S2118" s="6" t="str">
        <f>I2118</f>
        <v>Box Inspection</v>
      </c>
      <c r="T2118" s="4" t="str">
        <f>VLOOKUP($S2118,CONVERT!$A$2:$B$150,2,FALSE)</f>
        <v>Box Inspection</v>
      </c>
    </row>
    <row r="2119" spans="1:20" x14ac:dyDescent="0.2">
      <c r="A2119" s="1">
        <v>39782</v>
      </c>
      <c r="B2119" t="s">
        <v>989</v>
      </c>
      <c r="C2119" t="s">
        <v>990</v>
      </c>
      <c r="D2119">
        <v>1900000450</v>
      </c>
      <c r="E2119" t="s">
        <v>991</v>
      </c>
      <c r="F2119" s="2">
        <v>43481.505701354166</v>
      </c>
      <c r="G2119" t="s">
        <v>29</v>
      </c>
      <c r="H2119">
        <v>772</v>
      </c>
      <c r="I2119" t="s">
        <v>877</v>
      </c>
      <c r="K2119" t="s">
        <v>881</v>
      </c>
      <c r="L2119" t="s">
        <v>881</v>
      </c>
      <c r="M2119" t="s">
        <v>894</v>
      </c>
      <c r="S2119" s="6" t="str">
        <f>I2119</f>
        <v>Box Inspection</v>
      </c>
      <c r="T2119" s="4" t="str">
        <f>VLOOKUP($S2119,CONVERT!$A$2:$B$150,2,FALSE)</f>
        <v>Box Inspection</v>
      </c>
    </row>
    <row r="2120" spans="1:20" x14ac:dyDescent="0.2">
      <c r="A2120" s="1">
        <v>39766</v>
      </c>
      <c r="B2120" t="s">
        <v>989</v>
      </c>
      <c r="C2120" t="s">
        <v>990</v>
      </c>
      <c r="D2120">
        <v>1900000450</v>
      </c>
      <c r="E2120" t="s">
        <v>991</v>
      </c>
      <c r="F2120" s="2">
        <v>43481.505701354166</v>
      </c>
      <c r="G2120" t="s">
        <v>29</v>
      </c>
      <c r="H2120">
        <v>772</v>
      </c>
      <c r="I2120" t="s">
        <v>877</v>
      </c>
      <c r="K2120" t="s">
        <v>373</v>
      </c>
      <c r="L2120" t="s">
        <v>373</v>
      </c>
      <c r="M2120">
        <v>2.93</v>
      </c>
      <c r="O2120" t="s">
        <v>38</v>
      </c>
      <c r="P2120" t="s">
        <v>880</v>
      </c>
      <c r="Q2120">
        <v>2.90625</v>
      </c>
      <c r="R2120">
        <v>2.96875</v>
      </c>
      <c r="S2120" s="6" t="str">
        <f>I2121</f>
        <v>Box Inspection</v>
      </c>
      <c r="T2120" s="4" t="str">
        <f>VLOOKUP($S2120,CONVERT!$A$2:$B$150,2,FALSE)</f>
        <v>Box Inspection</v>
      </c>
    </row>
    <row r="2121" spans="1:20" x14ac:dyDescent="0.2">
      <c r="A2121" s="1">
        <v>39774</v>
      </c>
      <c r="B2121" t="s">
        <v>989</v>
      </c>
      <c r="C2121" t="s">
        <v>990</v>
      </c>
      <c r="D2121">
        <v>1900000450</v>
      </c>
      <c r="E2121" t="s">
        <v>991</v>
      </c>
      <c r="F2121" s="2">
        <v>43481.505701354166</v>
      </c>
      <c r="G2121" t="s">
        <v>29</v>
      </c>
      <c r="H2121">
        <v>772</v>
      </c>
      <c r="I2121" t="s">
        <v>877</v>
      </c>
      <c r="K2121" t="s">
        <v>748</v>
      </c>
      <c r="L2121" t="s">
        <v>748</v>
      </c>
      <c r="M2121">
        <v>3.84</v>
      </c>
      <c r="O2121" t="s">
        <v>38</v>
      </c>
      <c r="P2121" t="s">
        <v>880</v>
      </c>
      <c r="Q2121">
        <v>3.78125</v>
      </c>
      <c r="R2121">
        <v>3.84375</v>
      </c>
      <c r="S2121" s="6" t="str">
        <f>I2122</f>
        <v>Box Inspection</v>
      </c>
      <c r="T2121" s="4" t="str">
        <f>VLOOKUP($S2121,CONVERT!$A$2:$B$150,2,FALSE)</f>
        <v>Box Inspection</v>
      </c>
    </row>
    <row r="2122" spans="1:20" x14ac:dyDescent="0.2">
      <c r="A2122" s="1">
        <v>39762</v>
      </c>
      <c r="B2122" t="s">
        <v>989</v>
      </c>
      <c r="C2122" t="s">
        <v>990</v>
      </c>
      <c r="D2122">
        <v>1900000450</v>
      </c>
      <c r="E2122" t="s">
        <v>991</v>
      </c>
      <c r="F2122" s="2">
        <v>43481.505701354166</v>
      </c>
      <c r="G2122" t="s">
        <v>29</v>
      </c>
      <c r="H2122">
        <v>772</v>
      </c>
      <c r="I2122" t="s">
        <v>877</v>
      </c>
      <c r="K2122" t="s">
        <v>747</v>
      </c>
      <c r="L2122" t="s">
        <v>747</v>
      </c>
      <c r="M2122">
        <v>3.38</v>
      </c>
      <c r="O2122" t="s">
        <v>38</v>
      </c>
      <c r="P2122" t="s">
        <v>880</v>
      </c>
      <c r="Q2122">
        <v>3.34375</v>
      </c>
      <c r="R2122">
        <v>3.40625</v>
      </c>
      <c r="S2122" s="6" t="str">
        <f>I2123</f>
        <v>Box Inspection</v>
      </c>
      <c r="T2122" s="4" t="str">
        <f>VLOOKUP($S2122,CONVERT!$A$2:$B$150,2,FALSE)</f>
        <v>Box Inspection</v>
      </c>
    </row>
    <row r="2123" spans="1:20" x14ac:dyDescent="0.2">
      <c r="A2123" s="1">
        <v>40029</v>
      </c>
      <c r="B2123" t="s">
        <v>992</v>
      </c>
      <c r="C2123" t="s">
        <v>974</v>
      </c>
      <c r="D2123">
        <v>1900000904</v>
      </c>
      <c r="E2123" t="s">
        <v>993</v>
      </c>
      <c r="F2123" s="2">
        <v>43479.831654895832</v>
      </c>
      <c r="G2123" t="s">
        <v>29</v>
      </c>
      <c r="H2123">
        <v>772</v>
      </c>
      <c r="I2123" t="s">
        <v>877</v>
      </c>
      <c r="K2123" t="s">
        <v>47</v>
      </c>
      <c r="L2123" t="s">
        <v>488</v>
      </c>
      <c r="M2123" t="s">
        <v>126</v>
      </c>
      <c r="O2123" t="s">
        <v>38</v>
      </c>
      <c r="S2123" s="6" t="str">
        <f>I2123</f>
        <v>Box Inspection</v>
      </c>
      <c r="T2123" s="4" t="str">
        <f>VLOOKUP($S2123,CONVERT!$A$2:$B$150,2,FALSE)</f>
        <v>Box Inspection</v>
      </c>
    </row>
    <row r="2124" spans="1:20" x14ac:dyDescent="0.2">
      <c r="A2124" s="1">
        <v>40035</v>
      </c>
      <c r="B2124" t="s">
        <v>992</v>
      </c>
      <c r="C2124" t="s">
        <v>974</v>
      </c>
      <c r="D2124">
        <v>1900000904</v>
      </c>
      <c r="E2124" t="s">
        <v>993</v>
      </c>
      <c r="F2124" s="2">
        <v>43479.831654895832</v>
      </c>
      <c r="G2124" t="s">
        <v>29</v>
      </c>
      <c r="H2124">
        <v>772</v>
      </c>
      <c r="I2124" t="s">
        <v>877</v>
      </c>
      <c r="K2124" t="s">
        <v>177</v>
      </c>
      <c r="L2124" t="s">
        <v>177</v>
      </c>
      <c r="M2124">
        <v>1.55E-2</v>
      </c>
      <c r="O2124" t="s">
        <v>38</v>
      </c>
      <c r="P2124" t="s">
        <v>83</v>
      </c>
      <c r="Q2124">
        <v>1.4999999999999999E-2</v>
      </c>
      <c r="R2124">
        <v>1.7000000000000001E-2</v>
      </c>
      <c r="S2124" s="6" t="str">
        <f>I2124</f>
        <v>Box Inspection</v>
      </c>
      <c r="T2124" s="4" t="str">
        <f>VLOOKUP($S2124,CONVERT!$A$2:$B$150,2,FALSE)</f>
        <v>Box Inspection</v>
      </c>
    </row>
    <row r="2125" spans="1:20" x14ac:dyDescent="0.2">
      <c r="A2125" s="1">
        <v>40030</v>
      </c>
      <c r="B2125" t="s">
        <v>992</v>
      </c>
      <c r="C2125" t="s">
        <v>974</v>
      </c>
      <c r="D2125">
        <v>1900000904</v>
      </c>
      <c r="E2125" t="s">
        <v>993</v>
      </c>
      <c r="F2125" s="2">
        <v>43479.831654895832</v>
      </c>
      <c r="G2125" t="s">
        <v>29</v>
      </c>
      <c r="H2125">
        <v>772</v>
      </c>
      <c r="I2125" t="s">
        <v>877</v>
      </c>
      <c r="K2125" t="s">
        <v>878</v>
      </c>
      <c r="L2125" t="s">
        <v>878</v>
      </c>
      <c r="M2125" t="s">
        <v>977</v>
      </c>
      <c r="S2125" s="6" t="str">
        <f>I2125</f>
        <v>Box Inspection</v>
      </c>
      <c r="T2125" s="4" t="str">
        <f>VLOOKUP($S2125,CONVERT!$A$2:$B$150,2,FALSE)</f>
        <v>Box Inspection</v>
      </c>
    </row>
    <row r="2126" spans="1:20" x14ac:dyDescent="0.2">
      <c r="A2126" s="1">
        <v>40031</v>
      </c>
      <c r="B2126" t="s">
        <v>992</v>
      </c>
      <c r="C2126" t="s">
        <v>974</v>
      </c>
      <c r="D2126">
        <v>1900000904</v>
      </c>
      <c r="E2126" t="s">
        <v>993</v>
      </c>
      <c r="F2126" s="2">
        <v>43479.831654895832</v>
      </c>
      <c r="G2126" t="s">
        <v>29</v>
      </c>
      <c r="H2126">
        <v>772</v>
      </c>
      <c r="I2126" t="s">
        <v>877</v>
      </c>
      <c r="K2126" t="s">
        <v>881</v>
      </c>
      <c r="L2126" t="s">
        <v>881</v>
      </c>
      <c r="M2126" t="s">
        <v>994</v>
      </c>
      <c r="S2126" s="6" t="str">
        <f>I2126</f>
        <v>Box Inspection</v>
      </c>
      <c r="T2126" s="4" t="str">
        <f>VLOOKUP($S2126,CONVERT!$A$2:$B$150,2,FALSE)</f>
        <v>Box Inspection</v>
      </c>
    </row>
    <row r="2127" spans="1:20" x14ac:dyDescent="0.2">
      <c r="A2127" s="1">
        <v>40034</v>
      </c>
      <c r="B2127" t="s">
        <v>992</v>
      </c>
      <c r="C2127" t="s">
        <v>974</v>
      </c>
      <c r="D2127">
        <v>1900000904</v>
      </c>
      <c r="E2127" t="s">
        <v>993</v>
      </c>
      <c r="F2127" s="2">
        <v>43479.831654895832</v>
      </c>
      <c r="G2127" t="s">
        <v>29</v>
      </c>
      <c r="H2127">
        <v>772</v>
      </c>
      <c r="I2127" t="s">
        <v>877</v>
      </c>
      <c r="K2127" t="s">
        <v>373</v>
      </c>
      <c r="L2127" t="s">
        <v>373</v>
      </c>
      <c r="M2127">
        <v>3.8125</v>
      </c>
      <c r="O2127" t="s">
        <v>38</v>
      </c>
      <c r="P2127" t="s">
        <v>880</v>
      </c>
      <c r="Q2127">
        <v>3.78125</v>
      </c>
      <c r="R2127">
        <v>3.84375</v>
      </c>
      <c r="S2127" s="6" t="str">
        <f>I2128</f>
        <v>Box Inspection</v>
      </c>
      <c r="T2127" s="4" t="str">
        <f>VLOOKUP($S2127,CONVERT!$A$2:$B$150,2,FALSE)</f>
        <v>Box Inspection</v>
      </c>
    </row>
    <row r="2128" spans="1:20" x14ac:dyDescent="0.2">
      <c r="A2128" s="1">
        <v>40032</v>
      </c>
      <c r="B2128" t="s">
        <v>992</v>
      </c>
      <c r="C2128" t="s">
        <v>974</v>
      </c>
      <c r="D2128">
        <v>1900000904</v>
      </c>
      <c r="E2128" t="s">
        <v>993</v>
      </c>
      <c r="F2128" s="2">
        <v>43479.831654895832</v>
      </c>
      <c r="G2128" t="s">
        <v>29</v>
      </c>
      <c r="H2128">
        <v>772</v>
      </c>
      <c r="I2128" t="s">
        <v>877</v>
      </c>
      <c r="K2128" t="s">
        <v>748</v>
      </c>
      <c r="L2128" t="s">
        <v>748</v>
      </c>
      <c r="M2128">
        <v>2.9375</v>
      </c>
      <c r="O2128" t="s">
        <v>38</v>
      </c>
      <c r="P2128" t="s">
        <v>880</v>
      </c>
      <c r="Q2128">
        <v>2.90625</v>
      </c>
      <c r="R2128">
        <v>2.96875</v>
      </c>
      <c r="S2128" s="6" t="str">
        <f>I2129</f>
        <v>Box Inspection</v>
      </c>
      <c r="T2128" s="4" t="str">
        <f>VLOOKUP($S2128,CONVERT!$A$2:$B$150,2,FALSE)</f>
        <v>Box Inspection</v>
      </c>
    </row>
    <row r="2129" spans="1:20" x14ac:dyDescent="0.2">
      <c r="A2129" s="1">
        <v>40033</v>
      </c>
      <c r="B2129" t="s">
        <v>992</v>
      </c>
      <c r="C2129" t="s">
        <v>974</v>
      </c>
      <c r="D2129">
        <v>1900000904</v>
      </c>
      <c r="E2129" t="s">
        <v>993</v>
      </c>
      <c r="F2129" s="2">
        <v>43479.831654895832</v>
      </c>
      <c r="G2129" t="s">
        <v>29</v>
      </c>
      <c r="H2129">
        <v>772</v>
      </c>
      <c r="I2129" t="s">
        <v>877</v>
      </c>
      <c r="K2129" t="s">
        <v>747</v>
      </c>
      <c r="L2129" t="s">
        <v>747</v>
      </c>
      <c r="M2129">
        <v>1.875</v>
      </c>
      <c r="O2129" t="s">
        <v>38</v>
      </c>
      <c r="P2129" t="s">
        <v>880</v>
      </c>
      <c r="Q2129">
        <v>1.84375</v>
      </c>
      <c r="R2129">
        <v>1.90625</v>
      </c>
      <c r="S2129" s="6" t="str">
        <f>I2130</f>
        <v>Box Inspection</v>
      </c>
      <c r="T2129" s="4" t="str">
        <f>VLOOKUP($S2129,CONVERT!$A$2:$B$150,2,FALSE)</f>
        <v>Box Inspection</v>
      </c>
    </row>
    <row r="2130" spans="1:20" x14ac:dyDescent="0.2">
      <c r="A2130" s="1">
        <v>40509</v>
      </c>
      <c r="B2130" t="s">
        <v>995</v>
      </c>
      <c r="C2130" t="s">
        <v>996</v>
      </c>
      <c r="D2130">
        <v>1900014240</v>
      </c>
      <c r="E2130" t="s">
        <v>997</v>
      </c>
      <c r="F2130" s="2">
        <v>43684.416853506948</v>
      </c>
      <c r="G2130" t="s">
        <v>29</v>
      </c>
      <c r="H2130">
        <v>772</v>
      </c>
      <c r="I2130" t="s">
        <v>877</v>
      </c>
      <c r="K2130" t="s">
        <v>47</v>
      </c>
      <c r="L2130" t="s">
        <v>488</v>
      </c>
      <c r="M2130" t="s">
        <v>126</v>
      </c>
      <c r="O2130" t="s">
        <v>38</v>
      </c>
      <c r="S2130" s="6" t="str">
        <f>I2130</f>
        <v>Box Inspection</v>
      </c>
      <c r="T2130" s="4" t="str">
        <f>VLOOKUP($S2130,CONVERT!$A$2:$B$150,2,FALSE)</f>
        <v>Box Inspection</v>
      </c>
    </row>
    <row r="2131" spans="1:20" x14ac:dyDescent="0.2">
      <c r="A2131" s="1">
        <v>40517</v>
      </c>
      <c r="B2131" t="s">
        <v>995</v>
      </c>
      <c r="C2131" t="s">
        <v>996</v>
      </c>
      <c r="D2131">
        <v>1900014240</v>
      </c>
      <c r="E2131" t="s">
        <v>997</v>
      </c>
      <c r="F2131" s="2">
        <v>43684.416853506948</v>
      </c>
      <c r="G2131" t="s">
        <v>29</v>
      </c>
      <c r="H2131">
        <v>772</v>
      </c>
      <c r="I2131" t="s">
        <v>877</v>
      </c>
      <c r="K2131" t="s">
        <v>177</v>
      </c>
      <c r="L2131" t="s">
        <v>177</v>
      </c>
      <c r="M2131">
        <v>1.7999999999999999E-2</v>
      </c>
      <c r="O2131" t="s">
        <v>38</v>
      </c>
      <c r="P2131" t="s">
        <v>83</v>
      </c>
      <c r="Q2131">
        <v>1.7000000000000001E-2</v>
      </c>
      <c r="R2131">
        <v>1.9E-2</v>
      </c>
      <c r="S2131" s="6" t="str">
        <f>I2131</f>
        <v>Box Inspection</v>
      </c>
      <c r="T2131" s="4" t="str">
        <f>VLOOKUP($S2131,CONVERT!$A$2:$B$150,2,FALSE)</f>
        <v>Box Inspection</v>
      </c>
    </row>
    <row r="2132" spans="1:20" x14ac:dyDescent="0.2">
      <c r="A2132" s="1">
        <v>40510</v>
      </c>
      <c r="B2132" t="s">
        <v>995</v>
      </c>
      <c r="C2132" t="s">
        <v>996</v>
      </c>
      <c r="D2132">
        <v>1900014240</v>
      </c>
      <c r="E2132" t="s">
        <v>997</v>
      </c>
      <c r="F2132" s="2">
        <v>43684.416853506948</v>
      </c>
      <c r="G2132" t="s">
        <v>29</v>
      </c>
      <c r="H2132">
        <v>772</v>
      </c>
      <c r="I2132" t="s">
        <v>877</v>
      </c>
      <c r="K2132" t="s">
        <v>878</v>
      </c>
      <c r="L2132" t="s">
        <v>878</v>
      </c>
      <c r="M2132" t="s">
        <v>879</v>
      </c>
      <c r="S2132" s="6" t="str">
        <f>I2132</f>
        <v>Box Inspection</v>
      </c>
      <c r="T2132" s="4" t="str">
        <f>VLOOKUP($S2132,CONVERT!$A$2:$B$150,2,FALSE)</f>
        <v>Box Inspection</v>
      </c>
    </row>
    <row r="2133" spans="1:20" x14ac:dyDescent="0.2">
      <c r="A2133" s="1">
        <v>40511</v>
      </c>
      <c r="B2133" t="s">
        <v>995</v>
      </c>
      <c r="C2133" t="s">
        <v>996</v>
      </c>
      <c r="D2133">
        <v>1900014240</v>
      </c>
      <c r="E2133" t="s">
        <v>997</v>
      </c>
      <c r="F2133" s="2">
        <v>43684.416853506948</v>
      </c>
      <c r="G2133" t="s">
        <v>29</v>
      </c>
      <c r="H2133">
        <v>772</v>
      </c>
      <c r="I2133" t="s">
        <v>877</v>
      </c>
      <c r="K2133" t="s">
        <v>881</v>
      </c>
      <c r="L2133" t="s">
        <v>881</v>
      </c>
      <c r="M2133" t="s">
        <v>976</v>
      </c>
      <c r="S2133" s="6" t="str">
        <f>I2133</f>
        <v>Box Inspection</v>
      </c>
      <c r="T2133" s="4" t="str">
        <f>VLOOKUP($S2133,CONVERT!$A$2:$B$150,2,FALSE)</f>
        <v>Box Inspection</v>
      </c>
    </row>
    <row r="2134" spans="1:20" x14ac:dyDescent="0.2">
      <c r="A2134" s="1">
        <v>40514</v>
      </c>
      <c r="B2134" t="s">
        <v>995</v>
      </c>
      <c r="C2134" t="s">
        <v>996</v>
      </c>
      <c r="D2134">
        <v>1900014240</v>
      </c>
      <c r="E2134" t="s">
        <v>997</v>
      </c>
      <c r="F2134" s="2">
        <v>43684.416853506948</v>
      </c>
      <c r="G2134" t="s">
        <v>29</v>
      </c>
      <c r="H2134">
        <v>772</v>
      </c>
      <c r="I2134" t="s">
        <v>877</v>
      </c>
      <c r="K2134" t="s">
        <v>373</v>
      </c>
      <c r="L2134" t="s">
        <v>373</v>
      </c>
      <c r="M2134">
        <v>3.82</v>
      </c>
      <c r="O2134" t="s">
        <v>38</v>
      </c>
      <c r="P2134" t="s">
        <v>880</v>
      </c>
      <c r="Q2134">
        <v>3.78125</v>
      </c>
      <c r="R2134">
        <v>3.84375</v>
      </c>
      <c r="S2134" s="6" t="str">
        <f>I2135</f>
        <v>Box Inspection</v>
      </c>
      <c r="T2134" s="4" t="str">
        <f>VLOOKUP($S2134,CONVERT!$A$2:$B$150,2,FALSE)</f>
        <v>Box Inspection</v>
      </c>
    </row>
    <row r="2135" spans="1:20" x14ac:dyDescent="0.2">
      <c r="A2135" s="1">
        <v>40512</v>
      </c>
      <c r="B2135" t="s">
        <v>995</v>
      </c>
      <c r="C2135" t="s">
        <v>996</v>
      </c>
      <c r="D2135">
        <v>1900014240</v>
      </c>
      <c r="E2135" t="s">
        <v>997</v>
      </c>
      <c r="F2135" s="2">
        <v>43684.416853506948</v>
      </c>
      <c r="G2135" t="s">
        <v>29</v>
      </c>
      <c r="H2135">
        <v>772</v>
      </c>
      <c r="I2135" t="s">
        <v>877</v>
      </c>
      <c r="K2135" t="s">
        <v>748</v>
      </c>
      <c r="L2135" t="s">
        <v>748</v>
      </c>
      <c r="M2135">
        <v>4.7</v>
      </c>
      <c r="O2135" t="s">
        <v>38</v>
      </c>
      <c r="P2135" t="s">
        <v>880</v>
      </c>
      <c r="Q2135">
        <v>4.65625</v>
      </c>
      <c r="R2135">
        <v>4.71875</v>
      </c>
      <c r="S2135" s="6" t="str">
        <f>I2136</f>
        <v>Box Inspection</v>
      </c>
      <c r="T2135" s="4" t="str">
        <f>VLOOKUP($S2135,CONVERT!$A$2:$B$150,2,FALSE)</f>
        <v>Box Inspection</v>
      </c>
    </row>
    <row r="2136" spans="1:20" x14ac:dyDescent="0.2">
      <c r="A2136" s="1">
        <v>40515</v>
      </c>
      <c r="B2136" t="s">
        <v>995</v>
      </c>
      <c r="C2136" t="s">
        <v>996</v>
      </c>
      <c r="D2136">
        <v>1900014240</v>
      </c>
      <c r="E2136" t="s">
        <v>997</v>
      </c>
      <c r="F2136" s="2">
        <v>43684.416853506948</v>
      </c>
      <c r="G2136" t="s">
        <v>29</v>
      </c>
      <c r="H2136">
        <v>772</v>
      </c>
      <c r="I2136" t="s">
        <v>877</v>
      </c>
      <c r="K2136" t="s">
        <v>747</v>
      </c>
      <c r="L2136" t="s">
        <v>747</v>
      </c>
      <c r="M2136">
        <v>3.01</v>
      </c>
      <c r="O2136" t="s">
        <v>38</v>
      </c>
      <c r="P2136" t="s">
        <v>880</v>
      </c>
      <c r="Q2136">
        <v>2.96875</v>
      </c>
      <c r="R2136">
        <v>3.03125</v>
      </c>
      <c r="S2136" s="6" t="str">
        <f>I2137</f>
        <v>Box Inspection</v>
      </c>
      <c r="T2136" s="4" t="str">
        <f>VLOOKUP($S2136,CONVERT!$A$2:$B$150,2,FALSE)</f>
        <v>Box Inspection</v>
      </c>
    </row>
    <row r="2137" spans="1:20" x14ac:dyDescent="0.2">
      <c r="A2137" s="1">
        <v>40602</v>
      </c>
      <c r="B2137" t="s">
        <v>998</v>
      </c>
      <c r="C2137" t="s">
        <v>999</v>
      </c>
      <c r="D2137">
        <v>1900015934</v>
      </c>
      <c r="E2137" t="s">
        <v>1000</v>
      </c>
      <c r="F2137" s="2">
        <v>43711.843263344897</v>
      </c>
      <c r="G2137" t="s">
        <v>29</v>
      </c>
      <c r="H2137">
        <v>772</v>
      </c>
      <c r="I2137" t="s">
        <v>877</v>
      </c>
      <c r="K2137" t="s">
        <v>47</v>
      </c>
      <c r="L2137" t="s">
        <v>488</v>
      </c>
      <c r="M2137" t="s">
        <v>126</v>
      </c>
      <c r="O2137" t="s">
        <v>38</v>
      </c>
      <c r="S2137" s="6" t="str">
        <f>I2137</f>
        <v>Box Inspection</v>
      </c>
      <c r="T2137" s="4" t="str">
        <f>VLOOKUP($S2137,CONVERT!$A$2:$B$150,2,FALSE)</f>
        <v>Box Inspection</v>
      </c>
    </row>
    <row r="2138" spans="1:20" x14ac:dyDescent="0.2">
      <c r="A2138" s="1">
        <v>40599</v>
      </c>
      <c r="B2138" t="s">
        <v>998</v>
      </c>
      <c r="C2138" t="s">
        <v>999</v>
      </c>
      <c r="D2138">
        <v>1900015934</v>
      </c>
      <c r="E2138" t="s">
        <v>1000</v>
      </c>
      <c r="F2138" s="2">
        <v>43711.843263344897</v>
      </c>
      <c r="G2138" t="s">
        <v>29</v>
      </c>
      <c r="H2138">
        <v>772</v>
      </c>
      <c r="I2138" t="s">
        <v>877</v>
      </c>
      <c r="K2138" t="s">
        <v>177</v>
      </c>
      <c r="L2138" t="s">
        <v>177</v>
      </c>
      <c r="M2138">
        <v>1.7500000000000002E-2</v>
      </c>
      <c r="O2138" t="s">
        <v>38</v>
      </c>
      <c r="P2138" t="s">
        <v>83</v>
      </c>
      <c r="Q2138">
        <v>1.7000000000000001E-2</v>
      </c>
      <c r="R2138">
        <v>1.9E-2</v>
      </c>
      <c r="S2138" s="6" t="str">
        <f>I2138</f>
        <v>Box Inspection</v>
      </c>
      <c r="T2138" s="4" t="str">
        <f>VLOOKUP($S2138,CONVERT!$A$2:$B$150,2,FALSE)</f>
        <v>Box Inspection</v>
      </c>
    </row>
    <row r="2139" spans="1:20" x14ac:dyDescent="0.2">
      <c r="A2139" s="1">
        <v>40600</v>
      </c>
      <c r="B2139" t="s">
        <v>998</v>
      </c>
      <c r="C2139" t="s">
        <v>999</v>
      </c>
      <c r="D2139">
        <v>1900015934</v>
      </c>
      <c r="E2139" t="s">
        <v>1000</v>
      </c>
      <c r="F2139" s="2">
        <v>43711.843263344897</v>
      </c>
      <c r="G2139" t="s">
        <v>29</v>
      </c>
      <c r="H2139">
        <v>772</v>
      </c>
      <c r="I2139" t="s">
        <v>877</v>
      </c>
      <c r="K2139" t="s">
        <v>878</v>
      </c>
      <c r="L2139" t="s">
        <v>878</v>
      </c>
      <c r="M2139" t="s">
        <v>879</v>
      </c>
      <c r="S2139" s="6" t="str">
        <f>I2139</f>
        <v>Box Inspection</v>
      </c>
      <c r="T2139" s="4" t="str">
        <f>VLOOKUP($S2139,CONVERT!$A$2:$B$150,2,FALSE)</f>
        <v>Box Inspection</v>
      </c>
    </row>
    <row r="2140" spans="1:20" x14ac:dyDescent="0.2">
      <c r="A2140" s="1">
        <v>40601</v>
      </c>
      <c r="B2140" t="s">
        <v>998</v>
      </c>
      <c r="C2140" t="s">
        <v>999</v>
      </c>
      <c r="D2140">
        <v>1900015934</v>
      </c>
      <c r="E2140" t="s">
        <v>1000</v>
      </c>
      <c r="F2140" s="2">
        <v>43711.843263344897</v>
      </c>
      <c r="G2140" t="s">
        <v>29</v>
      </c>
      <c r="H2140">
        <v>772</v>
      </c>
      <c r="I2140" t="s">
        <v>877</v>
      </c>
      <c r="K2140" t="s">
        <v>881</v>
      </c>
      <c r="L2140" t="s">
        <v>881</v>
      </c>
      <c r="M2140" t="s">
        <v>1001</v>
      </c>
      <c r="S2140" s="6" t="str">
        <f>I2140</f>
        <v>Box Inspection</v>
      </c>
      <c r="T2140" s="4" t="str">
        <f>VLOOKUP($S2140,CONVERT!$A$2:$B$150,2,FALSE)</f>
        <v>Box Inspection</v>
      </c>
    </row>
    <row r="2141" spans="1:20" x14ac:dyDescent="0.2">
      <c r="A2141" s="1">
        <v>40595</v>
      </c>
      <c r="B2141" t="s">
        <v>998</v>
      </c>
      <c r="C2141" t="s">
        <v>999</v>
      </c>
      <c r="D2141">
        <v>1900015934</v>
      </c>
      <c r="E2141" t="s">
        <v>1000</v>
      </c>
      <c r="F2141" s="2">
        <v>43711.843263344897</v>
      </c>
      <c r="G2141" t="s">
        <v>29</v>
      </c>
      <c r="H2141">
        <v>772</v>
      </c>
      <c r="I2141" t="s">
        <v>877</v>
      </c>
      <c r="K2141" t="s">
        <v>373</v>
      </c>
      <c r="L2141" t="s">
        <v>373</v>
      </c>
      <c r="M2141">
        <v>3.6875</v>
      </c>
      <c r="O2141" t="s">
        <v>38</v>
      </c>
      <c r="P2141" t="s">
        <v>880</v>
      </c>
      <c r="Q2141">
        <v>3.65625</v>
      </c>
      <c r="R2141">
        <v>3.71875</v>
      </c>
      <c r="S2141" s="6" t="str">
        <f>I2142</f>
        <v>Box Inspection</v>
      </c>
      <c r="T2141" s="4" t="str">
        <f>VLOOKUP($S2141,CONVERT!$A$2:$B$150,2,FALSE)</f>
        <v>Box Inspection</v>
      </c>
    </row>
    <row r="2142" spans="1:20" x14ac:dyDescent="0.2">
      <c r="A2142" s="1">
        <v>40598</v>
      </c>
      <c r="B2142" t="s">
        <v>998</v>
      </c>
      <c r="C2142" t="s">
        <v>999</v>
      </c>
      <c r="D2142">
        <v>1900015934</v>
      </c>
      <c r="E2142" t="s">
        <v>1000</v>
      </c>
      <c r="F2142" s="2">
        <v>43711.843263344897</v>
      </c>
      <c r="G2142" t="s">
        <v>29</v>
      </c>
      <c r="H2142">
        <v>772</v>
      </c>
      <c r="I2142" t="s">
        <v>877</v>
      </c>
      <c r="K2142" t="s">
        <v>748</v>
      </c>
      <c r="L2142" t="s">
        <v>748</v>
      </c>
      <c r="M2142">
        <v>6</v>
      </c>
      <c r="O2142" t="s">
        <v>38</v>
      </c>
      <c r="P2142" t="s">
        <v>880</v>
      </c>
      <c r="Q2142">
        <v>5.96875</v>
      </c>
      <c r="R2142">
        <v>6.03125</v>
      </c>
      <c r="S2142" s="6" t="str">
        <f>I2143</f>
        <v>Box Inspection</v>
      </c>
      <c r="T2142" s="4" t="str">
        <f>VLOOKUP($S2142,CONVERT!$A$2:$B$150,2,FALSE)</f>
        <v>Box Inspection</v>
      </c>
    </row>
    <row r="2143" spans="1:20" x14ac:dyDescent="0.2">
      <c r="A2143" s="1">
        <v>40611</v>
      </c>
      <c r="B2143" t="s">
        <v>998</v>
      </c>
      <c r="C2143" t="s">
        <v>999</v>
      </c>
      <c r="D2143">
        <v>1900015934</v>
      </c>
      <c r="E2143" t="s">
        <v>1000</v>
      </c>
      <c r="F2143" s="2">
        <v>43711.843263344897</v>
      </c>
      <c r="G2143" t="s">
        <v>29</v>
      </c>
      <c r="H2143">
        <v>772</v>
      </c>
      <c r="I2143" t="s">
        <v>877</v>
      </c>
      <c r="K2143" t="s">
        <v>747</v>
      </c>
      <c r="L2143" t="s">
        <v>747</v>
      </c>
      <c r="M2143">
        <v>5.3125</v>
      </c>
      <c r="O2143" t="s">
        <v>38</v>
      </c>
      <c r="P2143" t="s">
        <v>880</v>
      </c>
      <c r="Q2143">
        <v>5.28125</v>
      </c>
      <c r="R2143">
        <v>5.34375</v>
      </c>
      <c r="S2143" s="6" t="str">
        <f>I2144</f>
        <v>Box Inspection</v>
      </c>
      <c r="T2143" s="4" t="str">
        <f>VLOOKUP($S2143,CONVERT!$A$2:$B$150,2,FALSE)</f>
        <v>Box Inspection</v>
      </c>
    </row>
    <row r="2144" spans="1:20" x14ac:dyDescent="0.2">
      <c r="A2144" s="1">
        <v>40693</v>
      </c>
      <c r="B2144" t="s">
        <v>1002</v>
      </c>
      <c r="C2144" t="s">
        <v>1003</v>
      </c>
      <c r="D2144">
        <v>1900011387</v>
      </c>
      <c r="E2144" t="s">
        <v>1004</v>
      </c>
      <c r="F2144" s="2">
        <v>43633.746773032413</v>
      </c>
      <c r="G2144" t="s">
        <v>29</v>
      </c>
      <c r="H2144">
        <v>772</v>
      </c>
      <c r="I2144" t="s">
        <v>877</v>
      </c>
      <c r="K2144" t="s">
        <v>56</v>
      </c>
      <c r="L2144" t="s">
        <v>56</v>
      </c>
      <c r="M2144">
        <v>125</v>
      </c>
      <c r="P2144" t="s">
        <v>57</v>
      </c>
      <c r="S2144" s="6" t="str">
        <f>I2144</f>
        <v>Box Inspection</v>
      </c>
      <c r="T2144" s="4" t="str">
        <f>VLOOKUP($S2144,CONVERT!$A$2:$B$150,2,FALSE)</f>
        <v>Box Inspection</v>
      </c>
    </row>
    <row r="2145" spans="1:20" x14ac:dyDescent="0.2">
      <c r="A2145" s="1">
        <v>40682</v>
      </c>
      <c r="B2145" t="s">
        <v>1002</v>
      </c>
      <c r="C2145" t="s">
        <v>1003</v>
      </c>
      <c r="D2145">
        <v>1900011387</v>
      </c>
      <c r="E2145" t="s">
        <v>1004</v>
      </c>
      <c r="F2145" s="2">
        <v>43633.746773032413</v>
      </c>
      <c r="G2145" t="s">
        <v>29</v>
      </c>
      <c r="H2145">
        <v>772</v>
      </c>
      <c r="I2145" t="s">
        <v>877</v>
      </c>
      <c r="K2145" t="s">
        <v>47</v>
      </c>
      <c r="L2145" t="s">
        <v>488</v>
      </c>
      <c r="M2145" t="s">
        <v>126</v>
      </c>
      <c r="O2145" t="s">
        <v>38</v>
      </c>
      <c r="S2145" s="6" t="str">
        <f>I2145</f>
        <v>Box Inspection</v>
      </c>
      <c r="T2145" s="4" t="str">
        <f>VLOOKUP($S2145,CONVERT!$A$2:$B$150,2,FALSE)</f>
        <v>Box Inspection</v>
      </c>
    </row>
    <row r="2146" spans="1:20" x14ac:dyDescent="0.2">
      <c r="A2146" s="1">
        <v>40684</v>
      </c>
      <c r="B2146" t="s">
        <v>1002</v>
      </c>
      <c r="C2146" t="s">
        <v>1003</v>
      </c>
      <c r="D2146">
        <v>1900011387</v>
      </c>
      <c r="E2146" t="s">
        <v>1004</v>
      </c>
      <c r="F2146" s="2">
        <v>43633.746773032413</v>
      </c>
      <c r="G2146" t="s">
        <v>29</v>
      </c>
      <c r="H2146">
        <v>772</v>
      </c>
      <c r="I2146" t="s">
        <v>877</v>
      </c>
      <c r="K2146" t="s">
        <v>177</v>
      </c>
      <c r="L2146" t="s">
        <v>177</v>
      </c>
      <c r="M2146">
        <v>1.7999999999999999E-2</v>
      </c>
      <c r="O2146" t="s">
        <v>38</v>
      </c>
      <c r="P2146" t="s">
        <v>83</v>
      </c>
      <c r="Q2146">
        <v>1.7000000000000001E-2</v>
      </c>
      <c r="R2146">
        <v>1.9E-2</v>
      </c>
      <c r="S2146" s="6" t="str">
        <f>I2146</f>
        <v>Box Inspection</v>
      </c>
      <c r="T2146" s="4" t="str">
        <f>VLOOKUP($S2146,CONVERT!$A$2:$B$150,2,FALSE)</f>
        <v>Box Inspection</v>
      </c>
    </row>
    <row r="2147" spans="1:20" x14ac:dyDescent="0.2">
      <c r="A2147" s="1">
        <v>40683</v>
      </c>
      <c r="B2147" t="s">
        <v>1002</v>
      </c>
      <c r="C2147" t="s">
        <v>1003</v>
      </c>
      <c r="D2147">
        <v>1900011387</v>
      </c>
      <c r="E2147" t="s">
        <v>1004</v>
      </c>
      <c r="F2147" s="2">
        <v>43633.746773032413</v>
      </c>
      <c r="G2147" t="s">
        <v>29</v>
      </c>
      <c r="H2147">
        <v>772</v>
      </c>
      <c r="I2147" t="s">
        <v>877</v>
      </c>
      <c r="K2147" t="s">
        <v>878</v>
      </c>
      <c r="L2147" t="s">
        <v>878</v>
      </c>
      <c r="M2147" t="s">
        <v>879</v>
      </c>
      <c r="S2147" s="6" t="str">
        <f>I2147</f>
        <v>Box Inspection</v>
      </c>
      <c r="T2147" s="4" t="str">
        <f>VLOOKUP($S2147,CONVERT!$A$2:$B$150,2,FALSE)</f>
        <v>Box Inspection</v>
      </c>
    </row>
    <row r="2148" spans="1:20" x14ac:dyDescent="0.2">
      <c r="A2148" s="1">
        <v>40681</v>
      </c>
      <c r="B2148" t="s">
        <v>1002</v>
      </c>
      <c r="C2148" t="s">
        <v>1003</v>
      </c>
      <c r="D2148">
        <v>1900011387</v>
      </c>
      <c r="E2148" t="s">
        <v>1004</v>
      </c>
      <c r="F2148" s="2">
        <v>43633.746773032413</v>
      </c>
      <c r="G2148" t="s">
        <v>29</v>
      </c>
      <c r="H2148">
        <v>772</v>
      </c>
      <c r="I2148" t="s">
        <v>877</v>
      </c>
      <c r="K2148" t="s">
        <v>881</v>
      </c>
      <c r="L2148" t="s">
        <v>881</v>
      </c>
      <c r="M2148" t="s">
        <v>887</v>
      </c>
      <c r="S2148" s="6" t="str">
        <f>I2148</f>
        <v>Box Inspection</v>
      </c>
      <c r="T2148" s="4" t="str">
        <f>VLOOKUP($S2148,CONVERT!$A$2:$B$150,2,FALSE)</f>
        <v>Box Inspection</v>
      </c>
    </row>
    <row r="2149" spans="1:20" x14ac:dyDescent="0.2">
      <c r="A2149" s="1">
        <v>40687</v>
      </c>
      <c r="B2149" t="s">
        <v>1002</v>
      </c>
      <c r="C2149" t="s">
        <v>1003</v>
      </c>
      <c r="D2149">
        <v>1900011387</v>
      </c>
      <c r="E2149" t="s">
        <v>1004</v>
      </c>
      <c r="F2149" s="2">
        <v>43633.746773032413</v>
      </c>
      <c r="G2149" t="s">
        <v>29</v>
      </c>
      <c r="H2149">
        <v>772</v>
      </c>
      <c r="I2149" t="s">
        <v>877</v>
      </c>
      <c r="K2149" t="s">
        <v>373</v>
      </c>
      <c r="L2149" t="s">
        <v>373</v>
      </c>
      <c r="M2149">
        <v>2.09375</v>
      </c>
      <c r="O2149" t="s">
        <v>38</v>
      </c>
      <c r="P2149" t="s">
        <v>880</v>
      </c>
      <c r="Q2149">
        <v>2.0625</v>
      </c>
      <c r="R2149">
        <v>2.125</v>
      </c>
      <c r="S2149" s="6" t="str">
        <f>I2150</f>
        <v>Box Inspection</v>
      </c>
      <c r="T2149" s="4" t="str">
        <f>VLOOKUP($S2149,CONVERT!$A$2:$B$150,2,FALSE)</f>
        <v>Box Inspection</v>
      </c>
    </row>
    <row r="2150" spans="1:20" x14ac:dyDescent="0.2">
      <c r="A2150" s="1">
        <v>40686</v>
      </c>
      <c r="B2150" t="s">
        <v>1002</v>
      </c>
      <c r="C2150" t="s">
        <v>1003</v>
      </c>
      <c r="D2150">
        <v>1900011387</v>
      </c>
      <c r="E2150" t="s">
        <v>1004</v>
      </c>
      <c r="F2150" s="2">
        <v>43633.746773032413</v>
      </c>
      <c r="G2150" t="s">
        <v>29</v>
      </c>
      <c r="H2150">
        <v>772</v>
      </c>
      <c r="I2150" t="s">
        <v>877</v>
      </c>
      <c r="K2150" t="s">
        <v>748</v>
      </c>
      <c r="L2150" t="s">
        <v>748</v>
      </c>
      <c r="M2150">
        <v>5.125</v>
      </c>
      <c r="O2150" t="s">
        <v>38</v>
      </c>
      <c r="P2150" t="s">
        <v>880</v>
      </c>
      <c r="Q2150">
        <v>5.09375</v>
      </c>
      <c r="R2150">
        <v>5.15625</v>
      </c>
      <c r="S2150" s="6" t="str">
        <f>I2151</f>
        <v>Box Inspection</v>
      </c>
      <c r="T2150" s="4" t="str">
        <f>VLOOKUP($S2150,CONVERT!$A$2:$B$150,2,FALSE)</f>
        <v>Box Inspection</v>
      </c>
    </row>
    <row r="2151" spans="1:20" x14ac:dyDescent="0.2">
      <c r="A2151" s="1">
        <v>40685</v>
      </c>
      <c r="B2151" t="s">
        <v>1002</v>
      </c>
      <c r="C2151" t="s">
        <v>1003</v>
      </c>
      <c r="D2151">
        <v>1900011387</v>
      </c>
      <c r="E2151" t="s">
        <v>1004</v>
      </c>
      <c r="F2151" s="2">
        <v>43633.746773032413</v>
      </c>
      <c r="G2151" t="s">
        <v>29</v>
      </c>
      <c r="H2151">
        <v>772</v>
      </c>
      <c r="I2151" t="s">
        <v>877</v>
      </c>
      <c r="K2151" t="s">
        <v>747</v>
      </c>
      <c r="L2151" t="s">
        <v>747</v>
      </c>
      <c r="M2151">
        <v>2.25</v>
      </c>
      <c r="O2151" t="s">
        <v>38</v>
      </c>
      <c r="P2151" t="s">
        <v>880</v>
      </c>
      <c r="Q2151">
        <v>2.21875</v>
      </c>
      <c r="R2151">
        <v>2.28125</v>
      </c>
      <c r="S2151" s="6" t="str">
        <f>I2152</f>
        <v>Box Inspection</v>
      </c>
      <c r="T2151" s="4" t="str">
        <f>VLOOKUP($S2151,CONVERT!$A$2:$B$150,2,FALSE)</f>
        <v>Box Inspection</v>
      </c>
    </row>
    <row r="2152" spans="1:20" x14ac:dyDescent="0.2">
      <c r="A2152" s="1">
        <v>41016</v>
      </c>
      <c r="B2152" t="s">
        <v>1005</v>
      </c>
      <c r="C2152" t="s">
        <v>268</v>
      </c>
      <c r="D2152">
        <v>1900009453</v>
      </c>
      <c r="E2152" t="s">
        <v>1006</v>
      </c>
      <c r="F2152" s="2">
        <v>43600.785663460651</v>
      </c>
      <c r="G2152" t="s">
        <v>29</v>
      </c>
      <c r="H2152">
        <v>772</v>
      </c>
      <c r="I2152" t="s">
        <v>877</v>
      </c>
      <c r="K2152" t="s">
        <v>878</v>
      </c>
      <c r="L2152" t="s">
        <v>878</v>
      </c>
      <c r="M2152" t="s">
        <v>1007</v>
      </c>
      <c r="S2152" s="6" t="s">
        <v>877</v>
      </c>
      <c r="T2152" s="4" t="str">
        <f>VLOOKUP($S2152,CONVERT!$A$2:$B$150,2,FALSE)</f>
        <v>Box Inspection</v>
      </c>
    </row>
    <row r="2153" spans="1:20" x14ac:dyDescent="0.2">
      <c r="A2153" s="1">
        <v>41014</v>
      </c>
      <c r="B2153" t="s">
        <v>1005</v>
      </c>
      <c r="C2153" t="s">
        <v>268</v>
      </c>
      <c r="D2153">
        <v>1900009453</v>
      </c>
      <c r="E2153" t="s">
        <v>1006</v>
      </c>
      <c r="F2153" s="2">
        <v>43600.785663460651</v>
      </c>
      <c r="G2153" t="s">
        <v>29</v>
      </c>
      <c r="H2153">
        <v>772</v>
      </c>
      <c r="I2153" t="s">
        <v>877</v>
      </c>
      <c r="K2153" t="s">
        <v>47</v>
      </c>
      <c r="L2153" t="s">
        <v>488</v>
      </c>
      <c r="M2153" t="s">
        <v>126</v>
      </c>
      <c r="O2153" t="s">
        <v>38</v>
      </c>
      <c r="S2153" s="6" t="str">
        <f>I2153</f>
        <v>Box Inspection</v>
      </c>
      <c r="T2153" s="4" t="str">
        <f>VLOOKUP($S2153,CONVERT!$A$2:$B$150,2,FALSE)</f>
        <v>Box Inspection</v>
      </c>
    </row>
    <row r="2154" spans="1:20" x14ac:dyDescent="0.2">
      <c r="A2154" s="1">
        <v>41030</v>
      </c>
      <c r="B2154" t="s">
        <v>1005</v>
      </c>
      <c r="C2154" t="s">
        <v>268</v>
      </c>
      <c r="D2154">
        <v>1900009453</v>
      </c>
      <c r="E2154" t="s">
        <v>1006</v>
      </c>
      <c r="F2154" s="2">
        <v>43600.785663460651</v>
      </c>
      <c r="G2154" t="s">
        <v>29</v>
      </c>
      <c r="H2154">
        <v>772</v>
      </c>
      <c r="I2154" t="s">
        <v>877</v>
      </c>
      <c r="K2154" t="s">
        <v>177</v>
      </c>
      <c r="L2154" t="s">
        <v>177</v>
      </c>
      <c r="M2154">
        <v>1.55E-2</v>
      </c>
      <c r="O2154" t="s">
        <v>38</v>
      </c>
      <c r="P2154" t="s">
        <v>83</v>
      </c>
      <c r="Q2154">
        <v>1.4999999999999999E-2</v>
      </c>
      <c r="R2154">
        <v>1.7000000000000001E-2</v>
      </c>
      <c r="S2154" s="6" t="str">
        <f>I2154</f>
        <v>Box Inspection</v>
      </c>
      <c r="T2154" s="4" t="str">
        <f>VLOOKUP($S2154,CONVERT!$A$2:$B$150,2,FALSE)</f>
        <v>Box Inspection</v>
      </c>
    </row>
    <row r="2155" spans="1:20" x14ac:dyDescent="0.2">
      <c r="A2155" s="1">
        <v>41020</v>
      </c>
      <c r="B2155" t="s">
        <v>1005</v>
      </c>
      <c r="C2155" t="s">
        <v>268</v>
      </c>
      <c r="D2155">
        <v>1900009453</v>
      </c>
      <c r="E2155" t="s">
        <v>1006</v>
      </c>
      <c r="F2155" s="2">
        <v>43600.785663460651</v>
      </c>
      <c r="G2155" t="s">
        <v>29</v>
      </c>
      <c r="H2155">
        <v>772</v>
      </c>
      <c r="I2155" t="s">
        <v>877</v>
      </c>
      <c r="K2155" t="s">
        <v>881</v>
      </c>
      <c r="L2155" t="s">
        <v>881</v>
      </c>
      <c r="M2155" t="s">
        <v>887</v>
      </c>
      <c r="S2155" s="6" t="str">
        <f>I2155</f>
        <v>Box Inspection</v>
      </c>
      <c r="T2155" s="4" t="str">
        <f>VLOOKUP($S2155,CONVERT!$A$2:$B$150,2,FALSE)</f>
        <v>Box Inspection</v>
      </c>
    </row>
    <row r="2156" spans="1:20" x14ac:dyDescent="0.2">
      <c r="A2156" s="1">
        <v>41022</v>
      </c>
      <c r="B2156" t="s">
        <v>1005</v>
      </c>
      <c r="C2156" t="s">
        <v>268</v>
      </c>
      <c r="D2156">
        <v>1900009453</v>
      </c>
      <c r="E2156" t="s">
        <v>1006</v>
      </c>
      <c r="F2156" s="2">
        <v>43600.785663460651</v>
      </c>
      <c r="G2156" t="s">
        <v>29</v>
      </c>
      <c r="H2156">
        <v>772</v>
      </c>
      <c r="I2156" t="s">
        <v>877</v>
      </c>
      <c r="K2156" t="s">
        <v>373</v>
      </c>
      <c r="L2156" t="s">
        <v>373</v>
      </c>
      <c r="M2156">
        <v>2.375</v>
      </c>
      <c r="O2156" t="s">
        <v>38</v>
      </c>
      <c r="P2156" t="s">
        <v>880</v>
      </c>
      <c r="Q2156">
        <v>2.34375</v>
      </c>
      <c r="R2156">
        <v>2.40625</v>
      </c>
      <c r="S2156" s="6" t="str">
        <f>I2157</f>
        <v>Box Inspection</v>
      </c>
      <c r="T2156" s="4" t="str">
        <f>VLOOKUP($S2156,CONVERT!$A$2:$B$150,2,FALSE)</f>
        <v>Box Inspection</v>
      </c>
    </row>
    <row r="2157" spans="1:20" x14ac:dyDescent="0.2">
      <c r="A2157" s="1">
        <v>41026</v>
      </c>
      <c r="B2157" t="s">
        <v>1005</v>
      </c>
      <c r="C2157" t="s">
        <v>268</v>
      </c>
      <c r="D2157">
        <v>1900009453</v>
      </c>
      <c r="E2157" t="s">
        <v>1006</v>
      </c>
      <c r="F2157" s="2">
        <v>43600.785663460651</v>
      </c>
      <c r="G2157" t="s">
        <v>29</v>
      </c>
      <c r="H2157">
        <v>772</v>
      </c>
      <c r="I2157" t="s">
        <v>877</v>
      </c>
      <c r="K2157" t="s">
        <v>748</v>
      </c>
      <c r="L2157" t="s">
        <v>748</v>
      </c>
      <c r="M2157">
        <v>6.125</v>
      </c>
      <c r="O2157" t="s">
        <v>38</v>
      </c>
      <c r="P2157" t="s">
        <v>880</v>
      </c>
      <c r="Q2157">
        <v>6.09375</v>
      </c>
      <c r="R2157">
        <v>6.15625</v>
      </c>
      <c r="S2157" s="6" t="str">
        <f>I2158</f>
        <v>Box Inspection</v>
      </c>
      <c r="T2157" s="4" t="str">
        <f>VLOOKUP($S2157,CONVERT!$A$2:$B$150,2,FALSE)</f>
        <v>Box Inspection</v>
      </c>
    </row>
    <row r="2158" spans="1:20" x14ac:dyDescent="0.2">
      <c r="A2158" s="1">
        <v>41024</v>
      </c>
      <c r="B2158" t="s">
        <v>1005</v>
      </c>
      <c r="C2158" t="s">
        <v>268</v>
      </c>
      <c r="D2158">
        <v>1900009453</v>
      </c>
      <c r="E2158" t="s">
        <v>1006</v>
      </c>
      <c r="F2158" s="2">
        <v>43600.785663460651</v>
      </c>
      <c r="G2158" t="s">
        <v>29</v>
      </c>
      <c r="H2158">
        <v>772</v>
      </c>
      <c r="I2158" t="s">
        <v>877</v>
      </c>
      <c r="K2158" t="s">
        <v>747</v>
      </c>
      <c r="L2158" t="s">
        <v>747</v>
      </c>
      <c r="M2158">
        <v>2.75</v>
      </c>
      <c r="O2158" t="s">
        <v>38</v>
      </c>
      <c r="P2158" t="s">
        <v>880</v>
      </c>
      <c r="Q2158">
        <v>2.71875</v>
      </c>
      <c r="R2158">
        <v>2.78125</v>
      </c>
      <c r="S2158" s="6" t="str">
        <f>I2159</f>
        <v>Box Inspection</v>
      </c>
      <c r="T2158" s="4" t="str">
        <f>VLOOKUP($S2158,CONVERT!$A$2:$B$150,2,FALSE)</f>
        <v>Box Inspection</v>
      </c>
    </row>
    <row r="2159" spans="1:20" x14ac:dyDescent="0.2">
      <c r="A2159" s="1">
        <v>41207</v>
      </c>
      <c r="B2159" t="s">
        <v>1008</v>
      </c>
      <c r="C2159" t="s">
        <v>1009</v>
      </c>
      <c r="D2159">
        <v>1900003702</v>
      </c>
      <c r="E2159" t="s">
        <v>1010</v>
      </c>
      <c r="F2159" s="2">
        <v>43517.776660729163</v>
      </c>
      <c r="G2159" t="s">
        <v>29</v>
      </c>
      <c r="H2159">
        <v>772</v>
      </c>
      <c r="I2159" t="s">
        <v>877</v>
      </c>
      <c r="K2159" t="s">
        <v>878</v>
      </c>
      <c r="L2159" t="s">
        <v>878</v>
      </c>
      <c r="M2159" t="s">
        <v>1007</v>
      </c>
      <c r="S2159" s="6" t="s">
        <v>877</v>
      </c>
      <c r="T2159" s="4" t="str">
        <f>VLOOKUP($S2159,CONVERT!$A$2:$B$150,2,FALSE)</f>
        <v>Box Inspection</v>
      </c>
    </row>
    <row r="2160" spans="1:20" x14ac:dyDescent="0.2">
      <c r="A2160" s="1">
        <v>41217</v>
      </c>
      <c r="B2160" t="s">
        <v>1008</v>
      </c>
      <c r="C2160" t="s">
        <v>1009</v>
      </c>
      <c r="D2160">
        <v>1900003702</v>
      </c>
      <c r="E2160" t="s">
        <v>1010</v>
      </c>
      <c r="F2160" s="2">
        <v>43517.776660729163</v>
      </c>
      <c r="G2160" t="s">
        <v>29</v>
      </c>
      <c r="H2160">
        <v>772</v>
      </c>
      <c r="I2160" t="s">
        <v>877</v>
      </c>
      <c r="K2160" t="s">
        <v>56</v>
      </c>
      <c r="L2160" t="s">
        <v>56</v>
      </c>
      <c r="M2160">
        <v>80</v>
      </c>
      <c r="P2160" t="s">
        <v>57</v>
      </c>
      <c r="S2160" s="6" t="str">
        <f>I2160</f>
        <v>Box Inspection</v>
      </c>
      <c r="T2160" s="4" t="str">
        <f>VLOOKUP($S2160,CONVERT!$A$2:$B$150,2,FALSE)</f>
        <v>Box Inspection</v>
      </c>
    </row>
    <row r="2161" spans="1:20" x14ac:dyDescent="0.2">
      <c r="A2161" s="1">
        <v>41323</v>
      </c>
      <c r="B2161" t="s">
        <v>1008</v>
      </c>
      <c r="C2161" t="s">
        <v>1009</v>
      </c>
      <c r="D2161">
        <v>1900010324</v>
      </c>
      <c r="E2161" t="s">
        <v>1010</v>
      </c>
      <c r="F2161" s="2">
        <v>43619.760715011573</v>
      </c>
      <c r="G2161" t="s">
        <v>29</v>
      </c>
      <c r="H2161">
        <v>772</v>
      </c>
      <c r="I2161" t="s">
        <v>877</v>
      </c>
      <c r="K2161" t="s">
        <v>47</v>
      </c>
      <c r="L2161" t="s">
        <v>488</v>
      </c>
      <c r="M2161" t="s">
        <v>126</v>
      </c>
      <c r="O2161" t="s">
        <v>38</v>
      </c>
      <c r="S2161" s="6" t="str">
        <f>I2161</f>
        <v>Box Inspection</v>
      </c>
      <c r="T2161" s="4" t="str">
        <f>VLOOKUP($S2161,CONVERT!$A$2:$B$150,2,FALSE)</f>
        <v>Box Inspection</v>
      </c>
    </row>
    <row r="2162" spans="1:20" x14ac:dyDescent="0.2">
      <c r="A2162" s="1">
        <v>41214</v>
      </c>
      <c r="B2162" t="s">
        <v>1008</v>
      </c>
      <c r="C2162" t="s">
        <v>1009</v>
      </c>
      <c r="D2162">
        <v>1900003702</v>
      </c>
      <c r="E2162" t="s">
        <v>1010</v>
      </c>
      <c r="F2162" s="2">
        <v>43517.776660729163</v>
      </c>
      <c r="G2162" t="s">
        <v>29</v>
      </c>
      <c r="H2162">
        <v>772</v>
      </c>
      <c r="I2162" t="s">
        <v>877</v>
      </c>
      <c r="K2162" t="s">
        <v>177</v>
      </c>
      <c r="L2162" t="s">
        <v>177</v>
      </c>
      <c r="M2162">
        <v>1.4999999999999999E-2</v>
      </c>
      <c r="O2162" t="s">
        <v>38</v>
      </c>
      <c r="P2162" t="s">
        <v>83</v>
      </c>
      <c r="Q2162">
        <v>1.4999999999999999E-2</v>
      </c>
      <c r="R2162">
        <v>1.7000000000000001E-2</v>
      </c>
      <c r="S2162" s="6" t="str">
        <f>I2162</f>
        <v>Box Inspection</v>
      </c>
      <c r="T2162" s="4" t="str">
        <f>VLOOKUP($S2162,CONVERT!$A$2:$B$150,2,FALSE)</f>
        <v>Box Inspection</v>
      </c>
    </row>
    <row r="2163" spans="1:20" x14ac:dyDescent="0.2">
      <c r="A2163" s="1">
        <v>41206</v>
      </c>
      <c r="B2163" t="s">
        <v>1008</v>
      </c>
      <c r="C2163" t="s">
        <v>1009</v>
      </c>
      <c r="D2163">
        <v>1900003702</v>
      </c>
      <c r="E2163" t="s">
        <v>1010</v>
      </c>
      <c r="F2163" s="2">
        <v>43517.776660729163</v>
      </c>
      <c r="G2163" t="s">
        <v>29</v>
      </c>
      <c r="H2163">
        <v>772</v>
      </c>
      <c r="I2163" t="s">
        <v>877</v>
      </c>
      <c r="K2163" t="s">
        <v>881</v>
      </c>
      <c r="L2163" t="s">
        <v>881</v>
      </c>
      <c r="M2163" t="s">
        <v>887</v>
      </c>
      <c r="S2163" s="6" t="str">
        <f>I2163</f>
        <v>Box Inspection</v>
      </c>
      <c r="T2163" s="4" t="str">
        <f>VLOOKUP($S2163,CONVERT!$A$2:$B$150,2,FALSE)</f>
        <v>Box Inspection</v>
      </c>
    </row>
    <row r="2164" spans="1:20" x14ac:dyDescent="0.2">
      <c r="A2164" s="1">
        <v>41211</v>
      </c>
      <c r="B2164" t="s">
        <v>1008</v>
      </c>
      <c r="C2164" t="s">
        <v>1009</v>
      </c>
      <c r="D2164">
        <v>1900003702</v>
      </c>
      <c r="E2164" t="s">
        <v>1010</v>
      </c>
      <c r="F2164" s="2">
        <v>43517.776660729163</v>
      </c>
      <c r="G2164" t="s">
        <v>29</v>
      </c>
      <c r="H2164">
        <v>772</v>
      </c>
      <c r="I2164" t="s">
        <v>877</v>
      </c>
      <c r="K2164" t="s">
        <v>373</v>
      </c>
      <c r="L2164" t="s">
        <v>373</v>
      </c>
      <c r="M2164">
        <v>3.07</v>
      </c>
      <c r="O2164" t="s">
        <v>38</v>
      </c>
      <c r="P2164" t="s">
        <v>880</v>
      </c>
      <c r="Q2164">
        <v>3.03125</v>
      </c>
      <c r="R2164">
        <v>3.09375</v>
      </c>
      <c r="S2164" s="6" t="str">
        <f>I2165</f>
        <v>Box Inspection</v>
      </c>
      <c r="T2164" s="4" t="str">
        <f>VLOOKUP($S2164,CONVERT!$A$2:$B$150,2,FALSE)</f>
        <v>Box Inspection</v>
      </c>
    </row>
    <row r="2165" spans="1:20" x14ac:dyDescent="0.2">
      <c r="A2165" s="1">
        <v>41213</v>
      </c>
      <c r="B2165" t="s">
        <v>1008</v>
      </c>
      <c r="C2165" t="s">
        <v>1009</v>
      </c>
      <c r="D2165">
        <v>1900003702</v>
      </c>
      <c r="E2165" t="s">
        <v>1010</v>
      </c>
      <c r="F2165" s="2">
        <v>43517.776660729163</v>
      </c>
      <c r="G2165" t="s">
        <v>29</v>
      </c>
      <c r="H2165">
        <v>772</v>
      </c>
      <c r="I2165" t="s">
        <v>877</v>
      </c>
      <c r="K2165" t="s">
        <v>748</v>
      </c>
      <c r="L2165" t="s">
        <v>748</v>
      </c>
      <c r="M2165">
        <v>5.07</v>
      </c>
      <c r="O2165" t="s">
        <v>38</v>
      </c>
      <c r="P2165" t="s">
        <v>880</v>
      </c>
      <c r="Q2165">
        <v>5.03125</v>
      </c>
      <c r="R2165">
        <v>5.09375</v>
      </c>
      <c r="S2165" s="6" t="str">
        <f>I2166</f>
        <v>Box Inspection</v>
      </c>
      <c r="T2165" s="4" t="str">
        <f>VLOOKUP($S2165,CONVERT!$A$2:$B$150,2,FALSE)</f>
        <v>Box Inspection</v>
      </c>
    </row>
    <row r="2166" spans="1:20" x14ac:dyDescent="0.2">
      <c r="A2166" s="1">
        <v>41209</v>
      </c>
      <c r="B2166" t="s">
        <v>1008</v>
      </c>
      <c r="C2166" t="s">
        <v>1009</v>
      </c>
      <c r="D2166">
        <v>1900003702</v>
      </c>
      <c r="E2166" t="s">
        <v>1010</v>
      </c>
      <c r="F2166" s="2">
        <v>43517.776660729163</v>
      </c>
      <c r="G2166" t="s">
        <v>29</v>
      </c>
      <c r="H2166">
        <v>772</v>
      </c>
      <c r="I2166" t="s">
        <v>877</v>
      </c>
      <c r="K2166" t="s">
        <v>747</v>
      </c>
      <c r="L2166" t="s">
        <v>747</v>
      </c>
      <c r="M2166">
        <v>1.73</v>
      </c>
      <c r="O2166" t="s">
        <v>38</v>
      </c>
      <c r="P2166" t="s">
        <v>880</v>
      </c>
      <c r="Q2166">
        <v>1.71875</v>
      </c>
      <c r="R2166">
        <v>1.78125</v>
      </c>
      <c r="S2166" s="6" t="str">
        <f>I2167</f>
        <v>Box Inspection</v>
      </c>
      <c r="T2166" s="4" t="str">
        <f>VLOOKUP($S2166,CONVERT!$A$2:$B$150,2,FALSE)</f>
        <v>Box Inspection</v>
      </c>
    </row>
    <row r="2167" spans="1:20" x14ac:dyDescent="0.2">
      <c r="A2167" s="1">
        <v>41431</v>
      </c>
      <c r="B2167" t="s">
        <v>1011</v>
      </c>
      <c r="C2167" t="s">
        <v>545</v>
      </c>
      <c r="D2167">
        <v>1900010325</v>
      </c>
      <c r="E2167" t="s">
        <v>1012</v>
      </c>
      <c r="F2167" s="2">
        <v>43619.382754861108</v>
      </c>
      <c r="G2167" t="s">
        <v>29</v>
      </c>
      <c r="H2167">
        <v>772</v>
      </c>
      <c r="I2167" t="s">
        <v>877</v>
      </c>
      <c r="K2167" t="s">
        <v>878</v>
      </c>
      <c r="L2167" t="s">
        <v>878</v>
      </c>
      <c r="M2167" t="s">
        <v>1007</v>
      </c>
      <c r="S2167" s="6" t="s">
        <v>877</v>
      </c>
      <c r="T2167" s="4" t="str">
        <f>VLOOKUP($S2167,CONVERT!$A$2:$B$150,2,FALSE)</f>
        <v>Box Inspection</v>
      </c>
    </row>
    <row r="2168" spans="1:20" x14ac:dyDescent="0.2">
      <c r="A2168" s="1">
        <v>41469</v>
      </c>
      <c r="B2168" t="s">
        <v>1011</v>
      </c>
      <c r="C2168" t="s">
        <v>545</v>
      </c>
      <c r="D2168">
        <v>1900010325</v>
      </c>
      <c r="E2168" t="s">
        <v>1012</v>
      </c>
      <c r="F2168" s="2">
        <v>43619.382754861108</v>
      </c>
      <c r="G2168" t="s">
        <v>29</v>
      </c>
      <c r="H2168">
        <v>772</v>
      </c>
      <c r="I2168" t="s">
        <v>877</v>
      </c>
      <c r="K2168" t="s">
        <v>56</v>
      </c>
      <c r="L2168" t="s">
        <v>56</v>
      </c>
      <c r="M2168">
        <v>125</v>
      </c>
      <c r="P2168" t="s">
        <v>57</v>
      </c>
      <c r="S2168" s="6" t="str">
        <f>I2168</f>
        <v>Box Inspection</v>
      </c>
      <c r="T2168" s="4" t="str">
        <f>VLOOKUP($S2168,CONVERT!$A$2:$B$150,2,FALSE)</f>
        <v>Box Inspection</v>
      </c>
    </row>
    <row r="2169" spans="1:20" x14ac:dyDescent="0.2">
      <c r="A2169" s="1">
        <v>41470</v>
      </c>
      <c r="B2169" t="s">
        <v>1011</v>
      </c>
      <c r="C2169" t="s">
        <v>545</v>
      </c>
      <c r="D2169">
        <v>1900013002</v>
      </c>
      <c r="E2169" t="s">
        <v>1012</v>
      </c>
      <c r="F2169" s="2">
        <v>43658.880010879628</v>
      </c>
      <c r="G2169" t="s">
        <v>29</v>
      </c>
      <c r="H2169">
        <v>772</v>
      </c>
      <c r="I2169" t="s">
        <v>877</v>
      </c>
      <c r="K2169" t="s">
        <v>47</v>
      </c>
      <c r="L2169" t="s">
        <v>488</v>
      </c>
      <c r="M2169" t="s">
        <v>126</v>
      </c>
      <c r="O2169" t="s">
        <v>38</v>
      </c>
      <c r="S2169" s="6" t="str">
        <f>I2169</f>
        <v>Box Inspection</v>
      </c>
      <c r="T2169" s="4" t="str">
        <f>VLOOKUP($S2169,CONVERT!$A$2:$B$150,2,FALSE)</f>
        <v>Box Inspection</v>
      </c>
    </row>
    <row r="2170" spans="1:20" x14ac:dyDescent="0.2">
      <c r="A2170" s="1">
        <v>41437</v>
      </c>
      <c r="B2170" t="s">
        <v>1011</v>
      </c>
      <c r="C2170" t="s">
        <v>545</v>
      </c>
      <c r="D2170">
        <v>1900010325</v>
      </c>
      <c r="E2170" t="s">
        <v>1012</v>
      </c>
      <c r="F2170" s="2">
        <v>43619.382754861108</v>
      </c>
      <c r="G2170" t="s">
        <v>29</v>
      </c>
      <c r="H2170">
        <v>772</v>
      </c>
      <c r="I2170" t="s">
        <v>877</v>
      </c>
      <c r="K2170" t="s">
        <v>177</v>
      </c>
      <c r="L2170" t="s">
        <v>177</v>
      </c>
      <c r="M2170">
        <v>1.6E-2</v>
      </c>
      <c r="O2170" t="s">
        <v>38</v>
      </c>
      <c r="P2170" t="s">
        <v>83</v>
      </c>
      <c r="Q2170">
        <v>1.4999999999999999E-2</v>
      </c>
      <c r="R2170">
        <v>1.7000000000000001E-2</v>
      </c>
      <c r="S2170" s="6" t="str">
        <f>I2170</f>
        <v>Box Inspection</v>
      </c>
      <c r="T2170" s="4" t="str">
        <f>VLOOKUP($S2170,CONVERT!$A$2:$B$150,2,FALSE)</f>
        <v>Box Inspection</v>
      </c>
    </row>
    <row r="2171" spans="1:20" x14ac:dyDescent="0.2">
      <c r="A2171" s="1">
        <v>41433</v>
      </c>
      <c r="B2171" t="s">
        <v>1011</v>
      </c>
      <c r="C2171" t="s">
        <v>545</v>
      </c>
      <c r="D2171">
        <v>1900010325</v>
      </c>
      <c r="E2171" t="s">
        <v>1012</v>
      </c>
      <c r="F2171" s="2">
        <v>43619.382754861108</v>
      </c>
      <c r="G2171" t="s">
        <v>29</v>
      </c>
      <c r="H2171">
        <v>772</v>
      </c>
      <c r="I2171" t="s">
        <v>877</v>
      </c>
      <c r="K2171" t="s">
        <v>881</v>
      </c>
      <c r="L2171" t="s">
        <v>881</v>
      </c>
      <c r="M2171" t="s">
        <v>887</v>
      </c>
      <c r="S2171" s="6" t="str">
        <f>I2171</f>
        <v>Box Inspection</v>
      </c>
      <c r="T2171" s="4" t="str">
        <f>VLOOKUP($S2171,CONVERT!$A$2:$B$150,2,FALSE)</f>
        <v>Box Inspection</v>
      </c>
    </row>
    <row r="2172" spans="1:20" x14ac:dyDescent="0.2">
      <c r="A2172" s="1">
        <v>41438</v>
      </c>
      <c r="B2172" t="s">
        <v>1011</v>
      </c>
      <c r="C2172" t="s">
        <v>545</v>
      </c>
      <c r="D2172">
        <v>1900010325</v>
      </c>
      <c r="E2172" t="s">
        <v>1012</v>
      </c>
      <c r="F2172" s="2">
        <v>43619.382754861108</v>
      </c>
      <c r="G2172" t="s">
        <v>29</v>
      </c>
      <c r="H2172">
        <v>772</v>
      </c>
      <c r="I2172" t="s">
        <v>877</v>
      </c>
      <c r="K2172" t="s">
        <v>373</v>
      </c>
      <c r="L2172" t="s">
        <v>373</v>
      </c>
      <c r="M2172">
        <v>6.0780000000000003</v>
      </c>
      <c r="O2172" t="s">
        <v>38</v>
      </c>
      <c r="P2172" t="s">
        <v>880</v>
      </c>
      <c r="Q2172">
        <v>6.03125</v>
      </c>
      <c r="R2172">
        <v>6.09375</v>
      </c>
      <c r="S2172" s="6" t="str">
        <f>I2173</f>
        <v>Box Inspection</v>
      </c>
      <c r="T2172" s="4" t="str">
        <f>VLOOKUP($S2172,CONVERT!$A$2:$B$150,2,FALSE)</f>
        <v>Box Inspection</v>
      </c>
    </row>
    <row r="2173" spans="1:20" x14ac:dyDescent="0.2">
      <c r="A2173" s="1">
        <v>41435</v>
      </c>
      <c r="B2173" t="s">
        <v>1011</v>
      </c>
      <c r="C2173" t="s">
        <v>545</v>
      </c>
      <c r="D2173">
        <v>1900010325</v>
      </c>
      <c r="E2173" t="s">
        <v>1012</v>
      </c>
      <c r="F2173" s="2">
        <v>43619.382754861108</v>
      </c>
      <c r="G2173" t="s">
        <v>29</v>
      </c>
      <c r="H2173">
        <v>772</v>
      </c>
      <c r="I2173" t="s">
        <v>877</v>
      </c>
      <c r="K2173" t="s">
        <v>748</v>
      </c>
      <c r="L2173" t="s">
        <v>748</v>
      </c>
      <c r="M2173">
        <v>6.5</v>
      </c>
      <c r="O2173" t="s">
        <v>38</v>
      </c>
      <c r="P2173" t="s">
        <v>880</v>
      </c>
      <c r="Q2173">
        <v>6.46875</v>
      </c>
      <c r="R2173">
        <v>6.53125</v>
      </c>
      <c r="S2173" s="6" t="str">
        <f>I2174</f>
        <v>Box Inspection</v>
      </c>
      <c r="T2173" s="4" t="str">
        <f>VLOOKUP($S2173,CONVERT!$A$2:$B$150,2,FALSE)</f>
        <v>Box Inspection</v>
      </c>
    </row>
    <row r="2174" spans="1:20" x14ac:dyDescent="0.2">
      <c r="A2174" s="1">
        <v>41434</v>
      </c>
      <c r="B2174" t="s">
        <v>1011</v>
      </c>
      <c r="C2174" t="s">
        <v>545</v>
      </c>
      <c r="D2174">
        <v>1900010325</v>
      </c>
      <c r="E2174" t="s">
        <v>1012</v>
      </c>
      <c r="F2174" s="2">
        <v>43619.382754861108</v>
      </c>
      <c r="G2174" t="s">
        <v>29</v>
      </c>
      <c r="H2174">
        <v>772</v>
      </c>
      <c r="I2174" t="s">
        <v>877</v>
      </c>
      <c r="K2174" t="s">
        <v>747</v>
      </c>
      <c r="L2174" t="s">
        <v>747</v>
      </c>
      <c r="M2174">
        <v>2.3119999999999998</v>
      </c>
      <c r="O2174" t="s">
        <v>38</v>
      </c>
      <c r="P2174" t="s">
        <v>880</v>
      </c>
      <c r="Q2174">
        <v>2.28125</v>
      </c>
      <c r="R2174">
        <v>2.34375</v>
      </c>
      <c r="S2174" s="6" t="str">
        <f>I2175</f>
        <v>Box Inspection</v>
      </c>
      <c r="T2174" s="4" t="str">
        <f>VLOOKUP($S2174,CONVERT!$A$2:$B$150,2,FALSE)</f>
        <v>Box Inspection</v>
      </c>
    </row>
    <row r="2175" spans="1:20" x14ac:dyDescent="0.2">
      <c r="A2175" s="1">
        <v>41809</v>
      </c>
      <c r="B2175" t="s">
        <v>1013</v>
      </c>
      <c r="C2175" t="s">
        <v>1014</v>
      </c>
      <c r="D2175">
        <v>1900005370</v>
      </c>
      <c r="E2175" t="s">
        <v>1015</v>
      </c>
      <c r="F2175" s="2">
        <v>43545.52414371528</v>
      </c>
      <c r="G2175" t="s">
        <v>29</v>
      </c>
      <c r="H2175">
        <v>772</v>
      </c>
      <c r="I2175" t="s">
        <v>877</v>
      </c>
      <c r="K2175" t="s">
        <v>878</v>
      </c>
      <c r="L2175" t="s">
        <v>878</v>
      </c>
      <c r="M2175" t="s">
        <v>1007</v>
      </c>
      <c r="S2175" s="6" t="s">
        <v>877</v>
      </c>
      <c r="T2175" s="4" t="str">
        <f>VLOOKUP($S2175,CONVERT!$A$2:$B$150,2,FALSE)</f>
        <v>Box Inspection</v>
      </c>
    </row>
    <row r="2176" spans="1:20" x14ac:dyDescent="0.2">
      <c r="A2176" s="1">
        <v>41839</v>
      </c>
      <c r="B2176" t="s">
        <v>1013</v>
      </c>
      <c r="C2176" t="s">
        <v>1014</v>
      </c>
      <c r="D2176">
        <v>1900005370</v>
      </c>
      <c r="E2176" t="s">
        <v>1015</v>
      </c>
      <c r="F2176" s="2">
        <v>43545.52414371528</v>
      </c>
      <c r="G2176" t="s">
        <v>29</v>
      </c>
      <c r="H2176">
        <v>772</v>
      </c>
      <c r="I2176" t="s">
        <v>877</v>
      </c>
      <c r="K2176" t="s">
        <v>56</v>
      </c>
      <c r="L2176" t="s">
        <v>56</v>
      </c>
      <c r="M2176">
        <v>80</v>
      </c>
      <c r="P2176" t="s">
        <v>57</v>
      </c>
      <c r="S2176" s="6" t="str">
        <f>I2176</f>
        <v>Box Inspection</v>
      </c>
      <c r="T2176" s="4" t="str">
        <f>VLOOKUP($S2176,CONVERT!$A$2:$B$150,2,FALSE)</f>
        <v>Box Inspection</v>
      </c>
    </row>
    <row r="2177" spans="1:20" x14ac:dyDescent="0.2">
      <c r="A2177" s="1">
        <v>41811</v>
      </c>
      <c r="B2177" t="s">
        <v>1013</v>
      </c>
      <c r="C2177" t="s">
        <v>1014</v>
      </c>
      <c r="D2177">
        <v>1900005370</v>
      </c>
      <c r="E2177" t="s">
        <v>1015</v>
      </c>
      <c r="F2177" s="2">
        <v>43545.52414371528</v>
      </c>
      <c r="G2177" t="s">
        <v>29</v>
      </c>
      <c r="H2177">
        <v>772</v>
      </c>
      <c r="I2177" t="s">
        <v>877</v>
      </c>
      <c r="K2177" t="s">
        <v>47</v>
      </c>
      <c r="L2177" t="s">
        <v>488</v>
      </c>
      <c r="M2177" t="s">
        <v>126</v>
      </c>
      <c r="O2177" t="s">
        <v>38</v>
      </c>
      <c r="S2177" s="6" t="str">
        <f>I2177</f>
        <v>Box Inspection</v>
      </c>
      <c r="T2177" s="4" t="str">
        <f>VLOOKUP($S2177,CONVERT!$A$2:$B$150,2,FALSE)</f>
        <v>Box Inspection</v>
      </c>
    </row>
    <row r="2178" spans="1:20" x14ac:dyDescent="0.2">
      <c r="A2178" s="1">
        <v>41816</v>
      </c>
      <c r="B2178" t="s">
        <v>1013</v>
      </c>
      <c r="C2178" t="s">
        <v>1014</v>
      </c>
      <c r="D2178">
        <v>1900005370</v>
      </c>
      <c r="E2178" t="s">
        <v>1015</v>
      </c>
      <c r="F2178" s="2">
        <v>43545.52414371528</v>
      </c>
      <c r="G2178" t="s">
        <v>29</v>
      </c>
      <c r="H2178">
        <v>772</v>
      </c>
      <c r="I2178" t="s">
        <v>877</v>
      </c>
      <c r="K2178" t="s">
        <v>177</v>
      </c>
      <c r="L2178" t="s">
        <v>177</v>
      </c>
      <c r="M2178">
        <v>1.6E-2</v>
      </c>
      <c r="O2178" t="s">
        <v>38</v>
      </c>
      <c r="P2178" t="s">
        <v>83</v>
      </c>
      <c r="Q2178">
        <v>1.4999999999999999E-2</v>
      </c>
      <c r="R2178">
        <v>1.7000000000000001E-2</v>
      </c>
      <c r="S2178" s="6" t="str">
        <f>I2178</f>
        <v>Box Inspection</v>
      </c>
      <c r="T2178" s="4" t="str">
        <f>VLOOKUP($S2178,CONVERT!$A$2:$B$150,2,FALSE)</f>
        <v>Box Inspection</v>
      </c>
    </row>
    <row r="2179" spans="1:20" x14ac:dyDescent="0.2">
      <c r="A2179" s="1">
        <v>41812</v>
      </c>
      <c r="B2179" t="s">
        <v>1013</v>
      </c>
      <c r="C2179" t="s">
        <v>1014</v>
      </c>
      <c r="D2179">
        <v>1900005370</v>
      </c>
      <c r="E2179" t="s">
        <v>1015</v>
      </c>
      <c r="F2179" s="2">
        <v>43545.52414371528</v>
      </c>
      <c r="G2179" t="s">
        <v>29</v>
      </c>
      <c r="H2179">
        <v>772</v>
      </c>
      <c r="I2179" t="s">
        <v>877</v>
      </c>
      <c r="K2179" t="s">
        <v>881</v>
      </c>
      <c r="L2179" t="s">
        <v>881</v>
      </c>
      <c r="M2179" t="s">
        <v>887</v>
      </c>
      <c r="S2179" s="6" t="str">
        <f>I2179</f>
        <v>Box Inspection</v>
      </c>
      <c r="T2179" s="4" t="str">
        <f>VLOOKUP($S2179,CONVERT!$A$2:$B$150,2,FALSE)</f>
        <v>Box Inspection</v>
      </c>
    </row>
    <row r="2180" spans="1:20" x14ac:dyDescent="0.2">
      <c r="A2180" s="1">
        <v>41813</v>
      </c>
      <c r="B2180" t="s">
        <v>1013</v>
      </c>
      <c r="C2180" t="s">
        <v>1014</v>
      </c>
      <c r="D2180">
        <v>1900005370</v>
      </c>
      <c r="E2180" t="s">
        <v>1015</v>
      </c>
      <c r="F2180" s="2">
        <v>43545.52414371528</v>
      </c>
      <c r="G2180" t="s">
        <v>29</v>
      </c>
      <c r="H2180">
        <v>772</v>
      </c>
      <c r="I2180" t="s">
        <v>877</v>
      </c>
      <c r="K2180" t="s">
        <v>373</v>
      </c>
      <c r="L2180" t="s">
        <v>373</v>
      </c>
      <c r="M2180">
        <v>5.81</v>
      </c>
      <c r="O2180" t="s">
        <v>38</v>
      </c>
      <c r="P2180" t="s">
        <v>880</v>
      </c>
      <c r="Q2180">
        <v>5.78125</v>
      </c>
      <c r="R2180">
        <v>5.84375</v>
      </c>
      <c r="S2180" s="6" t="str">
        <f>I2181</f>
        <v>Box Inspection</v>
      </c>
      <c r="T2180" s="4" t="str">
        <f>VLOOKUP($S2180,CONVERT!$A$2:$B$150,2,FALSE)</f>
        <v>Box Inspection</v>
      </c>
    </row>
    <row r="2181" spans="1:20" x14ac:dyDescent="0.2">
      <c r="A2181" s="1">
        <v>41817</v>
      </c>
      <c r="B2181" t="s">
        <v>1013</v>
      </c>
      <c r="C2181" t="s">
        <v>1014</v>
      </c>
      <c r="D2181">
        <v>1900005370</v>
      </c>
      <c r="E2181" t="s">
        <v>1015</v>
      </c>
      <c r="F2181" s="2">
        <v>43545.52414371528</v>
      </c>
      <c r="G2181" t="s">
        <v>29</v>
      </c>
      <c r="H2181">
        <v>772</v>
      </c>
      <c r="I2181" t="s">
        <v>877</v>
      </c>
      <c r="K2181" t="s">
        <v>748</v>
      </c>
      <c r="L2181" t="s">
        <v>748</v>
      </c>
      <c r="M2181">
        <v>6.51</v>
      </c>
      <c r="O2181" t="s">
        <v>38</v>
      </c>
      <c r="P2181" t="s">
        <v>880</v>
      </c>
      <c r="Q2181">
        <v>6.46875</v>
      </c>
      <c r="R2181">
        <v>6.53125</v>
      </c>
      <c r="S2181" s="6" t="str">
        <f>I2182</f>
        <v>Box Inspection</v>
      </c>
      <c r="T2181" s="4" t="str">
        <f>VLOOKUP($S2181,CONVERT!$A$2:$B$150,2,FALSE)</f>
        <v>Box Inspection</v>
      </c>
    </row>
    <row r="2182" spans="1:20" x14ac:dyDescent="0.2">
      <c r="A2182" s="1">
        <v>41822</v>
      </c>
      <c r="B2182" t="s">
        <v>1013</v>
      </c>
      <c r="C2182" t="s">
        <v>1014</v>
      </c>
      <c r="D2182">
        <v>1900005370</v>
      </c>
      <c r="E2182" t="s">
        <v>1015</v>
      </c>
      <c r="F2182" s="2">
        <v>43545.52414371528</v>
      </c>
      <c r="G2182" t="s">
        <v>29</v>
      </c>
      <c r="H2182">
        <v>772</v>
      </c>
      <c r="I2182" t="s">
        <v>877</v>
      </c>
      <c r="K2182" t="s">
        <v>747</v>
      </c>
      <c r="L2182" t="s">
        <v>747</v>
      </c>
      <c r="M2182">
        <v>3.32</v>
      </c>
      <c r="O2182" t="s">
        <v>38</v>
      </c>
      <c r="P2182" t="s">
        <v>880</v>
      </c>
      <c r="Q2182">
        <v>3.28125</v>
      </c>
      <c r="R2182">
        <v>3.34375</v>
      </c>
      <c r="S2182" s="6" t="str">
        <f>I2183</f>
        <v>Box Inspection</v>
      </c>
      <c r="T2182" s="4" t="str">
        <f>VLOOKUP($S2182,CONVERT!$A$2:$B$150,2,FALSE)</f>
        <v>Box Inspection</v>
      </c>
    </row>
    <row r="2183" spans="1:20" x14ac:dyDescent="0.2">
      <c r="A2183" s="1">
        <v>42141</v>
      </c>
      <c r="B2183" t="s">
        <v>1016</v>
      </c>
      <c r="C2183" t="s">
        <v>1017</v>
      </c>
      <c r="D2183">
        <v>1900003145</v>
      </c>
      <c r="E2183" t="s">
        <v>1018</v>
      </c>
      <c r="F2183" s="2">
        <v>43509.780446493052</v>
      </c>
      <c r="G2183" t="s">
        <v>29</v>
      </c>
      <c r="H2183">
        <v>772</v>
      </c>
      <c r="I2183" t="s">
        <v>877</v>
      </c>
      <c r="K2183" t="s">
        <v>47</v>
      </c>
      <c r="L2183" t="s">
        <v>488</v>
      </c>
      <c r="M2183" t="s">
        <v>126</v>
      </c>
      <c r="O2183" t="s">
        <v>38</v>
      </c>
      <c r="S2183" s="6" t="str">
        <f>I2183</f>
        <v>Box Inspection</v>
      </c>
      <c r="T2183" s="4" t="str">
        <f>VLOOKUP($S2183,CONVERT!$A$2:$B$150,2,FALSE)</f>
        <v>Box Inspection</v>
      </c>
    </row>
    <row r="2184" spans="1:20" x14ac:dyDescent="0.2">
      <c r="A2184" s="1">
        <v>42131</v>
      </c>
      <c r="B2184" t="s">
        <v>1016</v>
      </c>
      <c r="C2184" t="s">
        <v>1017</v>
      </c>
      <c r="D2184">
        <v>1900003145</v>
      </c>
      <c r="E2184" t="s">
        <v>1018</v>
      </c>
      <c r="F2184" s="2">
        <v>43509.780446493052</v>
      </c>
      <c r="G2184" t="s">
        <v>29</v>
      </c>
      <c r="H2184">
        <v>772</v>
      </c>
      <c r="I2184" t="s">
        <v>877</v>
      </c>
      <c r="K2184" t="s">
        <v>1020</v>
      </c>
      <c r="L2184" t="s">
        <v>1020</v>
      </c>
      <c r="M2184">
        <v>8.625</v>
      </c>
      <c r="O2184" t="s">
        <v>38</v>
      </c>
      <c r="P2184" t="s">
        <v>880</v>
      </c>
      <c r="Q2184">
        <v>8.59375</v>
      </c>
      <c r="R2184">
        <v>8.65625</v>
      </c>
      <c r="S2184" s="6" t="str">
        <f>I2184</f>
        <v>Box Inspection</v>
      </c>
      <c r="T2184" s="4" t="str">
        <f>VLOOKUP($S2184,CONVERT!$A$2:$B$150,2,FALSE)</f>
        <v>Box Inspection</v>
      </c>
    </row>
    <row r="2185" spans="1:20" x14ac:dyDescent="0.2">
      <c r="A2185" s="1">
        <v>42121</v>
      </c>
      <c r="B2185" t="s">
        <v>1016</v>
      </c>
      <c r="C2185" t="s">
        <v>1017</v>
      </c>
      <c r="D2185">
        <v>1900003145</v>
      </c>
      <c r="E2185" t="s">
        <v>1018</v>
      </c>
      <c r="F2185" s="2">
        <v>43509.780446493052</v>
      </c>
      <c r="G2185" t="s">
        <v>29</v>
      </c>
      <c r="H2185">
        <v>772</v>
      </c>
      <c r="I2185" t="s">
        <v>877</v>
      </c>
      <c r="K2185" t="s">
        <v>177</v>
      </c>
      <c r="L2185" t="s">
        <v>177</v>
      </c>
      <c r="M2185">
        <v>2.4E-2</v>
      </c>
      <c r="O2185" t="s">
        <v>38</v>
      </c>
      <c r="P2185" t="s">
        <v>83</v>
      </c>
      <c r="Q2185">
        <v>2.3E-2</v>
      </c>
      <c r="R2185">
        <v>2.5000000000000001E-2</v>
      </c>
      <c r="S2185" s="6" t="str">
        <f>I2185</f>
        <v>Box Inspection</v>
      </c>
      <c r="T2185" s="4" t="str">
        <f>VLOOKUP($S2185,CONVERT!$A$2:$B$150,2,FALSE)</f>
        <v>Box Inspection</v>
      </c>
    </row>
    <row r="2186" spans="1:20" x14ac:dyDescent="0.2">
      <c r="A2186" s="1">
        <v>42145</v>
      </c>
      <c r="B2186" t="s">
        <v>1016</v>
      </c>
      <c r="C2186" t="s">
        <v>1017</v>
      </c>
      <c r="D2186">
        <v>1900003145</v>
      </c>
      <c r="E2186" t="s">
        <v>1018</v>
      </c>
      <c r="F2186" s="2">
        <v>43509.780446493052</v>
      </c>
      <c r="G2186" t="s">
        <v>29</v>
      </c>
      <c r="H2186">
        <v>772</v>
      </c>
      <c r="I2186" t="s">
        <v>877</v>
      </c>
      <c r="K2186" t="s">
        <v>878</v>
      </c>
      <c r="L2186" t="s">
        <v>878</v>
      </c>
      <c r="M2186" t="s">
        <v>1021</v>
      </c>
      <c r="S2186" s="6" t="str">
        <f>I2186</f>
        <v>Box Inspection</v>
      </c>
      <c r="T2186" s="4" t="str">
        <f>VLOOKUP($S2186,CONVERT!$A$2:$B$150,2,FALSE)</f>
        <v>Box Inspection</v>
      </c>
    </row>
    <row r="2187" spans="1:20" x14ac:dyDescent="0.2">
      <c r="A2187" s="1">
        <v>42143</v>
      </c>
      <c r="B2187" t="s">
        <v>1016</v>
      </c>
      <c r="C2187" t="s">
        <v>1017</v>
      </c>
      <c r="D2187">
        <v>1900003145</v>
      </c>
      <c r="E2187" t="s">
        <v>1018</v>
      </c>
      <c r="F2187" s="2">
        <v>43509.780446493052</v>
      </c>
      <c r="G2187" t="s">
        <v>29</v>
      </c>
      <c r="H2187">
        <v>772</v>
      </c>
      <c r="I2187" t="s">
        <v>877</v>
      </c>
      <c r="K2187" t="s">
        <v>881</v>
      </c>
      <c r="L2187" t="s">
        <v>881</v>
      </c>
      <c r="M2187" t="s">
        <v>1001</v>
      </c>
      <c r="S2187" s="6" t="str">
        <f>I2187</f>
        <v>Box Inspection</v>
      </c>
      <c r="T2187" s="4" t="str">
        <f>VLOOKUP($S2187,CONVERT!$A$2:$B$150,2,FALSE)</f>
        <v>Box Inspection</v>
      </c>
    </row>
    <row r="2188" spans="1:20" x14ac:dyDescent="0.2">
      <c r="A2188" s="1">
        <v>42125</v>
      </c>
      <c r="B2188" t="s">
        <v>1016</v>
      </c>
      <c r="C2188" t="s">
        <v>1017</v>
      </c>
      <c r="D2188">
        <v>1900003145</v>
      </c>
      <c r="E2188" t="s">
        <v>1018</v>
      </c>
      <c r="F2188" s="2">
        <v>43509.780446493052</v>
      </c>
      <c r="G2188" t="s">
        <v>29</v>
      </c>
      <c r="H2188">
        <v>772</v>
      </c>
      <c r="I2188" t="s">
        <v>877</v>
      </c>
      <c r="K2188" t="s">
        <v>1019</v>
      </c>
      <c r="L2188" t="s">
        <v>1019</v>
      </c>
      <c r="M2188">
        <v>3.5</v>
      </c>
      <c r="O2188" t="s">
        <v>38</v>
      </c>
      <c r="P2188" t="s">
        <v>880</v>
      </c>
      <c r="Q2188">
        <v>3.46875</v>
      </c>
      <c r="R2188">
        <v>3.53125</v>
      </c>
      <c r="S2188" s="6" t="str">
        <f>I2189</f>
        <v>Box Inspection</v>
      </c>
      <c r="T2188" s="4" t="str">
        <f>VLOOKUP($S2188,CONVERT!$A$2:$B$150,2,FALSE)</f>
        <v>Box Inspection</v>
      </c>
    </row>
    <row r="2189" spans="1:20" x14ac:dyDescent="0.2">
      <c r="A2189" s="1">
        <v>42127</v>
      </c>
      <c r="B2189" t="s">
        <v>1016</v>
      </c>
      <c r="C2189" t="s">
        <v>1017</v>
      </c>
      <c r="D2189">
        <v>1900003145</v>
      </c>
      <c r="E2189" t="s">
        <v>1018</v>
      </c>
      <c r="F2189" s="2">
        <v>43509.780446493052</v>
      </c>
      <c r="G2189" t="s">
        <v>29</v>
      </c>
      <c r="H2189">
        <v>772</v>
      </c>
      <c r="I2189" t="s">
        <v>877</v>
      </c>
      <c r="K2189" t="s">
        <v>748</v>
      </c>
      <c r="L2189" t="s">
        <v>748</v>
      </c>
      <c r="M2189">
        <v>5.24</v>
      </c>
      <c r="O2189" t="s">
        <v>38</v>
      </c>
      <c r="P2189" t="s">
        <v>880</v>
      </c>
      <c r="Q2189">
        <v>5.21875</v>
      </c>
      <c r="R2189">
        <v>5.28125</v>
      </c>
      <c r="S2189" s="6" t="str">
        <f>I2190</f>
        <v>Box Inspection</v>
      </c>
      <c r="T2189" s="4" t="str">
        <f>VLOOKUP($S2189,CONVERT!$A$2:$B$150,2,FALSE)</f>
        <v>Box Inspection</v>
      </c>
    </row>
    <row r="2190" spans="1:20" x14ac:dyDescent="0.2">
      <c r="A2190" s="1">
        <v>42135</v>
      </c>
      <c r="B2190" t="s">
        <v>1016</v>
      </c>
      <c r="C2190" t="s">
        <v>1017</v>
      </c>
      <c r="D2190">
        <v>1900003145</v>
      </c>
      <c r="E2190" t="s">
        <v>1018</v>
      </c>
      <c r="F2190" s="2">
        <v>43509.780446493052</v>
      </c>
      <c r="G2190" t="s">
        <v>29</v>
      </c>
      <c r="H2190">
        <v>772</v>
      </c>
      <c r="I2190" t="s">
        <v>877</v>
      </c>
      <c r="K2190" t="s">
        <v>747</v>
      </c>
      <c r="L2190" t="s">
        <v>747</v>
      </c>
      <c r="M2190">
        <v>6.26</v>
      </c>
      <c r="O2190" t="s">
        <v>38</v>
      </c>
      <c r="P2190" t="s">
        <v>880</v>
      </c>
      <c r="Q2190">
        <v>6.21875</v>
      </c>
      <c r="R2190">
        <v>6.28125</v>
      </c>
      <c r="S2190" s="6" t="str">
        <f>I2191</f>
        <v>Box Inspection</v>
      </c>
      <c r="T2190" s="4" t="str">
        <f>VLOOKUP($S2190,CONVERT!$A$2:$B$150,2,FALSE)</f>
        <v>Box Inspection</v>
      </c>
    </row>
    <row r="2191" spans="1:20" x14ac:dyDescent="0.2">
      <c r="A2191" s="1">
        <v>42861</v>
      </c>
      <c r="B2191" t="s">
        <v>1022</v>
      </c>
      <c r="C2191" t="s">
        <v>1023</v>
      </c>
      <c r="D2191">
        <v>1900006036</v>
      </c>
      <c r="E2191" t="s">
        <v>1024</v>
      </c>
      <c r="F2191" s="2">
        <v>43553.754391435177</v>
      </c>
      <c r="G2191" t="s">
        <v>29</v>
      </c>
      <c r="H2191">
        <v>772</v>
      </c>
      <c r="I2191" t="s">
        <v>877</v>
      </c>
      <c r="K2191" t="s">
        <v>56</v>
      </c>
      <c r="L2191" t="s">
        <v>56</v>
      </c>
      <c r="M2191">
        <v>30</v>
      </c>
      <c r="P2191" t="s">
        <v>57</v>
      </c>
      <c r="S2191" s="6" t="str">
        <f>I2191</f>
        <v>Box Inspection</v>
      </c>
      <c r="T2191" s="4" t="str">
        <f>VLOOKUP($S2191,CONVERT!$A$2:$B$150,2,FALSE)</f>
        <v>Box Inspection</v>
      </c>
    </row>
    <row r="2192" spans="1:20" x14ac:dyDescent="0.2">
      <c r="A2192" s="1">
        <v>42850</v>
      </c>
      <c r="B2192" t="s">
        <v>1022</v>
      </c>
      <c r="C2192" t="s">
        <v>1023</v>
      </c>
      <c r="D2192">
        <v>1900006036</v>
      </c>
      <c r="E2192" t="s">
        <v>1024</v>
      </c>
      <c r="F2192" s="2">
        <v>43553.754391435177</v>
      </c>
      <c r="G2192" t="s">
        <v>29</v>
      </c>
      <c r="H2192">
        <v>772</v>
      </c>
      <c r="I2192" t="s">
        <v>877</v>
      </c>
      <c r="K2192" t="s">
        <v>47</v>
      </c>
      <c r="L2192" t="s">
        <v>488</v>
      </c>
      <c r="M2192" t="s">
        <v>126</v>
      </c>
      <c r="O2192" t="s">
        <v>38</v>
      </c>
      <c r="S2192" s="6" t="str">
        <f>I2192</f>
        <v>Box Inspection</v>
      </c>
      <c r="T2192" s="4" t="str">
        <f>VLOOKUP($S2192,CONVERT!$A$2:$B$150,2,FALSE)</f>
        <v>Box Inspection</v>
      </c>
    </row>
    <row r="2193" spans="1:20" x14ac:dyDescent="0.2">
      <c r="A2193" s="1">
        <v>42853</v>
      </c>
      <c r="B2193" t="s">
        <v>1022</v>
      </c>
      <c r="C2193" t="s">
        <v>1023</v>
      </c>
      <c r="D2193">
        <v>1900006036</v>
      </c>
      <c r="E2193" t="s">
        <v>1024</v>
      </c>
      <c r="F2193" s="2">
        <v>43553.754391435177</v>
      </c>
      <c r="G2193" t="s">
        <v>29</v>
      </c>
      <c r="H2193">
        <v>772</v>
      </c>
      <c r="I2193" t="s">
        <v>877</v>
      </c>
      <c r="K2193" t="s">
        <v>177</v>
      </c>
      <c r="L2193" t="s">
        <v>177</v>
      </c>
      <c r="M2193">
        <v>1.7000000000000001E-2</v>
      </c>
      <c r="O2193" t="s">
        <v>38</v>
      </c>
      <c r="P2193" t="s">
        <v>83</v>
      </c>
      <c r="Q2193">
        <v>1.7000000000000001E-2</v>
      </c>
      <c r="R2193">
        <v>1.9E-2</v>
      </c>
      <c r="S2193" s="6" t="str">
        <f>I2193</f>
        <v>Box Inspection</v>
      </c>
      <c r="T2193" s="4" t="str">
        <f>VLOOKUP($S2193,CONVERT!$A$2:$B$150,2,FALSE)</f>
        <v>Box Inspection</v>
      </c>
    </row>
    <row r="2194" spans="1:20" x14ac:dyDescent="0.2">
      <c r="A2194" s="1">
        <v>42851</v>
      </c>
      <c r="B2194" t="s">
        <v>1022</v>
      </c>
      <c r="C2194" t="s">
        <v>1023</v>
      </c>
      <c r="D2194">
        <v>1900006036</v>
      </c>
      <c r="E2194" t="s">
        <v>1024</v>
      </c>
      <c r="F2194" s="2">
        <v>43553.754391435177</v>
      </c>
      <c r="G2194" t="s">
        <v>29</v>
      </c>
      <c r="H2194">
        <v>772</v>
      </c>
      <c r="I2194" t="s">
        <v>877</v>
      </c>
      <c r="K2194" t="s">
        <v>878</v>
      </c>
      <c r="L2194" t="s">
        <v>878</v>
      </c>
      <c r="M2194" t="s">
        <v>879</v>
      </c>
      <c r="S2194" s="6" t="str">
        <f>I2194</f>
        <v>Box Inspection</v>
      </c>
      <c r="T2194" s="4" t="str">
        <f>VLOOKUP($S2194,CONVERT!$A$2:$B$150,2,FALSE)</f>
        <v>Box Inspection</v>
      </c>
    </row>
    <row r="2195" spans="1:20" x14ac:dyDescent="0.2">
      <c r="A2195" s="1">
        <v>42852</v>
      </c>
      <c r="B2195" t="s">
        <v>1022</v>
      </c>
      <c r="C2195" t="s">
        <v>1023</v>
      </c>
      <c r="D2195">
        <v>1900006036</v>
      </c>
      <c r="E2195" t="s">
        <v>1024</v>
      </c>
      <c r="F2195" s="2">
        <v>43553.754391435177</v>
      </c>
      <c r="G2195" t="s">
        <v>29</v>
      </c>
      <c r="H2195">
        <v>772</v>
      </c>
      <c r="I2195" t="s">
        <v>877</v>
      </c>
      <c r="K2195" t="s">
        <v>881</v>
      </c>
      <c r="L2195" t="s">
        <v>881</v>
      </c>
      <c r="M2195" t="s">
        <v>887</v>
      </c>
      <c r="S2195" s="6" t="str">
        <f>I2195</f>
        <v>Box Inspection</v>
      </c>
      <c r="T2195" s="4" t="str">
        <f>VLOOKUP($S2195,CONVERT!$A$2:$B$150,2,FALSE)</f>
        <v>Box Inspection</v>
      </c>
    </row>
    <row r="2196" spans="1:20" x14ac:dyDescent="0.2">
      <c r="A2196" s="1">
        <v>42859</v>
      </c>
      <c r="B2196" t="s">
        <v>1022</v>
      </c>
      <c r="C2196" t="s">
        <v>1023</v>
      </c>
      <c r="D2196">
        <v>1900006036</v>
      </c>
      <c r="E2196" t="s">
        <v>1024</v>
      </c>
      <c r="F2196" s="2">
        <v>43553.754391435177</v>
      </c>
      <c r="G2196" t="s">
        <v>29</v>
      </c>
      <c r="H2196">
        <v>772</v>
      </c>
      <c r="I2196" t="s">
        <v>877</v>
      </c>
      <c r="K2196" t="s">
        <v>373</v>
      </c>
      <c r="L2196" t="s">
        <v>373</v>
      </c>
      <c r="M2196">
        <v>6.125</v>
      </c>
      <c r="O2196" t="s">
        <v>38</v>
      </c>
      <c r="P2196" t="s">
        <v>880</v>
      </c>
      <c r="Q2196">
        <v>6.09375</v>
      </c>
      <c r="R2196">
        <v>6.15625</v>
      </c>
      <c r="S2196" s="6" t="str">
        <f>I2197</f>
        <v>Box Inspection</v>
      </c>
      <c r="T2196" s="4" t="str">
        <f>VLOOKUP($S2196,CONVERT!$A$2:$B$150,2,FALSE)</f>
        <v>Box Inspection</v>
      </c>
    </row>
    <row r="2197" spans="1:20" x14ac:dyDescent="0.2">
      <c r="A2197" s="1">
        <v>42865</v>
      </c>
      <c r="B2197" t="s">
        <v>1022</v>
      </c>
      <c r="C2197" t="s">
        <v>1023</v>
      </c>
      <c r="D2197">
        <v>1900006036</v>
      </c>
      <c r="E2197" t="s">
        <v>1024</v>
      </c>
      <c r="F2197" s="2">
        <v>43553.754391435177</v>
      </c>
      <c r="G2197" t="s">
        <v>29</v>
      </c>
      <c r="H2197">
        <v>772</v>
      </c>
      <c r="I2197" t="s">
        <v>877</v>
      </c>
      <c r="K2197" t="s">
        <v>748</v>
      </c>
      <c r="L2197" t="s">
        <v>748</v>
      </c>
      <c r="M2197">
        <v>4</v>
      </c>
      <c r="O2197" t="s">
        <v>38</v>
      </c>
      <c r="P2197" t="s">
        <v>880</v>
      </c>
      <c r="Q2197">
        <v>3.96875</v>
      </c>
      <c r="R2197">
        <v>4.03125</v>
      </c>
      <c r="S2197" s="6" t="str">
        <f>I2198</f>
        <v>Box Inspection</v>
      </c>
      <c r="T2197" s="4" t="str">
        <f>VLOOKUP($S2197,CONVERT!$A$2:$B$150,2,FALSE)</f>
        <v>Box Inspection</v>
      </c>
    </row>
    <row r="2198" spans="1:20" x14ac:dyDescent="0.2">
      <c r="A2198" s="1">
        <v>42864</v>
      </c>
      <c r="B2198" t="s">
        <v>1022</v>
      </c>
      <c r="C2198" t="s">
        <v>1023</v>
      </c>
      <c r="D2198">
        <v>1900006036</v>
      </c>
      <c r="E2198" t="s">
        <v>1024</v>
      </c>
      <c r="F2198" s="2">
        <v>43553.754391435177</v>
      </c>
      <c r="G2198" t="s">
        <v>29</v>
      </c>
      <c r="H2198">
        <v>772</v>
      </c>
      <c r="I2198" t="s">
        <v>877</v>
      </c>
      <c r="K2198" t="s">
        <v>747</v>
      </c>
      <c r="L2198" t="s">
        <v>747</v>
      </c>
      <c r="M2198">
        <v>2.125</v>
      </c>
      <c r="O2198" t="s">
        <v>38</v>
      </c>
      <c r="P2198" t="s">
        <v>880</v>
      </c>
      <c r="Q2198">
        <v>2.09375</v>
      </c>
      <c r="R2198">
        <v>2.15625</v>
      </c>
      <c r="S2198" s="6" t="str">
        <f>I2199</f>
        <v>Box Inspection</v>
      </c>
      <c r="T2198" s="4" t="str">
        <f>VLOOKUP($S2198,CONVERT!$A$2:$B$150,2,FALSE)</f>
        <v>Box Inspection</v>
      </c>
    </row>
    <row r="2199" spans="1:20" x14ac:dyDescent="0.2">
      <c r="A2199" s="1">
        <v>42973</v>
      </c>
      <c r="B2199" t="s">
        <v>1025</v>
      </c>
      <c r="C2199" t="s">
        <v>1026</v>
      </c>
      <c r="D2199">
        <v>1900016580</v>
      </c>
      <c r="E2199" t="s">
        <v>1027</v>
      </c>
      <c r="F2199" s="2">
        <v>43720.810401041657</v>
      </c>
      <c r="G2199" t="s">
        <v>29</v>
      </c>
      <c r="H2199">
        <v>772</v>
      </c>
      <c r="I2199" t="s">
        <v>877</v>
      </c>
      <c r="K2199" t="s">
        <v>56</v>
      </c>
      <c r="L2199" t="s">
        <v>56</v>
      </c>
      <c r="M2199">
        <v>80</v>
      </c>
      <c r="P2199" t="s">
        <v>57</v>
      </c>
      <c r="S2199" s="6" t="str">
        <f>I2199</f>
        <v>Box Inspection</v>
      </c>
      <c r="T2199" s="4" t="str">
        <f>VLOOKUP($S2199,CONVERT!$A$2:$B$150,2,FALSE)</f>
        <v>Box Inspection</v>
      </c>
    </row>
    <row r="2200" spans="1:20" x14ac:dyDescent="0.2">
      <c r="A2200" s="1">
        <v>42970</v>
      </c>
      <c r="B2200" t="s">
        <v>1025</v>
      </c>
      <c r="C2200" t="s">
        <v>1026</v>
      </c>
      <c r="D2200">
        <v>1900016580</v>
      </c>
      <c r="E2200" t="s">
        <v>1027</v>
      </c>
      <c r="F2200" s="2">
        <v>43720.810401041657</v>
      </c>
      <c r="G2200" t="s">
        <v>29</v>
      </c>
      <c r="H2200">
        <v>772</v>
      </c>
      <c r="I2200" t="s">
        <v>877</v>
      </c>
      <c r="K2200" t="s">
        <v>47</v>
      </c>
      <c r="L2200" t="s">
        <v>488</v>
      </c>
      <c r="M2200" t="s">
        <v>126</v>
      </c>
      <c r="O2200" t="s">
        <v>38</v>
      </c>
      <c r="S2200" s="6" t="str">
        <f>I2200</f>
        <v>Box Inspection</v>
      </c>
      <c r="T2200" s="4" t="str">
        <f>VLOOKUP($S2200,CONVERT!$A$2:$B$150,2,FALSE)</f>
        <v>Box Inspection</v>
      </c>
    </row>
    <row r="2201" spans="1:20" x14ac:dyDescent="0.2">
      <c r="A2201" s="1">
        <v>42958</v>
      </c>
      <c r="B2201" t="s">
        <v>1025</v>
      </c>
      <c r="C2201" t="s">
        <v>1026</v>
      </c>
      <c r="D2201">
        <v>1900016580</v>
      </c>
      <c r="E2201" t="s">
        <v>1027</v>
      </c>
      <c r="F2201" s="2">
        <v>43720.810401041657</v>
      </c>
      <c r="G2201" t="s">
        <v>29</v>
      </c>
      <c r="H2201">
        <v>772</v>
      </c>
      <c r="I2201" t="s">
        <v>877</v>
      </c>
      <c r="K2201" t="s">
        <v>177</v>
      </c>
      <c r="L2201" t="s">
        <v>177</v>
      </c>
      <c r="M2201">
        <v>1.4999999999999999E-2</v>
      </c>
      <c r="O2201" t="s">
        <v>38</v>
      </c>
      <c r="P2201" t="s">
        <v>83</v>
      </c>
      <c r="Q2201">
        <v>1.4999999999999999E-2</v>
      </c>
      <c r="R2201">
        <v>1.7000000000000001E-2</v>
      </c>
      <c r="S2201" s="6" t="str">
        <f>I2201</f>
        <v>Box Inspection</v>
      </c>
      <c r="T2201" s="4" t="str">
        <f>VLOOKUP($S2201,CONVERT!$A$2:$B$150,2,FALSE)</f>
        <v>Box Inspection</v>
      </c>
    </row>
    <row r="2202" spans="1:20" x14ac:dyDescent="0.2">
      <c r="A2202" s="1">
        <v>42972</v>
      </c>
      <c r="B2202" t="s">
        <v>1025</v>
      </c>
      <c r="C2202" t="s">
        <v>1026</v>
      </c>
      <c r="D2202">
        <v>1900016580</v>
      </c>
      <c r="E2202" t="s">
        <v>1027</v>
      </c>
      <c r="F2202" s="2">
        <v>43720.810401041657</v>
      </c>
      <c r="G2202" t="s">
        <v>29</v>
      </c>
      <c r="H2202">
        <v>772</v>
      </c>
      <c r="I2202" t="s">
        <v>877</v>
      </c>
      <c r="K2202" t="s">
        <v>878</v>
      </c>
      <c r="L2202" t="s">
        <v>878</v>
      </c>
      <c r="M2202" t="s">
        <v>879</v>
      </c>
      <c r="S2202" s="6" t="str">
        <f>I2202</f>
        <v>Box Inspection</v>
      </c>
      <c r="T2202" s="4" t="str">
        <f>VLOOKUP($S2202,CONVERT!$A$2:$B$150,2,FALSE)</f>
        <v>Box Inspection</v>
      </c>
    </row>
    <row r="2203" spans="1:20" x14ac:dyDescent="0.2">
      <c r="A2203" s="1">
        <v>42971</v>
      </c>
      <c r="B2203" t="s">
        <v>1025</v>
      </c>
      <c r="C2203" t="s">
        <v>1026</v>
      </c>
      <c r="D2203">
        <v>1900016580</v>
      </c>
      <c r="E2203" t="s">
        <v>1027</v>
      </c>
      <c r="F2203" s="2">
        <v>43720.810401041657</v>
      </c>
      <c r="G2203" t="s">
        <v>29</v>
      </c>
      <c r="H2203">
        <v>772</v>
      </c>
      <c r="I2203" t="s">
        <v>877</v>
      </c>
      <c r="K2203" t="s">
        <v>881</v>
      </c>
      <c r="L2203" t="s">
        <v>881</v>
      </c>
      <c r="M2203" t="s">
        <v>887</v>
      </c>
      <c r="S2203" s="6" t="str">
        <f>I2203</f>
        <v>Box Inspection</v>
      </c>
      <c r="T2203" s="4" t="str">
        <f>VLOOKUP($S2203,CONVERT!$A$2:$B$150,2,FALSE)</f>
        <v>Box Inspection</v>
      </c>
    </row>
    <row r="2204" spans="1:20" x14ac:dyDescent="0.2">
      <c r="A2204" s="1">
        <v>42957</v>
      </c>
      <c r="B2204" t="s">
        <v>1025</v>
      </c>
      <c r="C2204" t="s">
        <v>1026</v>
      </c>
      <c r="D2204">
        <v>1900016580</v>
      </c>
      <c r="E2204" t="s">
        <v>1027</v>
      </c>
      <c r="F2204" s="2">
        <v>43720.810401041657</v>
      </c>
      <c r="G2204" t="s">
        <v>29</v>
      </c>
      <c r="H2204">
        <v>772</v>
      </c>
      <c r="I2204" t="s">
        <v>877</v>
      </c>
      <c r="K2204" t="s">
        <v>373</v>
      </c>
      <c r="L2204" t="s">
        <v>373</v>
      </c>
      <c r="M2204">
        <v>3.26</v>
      </c>
      <c r="O2204" t="s">
        <v>38</v>
      </c>
      <c r="P2204" t="s">
        <v>880</v>
      </c>
      <c r="Q2204">
        <v>3.21875</v>
      </c>
      <c r="R2204">
        <v>3.28125</v>
      </c>
      <c r="S2204" s="6" t="str">
        <f>I2205</f>
        <v>Box Inspection</v>
      </c>
      <c r="T2204" s="4" t="str">
        <f>VLOOKUP($S2204,CONVERT!$A$2:$B$150,2,FALSE)</f>
        <v>Box Inspection</v>
      </c>
    </row>
    <row r="2205" spans="1:20" x14ac:dyDescent="0.2">
      <c r="A2205" s="1">
        <v>42961</v>
      </c>
      <c r="B2205" t="s">
        <v>1025</v>
      </c>
      <c r="C2205" t="s">
        <v>1026</v>
      </c>
      <c r="D2205">
        <v>1900016580</v>
      </c>
      <c r="E2205" t="s">
        <v>1027</v>
      </c>
      <c r="F2205" s="2">
        <v>43720.810401041657</v>
      </c>
      <c r="G2205" t="s">
        <v>29</v>
      </c>
      <c r="H2205">
        <v>772</v>
      </c>
      <c r="I2205" t="s">
        <v>877</v>
      </c>
      <c r="K2205" t="s">
        <v>748</v>
      </c>
      <c r="L2205" t="s">
        <v>748</v>
      </c>
      <c r="M2205">
        <v>4.75</v>
      </c>
      <c r="O2205" t="s">
        <v>38</v>
      </c>
      <c r="P2205" t="s">
        <v>880</v>
      </c>
      <c r="Q2205">
        <v>4.71875</v>
      </c>
      <c r="R2205">
        <v>4.78125</v>
      </c>
      <c r="S2205" s="6" t="str">
        <f>I2206</f>
        <v>Box Inspection</v>
      </c>
      <c r="T2205" s="4" t="str">
        <f>VLOOKUP($S2205,CONVERT!$A$2:$B$150,2,FALSE)</f>
        <v>Box Inspection</v>
      </c>
    </row>
    <row r="2206" spans="1:20" x14ac:dyDescent="0.2">
      <c r="A2206" s="1">
        <v>42955</v>
      </c>
      <c r="B2206" t="s">
        <v>1025</v>
      </c>
      <c r="C2206" t="s">
        <v>1026</v>
      </c>
      <c r="D2206">
        <v>1900016580</v>
      </c>
      <c r="E2206" t="s">
        <v>1027</v>
      </c>
      <c r="F2206" s="2">
        <v>43720.810401041657</v>
      </c>
      <c r="G2206" t="s">
        <v>29</v>
      </c>
      <c r="H2206">
        <v>772</v>
      </c>
      <c r="I2206" t="s">
        <v>877</v>
      </c>
      <c r="K2206" t="s">
        <v>747</v>
      </c>
      <c r="L2206" t="s">
        <v>747</v>
      </c>
      <c r="M2206">
        <v>2.36</v>
      </c>
      <c r="O2206" t="s">
        <v>38</v>
      </c>
      <c r="P2206" t="s">
        <v>880</v>
      </c>
      <c r="Q2206">
        <v>2.34375</v>
      </c>
      <c r="R2206">
        <v>2.40625</v>
      </c>
      <c r="S2206" s="6" t="str">
        <f>I2207</f>
        <v>Certificate of Analysis</v>
      </c>
      <c r="T2206" s="4" t="str">
        <f>VLOOKUP($S2206,CONVERT!$A$2:$B$150,2,FALSE)</f>
        <v>COA</v>
      </c>
    </row>
    <row r="2207" spans="1:20" x14ac:dyDescent="0.2">
      <c r="A2207" s="1">
        <v>43241</v>
      </c>
      <c r="B2207" t="s">
        <v>1028</v>
      </c>
      <c r="C2207" t="s">
        <v>1029</v>
      </c>
      <c r="D2207">
        <v>1900000053</v>
      </c>
      <c r="E2207" t="s">
        <v>1012</v>
      </c>
      <c r="F2207" s="2">
        <v>43468.380775775462</v>
      </c>
      <c r="G2207" t="s">
        <v>29</v>
      </c>
      <c r="H2207">
        <v>743</v>
      </c>
      <c r="I2207" t="s">
        <v>50</v>
      </c>
      <c r="K2207" t="s">
        <v>50</v>
      </c>
      <c r="L2207" t="s">
        <v>50</v>
      </c>
      <c r="M2207" t="s">
        <v>51</v>
      </c>
      <c r="S2207" s="6" t="str">
        <f>I2208</f>
        <v>Box Inspection</v>
      </c>
      <c r="T2207" s="4" t="str">
        <f>VLOOKUP($S2207,CONVERT!$A$2:$B$150,2,FALSE)</f>
        <v>Box Inspection</v>
      </c>
    </row>
    <row r="2208" spans="1:20" x14ac:dyDescent="0.2">
      <c r="A2208" s="1">
        <v>43277</v>
      </c>
      <c r="B2208" t="s">
        <v>1030</v>
      </c>
      <c r="C2208" t="s">
        <v>1031</v>
      </c>
      <c r="D2208">
        <v>1900016141</v>
      </c>
      <c r="E2208" t="s">
        <v>1032</v>
      </c>
      <c r="F2208" s="2">
        <v>43707.83477681713</v>
      </c>
      <c r="G2208" t="s">
        <v>29</v>
      </c>
      <c r="H2208">
        <v>772</v>
      </c>
      <c r="I2208" t="s">
        <v>877</v>
      </c>
      <c r="K2208" t="s">
        <v>47</v>
      </c>
      <c r="L2208" t="s">
        <v>488</v>
      </c>
      <c r="M2208" t="s">
        <v>126</v>
      </c>
      <c r="O2208" t="s">
        <v>38</v>
      </c>
      <c r="S2208" s="6" t="str">
        <f>I2208</f>
        <v>Box Inspection</v>
      </c>
      <c r="T2208" s="4" t="str">
        <f>VLOOKUP($S2208,CONVERT!$A$2:$B$150,2,FALSE)</f>
        <v>Box Inspection</v>
      </c>
    </row>
    <row r="2209" spans="1:20" x14ac:dyDescent="0.2">
      <c r="A2209" s="1">
        <v>43243</v>
      </c>
      <c r="B2209" t="s">
        <v>1030</v>
      </c>
      <c r="C2209" t="s">
        <v>1031</v>
      </c>
      <c r="D2209">
        <v>1900016141</v>
      </c>
      <c r="E2209" t="s">
        <v>1032</v>
      </c>
      <c r="F2209" s="2">
        <v>43707.83477681713</v>
      </c>
      <c r="G2209" t="s">
        <v>29</v>
      </c>
      <c r="H2209">
        <v>772</v>
      </c>
      <c r="I2209" t="s">
        <v>877</v>
      </c>
      <c r="K2209" t="s">
        <v>177</v>
      </c>
      <c r="L2209" t="s">
        <v>177</v>
      </c>
      <c r="M2209">
        <v>0.02</v>
      </c>
      <c r="O2209" t="s">
        <v>38</v>
      </c>
      <c r="P2209" t="s">
        <v>83</v>
      </c>
      <c r="Q2209">
        <v>1.9E-2</v>
      </c>
      <c r="R2209">
        <v>2.1000000000000001E-2</v>
      </c>
      <c r="S2209" s="6" t="str">
        <f>I2209</f>
        <v>Box Inspection</v>
      </c>
      <c r="T2209" s="4" t="str">
        <f>VLOOKUP($S2209,CONVERT!$A$2:$B$150,2,FALSE)</f>
        <v>Box Inspection</v>
      </c>
    </row>
    <row r="2210" spans="1:20" x14ac:dyDescent="0.2">
      <c r="A2210" s="1">
        <v>43281</v>
      </c>
      <c r="B2210" t="s">
        <v>1030</v>
      </c>
      <c r="C2210" t="s">
        <v>1031</v>
      </c>
      <c r="D2210">
        <v>1900016141</v>
      </c>
      <c r="E2210" t="s">
        <v>1032</v>
      </c>
      <c r="F2210" s="2">
        <v>43707.83477681713</v>
      </c>
      <c r="G2210" t="s">
        <v>29</v>
      </c>
      <c r="H2210">
        <v>772</v>
      </c>
      <c r="I2210" t="s">
        <v>877</v>
      </c>
      <c r="K2210" t="s">
        <v>878</v>
      </c>
      <c r="L2210" t="s">
        <v>878</v>
      </c>
      <c r="M2210" t="s">
        <v>879</v>
      </c>
      <c r="S2210" s="6" t="str">
        <f>I2210</f>
        <v>Box Inspection</v>
      </c>
      <c r="T2210" s="4" t="str">
        <f>VLOOKUP($S2210,CONVERT!$A$2:$B$150,2,FALSE)</f>
        <v>Box Inspection</v>
      </c>
    </row>
    <row r="2211" spans="1:20" x14ac:dyDescent="0.2">
      <c r="A2211" s="1">
        <v>43283</v>
      </c>
      <c r="B2211" t="s">
        <v>1030</v>
      </c>
      <c r="C2211" t="s">
        <v>1031</v>
      </c>
      <c r="D2211">
        <v>1900016141</v>
      </c>
      <c r="E2211" t="s">
        <v>1032</v>
      </c>
      <c r="F2211" s="2">
        <v>43707.83477681713</v>
      </c>
      <c r="G2211" t="s">
        <v>29</v>
      </c>
      <c r="H2211">
        <v>772</v>
      </c>
      <c r="I2211" t="s">
        <v>877</v>
      </c>
      <c r="K2211" t="s">
        <v>881</v>
      </c>
      <c r="L2211" t="s">
        <v>881</v>
      </c>
      <c r="M2211" t="s">
        <v>1033</v>
      </c>
      <c r="S2211" s="6" t="str">
        <f>I2211</f>
        <v>Box Inspection</v>
      </c>
      <c r="T2211" s="4" t="str">
        <f>VLOOKUP($S2211,CONVERT!$A$2:$B$150,2,FALSE)</f>
        <v>Box Inspection</v>
      </c>
    </row>
    <row r="2212" spans="1:20" x14ac:dyDescent="0.2">
      <c r="A2212" s="1">
        <v>43245</v>
      </c>
      <c r="B2212" t="s">
        <v>1030</v>
      </c>
      <c r="C2212" t="s">
        <v>1031</v>
      </c>
      <c r="D2212">
        <v>1900016141</v>
      </c>
      <c r="E2212" t="s">
        <v>1032</v>
      </c>
      <c r="F2212" s="2">
        <v>43707.83477681713</v>
      </c>
      <c r="G2212" t="s">
        <v>29</v>
      </c>
      <c r="H2212">
        <v>772</v>
      </c>
      <c r="I2212" t="s">
        <v>877</v>
      </c>
      <c r="K2212" t="s">
        <v>373</v>
      </c>
      <c r="L2212" t="s">
        <v>373</v>
      </c>
      <c r="M2212">
        <v>6</v>
      </c>
      <c r="O2212" t="s">
        <v>38</v>
      </c>
      <c r="P2212" t="s">
        <v>880</v>
      </c>
      <c r="Q2212">
        <v>5.984375</v>
      </c>
      <c r="R2212">
        <v>6.046875</v>
      </c>
      <c r="S2212" s="6" t="str">
        <f>I2213</f>
        <v>Box Inspection</v>
      </c>
      <c r="T2212" s="4" t="str">
        <f>VLOOKUP($S2212,CONVERT!$A$2:$B$150,2,FALSE)</f>
        <v>Box Inspection</v>
      </c>
    </row>
    <row r="2213" spans="1:20" x14ac:dyDescent="0.2">
      <c r="A2213" s="1">
        <v>43251</v>
      </c>
      <c r="B2213" t="s">
        <v>1030</v>
      </c>
      <c r="C2213" t="s">
        <v>1031</v>
      </c>
      <c r="D2213">
        <v>1900016141</v>
      </c>
      <c r="E2213" t="s">
        <v>1032</v>
      </c>
      <c r="F2213" s="2">
        <v>43707.83477681713</v>
      </c>
      <c r="G2213" t="s">
        <v>29</v>
      </c>
      <c r="H2213">
        <v>772</v>
      </c>
      <c r="I2213" t="s">
        <v>877</v>
      </c>
      <c r="K2213" t="s">
        <v>748</v>
      </c>
      <c r="L2213" t="s">
        <v>748</v>
      </c>
      <c r="M2213">
        <v>6.14</v>
      </c>
      <c r="O2213" t="s">
        <v>38</v>
      </c>
      <c r="P2213" t="s">
        <v>880</v>
      </c>
      <c r="Q2213">
        <v>6.09375</v>
      </c>
      <c r="R2213">
        <v>6.15625</v>
      </c>
      <c r="S2213" s="6" t="str">
        <f>I2214</f>
        <v>Box Inspection</v>
      </c>
      <c r="T2213" s="4" t="str">
        <f>VLOOKUP($S2213,CONVERT!$A$2:$B$150,2,FALSE)</f>
        <v>Box Inspection</v>
      </c>
    </row>
    <row r="2214" spans="1:20" x14ac:dyDescent="0.2">
      <c r="A2214" s="1">
        <v>43247</v>
      </c>
      <c r="B2214" t="s">
        <v>1030</v>
      </c>
      <c r="C2214" t="s">
        <v>1031</v>
      </c>
      <c r="D2214">
        <v>1900016141</v>
      </c>
      <c r="E2214" t="s">
        <v>1032</v>
      </c>
      <c r="F2214" s="2">
        <v>43707.83477681713</v>
      </c>
      <c r="G2214" t="s">
        <v>29</v>
      </c>
      <c r="H2214">
        <v>772</v>
      </c>
      <c r="I2214" t="s">
        <v>877</v>
      </c>
      <c r="K2214" t="s">
        <v>747</v>
      </c>
      <c r="L2214" t="s">
        <v>747</v>
      </c>
      <c r="M2214">
        <v>2.44</v>
      </c>
      <c r="O2214" t="s">
        <v>38</v>
      </c>
      <c r="P2214" t="s">
        <v>880</v>
      </c>
      <c r="Q2214">
        <v>2.40625</v>
      </c>
      <c r="R2214">
        <v>2.46875</v>
      </c>
      <c r="S2214" s="6" t="str">
        <f>I2215</f>
        <v>Box Inspection</v>
      </c>
      <c r="T2214" s="4" t="str">
        <f>VLOOKUP($S2214,CONVERT!$A$2:$B$150,2,FALSE)</f>
        <v>Box Inspection</v>
      </c>
    </row>
    <row r="2215" spans="1:20" x14ac:dyDescent="0.2">
      <c r="A2215" s="1">
        <v>43331</v>
      </c>
      <c r="B2215" t="s">
        <v>1034</v>
      </c>
      <c r="C2215" t="s">
        <v>1035</v>
      </c>
      <c r="D2215">
        <v>1900001255</v>
      </c>
      <c r="E2215" t="s">
        <v>1036</v>
      </c>
      <c r="F2215" s="2">
        <v>43493.51035138889</v>
      </c>
      <c r="G2215" t="s">
        <v>29</v>
      </c>
      <c r="H2215">
        <v>772</v>
      </c>
      <c r="I2215" t="s">
        <v>877</v>
      </c>
      <c r="K2215" t="s">
        <v>878</v>
      </c>
      <c r="L2215" t="s">
        <v>878</v>
      </c>
      <c r="M2215" t="s">
        <v>1007</v>
      </c>
      <c r="S2215" s="6" t="s">
        <v>877</v>
      </c>
      <c r="T2215" s="4" t="str">
        <f>VLOOKUP($S2215,CONVERT!$A$2:$B$150,2,FALSE)</f>
        <v>Box Inspection</v>
      </c>
    </row>
    <row r="2216" spans="1:20" x14ac:dyDescent="0.2">
      <c r="A2216" s="1">
        <v>43405</v>
      </c>
      <c r="B2216" t="s">
        <v>1034</v>
      </c>
      <c r="C2216" t="s">
        <v>1035</v>
      </c>
      <c r="D2216">
        <v>1900001255</v>
      </c>
      <c r="E2216" t="s">
        <v>1036</v>
      </c>
      <c r="F2216" s="2">
        <v>43493.51035138889</v>
      </c>
      <c r="G2216" t="s">
        <v>29</v>
      </c>
      <c r="H2216">
        <v>772</v>
      </c>
      <c r="I2216" t="s">
        <v>877</v>
      </c>
      <c r="K2216" t="s">
        <v>47</v>
      </c>
      <c r="L2216" t="s">
        <v>488</v>
      </c>
      <c r="M2216" t="s">
        <v>126</v>
      </c>
      <c r="O2216" t="s">
        <v>38</v>
      </c>
      <c r="S2216" s="6" t="str">
        <f>I2216</f>
        <v>Box Inspection</v>
      </c>
      <c r="T2216" s="4" t="str">
        <f>VLOOKUP($S2216,CONVERT!$A$2:$B$150,2,FALSE)</f>
        <v>Box Inspection</v>
      </c>
    </row>
    <row r="2217" spans="1:20" x14ac:dyDescent="0.2">
      <c r="A2217" s="1">
        <v>43343</v>
      </c>
      <c r="B2217" t="s">
        <v>1034</v>
      </c>
      <c r="C2217" t="s">
        <v>1035</v>
      </c>
      <c r="D2217">
        <v>1900001255</v>
      </c>
      <c r="E2217" t="s">
        <v>1036</v>
      </c>
      <c r="F2217" s="2">
        <v>43493.51035138889</v>
      </c>
      <c r="G2217" t="s">
        <v>29</v>
      </c>
      <c r="H2217">
        <v>772</v>
      </c>
      <c r="I2217" t="s">
        <v>877</v>
      </c>
      <c r="K2217" t="s">
        <v>177</v>
      </c>
      <c r="L2217" t="s">
        <v>177</v>
      </c>
      <c r="M2217">
        <v>1.4999999999999999E-2</v>
      </c>
      <c r="O2217" t="s">
        <v>38</v>
      </c>
      <c r="P2217" t="s">
        <v>83</v>
      </c>
      <c r="Q2217">
        <v>1.4999999999999999E-2</v>
      </c>
      <c r="R2217">
        <v>1.7000000000000001E-2</v>
      </c>
      <c r="S2217" s="6" t="str">
        <f>I2217</f>
        <v>Box Inspection</v>
      </c>
      <c r="T2217" s="4" t="str">
        <f>VLOOKUP($S2217,CONVERT!$A$2:$B$150,2,FALSE)</f>
        <v>Box Inspection</v>
      </c>
    </row>
    <row r="2218" spans="1:20" x14ac:dyDescent="0.2">
      <c r="A2218" s="1">
        <v>43329</v>
      </c>
      <c r="B2218" t="s">
        <v>1034</v>
      </c>
      <c r="C2218" t="s">
        <v>1035</v>
      </c>
      <c r="D2218">
        <v>1900001255</v>
      </c>
      <c r="E2218" t="s">
        <v>1036</v>
      </c>
      <c r="F2218" s="2">
        <v>43493.51035138889</v>
      </c>
      <c r="G2218" t="s">
        <v>29</v>
      </c>
      <c r="H2218">
        <v>772</v>
      </c>
      <c r="I2218" t="s">
        <v>877</v>
      </c>
      <c r="K2218" t="s">
        <v>881</v>
      </c>
      <c r="L2218" t="s">
        <v>881</v>
      </c>
      <c r="M2218" t="s">
        <v>887</v>
      </c>
      <c r="S2218" s="6" t="str">
        <f>I2218</f>
        <v>Box Inspection</v>
      </c>
      <c r="T2218" s="4" t="str">
        <f>VLOOKUP($S2218,CONVERT!$A$2:$B$150,2,FALSE)</f>
        <v>Box Inspection</v>
      </c>
    </row>
    <row r="2219" spans="1:20" x14ac:dyDescent="0.2">
      <c r="A2219" s="1">
        <v>43335</v>
      </c>
      <c r="B2219" t="s">
        <v>1034</v>
      </c>
      <c r="C2219" t="s">
        <v>1035</v>
      </c>
      <c r="D2219">
        <v>1900001255</v>
      </c>
      <c r="E2219" t="s">
        <v>1036</v>
      </c>
      <c r="F2219" s="2">
        <v>43493.51035138889</v>
      </c>
      <c r="G2219" t="s">
        <v>29</v>
      </c>
      <c r="H2219">
        <v>772</v>
      </c>
      <c r="I2219" t="s">
        <v>877</v>
      </c>
      <c r="K2219" t="s">
        <v>373</v>
      </c>
      <c r="L2219" t="s">
        <v>373</v>
      </c>
      <c r="M2219">
        <v>2.375</v>
      </c>
      <c r="O2219" t="s">
        <v>38</v>
      </c>
      <c r="P2219" t="s">
        <v>880</v>
      </c>
      <c r="Q2219">
        <v>2.34375</v>
      </c>
      <c r="R2219">
        <v>2.40625</v>
      </c>
      <c r="S2219" s="6" t="str">
        <f>I2220</f>
        <v>Box Inspection</v>
      </c>
      <c r="T2219" s="4" t="str">
        <f>VLOOKUP($S2219,CONVERT!$A$2:$B$150,2,FALSE)</f>
        <v>Box Inspection</v>
      </c>
    </row>
    <row r="2220" spans="1:20" x14ac:dyDescent="0.2">
      <c r="A2220" s="1">
        <v>43337</v>
      </c>
      <c r="B2220" t="s">
        <v>1034</v>
      </c>
      <c r="C2220" t="s">
        <v>1035</v>
      </c>
      <c r="D2220">
        <v>1900001255</v>
      </c>
      <c r="E2220" t="s">
        <v>1036</v>
      </c>
      <c r="F2220" s="2">
        <v>43493.51035138889</v>
      </c>
      <c r="G2220" t="s">
        <v>29</v>
      </c>
      <c r="H2220">
        <v>772</v>
      </c>
      <c r="I2220" t="s">
        <v>877</v>
      </c>
      <c r="K2220" t="s">
        <v>748</v>
      </c>
      <c r="L2220" t="s">
        <v>748</v>
      </c>
      <c r="M2220">
        <v>6.125</v>
      </c>
      <c r="O2220" t="s">
        <v>38</v>
      </c>
      <c r="P2220" t="s">
        <v>880</v>
      </c>
      <c r="Q2220">
        <v>6.09375</v>
      </c>
      <c r="R2220">
        <v>6.15625</v>
      </c>
      <c r="S2220" s="6" t="str">
        <f>I2221</f>
        <v>Box Inspection</v>
      </c>
      <c r="T2220" s="4" t="str">
        <f>VLOOKUP($S2220,CONVERT!$A$2:$B$150,2,FALSE)</f>
        <v>Box Inspection</v>
      </c>
    </row>
    <row r="2221" spans="1:20" x14ac:dyDescent="0.2">
      <c r="A2221" s="1">
        <v>43339</v>
      </c>
      <c r="B2221" t="s">
        <v>1034</v>
      </c>
      <c r="C2221" t="s">
        <v>1035</v>
      </c>
      <c r="D2221">
        <v>1900001255</v>
      </c>
      <c r="E2221" t="s">
        <v>1036</v>
      </c>
      <c r="F2221" s="2">
        <v>43493.51035138889</v>
      </c>
      <c r="G2221" t="s">
        <v>29</v>
      </c>
      <c r="H2221">
        <v>772</v>
      </c>
      <c r="I2221" t="s">
        <v>877</v>
      </c>
      <c r="K2221" t="s">
        <v>747</v>
      </c>
      <c r="L2221" t="s">
        <v>747</v>
      </c>
      <c r="M2221">
        <v>2.75</v>
      </c>
      <c r="O2221" t="s">
        <v>38</v>
      </c>
      <c r="P2221" t="s">
        <v>880</v>
      </c>
      <c r="Q2221">
        <v>2.71875</v>
      </c>
      <c r="R2221">
        <v>2.78125</v>
      </c>
      <c r="S2221" s="6" t="str">
        <f>I2222</f>
        <v>Box Inspection</v>
      </c>
      <c r="T2221" s="4" t="str">
        <f>VLOOKUP($S2221,CONVERT!$A$2:$B$150,2,FALSE)</f>
        <v>Box Inspection</v>
      </c>
    </row>
    <row r="2222" spans="1:20" x14ac:dyDescent="0.2">
      <c r="A2222" s="1">
        <v>43795</v>
      </c>
      <c r="B2222" t="s">
        <v>1037</v>
      </c>
      <c r="C2222" t="s">
        <v>1038</v>
      </c>
      <c r="D2222">
        <v>1900010655</v>
      </c>
      <c r="E2222" t="s">
        <v>1039</v>
      </c>
      <c r="F2222" s="2">
        <v>43621.775215277783</v>
      </c>
      <c r="G2222" t="s">
        <v>29</v>
      </c>
      <c r="H2222">
        <v>772</v>
      </c>
      <c r="I2222" t="s">
        <v>877</v>
      </c>
      <c r="K2222" t="s">
        <v>56</v>
      </c>
      <c r="L2222" t="s">
        <v>56</v>
      </c>
      <c r="M2222">
        <v>125</v>
      </c>
      <c r="P2222" t="s">
        <v>57</v>
      </c>
      <c r="S2222" s="6" t="str">
        <f>I2222</f>
        <v>Box Inspection</v>
      </c>
      <c r="T2222" s="4" t="str">
        <f>VLOOKUP($S2222,CONVERT!$A$2:$B$150,2,FALSE)</f>
        <v>Box Inspection</v>
      </c>
    </row>
    <row r="2223" spans="1:20" x14ac:dyDescent="0.2">
      <c r="A2223" s="1">
        <v>43783</v>
      </c>
      <c r="B2223" t="s">
        <v>1037</v>
      </c>
      <c r="C2223" t="s">
        <v>1038</v>
      </c>
      <c r="D2223">
        <v>1900010655</v>
      </c>
      <c r="E2223" t="s">
        <v>1039</v>
      </c>
      <c r="F2223" s="2">
        <v>43621.775215277783</v>
      </c>
      <c r="G2223" t="s">
        <v>29</v>
      </c>
      <c r="H2223">
        <v>772</v>
      </c>
      <c r="I2223" t="s">
        <v>877</v>
      </c>
      <c r="K2223" t="s">
        <v>47</v>
      </c>
      <c r="L2223" t="s">
        <v>488</v>
      </c>
      <c r="M2223" t="s">
        <v>126</v>
      </c>
      <c r="O2223" t="s">
        <v>38</v>
      </c>
      <c r="S2223" s="6" t="str">
        <f>I2223</f>
        <v>Box Inspection</v>
      </c>
      <c r="T2223" s="4" t="str">
        <f>VLOOKUP($S2223,CONVERT!$A$2:$B$150,2,FALSE)</f>
        <v>Box Inspection</v>
      </c>
    </row>
    <row r="2224" spans="1:20" x14ac:dyDescent="0.2">
      <c r="A2224" s="1">
        <v>43789</v>
      </c>
      <c r="B2224" t="s">
        <v>1037</v>
      </c>
      <c r="C2224" t="s">
        <v>1038</v>
      </c>
      <c r="D2224">
        <v>1900010655</v>
      </c>
      <c r="E2224" t="s">
        <v>1039</v>
      </c>
      <c r="F2224" s="2">
        <v>43621.775215277783</v>
      </c>
      <c r="G2224" t="s">
        <v>29</v>
      </c>
      <c r="H2224">
        <v>772</v>
      </c>
      <c r="I2224" t="s">
        <v>877</v>
      </c>
      <c r="K2224" t="s">
        <v>1042</v>
      </c>
      <c r="L2224" t="s">
        <v>1042</v>
      </c>
      <c r="M2224">
        <v>5.1580000000000004</v>
      </c>
      <c r="O2224" t="s">
        <v>38</v>
      </c>
      <c r="P2224" t="s">
        <v>880</v>
      </c>
      <c r="Q2224">
        <v>4.6875</v>
      </c>
      <c r="R2224">
        <v>5.3125</v>
      </c>
      <c r="S2224" s="6" t="str">
        <f>I2224</f>
        <v>Box Inspection</v>
      </c>
      <c r="T2224" s="4" t="str">
        <f>VLOOKUP($S2224,CONVERT!$A$2:$B$150,2,FALSE)</f>
        <v>Box Inspection</v>
      </c>
    </row>
    <row r="2225" spans="1:20" x14ac:dyDescent="0.2">
      <c r="A2225" s="1">
        <v>43788</v>
      </c>
      <c r="B2225" t="s">
        <v>1037</v>
      </c>
      <c r="C2225" t="s">
        <v>1038</v>
      </c>
      <c r="D2225">
        <v>1900010655</v>
      </c>
      <c r="E2225" t="s">
        <v>1039</v>
      </c>
      <c r="F2225" s="2">
        <v>43621.775215277783</v>
      </c>
      <c r="G2225" t="s">
        <v>29</v>
      </c>
      <c r="H2225">
        <v>772</v>
      </c>
      <c r="I2225" t="s">
        <v>877</v>
      </c>
      <c r="K2225" t="s">
        <v>177</v>
      </c>
      <c r="L2225" t="s">
        <v>177</v>
      </c>
      <c r="M2225">
        <v>1E-3</v>
      </c>
      <c r="O2225" t="s">
        <v>38</v>
      </c>
      <c r="P2225" t="s">
        <v>39</v>
      </c>
      <c r="Q2225">
        <v>8.0000000000000004E-4</v>
      </c>
      <c r="R2225">
        <v>2.8E-3</v>
      </c>
      <c r="S2225" s="6" t="str">
        <f>I2225</f>
        <v>Box Inspection</v>
      </c>
      <c r="T2225" s="4" t="str">
        <f>VLOOKUP($S2225,CONVERT!$A$2:$B$150,2,FALSE)</f>
        <v>Box Inspection</v>
      </c>
    </row>
    <row r="2226" spans="1:20" x14ac:dyDescent="0.2">
      <c r="A2226" s="1">
        <v>43784</v>
      </c>
      <c r="B2226" t="s">
        <v>1037</v>
      </c>
      <c r="C2226" t="s">
        <v>1038</v>
      </c>
      <c r="D2226">
        <v>1900010655</v>
      </c>
      <c r="E2226" t="s">
        <v>1039</v>
      </c>
      <c r="F2226" s="2">
        <v>43621.775215277783</v>
      </c>
      <c r="G2226" t="s">
        <v>29</v>
      </c>
      <c r="H2226">
        <v>772</v>
      </c>
      <c r="I2226" t="s">
        <v>877</v>
      </c>
      <c r="K2226" t="s">
        <v>878</v>
      </c>
      <c r="L2226" t="s">
        <v>878</v>
      </c>
      <c r="M2226" t="s">
        <v>1040</v>
      </c>
      <c r="S2226" s="6" t="str">
        <f>I2226</f>
        <v>Box Inspection</v>
      </c>
      <c r="T2226" s="4" t="str">
        <f>VLOOKUP($S2226,CONVERT!$A$2:$B$150,2,FALSE)</f>
        <v>Box Inspection</v>
      </c>
    </row>
    <row r="2227" spans="1:20" x14ac:dyDescent="0.2">
      <c r="A2227" s="1">
        <v>43785</v>
      </c>
      <c r="B2227" t="s">
        <v>1037</v>
      </c>
      <c r="C2227" t="s">
        <v>1038</v>
      </c>
      <c r="D2227">
        <v>1900010655</v>
      </c>
      <c r="E2227" t="s">
        <v>1039</v>
      </c>
      <c r="F2227" s="2">
        <v>43621.775215277783</v>
      </c>
      <c r="G2227" t="s">
        <v>29</v>
      </c>
      <c r="H2227">
        <v>772</v>
      </c>
      <c r="I2227" t="s">
        <v>877</v>
      </c>
      <c r="K2227" t="s">
        <v>881</v>
      </c>
      <c r="L2227" t="s">
        <v>881</v>
      </c>
      <c r="M2227" t="s">
        <v>1041</v>
      </c>
      <c r="S2227" s="6" t="str">
        <f>I2227</f>
        <v>Box Inspection</v>
      </c>
      <c r="T2227" s="4" t="str">
        <f>VLOOKUP($S2227,CONVERT!$A$2:$B$150,2,FALSE)</f>
        <v>Box Inspection</v>
      </c>
    </row>
    <row r="2228" spans="1:20" x14ac:dyDescent="0.2">
      <c r="A2228" s="1">
        <v>43797</v>
      </c>
      <c r="B2228" t="s">
        <v>1037</v>
      </c>
      <c r="C2228" t="s">
        <v>1038</v>
      </c>
      <c r="D2228">
        <v>1900010655</v>
      </c>
      <c r="E2228" t="s">
        <v>1039</v>
      </c>
      <c r="F2228" s="2">
        <v>43621.775215277783</v>
      </c>
      <c r="G2228" t="s">
        <v>29</v>
      </c>
      <c r="H2228">
        <v>772</v>
      </c>
      <c r="I2228" t="s">
        <v>877</v>
      </c>
      <c r="K2228" t="s">
        <v>1043</v>
      </c>
      <c r="L2228" t="s">
        <v>1043</v>
      </c>
      <c r="M2228">
        <v>3.8</v>
      </c>
      <c r="O2228" t="s">
        <v>38</v>
      </c>
      <c r="P2228" t="s">
        <v>880</v>
      </c>
      <c r="Q2228">
        <v>3.6875</v>
      </c>
      <c r="R2228">
        <v>4.3125</v>
      </c>
      <c r="S2228" s="6" t="str">
        <f>I2229</f>
        <v>Box Inspection</v>
      </c>
      <c r="T2228" s="4" t="str">
        <f>VLOOKUP($S2228,CONVERT!$A$2:$B$150,2,FALSE)</f>
        <v>Box Inspection</v>
      </c>
    </row>
    <row r="2229" spans="1:20" x14ac:dyDescent="0.2">
      <c r="A2229" s="1">
        <v>43786</v>
      </c>
      <c r="B2229" t="s">
        <v>1037</v>
      </c>
      <c r="C2229" t="s">
        <v>1038</v>
      </c>
      <c r="D2229">
        <v>1900010655</v>
      </c>
      <c r="E2229" t="s">
        <v>1039</v>
      </c>
      <c r="F2229" s="2">
        <v>43621.775215277783</v>
      </c>
      <c r="G2229" t="s">
        <v>29</v>
      </c>
      <c r="H2229">
        <v>772</v>
      </c>
      <c r="I2229" t="s">
        <v>877</v>
      </c>
      <c r="K2229" t="s">
        <v>373</v>
      </c>
      <c r="L2229" t="s">
        <v>373</v>
      </c>
      <c r="M2229">
        <v>5.76</v>
      </c>
      <c r="O2229" t="s">
        <v>38</v>
      </c>
      <c r="P2229" t="s">
        <v>880</v>
      </c>
      <c r="Q2229">
        <v>5.1875</v>
      </c>
      <c r="R2229">
        <v>5.8125</v>
      </c>
      <c r="S2229" s="6" t="str">
        <f>I2230</f>
        <v>Box Inspection</v>
      </c>
      <c r="T2229" s="4" t="str">
        <f>VLOOKUP($S2229,CONVERT!$A$2:$B$150,2,FALSE)</f>
        <v>Box Inspection</v>
      </c>
    </row>
    <row r="2230" spans="1:20" x14ac:dyDescent="0.2">
      <c r="A2230" s="1">
        <v>43787</v>
      </c>
      <c r="B2230" t="s">
        <v>1037</v>
      </c>
      <c r="C2230" t="s">
        <v>1038</v>
      </c>
      <c r="D2230">
        <v>1900010655</v>
      </c>
      <c r="E2230" t="s">
        <v>1039</v>
      </c>
      <c r="F2230" s="2">
        <v>43621.775215277783</v>
      </c>
      <c r="G2230" t="s">
        <v>29</v>
      </c>
      <c r="H2230">
        <v>772</v>
      </c>
      <c r="I2230" t="s">
        <v>877</v>
      </c>
      <c r="K2230" t="s">
        <v>747</v>
      </c>
      <c r="L2230" t="s">
        <v>747</v>
      </c>
      <c r="M2230">
        <v>11.811999999999999</v>
      </c>
      <c r="O2230" t="s">
        <v>38</v>
      </c>
      <c r="P2230" t="s">
        <v>880</v>
      </c>
      <c r="Q2230">
        <v>11.6875</v>
      </c>
      <c r="R2230">
        <v>12.3125</v>
      </c>
      <c r="S2230" s="6" t="str">
        <f>I2231</f>
        <v>Box Inspection</v>
      </c>
      <c r="T2230" s="4" t="str">
        <f>VLOOKUP($S2230,CONVERT!$A$2:$B$150,2,FALSE)</f>
        <v>Box Inspection</v>
      </c>
    </row>
    <row r="2231" spans="1:20" x14ac:dyDescent="0.2">
      <c r="A2231" s="1">
        <v>43843</v>
      </c>
      <c r="B2231" t="s">
        <v>1044</v>
      </c>
      <c r="C2231" t="s">
        <v>268</v>
      </c>
      <c r="D2231">
        <v>1900006746</v>
      </c>
      <c r="E2231" t="s">
        <v>1045</v>
      </c>
      <c r="F2231" s="2">
        <v>43558.747556747687</v>
      </c>
      <c r="G2231" t="s">
        <v>29</v>
      </c>
      <c r="H2231">
        <v>772</v>
      </c>
      <c r="I2231" t="s">
        <v>877</v>
      </c>
      <c r="K2231" t="s">
        <v>878</v>
      </c>
      <c r="L2231" t="s">
        <v>878</v>
      </c>
      <c r="M2231" t="s">
        <v>1007</v>
      </c>
      <c r="S2231" s="6" t="s">
        <v>877</v>
      </c>
      <c r="T2231" s="4" t="str">
        <f>VLOOKUP($S2231,CONVERT!$A$2:$B$150,2,FALSE)</f>
        <v>Box Inspection</v>
      </c>
    </row>
    <row r="2232" spans="1:20" x14ac:dyDescent="0.2">
      <c r="A2232" s="1">
        <v>43847</v>
      </c>
      <c r="B2232" t="s">
        <v>1044</v>
      </c>
      <c r="C2232" t="s">
        <v>268</v>
      </c>
      <c r="D2232">
        <v>1900006746</v>
      </c>
      <c r="E2232" t="s">
        <v>1045</v>
      </c>
      <c r="F2232" s="2">
        <v>43558.747556747687</v>
      </c>
      <c r="G2232" t="s">
        <v>29</v>
      </c>
      <c r="H2232">
        <v>772</v>
      </c>
      <c r="I2232" t="s">
        <v>877</v>
      </c>
      <c r="K2232" t="s">
        <v>56</v>
      </c>
      <c r="L2232" t="s">
        <v>56</v>
      </c>
      <c r="M2232">
        <v>20</v>
      </c>
      <c r="P2232" t="s">
        <v>57</v>
      </c>
      <c r="S2232" s="6" t="str">
        <f>I2232</f>
        <v>Box Inspection</v>
      </c>
      <c r="T2232" s="4" t="str">
        <f>VLOOKUP($S2232,CONVERT!$A$2:$B$150,2,FALSE)</f>
        <v>Box Inspection</v>
      </c>
    </row>
    <row r="2233" spans="1:20" x14ac:dyDescent="0.2">
      <c r="A2233" s="1">
        <v>43850</v>
      </c>
      <c r="B2233" t="s">
        <v>1044</v>
      </c>
      <c r="C2233" t="s">
        <v>268</v>
      </c>
      <c r="D2233">
        <v>1900006746</v>
      </c>
      <c r="E2233" t="s">
        <v>1045</v>
      </c>
      <c r="F2233" s="2">
        <v>43558.747556747687</v>
      </c>
      <c r="G2233" t="s">
        <v>29</v>
      </c>
      <c r="H2233">
        <v>772</v>
      </c>
      <c r="I2233" t="s">
        <v>877</v>
      </c>
      <c r="K2233" t="s">
        <v>47</v>
      </c>
      <c r="L2233" t="s">
        <v>488</v>
      </c>
      <c r="M2233" t="s">
        <v>126</v>
      </c>
      <c r="O2233" t="s">
        <v>38</v>
      </c>
      <c r="S2233" s="6" t="str">
        <f>I2233</f>
        <v>Box Inspection</v>
      </c>
      <c r="T2233" s="4" t="str">
        <f>VLOOKUP($S2233,CONVERT!$A$2:$B$150,2,FALSE)</f>
        <v>Box Inspection</v>
      </c>
    </row>
    <row r="2234" spans="1:20" x14ac:dyDescent="0.2">
      <c r="A2234" s="1">
        <v>43837</v>
      </c>
      <c r="B2234" t="s">
        <v>1044</v>
      </c>
      <c r="C2234" t="s">
        <v>268</v>
      </c>
      <c r="D2234">
        <v>1900006746</v>
      </c>
      <c r="E2234" t="s">
        <v>1045</v>
      </c>
      <c r="F2234" s="2">
        <v>43558.747556747687</v>
      </c>
      <c r="G2234" t="s">
        <v>29</v>
      </c>
      <c r="H2234">
        <v>772</v>
      </c>
      <c r="I2234" t="s">
        <v>877</v>
      </c>
      <c r="K2234" t="s">
        <v>177</v>
      </c>
      <c r="L2234" t="s">
        <v>177</v>
      </c>
      <c r="M2234">
        <v>1.6899999999999998E-2</v>
      </c>
      <c r="O2234" t="s">
        <v>38</v>
      </c>
      <c r="P2234" t="s">
        <v>83</v>
      </c>
      <c r="Q2234">
        <v>1.4999999999999999E-2</v>
      </c>
      <c r="R2234">
        <v>1.7000000000000001E-2</v>
      </c>
      <c r="S2234" s="6" t="str">
        <f>I2234</f>
        <v>Box Inspection</v>
      </c>
      <c r="T2234" s="4" t="str">
        <f>VLOOKUP($S2234,CONVERT!$A$2:$B$150,2,FALSE)</f>
        <v>Box Inspection</v>
      </c>
    </row>
    <row r="2235" spans="1:20" x14ac:dyDescent="0.2">
      <c r="A2235" s="1">
        <v>43846</v>
      </c>
      <c r="B2235" t="s">
        <v>1044</v>
      </c>
      <c r="C2235" t="s">
        <v>268</v>
      </c>
      <c r="D2235">
        <v>1900006746</v>
      </c>
      <c r="E2235" t="s">
        <v>1045</v>
      </c>
      <c r="F2235" s="2">
        <v>43558.747556747687</v>
      </c>
      <c r="G2235" t="s">
        <v>29</v>
      </c>
      <c r="H2235">
        <v>772</v>
      </c>
      <c r="I2235" t="s">
        <v>877</v>
      </c>
      <c r="K2235" t="s">
        <v>881</v>
      </c>
      <c r="L2235" t="s">
        <v>881</v>
      </c>
      <c r="M2235" t="s">
        <v>887</v>
      </c>
      <c r="S2235" s="6" t="str">
        <f>I2235</f>
        <v>Box Inspection</v>
      </c>
      <c r="T2235" s="4" t="str">
        <f>VLOOKUP($S2235,CONVERT!$A$2:$B$150,2,FALSE)</f>
        <v>Box Inspection</v>
      </c>
    </row>
    <row r="2236" spans="1:20" x14ac:dyDescent="0.2">
      <c r="A2236" s="1">
        <v>43852</v>
      </c>
      <c r="B2236" t="s">
        <v>1044</v>
      </c>
      <c r="C2236" t="s">
        <v>268</v>
      </c>
      <c r="D2236">
        <v>1900006746</v>
      </c>
      <c r="E2236" t="s">
        <v>1045</v>
      </c>
      <c r="F2236" s="2">
        <v>43558.747556747687</v>
      </c>
      <c r="G2236" t="s">
        <v>29</v>
      </c>
      <c r="H2236">
        <v>772</v>
      </c>
      <c r="I2236" t="s">
        <v>877</v>
      </c>
      <c r="K2236" t="s">
        <v>373</v>
      </c>
      <c r="L2236" t="s">
        <v>373</v>
      </c>
      <c r="M2236">
        <v>3.0625</v>
      </c>
      <c r="O2236" t="s">
        <v>38</v>
      </c>
      <c r="P2236" t="s">
        <v>880</v>
      </c>
      <c r="Q2236">
        <v>3.03125</v>
      </c>
      <c r="R2236">
        <v>3.09375</v>
      </c>
      <c r="S2236" s="6" t="str">
        <f>I2237</f>
        <v>Box Inspection</v>
      </c>
      <c r="T2236" s="4" t="str">
        <f>VLOOKUP($S2236,CONVERT!$A$2:$B$150,2,FALSE)</f>
        <v>Box Inspection</v>
      </c>
    </row>
    <row r="2237" spans="1:20" x14ac:dyDescent="0.2">
      <c r="A2237" s="1">
        <v>43849</v>
      </c>
      <c r="B2237" t="s">
        <v>1044</v>
      </c>
      <c r="C2237" t="s">
        <v>268</v>
      </c>
      <c r="D2237">
        <v>1900006746</v>
      </c>
      <c r="E2237" t="s">
        <v>1045</v>
      </c>
      <c r="F2237" s="2">
        <v>43558.747556747687</v>
      </c>
      <c r="G2237" t="s">
        <v>29</v>
      </c>
      <c r="H2237">
        <v>772</v>
      </c>
      <c r="I2237" t="s">
        <v>877</v>
      </c>
      <c r="K2237" t="s">
        <v>748</v>
      </c>
      <c r="L2237" t="s">
        <v>748</v>
      </c>
      <c r="M2237">
        <v>5.0625</v>
      </c>
      <c r="O2237" t="s">
        <v>38</v>
      </c>
      <c r="P2237" t="s">
        <v>880</v>
      </c>
      <c r="Q2237">
        <v>5.03125</v>
      </c>
      <c r="R2237">
        <v>5.09375</v>
      </c>
      <c r="S2237" s="6" t="str">
        <f>I2238</f>
        <v>Box Inspection</v>
      </c>
      <c r="T2237" s="4" t="str">
        <f>VLOOKUP($S2237,CONVERT!$A$2:$B$150,2,FALSE)</f>
        <v>Box Inspection</v>
      </c>
    </row>
    <row r="2238" spans="1:20" x14ac:dyDescent="0.2">
      <c r="A2238" s="1">
        <v>43839</v>
      </c>
      <c r="B2238" t="s">
        <v>1044</v>
      </c>
      <c r="C2238" t="s">
        <v>268</v>
      </c>
      <c r="D2238">
        <v>1900006746</v>
      </c>
      <c r="E2238" t="s">
        <v>1045</v>
      </c>
      <c r="F2238" s="2">
        <v>43558.747556747687</v>
      </c>
      <c r="G2238" t="s">
        <v>29</v>
      </c>
      <c r="H2238">
        <v>772</v>
      </c>
      <c r="I2238" t="s">
        <v>877</v>
      </c>
      <c r="K2238" t="s">
        <v>747</v>
      </c>
      <c r="L2238" t="s">
        <v>747</v>
      </c>
      <c r="M2238">
        <v>4.25</v>
      </c>
      <c r="O2238" t="s">
        <v>38</v>
      </c>
      <c r="P2238" t="s">
        <v>880</v>
      </c>
      <c r="Q2238">
        <v>4.21875</v>
      </c>
      <c r="R2238">
        <v>4.28125</v>
      </c>
      <c r="S2238" s="6" t="str">
        <f>I2239</f>
        <v>Box Inspection</v>
      </c>
      <c r="T2238" s="4" t="str">
        <f>VLOOKUP($S2238,CONVERT!$A$2:$B$150,2,FALSE)</f>
        <v>Box Inspection</v>
      </c>
    </row>
    <row r="2239" spans="1:20" x14ac:dyDescent="0.2">
      <c r="A2239" s="1">
        <v>43919</v>
      </c>
      <c r="B2239" t="s">
        <v>1046</v>
      </c>
      <c r="C2239" t="s">
        <v>1047</v>
      </c>
      <c r="D2239">
        <v>1900014729</v>
      </c>
      <c r="E2239" t="s">
        <v>1048</v>
      </c>
      <c r="F2239" s="2">
        <v>43696.160037847221</v>
      </c>
      <c r="G2239" t="s">
        <v>29</v>
      </c>
      <c r="H2239">
        <v>772</v>
      </c>
      <c r="I2239" t="s">
        <v>877</v>
      </c>
      <c r="K2239" t="s">
        <v>47</v>
      </c>
      <c r="L2239" t="s">
        <v>488</v>
      </c>
      <c r="M2239" t="s">
        <v>126</v>
      </c>
      <c r="O2239" t="s">
        <v>38</v>
      </c>
      <c r="S2239" s="6" t="str">
        <f>I2239</f>
        <v>Box Inspection</v>
      </c>
      <c r="T2239" s="4" t="str">
        <f>VLOOKUP($S2239,CONVERT!$A$2:$B$150,2,FALSE)</f>
        <v>Box Inspection</v>
      </c>
    </row>
    <row r="2240" spans="1:20" x14ac:dyDescent="0.2">
      <c r="A2240" s="1">
        <v>43900</v>
      </c>
      <c r="B2240" t="s">
        <v>1046</v>
      </c>
      <c r="C2240" t="s">
        <v>1047</v>
      </c>
      <c r="D2240">
        <v>1900014729</v>
      </c>
      <c r="E2240" t="s">
        <v>1048</v>
      </c>
      <c r="F2240" s="2">
        <v>43696.160037847221</v>
      </c>
      <c r="G2240" t="s">
        <v>29</v>
      </c>
      <c r="H2240">
        <v>772</v>
      </c>
      <c r="I2240" t="s">
        <v>877</v>
      </c>
      <c r="K2240" t="s">
        <v>177</v>
      </c>
      <c r="L2240" t="s">
        <v>177</v>
      </c>
      <c r="M2240">
        <v>1.9800000000000002E-2</v>
      </c>
      <c r="O2240" t="s">
        <v>38</v>
      </c>
      <c r="P2240" t="s">
        <v>83</v>
      </c>
      <c r="Q2240">
        <v>1.9E-2</v>
      </c>
      <c r="R2240">
        <v>2.1000000000000001E-2</v>
      </c>
      <c r="S2240" s="6" t="str">
        <f>I2240</f>
        <v>Box Inspection</v>
      </c>
      <c r="T2240" s="4" t="str">
        <f>VLOOKUP($S2240,CONVERT!$A$2:$B$150,2,FALSE)</f>
        <v>Box Inspection</v>
      </c>
    </row>
    <row r="2241" spans="1:20" x14ac:dyDescent="0.2">
      <c r="A2241" s="1">
        <v>43916</v>
      </c>
      <c r="B2241" t="s">
        <v>1046</v>
      </c>
      <c r="C2241" t="s">
        <v>1047</v>
      </c>
      <c r="D2241">
        <v>1900014729</v>
      </c>
      <c r="E2241" t="s">
        <v>1048</v>
      </c>
      <c r="F2241" s="2">
        <v>43696.160037847221</v>
      </c>
      <c r="G2241" t="s">
        <v>29</v>
      </c>
      <c r="H2241">
        <v>772</v>
      </c>
      <c r="I2241" t="s">
        <v>877</v>
      </c>
      <c r="K2241" t="s">
        <v>878</v>
      </c>
      <c r="L2241" t="s">
        <v>878</v>
      </c>
      <c r="M2241" t="s">
        <v>1049</v>
      </c>
      <c r="S2241" s="6" t="str">
        <f>I2241</f>
        <v>Box Inspection</v>
      </c>
      <c r="T2241" s="4" t="str">
        <f>VLOOKUP($S2241,CONVERT!$A$2:$B$150,2,FALSE)</f>
        <v>Box Inspection</v>
      </c>
    </row>
    <row r="2242" spans="1:20" x14ac:dyDescent="0.2">
      <c r="A2242" s="1">
        <v>43920</v>
      </c>
      <c r="B2242" t="s">
        <v>1046</v>
      </c>
      <c r="C2242" t="s">
        <v>1047</v>
      </c>
      <c r="D2242">
        <v>1900014729</v>
      </c>
      <c r="E2242" t="s">
        <v>1048</v>
      </c>
      <c r="F2242" s="2">
        <v>43696.160037847221</v>
      </c>
      <c r="G2242" t="s">
        <v>29</v>
      </c>
      <c r="H2242">
        <v>772</v>
      </c>
      <c r="I2242" t="s">
        <v>877</v>
      </c>
      <c r="K2242" t="s">
        <v>881</v>
      </c>
      <c r="L2242" t="s">
        <v>881</v>
      </c>
      <c r="M2242" t="s">
        <v>887</v>
      </c>
      <c r="S2242" s="6" t="str">
        <f>I2242</f>
        <v>Box Inspection</v>
      </c>
      <c r="T2242" s="4" t="str">
        <f>VLOOKUP($S2242,CONVERT!$A$2:$B$150,2,FALSE)</f>
        <v>Box Inspection</v>
      </c>
    </row>
    <row r="2243" spans="1:20" x14ac:dyDescent="0.2">
      <c r="A2243" s="1">
        <v>43901</v>
      </c>
      <c r="B2243" t="s">
        <v>1046</v>
      </c>
      <c r="C2243" t="s">
        <v>1047</v>
      </c>
      <c r="D2243">
        <v>1900014729</v>
      </c>
      <c r="E2243" t="s">
        <v>1048</v>
      </c>
      <c r="F2243" s="2">
        <v>43696.160037847221</v>
      </c>
      <c r="G2243" t="s">
        <v>29</v>
      </c>
      <c r="H2243">
        <v>772</v>
      </c>
      <c r="I2243" t="s">
        <v>877</v>
      </c>
      <c r="K2243" t="s">
        <v>373</v>
      </c>
      <c r="L2243" t="s">
        <v>373</v>
      </c>
      <c r="M2243">
        <v>3.0625</v>
      </c>
      <c r="O2243" t="s">
        <v>38</v>
      </c>
      <c r="P2243" t="s">
        <v>880</v>
      </c>
      <c r="Q2243">
        <v>3.03125</v>
      </c>
      <c r="R2243">
        <v>3.09375</v>
      </c>
      <c r="S2243" s="6" t="str">
        <f>I2244</f>
        <v>Box Inspection</v>
      </c>
      <c r="T2243" s="4" t="str">
        <f>VLOOKUP($S2243,CONVERT!$A$2:$B$150,2,FALSE)</f>
        <v>Box Inspection</v>
      </c>
    </row>
    <row r="2244" spans="1:20" x14ac:dyDescent="0.2">
      <c r="A2244" s="1">
        <v>43907</v>
      </c>
      <c r="B2244" t="s">
        <v>1046</v>
      </c>
      <c r="C2244" t="s">
        <v>1047</v>
      </c>
      <c r="D2244">
        <v>1900014729</v>
      </c>
      <c r="E2244" t="s">
        <v>1048</v>
      </c>
      <c r="F2244" s="2">
        <v>43696.160037847221</v>
      </c>
      <c r="G2244" t="s">
        <v>29</v>
      </c>
      <c r="H2244">
        <v>772</v>
      </c>
      <c r="I2244" t="s">
        <v>877</v>
      </c>
      <c r="K2244" t="s">
        <v>748</v>
      </c>
      <c r="L2244" t="s">
        <v>748</v>
      </c>
      <c r="M2244">
        <v>5.0625</v>
      </c>
      <c r="O2244" t="s">
        <v>38</v>
      </c>
      <c r="P2244" t="s">
        <v>880</v>
      </c>
      <c r="Q2244">
        <v>5.03125</v>
      </c>
      <c r="R2244">
        <v>5.09375</v>
      </c>
      <c r="S2244" s="6" t="str">
        <f>I2245</f>
        <v>Box Inspection</v>
      </c>
      <c r="T2244" s="4" t="str">
        <f>VLOOKUP($S2244,CONVERT!$A$2:$B$150,2,FALSE)</f>
        <v>Box Inspection</v>
      </c>
    </row>
    <row r="2245" spans="1:20" x14ac:dyDescent="0.2">
      <c r="A2245" s="1">
        <v>43902</v>
      </c>
      <c r="B2245" t="s">
        <v>1046</v>
      </c>
      <c r="C2245" t="s">
        <v>1047</v>
      </c>
      <c r="D2245">
        <v>1900014729</v>
      </c>
      <c r="E2245" t="s">
        <v>1048</v>
      </c>
      <c r="F2245" s="2">
        <v>43696.160037847221</v>
      </c>
      <c r="G2245" t="s">
        <v>29</v>
      </c>
      <c r="H2245">
        <v>772</v>
      </c>
      <c r="I2245" t="s">
        <v>877</v>
      </c>
      <c r="K2245" t="s">
        <v>747</v>
      </c>
      <c r="L2245" t="s">
        <v>747</v>
      </c>
      <c r="M2245">
        <v>1.75</v>
      </c>
      <c r="O2245" t="s">
        <v>38</v>
      </c>
      <c r="P2245" t="s">
        <v>880</v>
      </c>
      <c r="Q2245">
        <v>1.71875</v>
      </c>
      <c r="R2245">
        <v>1.78125</v>
      </c>
      <c r="S2245" s="6" t="str">
        <f>I2246</f>
        <v>Box Inspection</v>
      </c>
      <c r="T2245" s="4" t="str">
        <f>VLOOKUP($S2245,CONVERT!$A$2:$B$150,2,FALSE)</f>
        <v>Box Inspection</v>
      </c>
    </row>
    <row r="2246" spans="1:20" x14ac:dyDescent="0.2">
      <c r="A2246" s="1">
        <v>44436</v>
      </c>
      <c r="B2246" t="s">
        <v>1050</v>
      </c>
      <c r="C2246" t="s">
        <v>1051</v>
      </c>
      <c r="D2246">
        <v>1900001972</v>
      </c>
      <c r="E2246" t="s">
        <v>1052</v>
      </c>
      <c r="F2246" s="2">
        <v>43493.519002974543</v>
      </c>
      <c r="G2246" t="s">
        <v>29</v>
      </c>
      <c r="H2246">
        <v>772</v>
      </c>
      <c r="I2246" t="s">
        <v>877</v>
      </c>
      <c r="K2246" t="s">
        <v>878</v>
      </c>
      <c r="L2246" t="s">
        <v>878</v>
      </c>
      <c r="M2246" t="s">
        <v>1007</v>
      </c>
      <c r="S2246" s="6" t="s">
        <v>877</v>
      </c>
      <c r="T2246" s="4" t="str">
        <f>VLOOKUP($S2246,CONVERT!$A$2:$B$150,2,FALSE)</f>
        <v>Box Inspection</v>
      </c>
    </row>
    <row r="2247" spans="1:20" x14ac:dyDescent="0.2">
      <c r="A2247" s="1">
        <v>44442</v>
      </c>
      <c r="B2247" t="s">
        <v>1050</v>
      </c>
      <c r="C2247" t="s">
        <v>1051</v>
      </c>
      <c r="D2247">
        <v>1900001972</v>
      </c>
      <c r="E2247" t="s">
        <v>1052</v>
      </c>
      <c r="F2247" s="2">
        <v>43493.519002974543</v>
      </c>
      <c r="G2247" t="s">
        <v>29</v>
      </c>
      <c r="H2247">
        <v>772</v>
      </c>
      <c r="I2247" t="s">
        <v>877</v>
      </c>
      <c r="K2247" t="s">
        <v>47</v>
      </c>
      <c r="L2247" t="s">
        <v>488</v>
      </c>
      <c r="M2247" t="s">
        <v>126</v>
      </c>
      <c r="O2247" t="s">
        <v>38</v>
      </c>
      <c r="S2247" s="6" t="str">
        <f>I2247</f>
        <v>Box Inspection</v>
      </c>
      <c r="T2247" s="4" t="str">
        <f>VLOOKUP($S2247,CONVERT!$A$2:$B$150,2,FALSE)</f>
        <v>Box Inspection</v>
      </c>
    </row>
    <row r="2248" spans="1:20" x14ac:dyDescent="0.2">
      <c r="A2248" s="1">
        <v>44448</v>
      </c>
      <c r="B2248" t="s">
        <v>1050</v>
      </c>
      <c r="C2248" t="s">
        <v>1051</v>
      </c>
      <c r="D2248">
        <v>1900001972</v>
      </c>
      <c r="E2248" t="s">
        <v>1052</v>
      </c>
      <c r="F2248" s="2">
        <v>43493.519002974543</v>
      </c>
      <c r="G2248" t="s">
        <v>29</v>
      </c>
      <c r="H2248">
        <v>772</v>
      </c>
      <c r="I2248" t="s">
        <v>877</v>
      </c>
      <c r="K2248" t="s">
        <v>177</v>
      </c>
      <c r="L2248" t="s">
        <v>177</v>
      </c>
      <c r="M2248">
        <v>1.4999999999999999E-2</v>
      </c>
      <c r="O2248" t="s">
        <v>38</v>
      </c>
      <c r="P2248" t="s">
        <v>83</v>
      </c>
      <c r="Q2248">
        <v>1.4999999999999999E-2</v>
      </c>
      <c r="R2248">
        <v>1.7000000000000001E-2</v>
      </c>
      <c r="S2248" s="6" t="str">
        <f>I2248</f>
        <v>Box Inspection</v>
      </c>
      <c r="T2248" s="4" t="str">
        <f>VLOOKUP($S2248,CONVERT!$A$2:$B$150,2,FALSE)</f>
        <v>Box Inspection</v>
      </c>
    </row>
    <row r="2249" spans="1:20" x14ac:dyDescent="0.2">
      <c r="A2249" s="1">
        <v>44440</v>
      </c>
      <c r="B2249" t="s">
        <v>1050</v>
      </c>
      <c r="C2249" t="s">
        <v>1051</v>
      </c>
      <c r="D2249">
        <v>1900001972</v>
      </c>
      <c r="E2249" t="s">
        <v>1052</v>
      </c>
      <c r="F2249" s="2">
        <v>43493.519002974543</v>
      </c>
      <c r="G2249" t="s">
        <v>29</v>
      </c>
      <c r="H2249">
        <v>772</v>
      </c>
      <c r="I2249" t="s">
        <v>877</v>
      </c>
      <c r="K2249" t="s">
        <v>881</v>
      </c>
      <c r="L2249" t="s">
        <v>881</v>
      </c>
      <c r="M2249" t="s">
        <v>887</v>
      </c>
      <c r="S2249" s="6" t="str">
        <f>I2249</f>
        <v>Box Inspection</v>
      </c>
      <c r="T2249" s="4" t="str">
        <f>VLOOKUP($S2249,CONVERT!$A$2:$B$150,2,FALSE)</f>
        <v>Box Inspection</v>
      </c>
    </row>
    <row r="2250" spans="1:20" x14ac:dyDescent="0.2">
      <c r="A2250" s="1">
        <v>44446</v>
      </c>
      <c r="B2250" t="s">
        <v>1050</v>
      </c>
      <c r="C2250" t="s">
        <v>1051</v>
      </c>
      <c r="D2250">
        <v>1900001972</v>
      </c>
      <c r="E2250" t="s">
        <v>1052</v>
      </c>
      <c r="F2250" s="2">
        <v>43493.519002974543</v>
      </c>
      <c r="G2250" t="s">
        <v>29</v>
      </c>
      <c r="H2250">
        <v>772</v>
      </c>
      <c r="I2250" t="s">
        <v>877</v>
      </c>
      <c r="K2250" t="s">
        <v>373</v>
      </c>
      <c r="L2250" t="s">
        <v>373</v>
      </c>
      <c r="M2250">
        <v>2.375</v>
      </c>
      <c r="O2250" t="s">
        <v>38</v>
      </c>
      <c r="P2250" t="s">
        <v>880</v>
      </c>
      <c r="Q2250">
        <v>2.34375</v>
      </c>
      <c r="R2250">
        <v>2.40625</v>
      </c>
      <c r="S2250" s="6" t="str">
        <f>I2251</f>
        <v>Box Inspection</v>
      </c>
      <c r="T2250" s="4" t="str">
        <f>VLOOKUP($S2250,CONVERT!$A$2:$B$150,2,FALSE)</f>
        <v>Box Inspection</v>
      </c>
    </row>
    <row r="2251" spans="1:20" x14ac:dyDescent="0.2">
      <c r="A2251" s="1">
        <v>44450</v>
      </c>
      <c r="B2251" t="s">
        <v>1050</v>
      </c>
      <c r="C2251" t="s">
        <v>1051</v>
      </c>
      <c r="D2251">
        <v>1900001972</v>
      </c>
      <c r="E2251" t="s">
        <v>1052</v>
      </c>
      <c r="F2251" s="2">
        <v>43493.519002974543</v>
      </c>
      <c r="G2251" t="s">
        <v>29</v>
      </c>
      <c r="H2251">
        <v>772</v>
      </c>
      <c r="I2251" t="s">
        <v>877</v>
      </c>
      <c r="K2251" t="s">
        <v>748</v>
      </c>
      <c r="L2251" t="s">
        <v>748</v>
      </c>
      <c r="M2251">
        <v>4</v>
      </c>
      <c r="O2251" t="s">
        <v>38</v>
      </c>
      <c r="P2251" t="s">
        <v>880</v>
      </c>
      <c r="Q2251">
        <v>3.96875</v>
      </c>
      <c r="R2251">
        <v>4.03125</v>
      </c>
      <c r="S2251" s="6" t="str">
        <f>I2252</f>
        <v>Box Inspection</v>
      </c>
      <c r="T2251" s="4" t="str">
        <f>VLOOKUP($S2251,CONVERT!$A$2:$B$150,2,FALSE)</f>
        <v>Box Inspection</v>
      </c>
    </row>
    <row r="2252" spans="1:20" x14ac:dyDescent="0.2">
      <c r="A2252" s="1">
        <v>44444</v>
      </c>
      <c r="B2252" t="s">
        <v>1050</v>
      </c>
      <c r="C2252" t="s">
        <v>1051</v>
      </c>
      <c r="D2252">
        <v>1900001972</v>
      </c>
      <c r="E2252" t="s">
        <v>1052</v>
      </c>
      <c r="F2252" s="2">
        <v>43493.519002974543</v>
      </c>
      <c r="G2252" t="s">
        <v>29</v>
      </c>
      <c r="H2252">
        <v>772</v>
      </c>
      <c r="I2252" t="s">
        <v>877</v>
      </c>
      <c r="K2252" t="s">
        <v>747</v>
      </c>
      <c r="L2252" t="s">
        <v>747</v>
      </c>
      <c r="M2252">
        <v>3.125</v>
      </c>
      <c r="O2252" t="s">
        <v>38</v>
      </c>
      <c r="P2252" t="s">
        <v>880</v>
      </c>
      <c r="Q2252">
        <v>3.09375</v>
      </c>
      <c r="R2252">
        <v>3.15625</v>
      </c>
      <c r="S2252" s="6" t="str">
        <f>I2253</f>
        <v>Box Inspection</v>
      </c>
      <c r="T2252" s="4" t="str">
        <f>VLOOKUP($S2252,CONVERT!$A$2:$B$150,2,FALSE)</f>
        <v>Box Inspection</v>
      </c>
    </row>
    <row r="2253" spans="1:20" x14ac:dyDescent="0.2">
      <c r="A2253" s="1">
        <v>46299</v>
      </c>
      <c r="B2253" t="s">
        <v>1053</v>
      </c>
      <c r="C2253" t="s">
        <v>289</v>
      </c>
      <c r="D2253">
        <v>1900014733</v>
      </c>
      <c r="E2253" t="s">
        <v>1054</v>
      </c>
      <c r="F2253" s="2">
        <v>43705.580170057867</v>
      </c>
      <c r="G2253" t="s">
        <v>29</v>
      </c>
      <c r="H2253">
        <v>772</v>
      </c>
      <c r="I2253" t="s">
        <v>877</v>
      </c>
      <c r="K2253" t="s">
        <v>878</v>
      </c>
      <c r="L2253" t="s">
        <v>878</v>
      </c>
      <c r="M2253" t="s">
        <v>1007</v>
      </c>
      <c r="S2253" s="6" t="s">
        <v>877</v>
      </c>
      <c r="T2253" s="4" t="str">
        <f>VLOOKUP($S2253,CONVERT!$A$2:$B$150,2,FALSE)</f>
        <v>Box Inspection</v>
      </c>
    </row>
    <row r="2254" spans="1:20" x14ac:dyDescent="0.2">
      <c r="A2254" s="1">
        <v>46315</v>
      </c>
      <c r="B2254" t="s">
        <v>1053</v>
      </c>
      <c r="C2254" t="s">
        <v>289</v>
      </c>
      <c r="D2254">
        <v>1900014733</v>
      </c>
      <c r="E2254" t="s">
        <v>1054</v>
      </c>
      <c r="F2254" s="2">
        <v>43705.580170057867</v>
      </c>
      <c r="G2254" t="s">
        <v>29</v>
      </c>
      <c r="H2254">
        <v>772</v>
      </c>
      <c r="I2254" t="s">
        <v>877</v>
      </c>
      <c r="K2254" t="s">
        <v>56</v>
      </c>
      <c r="L2254" t="s">
        <v>56</v>
      </c>
      <c r="M2254">
        <v>80</v>
      </c>
      <c r="P2254" t="s">
        <v>57</v>
      </c>
      <c r="S2254" s="6" t="str">
        <f>I2254</f>
        <v>Box Inspection</v>
      </c>
      <c r="T2254" s="4" t="str">
        <f>VLOOKUP($S2254,CONVERT!$A$2:$B$150,2,FALSE)</f>
        <v>Box Inspection</v>
      </c>
    </row>
    <row r="2255" spans="1:20" x14ac:dyDescent="0.2">
      <c r="A2255" s="1">
        <v>46301</v>
      </c>
      <c r="B2255" t="s">
        <v>1053</v>
      </c>
      <c r="C2255" t="s">
        <v>289</v>
      </c>
      <c r="D2255">
        <v>1900014733</v>
      </c>
      <c r="E2255" t="s">
        <v>1054</v>
      </c>
      <c r="F2255" s="2">
        <v>43705.580170057867</v>
      </c>
      <c r="G2255" t="s">
        <v>29</v>
      </c>
      <c r="H2255">
        <v>772</v>
      </c>
      <c r="I2255" t="s">
        <v>877</v>
      </c>
      <c r="K2255" t="s">
        <v>47</v>
      </c>
      <c r="L2255" t="s">
        <v>488</v>
      </c>
      <c r="M2255" t="s">
        <v>126</v>
      </c>
      <c r="O2255" t="s">
        <v>38</v>
      </c>
      <c r="S2255" s="6" t="str">
        <f>I2255</f>
        <v>Box Inspection</v>
      </c>
      <c r="T2255" s="4" t="str">
        <f>VLOOKUP($S2255,CONVERT!$A$2:$B$150,2,FALSE)</f>
        <v>Box Inspection</v>
      </c>
    </row>
    <row r="2256" spans="1:20" x14ac:dyDescent="0.2">
      <c r="A2256" s="1">
        <v>46285</v>
      </c>
      <c r="B2256" t="s">
        <v>1053</v>
      </c>
      <c r="C2256" t="s">
        <v>289</v>
      </c>
      <c r="D2256">
        <v>1900010331</v>
      </c>
      <c r="E2256" t="s">
        <v>1054</v>
      </c>
      <c r="F2256" s="2">
        <v>43619.762993518518</v>
      </c>
      <c r="G2256" t="s">
        <v>29</v>
      </c>
      <c r="H2256">
        <v>772</v>
      </c>
      <c r="I2256" t="s">
        <v>877</v>
      </c>
      <c r="K2256" t="s">
        <v>177</v>
      </c>
      <c r="L2256" t="s">
        <v>177</v>
      </c>
      <c r="M2256">
        <v>1.6E-2</v>
      </c>
      <c r="O2256" t="s">
        <v>38</v>
      </c>
      <c r="P2256" t="s">
        <v>83</v>
      </c>
      <c r="Q2256">
        <v>1.4999999999999999E-2</v>
      </c>
      <c r="R2256">
        <v>1.7000000000000001E-2</v>
      </c>
      <c r="S2256" s="6" t="str">
        <f>I2256</f>
        <v>Box Inspection</v>
      </c>
      <c r="T2256" s="4" t="str">
        <f>VLOOKUP($S2256,CONVERT!$A$2:$B$150,2,FALSE)</f>
        <v>Box Inspection</v>
      </c>
    </row>
    <row r="2257" spans="1:20" x14ac:dyDescent="0.2">
      <c r="A2257" s="1">
        <v>46296</v>
      </c>
      <c r="B2257" t="s">
        <v>1053</v>
      </c>
      <c r="C2257" t="s">
        <v>289</v>
      </c>
      <c r="D2257">
        <v>1900010331</v>
      </c>
      <c r="E2257" t="s">
        <v>1054</v>
      </c>
      <c r="F2257" s="2">
        <v>43619.762993518518</v>
      </c>
      <c r="G2257" t="s">
        <v>29</v>
      </c>
      <c r="H2257">
        <v>772</v>
      </c>
      <c r="I2257" t="s">
        <v>877</v>
      </c>
      <c r="K2257" t="s">
        <v>881</v>
      </c>
      <c r="L2257" t="s">
        <v>881</v>
      </c>
      <c r="M2257" t="s">
        <v>887</v>
      </c>
      <c r="S2257" s="6" t="str">
        <f>I2257</f>
        <v>Box Inspection</v>
      </c>
      <c r="T2257" s="4" t="str">
        <f>VLOOKUP($S2257,CONVERT!$A$2:$B$150,2,FALSE)</f>
        <v>Box Inspection</v>
      </c>
    </row>
    <row r="2258" spans="1:20" x14ac:dyDescent="0.2">
      <c r="A2258" s="1">
        <v>46284</v>
      </c>
      <c r="B2258" t="s">
        <v>1053</v>
      </c>
      <c r="C2258" t="s">
        <v>289</v>
      </c>
      <c r="D2258">
        <v>1900010331</v>
      </c>
      <c r="E2258" t="s">
        <v>1054</v>
      </c>
      <c r="F2258" s="2">
        <v>43619.762993518518</v>
      </c>
      <c r="G2258" t="s">
        <v>29</v>
      </c>
      <c r="H2258">
        <v>772</v>
      </c>
      <c r="I2258" t="s">
        <v>877</v>
      </c>
      <c r="K2258" t="s">
        <v>373</v>
      </c>
      <c r="L2258" t="s">
        <v>373</v>
      </c>
      <c r="M2258">
        <v>2.375</v>
      </c>
      <c r="O2258" t="s">
        <v>38</v>
      </c>
      <c r="P2258" t="s">
        <v>880</v>
      </c>
      <c r="Q2258">
        <v>2.34375</v>
      </c>
      <c r="R2258">
        <v>2.40625</v>
      </c>
      <c r="S2258" s="6" t="str">
        <f>I2259</f>
        <v>Box Inspection</v>
      </c>
      <c r="T2258" s="4" t="str">
        <f>VLOOKUP($S2258,CONVERT!$A$2:$B$150,2,FALSE)</f>
        <v>Box Inspection</v>
      </c>
    </row>
    <row r="2259" spans="1:20" x14ac:dyDescent="0.2">
      <c r="A2259" s="1">
        <v>46289</v>
      </c>
      <c r="B2259" t="s">
        <v>1053</v>
      </c>
      <c r="C2259" t="s">
        <v>289</v>
      </c>
      <c r="D2259">
        <v>1900010331</v>
      </c>
      <c r="E2259" t="s">
        <v>1054</v>
      </c>
      <c r="F2259" s="2">
        <v>43619.762993518518</v>
      </c>
      <c r="G2259" t="s">
        <v>29</v>
      </c>
      <c r="H2259">
        <v>772</v>
      </c>
      <c r="I2259" t="s">
        <v>877</v>
      </c>
      <c r="K2259" t="s">
        <v>748</v>
      </c>
      <c r="L2259" t="s">
        <v>748</v>
      </c>
      <c r="M2259">
        <v>6.09375</v>
      </c>
      <c r="O2259" t="s">
        <v>38</v>
      </c>
      <c r="P2259" t="s">
        <v>880</v>
      </c>
      <c r="Q2259">
        <v>6.09375</v>
      </c>
      <c r="R2259">
        <v>6.15625</v>
      </c>
      <c r="S2259" s="6" t="str">
        <f>I2260</f>
        <v>Box Inspection</v>
      </c>
      <c r="T2259" s="4" t="str">
        <f>VLOOKUP($S2259,CONVERT!$A$2:$B$150,2,FALSE)</f>
        <v>Box Inspection</v>
      </c>
    </row>
    <row r="2260" spans="1:20" x14ac:dyDescent="0.2">
      <c r="A2260" s="1">
        <v>46288</v>
      </c>
      <c r="B2260" t="s">
        <v>1053</v>
      </c>
      <c r="C2260" t="s">
        <v>289</v>
      </c>
      <c r="D2260">
        <v>1900010331</v>
      </c>
      <c r="E2260" t="s">
        <v>1054</v>
      </c>
      <c r="F2260" s="2">
        <v>43619.762993518518</v>
      </c>
      <c r="G2260" t="s">
        <v>29</v>
      </c>
      <c r="H2260">
        <v>772</v>
      </c>
      <c r="I2260" t="s">
        <v>877</v>
      </c>
      <c r="K2260" t="s">
        <v>747</v>
      </c>
      <c r="L2260" t="s">
        <v>747</v>
      </c>
      <c r="M2260">
        <v>4</v>
      </c>
      <c r="O2260" t="s">
        <v>38</v>
      </c>
      <c r="P2260" t="s">
        <v>880</v>
      </c>
      <c r="Q2260">
        <v>3.96875</v>
      </c>
      <c r="R2260">
        <v>4.03125</v>
      </c>
      <c r="S2260" s="6" t="str">
        <f>I2261</f>
        <v>Box Inspection</v>
      </c>
      <c r="T2260" s="4" t="str">
        <f>VLOOKUP($S2260,CONVERT!$A$2:$B$150,2,FALSE)</f>
        <v>Box Inspection</v>
      </c>
    </row>
    <row r="2261" spans="1:20" x14ac:dyDescent="0.2">
      <c r="A2261" s="1">
        <v>47295</v>
      </c>
      <c r="B2261" t="s">
        <v>1055</v>
      </c>
      <c r="C2261" t="s">
        <v>1056</v>
      </c>
      <c r="D2261">
        <v>1900014738</v>
      </c>
      <c r="E2261" t="s">
        <v>1057</v>
      </c>
      <c r="F2261" s="2">
        <v>43698.484165972222</v>
      </c>
      <c r="G2261" t="s">
        <v>29</v>
      </c>
      <c r="H2261">
        <v>772</v>
      </c>
      <c r="I2261" t="s">
        <v>877</v>
      </c>
      <c r="K2261" t="s">
        <v>878</v>
      </c>
      <c r="L2261" t="s">
        <v>878</v>
      </c>
      <c r="M2261" t="s">
        <v>1007</v>
      </c>
      <c r="S2261" s="6" t="s">
        <v>877</v>
      </c>
      <c r="T2261" s="4" t="str">
        <f>VLOOKUP($S2261,CONVERT!$A$2:$B$150,2,FALSE)</f>
        <v>Box Inspection</v>
      </c>
    </row>
    <row r="2262" spans="1:20" x14ac:dyDescent="0.2">
      <c r="A2262" s="1">
        <v>47301</v>
      </c>
      <c r="B2262" t="s">
        <v>1055</v>
      </c>
      <c r="C2262" t="s">
        <v>1056</v>
      </c>
      <c r="D2262">
        <v>1900014738</v>
      </c>
      <c r="E2262" t="s">
        <v>1057</v>
      </c>
      <c r="F2262" s="2">
        <v>43698.484165972222</v>
      </c>
      <c r="G2262" t="s">
        <v>29</v>
      </c>
      <c r="H2262">
        <v>772</v>
      </c>
      <c r="I2262" t="s">
        <v>877</v>
      </c>
      <c r="K2262" t="s">
        <v>56</v>
      </c>
      <c r="L2262" t="s">
        <v>56</v>
      </c>
      <c r="M2262">
        <v>80</v>
      </c>
      <c r="P2262" t="s">
        <v>57</v>
      </c>
      <c r="S2262" s="6" t="str">
        <f>I2262</f>
        <v>Box Inspection</v>
      </c>
      <c r="T2262" s="4" t="str">
        <f>VLOOKUP($S2262,CONVERT!$A$2:$B$150,2,FALSE)</f>
        <v>Box Inspection</v>
      </c>
    </row>
    <row r="2263" spans="1:20" x14ac:dyDescent="0.2">
      <c r="A2263" s="1">
        <v>47298</v>
      </c>
      <c r="B2263" t="s">
        <v>1055</v>
      </c>
      <c r="C2263" t="s">
        <v>1056</v>
      </c>
      <c r="D2263">
        <v>1900014738</v>
      </c>
      <c r="E2263" t="s">
        <v>1057</v>
      </c>
      <c r="F2263" s="2">
        <v>43698.484165972222</v>
      </c>
      <c r="G2263" t="s">
        <v>29</v>
      </c>
      <c r="H2263">
        <v>772</v>
      </c>
      <c r="I2263" t="s">
        <v>877</v>
      </c>
      <c r="K2263" t="s">
        <v>47</v>
      </c>
      <c r="L2263" t="s">
        <v>488</v>
      </c>
      <c r="M2263" t="s">
        <v>126</v>
      </c>
      <c r="O2263" t="s">
        <v>38</v>
      </c>
      <c r="S2263" s="6" t="str">
        <f>I2263</f>
        <v>Box Inspection</v>
      </c>
      <c r="T2263" s="4" t="str">
        <f>VLOOKUP($S2263,CONVERT!$A$2:$B$150,2,FALSE)</f>
        <v>Box Inspection</v>
      </c>
    </row>
    <row r="2264" spans="1:20" x14ac:dyDescent="0.2">
      <c r="A2264" s="1">
        <v>47293</v>
      </c>
      <c r="B2264" t="s">
        <v>1055</v>
      </c>
      <c r="C2264" t="s">
        <v>1056</v>
      </c>
      <c r="D2264">
        <v>1900014738</v>
      </c>
      <c r="E2264" t="s">
        <v>1057</v>
      </c>
      <c r="F2264" s="2">
        <v>43698.484165972222</v>
      </c>
      <c r="G2264" t="s">
        <v>29</v>
      </c>
      <c r="H2264">
        <v>772</v>
      </c>
      <c r="I2264" t="s">
        <v>877</v>
      </c>
      <c r="K2264" t="s">
        <v>177</v>
      </c>
      <c r="L2264" t="s">
        <v>177</v>
      </c>
      <c r="M2264">
        <v>1.55E-2</v>
      </c>
      <c r="O2264" t="s">
        <v>38</v>
      </c>
      <c r="P2264" t="s">
        <v>83</v>
      </c>
      <c r="Q2264">
        <v>1.4999999999999999E-2</v>
      </c>
      <c r="R2264">
        <v>1.7000000000000001E-2</v>
      </c>
      <c r="S2264" s="6" t="str">
        <f>I2264</f>
        <v>Box Inspection</v>
      </c>
      <c r="T2264" s="4" t="str">
        <f>VLOOKUP($S2264,CONVERT!$A$2:$B$150,2,FALSE)</f>
        <v>Box Inspection</v>
      </c>
    </row>
    <row r="2265" spans="1:20" x14ac:dyDescent="0.2">
      <c r="A2265" s="1">
        <v>47291</v>
      </c>
      <c r="B2265" t="s">
        <v>1055</v>
      </c>
      <c r="C2265" t="s">
        <v>1056</v>
      </c>
      <c r="D2265">
        <v>1900014738</v>
      </c>
      <c r="E2265" t="s">
        <v>1057</v>
      </c>
      <c r="F2265" s="2">
        <v>43698.484165972222</v>
      </c>
      <c r="G2265" t="s">
        <v>29</v>
      </c>
      <c r="H2265">
        <v>772</v>
      </c>
      <c r="I2265" t="s">
        <v>877</v>
      </c>
      <c r="K2265" t="s">
        <v>881</v>
      </c>
      <c r="L2265" t="s">
        <v>881</v>
      </c>
      <c r="M2265" t="s">
        <v>887</v>
      </c>
      <c r="S2265" s="6" t="str">
        <f>I2265</f>
        <v>Box Inspection</v>
      </c>
      <c r="T2265" s="4" t="str">
        <f>VLOOKUP($S2265,CONVERT!$A$2:$B$150,2,FALSE)</f>
        <v>Box Inspection</v>
      </c>
    </row>
    <row r="2266" spans="1:20" x14ac:dyDescent="0.2">
      <c r="A2266" s="1">
        <v>47284</v>
      </c>
      <c r="B2266" t="s">
        <v>1055</v>
      </c>
      <c r="C2266" t="s">
        <v>1056</v>
      </c>
      <c r="D2266">
        <v>1900014738</v>
      </c>
      <c r="E2266" t="s">
        <v>1057</v>
      </c>
      <c r="F2266" s="2">
        <v>43698.484165972222</v>
      </c>
      <c r="G2266" t="s">
        <v>29</v>
      </c>
      <c r="H2266">
        <v>772</v>
      </c>
      <c r="I2266" t="s">
        <v>877</v>
      </c>
      <c r="K2266" t="s">
        <v>373</v>
      </c>
      <c r="L2266" t="s">
        <v>373</v>
      </c>
      <c r="M2266">
        <v>5.8125</v>
      </c>
      <c r="O2266" t="s">
        <v>38</v>
      </c>
      <c r="P2266" t="s">
        <v>880</v>
      </c>
      <c r="Q2266">
        <v>5.78125</v>
      </c>
      <c r="R2266">
        <v>5.84375</v>
      </c>
      <c r="S2266" s="6" t="str">
        <f>I2267</f>
        <v>Box Inspection</v>
      </c>
      <c r="T2266" s="4" t="str">
        <f>VLOOKUP($S2266,CONVERT!$A$2:$B$150,2,FALSE)</f>
        <v>Box Inspection</v>
      </c>
    </row>
    <row r="2267" spans="1:20" x14ac:dyDescent="0.2">
      <c r="A2267" s="1">
        <v>47288</v>
      </c>
      <c r="B2267" t="s">
        <v>1055</v>
      </c>
      <c r="C2267" t="s">
        <v>1056</v>
      </c>
      <c r="D2267">
        <v>1900014738</v>
      </c>
      <c r="E2267" t="s">
        <v>1057</v>
      </c>
      <c r="F2267" s="2">
        <v>43698.484165972222</v>
      </c>
      <c r="G2267" t="s">
        <v>29</v>
      </c>
      <c r="H2267">
        <v>772</v>
      </c>
      <c r="I2267" t="s">
        <v>877</v>
      </c>
      <c r="K2267" t="s">
        <v>748</v>
      </c>
      <c r="L2267" t="s">
        <v>748</v>
      </c>
      <c r="M2267">
        <v>6.5</v>
      </c>
      <c r="O2267" t="s">
        <v>38</v>
      </c>
      <c r="P2267" t="s">
        <v>880</v>
      </c>
      <c r="Q2267">
        <v>6.46875</v>
      </c>
      <c r="R2267">
        <v>6.53125</v>
      </c>
      <c r="S2267" s="6" t="str">
        <f>I2268</f>
        <v>Box Inspection</v>
      </c>
      <c r="T2267" s="4" t="str">
        <f>VLOOKUP($S2267,CONVERT!$A$2:$B$150,2,FALSE)</f>
        <v>Box Inspection</v>
      </c>
    </row>
    <row r="2268" spans="1:20" x14ac:dyDescent="0.2">
      <c r="A2268" s="1">
        <v>47283</v>
      </c>
      <c r="B2268" t="s">
        <v>1055</v>
      </c>
      <c r="C2268" t="s">
        <v>1056</v>
      </c>
      <c r="D2268">
        <v>1900014738</v>
      </c>
      <c r="E2268" t="s">
        <v>1057</v>
      </c>
      <c r="F2268" s="2">
        <v>43698.484165972222</v>
      </c>
      <c r="G2268" t="s">
        <v>29</v>
      </c>
      <c r="H2268">
        <v>772</v>
      </c>
      <c r="I2268" t="s">
        <v>877</v>
      </c>
      <c r="K2268" t="s">
        <v>747</v>
      </c>
      <c r="L2268" t="s">
        <v>747</v>
      </c>
      <c r="M2268">
        <v>3.3125</v>
      </c>
      <c r="O2268" t="s">
        <v>38</v>
      </c>
      <c r="P2268" t="s">
        <v>880</v>
      </c>
      <c r="Q2268">
        <v>3.28125</v>
      </c>
      <c r="R2268">
        <v>3.34375</v>
      </c>
      <c r="S2268" s="6" t="str">
        <f>I2269</f>
        <v>Box Inspection</v>
      </c>
      <c r="T2268" s="4" t="str">
        <f>VLOOKUP($S2268,CONVERT!$A$2:$B$150,2,FALSE)</f>
        <v>Box Inspection</v>
      </c>
    </row>
    <row r="2269" spans="1:20" x14ac:dyDescent="0.2">
      <c r="A2269" s="1">
        <v>48038</v>
      </c>
      <c r="B2269" t="s">
        <v>1058</v>
      </c>
      <c r="C2269" t="s">
        <v>1059</v>
      </c>
      <c r="D2269">
        <v>1900008156</v>
      </c>
      <c r="E2269" t="s">
        <v>1060</v>
      </c>
      <c r="F2269" s="2">
        <v>43586.835083136582</v>
      </c>
      <c r="G2269" t="s">
        <v>29</v>
      </c>
      <c r="H2269">
        <v>772</v>
      </c>
      <c r="I2269" t="s">
        <v>877</v>
      </c>
      <c r="K2269" t="s">
        <v>878</v>
      </c>
      <c r="L2269" t="s">
        <v>878</v>
      </c>
      <c r="M2269" t="s">
        <v>1007</v>
      </c>
      <c r="S2269" s="6" t="s">
        <v>877</v>
      </c>
      <c r="T2269" s="4" t="str">
        <f>VLOOKUP($S2269,CONVERT!$A$2:$B$150,2,FALSE)</f>
        <v>Box Inspection</v>
      </c>
    </row>
    <row r="2270" spans="1:20" x14ac:dyDescent="0.2">
      <c r="A2270" s="1">
        <v>48074</v>
      </c>
      <c r="B2270" t="s">
        <v>1058</v>
      </c>
      <c r="C2270" t="s">
        <v>1059</v>
      </c>
      <c r="D2270">
        <v>1900008156</v>
      </c>
      <c r="E2270" t="s">
        <v>1060</v>
      </c>
      <c r="F2270" s="2">
        <v>43586.835083136582</v>
      </c>
      <c r="G2270" t="s">
        <v>29</v>
      </c>
      <c r="H2270">
        <v>772</v>
      </c>
      <c r="I2270" t="s">
        <v>877</v>
      </c>
      <c r="K2270" t="s">
        <v>56</v>
      </c>
      <c r="L2270" t="s">
        <v>56</v>
      </c>
      <c r="M2270">
        <v>125</v>
      </c>
      <c r="P2270" t="s">
        <v>57</v>
      </c>
      <c r="S2270" s="6" t="str">
        <f>I2270</f>
        <v>Box Inspection</v>
      </c>
      <c r="T2270" s="4" t="str">
        <f>VLOOKUP($S2270,CONVERT!$A$2:$B$150,2,FALSE)</f>
        <v>Box Inspection</v>
      </c>
    </row>
    <row r="2271" spans="1:20" x14ac:dyDescent="0.2">
      <c r="A2271" s="1">
        <v>48037</v>
      </c>
      <c r="B2271" t="s">
        <v>1058</v>
      </c>
      <c r="C2271" t="s">
        <v>1059</v>
      </c>
      <c r="D2271">
        <v>1900008156</v>
      </c>
      <c r="E2271" t="s">
        <v>1060</v>
      </c>
      <c r="F2271" s="2">
        <v>43586.835083136582</v>
      </c>
      <c r="G2271" t="s">
        <v>29</v>
      </c>
      <c r="H2271">
        <v>772</v>
      </c>
      <c r="I2271" t="s">
        <v>877</v>
      </c>
      <c r="K2271" t="s">
        <v>47</v>
      </c>
      <c r="L2271" t="s">
        <v>488</v>
      </c>
      <c r="M2271" t="s">
        <v>126</v>
      </c>
      <c r="O2271" t="s">
        <v>38</v>
      </c>
      <c r="S2271" s="6" t="str">
        <f>I2271</f>
        <v>Box Inspection</v>
      </c>
      <c r="T2271" s="4" t="str">
        <f>VLOOKUP($S2271,CONVERT!$A$2:$B$150,2,FALSE)</f>
        <v>Box Inspection</v>
      </c>
    </row>
    <row r="2272" spans="1:20" x14ac:dyDescent="0.2">
      <c r="A2272" s="1">
        <v>48042</v>
      </c>
      <c r="B2272" t="s">
        <v>1058</v>
      </c>
      <c r="C2272" t="s">
        <v>1059</v>
      </c>
      <c r="D2272">
        <v>1900008156</v>
      </c>
      <c r="E2272" t="s">
        <v>1060</v>
      </c>
      <c r="F2272" s="2">
        <v>43586.835083136582</v>
      </c>
      <c r="G2272" t="s">
        <v>29</v>
      </c>
      <c r="H2272">
        <v>772</v>
      </c>
      <c r="I2272" t="s">
        <v>877</v>
      </c>
      <c r="K2272" t="s">
        <v>177</v>
      </c>
      <c r="L2272" t="s">
        <v>177</v>
      </c>
      <c r="M2272">
        <v>1.55E-2</v>
      </c>
      <c r="O2272" t="s">
        <v>38</v>
      </c>
      <c r="P2272" t="s">
        <v>83</v>
      </c>
      <c r="Q2272">
        <v>1.4999999999999999E-2</v>
      </c>
      <c r="R2272">
        <v>1.7000000000000001E-2</v>
      </c>
      <c r="S2272" s="6" t="str">
        <f>I2272</f>
        <v>Box Inspection</v>
      </c>
      <c r="T2272" s="4" t="str">
        <f>VLOOKUP($S2272,CONVERT!$A$2:$B$150,2,FALSE)</f>
        <v>Box Inspection</v>
      </c>
    </row>
    <row r="2273" spans="1:20" x14ac:dyDescent="0.2">
      <c r="A2273" s="1">
        <v>48040</v>
      </c>
      <c r="B2273" t="s">
        <v>1058</v>
      </c>
      <c r="C2273" t="s">
        <v>1059</v>
      </c>
      <c r="D2273">
        <v>1900008156</v>
      </c>
      <c r="E2273" t="s">
        <v>1060</v>
      </c>
      <c r="F2273" s="2">
        <v>43586.835083136582</v>
      </c>
      <c r="G2273" t="s">
        <v>29</v>
      </c>
      <c r="H2273">
        <v>772</v>
      </c>
      <c r="I2273" t="s">
        <v>877</v>
      </c>
      <c r="K2273" t="s">
        <v>881</v>
      </c>
      <c r="L2273" t="s">
        <v>881</v>
      </c>
      <c r="M2273" t="s">
        <v>887</v>
      </c>
      <c r="S2273" s="6" t="str">
        <f>I2273</f>
        <v>Box Inspection</v>
      </c>
      <c r="T2273" s="4" t="str">
        <f>VLOOKUP($S2273,CONVERT!$A$2:$B$150,2,FALSE)</f>
        <v>Box Inspection</v>
      </c>
    </row>
    <row r="2274" spans="1:20" x14ac:dyDescent="0.2">
      <c r="A2274" s="1">
        <v>48043</v>
      </c>
      <c r="B2274" t="s">
        <v>1058</v>
      </c>
      <c r="C2274" t="s">
        <v>1059</v>
      </c>
      <c r="D2274">
        <v>1900008156</v>
      </c>
      <c r="E2274" t="s">
        <v>1060</v>
      </c>
      <c r="F2274" s="2">
        <v>43586.835083136582</v>
      </c>
      <c r="G2274" t="s">
        <v>29</v>
      </c>
      <c r="H2274">
        <v>772</v>
      </c>
      <c r="I2274" t="s">
        <v>877</v>
      </c>
      <c r="K2274" t="s">
        <v>373</v>
      </c>
      <c r="L2274" t="s">
        <v>373</v>
      </c>
      <c r="M2274">
        <v>2.0699999999999998</v>
      </c>
      <c r="O2274" t="s">
        <v>38</v>
      </c>
      <c r="P2274" t="s">
        <v>880</v>
      </c>
      <c r="Q2274">
        <v>2.0625</v>
      </c>
      <c r="R2274">
        <v>2.125</v>
      </c>
      <c r="S2274" s="6" t="str">
        <f>I2275</f>
        <v>Box Inspection</v>
      </c>
      <c r="T2274" s="4" t="str">
        <f>VLOOKUP($S2274,CONVERT!$A$2:$B$150,2,FALSE)</f>
        <v>Box Inspection</v>
      </c>
    </row>
    <row r="2275" spans="1:20" x14ac:dyDescent="0.2">
      <c r="A2275" s="1">
        <v>48045</v>
      </c>
      <c r="B2275" t="s">
        <v>1058</v>
      </c>
      <c r="C2275" t="s">
        <v>1059</v>
      </c>
      <c r="D2275">
        <v>1900008156</v>
      </c>
      <c r="E2275" t="s">
        <v>1060</v>
      </c>
      <c r="F2275" s="2">
        <v>43586.835083136582</v>
      </c>
      <c r="G2275" t="s">
        <v>29</v>
      </c>
      <c r="H2275">
        <v>772</v>
      </c>
      <c r="I2275" t="s">
        <v>877</v>
      </c>
      <c r="K2275" t="s">
        <v>748</v>
      </c>
      <c r="L2275" t="s">
        <v>748</v>
      </c>
      <c r="M2275">
        <v>5.13</v>
      </c>
      <c r="O2275" t="s">
        <v>38</v>
      </c>
      <c r="P2275" t="s">
        <v>880</v>
      </c>
      <c r="Q2275">
        <v>5.09375</v>
      </c>
      <c r="R2275">
        <v>5.15625</v>
      </c>
      <c r="S2275" s="6" t="str">
        <f>I2276</f>
        <v>Box Inspection</v>
      </c>
      <c r="T2275" s="4" t="str">
        <f>VLOOKUP($S2275,CONVERT!$A$2:$B$150,2,FALSE)</f>
        <v>Box Inspection</v>
      </c>
    </row>
    <row r="2276" spans="1:20" x14ac:dyDescent="0.2">
      <c r="A2276" s="1">
        <v>48041</v>
      </c>
      <c r="B2276" t="s">
        <v>1058</v>
      </c>
      <c r="C2276" t="s">
        <v>1059</v>
      </c>
      <c r="D2276">
        <v>1900008156</v>
      </c>
      <c r="E2276" t="s">
        <v>1060</v>
      </c>
      <c r="F2276" s="2">
        <v>43586.835083136582</v>
      </c>
      <c r="G2276" t="s">
        <v>29</v>
      </c>
      <c r="H2276">
        <v>772</v>
      </c>
      <c r="I2276" t="s">
        <v>877</v>
      </c>
      <c r="K2276" t="s">
        <v>747</v>
      </c>
      <c r="L2276" t="s">
        <v>747</v>
      </c>
      <c r="M2276">
        <v>2.2400000000000002</v>
      </c>
      <c r="O2276" t="s">
        <v>38</v>
      </c>
      <c r="P2276" t="s">
        <v>880</v>
      </c>
      <c r="Q2276">
        <v>2.21875</v>
      </c>
      <c r="R2276">
        <v>2.28125</v>
      </c>
      <c r="S2276" s="6" t="str">
        <f>I2277</f>
        <v>Box Inspection</v>
      </c>
      <c r="T2276" s="4" t="str">
        <f>VLOOKUP($S2276,CONVERT!$A$2:$B$150,2,FALSE)</f>
        <v>Box Inspection</v>
      </c>
    </row>
    <row r="2277" spans="1:20" x14ac:dyDescent="0.2">
      <c r="A2277" s="1">
        <v>48439</v>
      </c>
      <c r="B2277" t="s">
        <v>1061</v>
      </c>
      <c r="C2277" t="s">
        <v>1062</v>
      </c>
      <c r="D2277">
        <v>1900015246</v>
      </c>
      <c r="E2277" t="s">
        <v>1063</v>
      </c>
      <c r="F2277" s="2">
        <v>43706.796738229168</v>
      </c>
      <c r="G2277" t="s">
        <v>29</v>
      </c>
      <c r="H2277">
        <v>772</v>
      </c>
      <c r="I2277" t="s">
        <v>877</v>
      </c>
      <c r="K2277" t="s">
        <v>881</v>
      </c>
      <c r="L2277" t="s">
        <v>881</v>
      </c>
      <c r="M2277" t="s">
        <v>985</v>
      </c>
      <c r="S2277" s="6" t="s">
        <v>877</v>
      </c>
      <c r="T2277" s="4" t="str">
        <f>VLOOKUP($S2277,CONVERT!$A$2:$B$150,2,FALSE)</f>
        <v>Box Inspection</v>
      </c>
    </row>
    <row r="2278" spans="1:20" x14ac:dyDescent="0.2">
      <c r="A2278" s="1">
        <v>48443</v>
      </c>
      <c r="B2278" t="s">
        <v>1061</v>
      </c>
      <c r="C2278" t="s">
        <v>1062</v>
      </c>
      <c r="D2278">
        <v>1900015246</v>
      </c>
      <c r="E2278" t="s">
        <v>1063</v>
      </c>
      <c r="F2278" s="2">
        <v>43706.796738229168</v>
      </c>
      <c r="G2278" t="s">
        <v>29</v>
      </c>
      <c r="H2278">
        <v>772</v>
      </c>
      <c r="I2278" t="s">
        <v>877</v>
      </c>
      <c r="K2278" t="s">
        <v>47</v>
      </c>
      <c r="L2278" t="s">
        <v>488</v>
      </c>
      <c r="M2278" t="s">
        <v>126</v>
      </c>
      <c r="O2278" t="s">
        <v>38</v>
      </c>
      <c r="S2278" s="6" t="str">
        <f>I2278</f>
        <v>Box Inspection</v>
      </c>
      <c r="T2278" s="4" t="str">
        <f>VLOOKUP($S2278,CONVERT!$A$2:$B$150,2,FALSE)</f>
        <v>Box Inspection</v>
      </c>
    </row>
    <row r="2279" spans="1:20" x14ac:dyDescent="0.2">
      <c r="A2279" s="1">
        <v>48449</v>
      </c>
      <c r="B2279" t="s">
        <v>1061</v>
      </c>
      <c r="C2279" t="s">
        <v>1062</v>
      </c>
      <c r="D2279">
        <v>1900015246</v>
      </c>
      <c r="E2279" t="s">
        <v>1063</v>
      </c>
      <c r="F2279" s="2">
        <v>43706.796738229168</v>
      </c>
      <c r="G2279" t="s">
        <v>29</v>
      </c>
      <c r="H2279">
        <v>772</v>
      </c>
      <c r="I2279" t="s">
        <v>877</v>
      </c>
      <c r="K2279" t="s">
        <v>177</v>
      </c>
      <c r="L2279" t="s">
        <v>177</v>
      </c>
      <c r="M2279">
        <v>2.4E-2</v>
      </c>
      <c r="O2279" t="s">
        <v>38</v>
      </c>
      <c r="P2279" t="s">
        <v>83</v>
      </c>
      <c r="Q2279">
        <v>2.3E-2</v>
      </c>
      <c r="R2279">
        <v>2.5000000000000001E-2</v>
      </c>
      <c r="S2279" s="6" t="str">
        <f>I2279</f>
        <v>Box Inspection</v>
      </c>
      <c r="T2279" s="4" t="str">
        <f>VLOOKUP($S2279,CONVERT!$A$2:$B$150,2,FALSE)</f>
        <v>Box Inspection</v>
      </c>
    </row>
    <row r="2280" spans="1:20" x14ac:dyDescent="0.2">
      <c r="A2280" s="1">
        <v>48445</v>
      </c>
      <c r="B2280" t="s">
        <v>1061</v>
      </c>
      <c r="C2280" t="s">
        <v>1062</v>
      </c>
      <c r="D2280">
        <v>1900015246</v>
      </c>
      <c r="E2280" t="s">
        <v>1063</v>
      </c>
      <c r="F2280" s="2">
        <v>43706.796738229168</v>
      </c>
      <c r="G2280" t="s">
        <v>29</v>
      </c>
      <c r="H2280">
        <v>772</v>
      </c>
      <c r="I2280" t="s">
        <v>877</v>
      </c>
      <c r="K2280" t="s">
        <v>878</v>
      </c>
      <c r="L2280" t="s">
        <v>878</v>
      </c>
      <c r="M2280" t="s">
        <v>879</v>
      </c>
      <c r="S2280" s="6" t="str">
        <f>I2280</f>
        <v>Box Inspection</v>
      </c>
      <c r="T2280" s="4" t="str">
        <f>VLOOKUP($S2280,CONVERT!$A$2:$B$150,2,FALSE)</f>
        <v>Box Inspection</v>
      </c>
    </row>
    <row r="2281" spans="1:20" x14ac:dyDescent="0.2">
      <c r="A2281" s="1">
        <v>48451</v>
      </c>
      <c r="B2281" t="s">
        <v>1061</v>
      </c>
      <c r="C2281" t="s">
        <v>1062</v>
      </c>
      <c r="D2281">
        <v>1900015246</v>
      </c>
      <c r="E2281" t="s">
        <v>1063</v>
      </c>
      <c r="F2281" s="2">
        <v>43706.796738229168</v>
      </c>
      <c r="G2281" t="s">
        <v>29</v>
      </c>
      <c r="H2281">
        <v>772</v>
      </c>
      <c r="I2281" t="s">
        <v>877</v>
      </c>
      <c r="K2281" t="s">
        <v>373</v>
      </c>
      <c r="L2281" t="s">
        <v>373</v>
      </c>
      <c r="M2281">
        <v>12</v>
      </c>
      <c r="O2281" t="s">
        <v>38</v>
      </c>
      <c r="P2281" t="s">
        <v>880</v>
      </c>
      <c r="Q2281">
        <v>11.96875</v>
      </c>
      <c r="R2281">
        <v>12.03125</v>
      </c>
      <c r="S2281" s="6" t="str">
        <f>I2282</f>
        <v>Box Inspection</v>
      </c>
      <c r="T2281" s="4" t="str">
        <f>VLOOKUP($S2281,CONVERT!$A$2:$B$150,2,FALSE)</f>
        <v>Box Inspection</v>
      </c>
    </row>
    <row r="2282" spans="1:20" x14ac:dyDescent="0.2">
      <c r="A2282" s="1">
        <v>48455</v>
      </c>
      <c r="B2282" t="s">
        <v>1061</v>
      </c>
      <c r="C2282" t="s">
        <v>1062</v>
      </c>
      <c r="D2282">
        <v>1900015246</v>
      </c>
      <c r="E2282" t="s">
        <v>1063</v>
      </c>
      <c r="F2282" s="2">
        <v>43706.796738229168</v>
      </c>
      <c r="G2282" t="s">
        <v>29</v>
      </c>
      <c r="H2282">
        <v>772</v>
      </c>
      <c r="I2282" t="s">
        <v>877</v>
      </c>
      <c r="K2282" t="s">
        <v>748</v>
      </c>
      <c r="L2282" t="s">
        <v>748</v>
      </c>
      <c r="M2282">
        <v>4.3899999999999997</v>
      </c>
      <c r="O2282" t="s">
        <v>38</v>
      </c>
      <c r="P2282" t="s">
        <v>880</v>
      </c>
      <c r="Q2282">
        <v>4.34375</v>
      </c>
      <c r="R2282">
        <v>4.40625</v>
      </c>
      <c r="S2282" s="6" t="str">
        <f>I2283</f>
        <v>Box Inspection</v>
      </c>
      <c r="T2282" s="4" t="str">
        <f>VLOOKUP($S2282,CONVERT!$A$2:$B$150,2,FALSE)</f>
        <v>Box Inspection</v>
      </c>
    </row>
    <row r="2283" spans="1:20" x14ac:dyDescent="0.2">
      <c r="A2283" s="1">
        <v>48447</v>
      </c>
      <c r="B2283" t="s">
        <v>1061</v>
      </c>
      <c r="C2283" t="s">
        <v>1062</v>
      </c>
      <c r="D2283">
        <v>1900015246</v>
      </c>
      <c r="E2283" t="s">
        <v>1063</v>
      </c>
      <c r="F2283" s="2">
        <v>43706.796738229168</v>
      </c>
      <c r="G2283" t="s">
        <v>29</v>
      </c>
      <c r="H2283">
        <v>772</v>
      </c>
      <c r="I2283" t="s">
        <v>877</v>
      </c>
      <c r="K2283" t="s">
        <v>747</v>
      </c>
      <c r="L2283" t="s">
        <v>747</v>
      </c>
      <c r="M2283">
        <v>4.3899999999999997</v>
      </c>
      <c r="O2283" t="s">
        <v>38</v>
      </c>
      <c r="P2283" t="s">
        <v>880</v>
      </c>
      <c r="Q2283">
        <v>4.34375</v>
      </c>
      <c r="R2283">
        <v>4.40625</v>
      </c>
      <c r="S2283" s="6" t="str">
        <f>I2284</f>
        <v>Box Inspection</v>
      </c>
      <c r="T2283" s="4" t="str">
        <f>VLOOKUP($S2283,CONVERT!$A$2:$B$150,2,FALSE)</f>
        <v>Box Inspection</v>
      </c>
    </row>
    <row r="2284" spans="1:20" x14ac:dyDescent="0.2">
      <c r="A2284" s="1">
        <v>48562</v>
      </c>
      <c r="B2284" t="s">
        <v>1064</v>
      </c>
      <c r="C2284" t="s">
        <v>1065</v>
      </c>
      <c r="D2284">
        <v>1900016772</v>
      </c>
      <c r="E2284" t="s">
        <v>1066</v>
      </c>
      <c r="F2284" s="2">
        <v>43721.828338622683</v>
      </c>
      <c r="G2284" t="s">
        <v>29</v>
      </c>
      <c r="H2284">
        <v>772</v>
      </c>
      <c r="I2284" t="s">
        <v>877</v>
      </c>
      <c r="K2284" t="s">
        <v>47</v>
      </c>
      <c r="L2284" t="s">
        <v>488</v>
      </c>
      <c r="M2284" t="s">
        <v>126</v>
      </c>
      <c r="O2284" t="s">
        <v>38</v>
      </c>
      <c r="S2284" s="6" t="str">
        <f>I2284</f>
        <v>Box Inspection</v>
      </c>
      <c r="T2284" s="4" t="str">
        <f>VLOOKUP($S2284,CONVERT!$A$2:$B$150,2,FALSE)</f>
        <v>Box Inspection</v>
      </c>
    </row>
    <row r="2285" spans="1:20" x14ac:dyDescent="0.2">
      <c r="A2285" s="1">
        <v>48550</v>
      </c>
      <c r="B2285" t="s">
        <v>1064</v>
      </c>
      <c r="C2285" t="s">
        <v>1065</v>
      </c>
      <c r="D2285">
        <v>1900016772</v>
      </c>
      <c r="E2285" t="s">
        <v>1066</v>
      </c>
      <c r="F2285" s="2">
        <v>43721.828338622683</v>
      </c>
      <c r="G2285" t="s">
        <v>29</v>
      </c>
      <c r="H2285">
        <v>772</v>
      </c>
      <c r="I2285" t="s">
        <v>877</v>
      </c>
      <c r="K2285" t="s">
        <v>177</v>
      </c>
      <c r="L2285" t="s">
        <v>177</v>
      </c>
      <c r="M2285">
        <v>5.0000000000000001E-4</v>
      </c>
      <c r="O2285" t="s">
        <v>38</v>
      </c>
      <c r="P2285" t="s">
        <v>39</v>
      </c>
      <c r="Q2285">
        <v>5.0000000000000001E-4</v>
      </c>
      <c r="R2285">
        <v>2.5000000000000001E-3</v>
      </c>
      <c r="S2285" s="6" t="str">
        <f>I2285</f>
        <v>Box Inspection</v>
      </c>
      <c r="T2285" s="4" t="str">
        <f>VLOOKUP($S2285,CONVERT!$A$2:$B$150,2,FALSE)</f>
        <v>Box Inspection</v>
      </c>
    </row>
    <row r="2286" spans="1:20" x14ac:dyDescent="0.2">
      <c r="A2286" s="1">
        <v>48570</v>
      </c>
      <c r="B2286" t="s">
        <v>1064</v>
      </c>
      <c r="C2286" t="s">
        <v>1065</v>
      </c>
      <c r="D2286">
        <v>1900016772</v>
      </c>
      <c r="E2286" t="s">
        <v>1066</v>
      </c>
      <c r="F2286" s="2">
        <v>43721.828338622683</v>
      </c>
      <c r="G2286" t="s">
        <v>29</v>
      </c>
      <c r="H2286">
        <v>772</v>
      </c>
      <c r="I2286" t="s">
        <v>877</v>
      </c>
      <c r="K2286" t="s">
        <v>878</v>
      </c>
      <c r="L2286" t="s">
        <v>878</v>
      </c>
      <c r="M2286" t="s">
        <v>1040</v>
      </c>
      <c r="S2286" s="6" t="str">
        <f>I2286</f>
        <v>Box Inspection</v>
      </c>
      <c r="T2286" s="4" t="str">
        <f>VLOOKUP($S2286,CONVERT!$A$2:$B$150,2,FALSE)</f>
        <v>Box Inspection</v>
      </c>
    </row>
    <row r="2287" spans="1:20" x14ac:dyDescent="0.2">
      <c r="A2287" s="1">
        <v>48572</v>
      </c>
      <c r="B2287" t="s">
        <v>1064</v>
      </c>
      <c r="C2287" t="s">
        <v>1065</v>
      </c>
      <c r="D2287">
        <v>1900016772</v>
      </c>
      <c r="E2287" t="s">
        <v>1066</v>
      </c>
      <c r="F2287" s="2">
        <v>43721.828338622683</v>
      </c>
      <c r="G2287" t="s">
        <v>29</v>
      </c>
      <c r="H2287">
        <v>772</v>
      </c>
      <c r="I2287" t="s">
        <v>877</v>
      </c>
      <c r="K2287" t="s">
        <v>881</v>
      </c>
      <c r="L2287" t="s">
        <v>881</v>
      </c>
      <c r="M2287" t="s">
        <v>1068</v>
      </c>
      <c r="S2287" s="6" t="str">
        <f>I2287</f>
        <v>Box Inspection</v>
      </c>
      <c r="T2287" s="4" t="str">
        <f>VLOOKUP($S2287,CONVERT!$A$2:$B$150,2,FALSE)</f>
        <v>Box Inspection</v>
      </c>
    </row>
    <row r="2288" spans="1:20" x14ac:dyDescent="0.2">
      <c r="A2288" s="1">
        <v>48544</v>
      </c>
      <c r="B2288" t="s">
        <v>1064</v>
      </c>
      <c r="C2288" t="s">
        <v>1065</v>
      </c>
      <c r="D2288">
        <v>1900016772</v>
      </c>
      <c r="E2288" t="s">
        <v>1066</v>
      </c>
      <c r="F2288" s="2">
        <v>43721.828338622683</v>
      </c>
      <c r="G2288" t="s">
        <v>29</v>
      </c>
      <c r="H2288">
        <v>772</v>
      </c>
      <c r="I2288" t="s">
        <v>877</v>
      </c>
      <c r="K2288" t="s">
        <v>748</v>
      </c>
      <c r="L2288" t="s">
        <v>748</v>
      </c>
      <c r="M2288">
        <v>6.5</v>
      </c>
      <c r="O2288" t="s">
        <v>38</v>
      </c>
      <c r="P2288" t="s">
        <v>880</v>
      </c>
      <c r="Q2288">
        <v>6.0625</v>
      </c>
      <c r="R2288">
        <v>6.5</v>
      </c>
      <c r="S2288" s="6" t="str">
        <f>I2289</f>
        <v>Box Inspection</v>
      </c>
      <c r="T2288" s="4" t="str">
        <f>VLOOKUP($S2288,CONVERT!$A$2:$B$150,2,FALSE)</f>
        <v>Box Inspection</v>
      </c>
    </row>
    <row r="2289" spans="1:20" x14ac:dyDescent="0.2">
      <c r="A2289" s="1">
        <v>48560</v>
      </c>
      <c r="B2289" t="s">
        <v>1064</v>
      </c>
      <c r="C2289" t="s">
        <v>1065</v>
      </c>
      <c r="D2289">
        <v>1900016772</v>
      </c>
      <c r="E2289" t="s">
        <v>1066</v>
      </c>
      <c r="F2289" s="2">
        <v>43721.828338622683</v>
      </c>
      <c r="G2289" t="s">
        <v>29</v>
      </c>
      <c r="H2289">
        <v>772</v>
      </c>
      <c r="I2289" t="s">
        <v>877</v>
      </c>
      <c r="K2289" t="s">
        <v>1067</v>
      </c>
      <c r="L2289" t="s">
        <v>1067</v>
      </c>
      <c r="M2289">
        <v>2.25</v>
      </c>
      <c r="O2289" t="s">
        <v>38</v>
      </c>
      <c r="P2289" t="s">
        <v>880</v>
      </c>
      <c r="Q2289">
        <v>2.21875</v>
      </c>
      <c r="R2289">
        <v>2.28125</v>
      </c>
      <c r="S2289" s="6" t="str">
        <f>I2290</f>
        <v>Box Inspection</v>
      </c>
      <c r="T2289" s="4" t="str">
        <f>VLOOKUP($S2289,CONVERT!$A$2:$B$150,2,FALSE)</f>
        <v>Box Inspection</v>
      </c>
    </row>
    <row r="2290" spans="1:20" x14ac:dyDescent="0.2">
      <c r="A2290" s="1">
        <v>48556</v>
      </c>
      <c r="B2290" t="s">
        <v>1064</v>
      </c>
      <c r="C2290" t="s">
        <v>1065</v>
      </c>
      <c r="D2290">
        <v>1900016772</v>
      </c>
      <c r="E2290" t="s">
        <v>1066</v>
      </c>
      <c r="F2290" s="2">
        <v>43721.828338622683</v>
      </c>
      <c r="G2290" t="s">
        <v>29</v>
      </c>
      <c r="H2290">
        <v>772</v>
      </c>
      <c r="I2290" t="s">
        <v>877</v>
      </c>
      <c r="K2290" t="s">
        <v>747</v>
      </c>
      <c r="L2290" t="s">
        <v>747</v>
      </c>
      <c r="M2290">
        <v>8.25</v>
      </c>
      <c r="O2290" t="s">
        <v>38</v>
      </c>
      <c r="P2290" t="s">
        <v>880</v>
      </c>
      <c r="Q2290">
        <v>8.25</v>
      </c>
      <c r="R2290">
        <v>8.5</v>
      </c>
      <c r="S2290" s="6" t="str">
        <f>I2291</f>
        <v>Box Inspection</v>
      </c>
      <c r="T2290" s="4" t="str">
        <f>VLOOKUP($S2290,CONVERT!$A$2:$B$150,2,FALSE)</f>
        <v>Box Inspection</v>
      </c>
    </row>
    <row r="2291" spans="1:20" x14ac:dyDescent="0.2">
      <c r="A2291" s="1">
        <v>48690</v>
      </c>
      <c r="B2291" t="s">
        <v>1069</v>
      </c>
      <c r="C2291" t="s">
        <v>1070</v>
      </c>
      <c r="D2291">
        <v>1900017863</v>
      </c>
      <c r="E2291" t="s">
        <v>1071</v>
      </c>
      <c r="F2291" s="2">
        <v>43735.652326620373</v>
      </c>
      <c r="G2291" t="s">
        <v>29</v>
      </c>
      <c r="H2291">
        <v>772</v>
      </c>
      <c r="I2291" t="s">
        <v>877</v>
      </c>
      <c r="K2291" t="s">
        <v>47</v>
      </c>
      <c r="L2291" t="s">
        <v>488</v>
      </c>
      <c r="M2291" t="s">
        <v>126</v>
      </c>
      <c r="O2291" t="s">
        <v>38</v>
      </c>
      <c r="S2291" s="6" t="str">
        <f>I2291</f>
        <v>Box Inspection</v>
      </c>
      <c r="T2291" s="4" t="str">
        <f>VLOOKUP($S2291,CONVERT!$A$2:$B$150,2,FALSE)</f>
        <v>Box Inspection</v>
      </c>
    </row>
    <row r="2292" spans="1:20" x14ac:dyDescent="0.2">
      <c r="A2292" s="1">
        <v>48640</v>
      </c>
      <c r="B2292" t="s">
        <v>1069</v>
      </c>
      <c r="C2292" t="s">
        <v>1070</v>
      </c>
      <c r="D2292">
        <v>1900017863</v>
      </c>
      <c r="E2292" t="s">
        <v>1071</v>
      </c>
      <c r="F2292" s="2">
        <v>43735.652326620373</v>
      </c>
      <c r="G2292" t="s">
        <v>29</v>
      </c>
      <c r="H2292">
        <v>772</v>
      </c>
      <c r="I2292" t="s">
        <v>877</v>
      </c>
      <c r="K2292" t="s">
        <v>177</v>
      </c>
      <c r="L2292" t="s">
        <v>177</v>
      </c>
      <c r="M2292">
        <v>1.7500000000000002E-2</v>
      </c>
      <c r="O2292" t="s">
        <v>38</v>
      </c>
      <c r="P2292" t="s">
        <v>83</v>
      </c>
      <c r="S2292" s="6" t="str">
        <f>I2292</f>
        <v>Box Inspection</v>
      </c>
      <c r="T2292" s="4" t="str">
        <f>VLOOKUP($S2292,CONVERT!$A$2:$B$150,2,FALSE)</f>
        <v>Box Inspection</v>
      </c>
    </row>
    <row r="2293" spans="1:20" x14ac:dyDescent="0.2">
      <c r="A2293" s="1">
        <v>48630</v>
      </c>
      <c r="B2293" t="s">
        <v>1069</v>
      </c>
      <c r="C2293" t="s">
        <v>1070</v>
      </c>
      <c r="D2293">
        <v>1900017863</v>
      </c>
      <c r="E2293" t="s">
        <v>1071</v>
      </c>
      <c r="F2293" s="2">
        <v>43735.652326620373</v>
      </c>
      <c r="G2293" t="s">
        <v>29</v>
      </c>
      <c r="H2293">
        <v>772</v>
      </c>
      <c r="I2293" t="s">
        <v>877</v>
      </c>
      <c r="K2293" t="s">
        <v>878</v>
      </c>
      <c r="L2293" t="s">
        <v>878</v>
      </c>
      <c r="M2293" t="s">
        <v>1072</v>
      </c>
      <c r="S2293" s="6" t="str">
        <f>I2293</f>
        <v>Box Inspection</v>
      </c>
      <c r="T2293" s="4" t="str">
        <f>VLOOKUP($S2293,CONVERT!$A$2:$B$150,2,FALSE)</f>
        <v>Box Inspection</v>
      </c>
    </row>
    <row r="2294" spans="1:20" x14ac:dyDescent="0.2">
      <c r="A2294" s="1">
        <v>48632</v>
      </c>
      <c r="B2294" t="s">
        <v>1069</v>
      </c>
      <c r="C2294" t="s">
        <v>1070</v>
      </c>
      <c r="D2294">
        <v>1900017863</v>
      </c>
      <c r="E2294" t="s">
        <v>1071</v>
      </c>
      <c r="F2294" s="2">
        <v>43735.652326620373</v>
      </c>
      <c r="G2294" t="s">
        <v>29</v>
      </c>
      <c r="H2294">
        <v>772</v>
      </c>
      <c r="I2294" t="s">
        <v>877</v>
      </c>
      <c r="K2294" t="s">
        <v>881</v>
      </c>
      <c r="L2294" t="s">
        <v>881</v>
      </c>
      <c r="M2294" t="s">
        <v>1073</v>
      </c>
      <c r="S2294" s="6" t="str">
        <f>I2294</f>
        <v>Box Inspection</v>
      </c>
      <c r="T2294" s="4" t="str">
        <f>VLOOKUP($S2294,CONVERT!$A$2:$B$150,2,FALSE)</f>
        <v>Box Inspection</v>
      </c>
    </row>
    <row r="2295" spans="1:20" x14ac:dyDescent="0.2">
      <c r="A2295" s="1">
        <v>48636</v>
      </c>
      <c r="B2295" t="s">
        <v>1069</v>
      </c>
      <c r="C2295" t="s">
        <v>1070</v>
      </c>
      <c r="D2295">
        <v>1900017863</v>
      </c>
      <c r="E2295" t="s">
        <v>1071</v>
      </c>
      <c r="F2295" s="2">
        <v>43735.652326620373</v>
      </c>
      <c r="G2295" t="s">
        <v>29</v>
      </c>
      <c r="H2295">
        <v>772</v>
      </c>
      <c r="I2295" t="s">
        <v>877</v>
      </c>
      <c r="K2295" t="s">
        <v>748</v>
      </c>
      <c r="L2295" t="s">
        <v>748</v>
      </c>
      <c r="M2295">
        <v>15.375</v>
      </c>
      <c r="O2295" t="s">
        <v>38</v>
      </c>
      <c r="P2295" t="s">
        <v>880</v>
      </c>
      <c r="Q2295">
        <v>15.34375</v>
      </c>
      <c r="R2295">
        <v>15.40625</v>
      </c>
      <c r="S2295" s="6" t="str">
        <f>I2296</f>
        <v>Box Inspection</v>
      </c>
      <c r="T2295" s="4" t="str">
        <f>VLOOKUP($S2295,CONVERT!$A$2:$B$150,2,FALSE)</f>
        <v>Box Inspection</v>
      </c>
    </row>
    <row r="2296" spans="1:20" x14ac:dyDescent="0.2">
      <c r="A2296" s="1">
        <v>48634</v>
      </c>
      <c r="B2296" t="s">
        <v>1069</v>
      </c>
      <c r="C2296" t="s">
        <v>1070</v>
      </c>
      <c r="D2296">
        <v>1900017863</v>
      </c>
      <c r="E2296" t="s">
        <v>1071</v>
      </c>
      <c r="F2296" s="2">
        <v>43735.652326620373</v>
      </c>
      <c r="G2296" t="s">
        <v>29</v>
      </c>
      <c r="H2296">
        <v>772</v>
      </c>
      <c r="I2296" t="s">
        <v>877</v>
      </c>
      <c r="K2296" t="s">
        <v>747</v>
      </c>
      <c r="L2296" t="s">
        <v>747</v>
      </c>
      <c r="M2296">
        <v>5.5</v>
      </c>
      <c r="O2296" t="s">
        <v>38</v>
      </c>
      <c r="P2296" t="s">
        <v>880</v>
      </c>
      <c r="Q2296">
        <v>5.46875</v>
      </c>
      <c r="R2296">
        <v>5.53125</v>
      </c>
      <c r="S2296" s="6" t="str">
        <f>I2297</f>
        <v>Box Inspection</v>
      </c>
      <c r="T2296" s="4" t="str">
        <f>VLOOKUP($S2296,CONVERT!$A$2:$B$150,2,FALSE)</f>
        <v>Box Inspection</v>
      </c>
    </row>
    <row r="2297" spans="1:20" x14ac:dyDescent="0.2">
      <c r="A2297" s="1">
        <v>48697</v>
      </c>
      <c r="B2297" t="s">
        <v>1074</v>
      </c>
      <c r="C2297" t="s">
        <v>1075</v>
      </c>
      <c r="D2297">
        <v>1900000448</v>
      </c>
      <c r="E2297" t="s">
        <v>1076</v>
      </c>
      <c r="F2297" s="2">
        <v>43487.315918171298</v>
      </c>
      <c r="G2297" t="s">
        <v>29</v>
      </c>
      <c r="H2297">
        <v>772</v>
      </c>
      <c r="I2297" t="s">
        <v>877</v>
      </c>
      <c r="K2297" t="s">
        <v>47</v>
      </c>
      <c r="L2297" t="s">
        <v>488</v>
      </c>
      <c r="M2297" t="s">
        <v>126</v>
      </c>
      <c r="O2297" t="s">
        <v>38</v>
      </c>
      <c r="S2297" s="6" t="str">
        <f>I2297</f>
        <v>Box Inspection</v>
      </c>
      <c r="T2297" s="4" t="str">
        <f>VLOOKUP($S2297,CONVERT!$A$2:$B$150,2,FALSE)</f>
        <v>Box Inspection</v>
      </c>
    </row>
    <row r="2298" spans="1:20" x14ac:dyDescent="0.2">
      <c r="A2298" s="1">
        <v>48699</v>
      </c>
      <c r="B2298" t="s">
        <v>1074</v>
      </c>
      <c r="C2298" t="s">
        <v>1075</v>
      </c>
      <c r="D2298">
        <v>1900000448</v>
      </c>
      <c r="E2298" t="s">
        <v>1076</v>
      </c>
      <c r="F2298" s="2">
        <v>43487.315918171298</v>
      </c>
      <c r="G2298" t="s">
        <v>29</v>
      </c>
      <c r="H2298">
        <v>772</v>
      </c>
      <c r="I2298" t="s">
        <v>877</v>
      </c>
      <c r="K2298" t="s">
        <v>177</v>
      </c>
      <c r="L2298" t="s">
        <v>177</v>
      </c>
      <c r="M2298">
        <v>1.8E-3</v>
      </c>
      <c r="O2298" t="s">
        <v>38</v>
      </c>
      <c r="P2298" t="s">
        <v>83</v>
      </c>
      <c r="S2298" s="6" t="str">
        <f>I2298</f>
        <v>Box Inspection</v>
      </c>
      <c r="T2298" s="4" t="str">
        <f>VLOOKUP($S2298,CONVERT!$A$2:$B$150,2,FALSE)</f>
        <v>Box Inspection</v>
      </c>
    </row>
    <row r="2299" spans="1:20" x14ac:dyDescent="0.2">
      <c r="A2299" s="1">
        <v>48725</v>
      </c>
      <c r="B2299" t="s">
        <v>1074</v>
      </c>
      <c r="C2299" t="s">
        <v>1075</v>
      </c>
      <c r="D2299">
        <v>1900000448</v>
      </c>
      <c r="E2299" t="s">
        <v>1076</v>
      </c>
      <c r="F2299" s="2">
        <v>43487.315918171298</v>
      </c>
      <c r="G2299" t="s">
        <v>29</v>
      </c>
      <c r="H2299">
        <v>772</v>
      </c>
      <c r="I2299" t="s">
        <v>877</v>
      </c>
      <c r="K2299" t="s">
        <v>878</v>
      </c>
      <c r="L2299" t="s">
        <v>878</v>
      </c>
      <c r="M2299" t="s">
        <v>1077</v>
      </c>
      <c r="S2299" s="6" t="str">
        <f>I2299</f>
        <v>Box Inspection</v>
      </c>
      <c r="T2299" s="4" t="str">
        <f>VLOOKUP($S2299,CONVERT!$A$2:$B$150,2,FALSE)</f>
        <v>Box Inspection</v>
      </c>
    </row>
    <row r="2300" spans="1:20" x14ac:dyDescent="0.2">
      <c r="A2300" s="1">
        <v>48727</v>
      </c>
      <c r="B2300" t="s">
        <v>1074</v>
      </c>
      <c r="C2300" t="s">
        <v>1075</v>
      </c>
      <c r="D2300">
        <v>1900000448</v>
      </c>
      <c r="E2300" t="s">
        <v>1076</v>
      </c>
      <c r="F2300" s="2">
        <v>43487.315918171298</v>
      </c>
      <c r="G2300" t="s">
        <v>29</v>
      </c>
      <c r="H2300">
        <v>772</v>
      </c>
      <c r="I2300" t="s">
        <v>877</v>
      </c>
      <c r="K2300" t="s">
        <v>881</v>
      </c>
      <c r="L2300" t="s">
        <v>881</v>
      </c>
      <c r="M2300" t="s">
        <v>1078</v>
      </c>
      <c r="S2300" s="6" t="str">
        <f>I2300</f>
        <v>Box Inspection</v>
      </c>
      <c r="T2300" s="4" t="str">
        <f>VLOOKUP($S2300,CONVERT!$A$2:$B$150,2,FALSE)</f>
        <v>Box Inspection</v>
      </c>
    </row>
    <row r="2301" spans="1:20" x14ac:dyDescent="0.2">
      <c r="A2301" s="1">
        <v>48705</v>
      </c>
      <c r="B2301" t="s">
        <v>1074</v>
      </c>
      <c r="C2301" t="s">
        <v>1075</v>
      </c>
      <c r="D2301">
        <v>1900000448</v>
      </c>
      <c r="E2301" t="s">
        <v>1076</v>
      </c>
      <c r="F2301" s="2">
        <v>43487.315918171298</v>
      </c>
      <c r="G2301" t="s">
        <v>29</v>
      </c>
      <c r="H2301">
        <v>772</v>
      </c>
      <c r="I2301" t="s">
        <v>877</v>
      </c>
      <c r="K2301" t="s">
        <v>748</v>
      </c>
      <c r="L2301" t="s">
        <v>748</v>
      </c>
      <c r="M2301">
        <v>11.59375</v>
      </c>
      <c r="O2301" t="s">
        <v>38</v>
      </c>
      <c r="P2301" t="s">
        <v>880</v>
      </c>
      <c r="Q2301">
        <v>11.59375</v>
      </c>
      <c r="R2301">
        <v>11.65625</v>
      </c>
      <c r="S2301" s="6" t="str">
        <f>I2302</f>
        <v>Box Inspection</v>
      </c>
      <c r="T2301" s="4" t="str">
        <f>VLOOKUP($S2301,CONVERT!$A$2:$B$150,2,FALSE)</f>
        <v>Box Inspection</v>
      </c>
    </row>
    <row r="2302" spans="1:20" x14ac:dyDescent="0.2">
      <c r="A2302" s="1">
        <v>48703</v>
      </c>
      <c r="B2302" t="s">
        <v>1074</v>
      </c>
      <c r="C2302" t="s">
        <v>1075</v>
      </c>
      <c r="D2302">
        <v>1900000448</v>
      </c>
      <c r="E2302" t="s">
        <v>1076</v>
      </c>
      <c r="F2302" s="2">
        <v>43487.315918171298</v>
      </c>
      <c r="G2302" t="s">
        <v>29</v>
      </c>
      <c r="H2302">
        <v>772</v>
      </c>
      <c r="I2302" t="s">
        <v>877</v>
      </c>
      <c r="K2302" t="s">
        <v>747</v>
      </c>
      <c r="L2302" t="s">
        <v>747</v>
      </c>
      <c r="M2302">
        <v>9.46875</v>
      </c>
      <c r="O2302" t="s">
        <v>38</v>
      </c>
      <c r="P2302" t="s">
        <v>880</v>
      </c>
      <c r="Q2302">
        <v>9.46875</v>
      </c>
      <c r="R2302">
        <v>9.53125</v>
      </c>
      <c r="S2302" s="6" t="str">
        <f>I2303</f>
        <v>Box Inspection</v>
      </c>
      <c r="T2302" s="4" t="str">
        <f>VLOOKUP($S2302,CONVERT!$A$2:$B$150,2,FALSE)</f>
        <v>Box Inspection</v>
      </c>
    </row>
    <row r="2303" spans="1:20" x14ac:dyDescent="0.2">
      <c r="A2303" s="1">
        <v>48775</v>
      </c>
      <c r="B2303" t="s">
        <v>1079</v>
      </c>
      <c r="C2303" t="s">
        <v>1080</v>
      </c>
      <c r="D2303">
        <v>1900013306</v>
      </c>
      <c r="E2303" t="s">
        <v>1081</v>
      </c>
      <c r="F2303" s="2">
        <v>43664.62616172454</v>
      </c>
      <c r="G2303" t="s">
        <v>29</v>
      </c>
      <c r="H2303">
        <v>772</v>
      </c>
      <c r="I2303" t="s">
        <v>877</v>
      </c>
      <c r="K2303" t="s">
        <v>56</v>
      </c>
      <c r="L2303" t="s">
        <v>56</v>
      </c>
      <c r="M2303">
        <v>50</v>
      </c>
      <c r="P2303" t="s">
        <v>57</v>
      </c>
      <c r="S2303" s="6" t="str">
        <f>I2303</f>
        <v>Box Inspection</v>
      </c>
      <c r="T2303" s="4" t="str">
        <f>VLOOKUP($S2303,CONVERT!$A$2:$B$150,2,FALSE)</f>
        <v>Box Inspection</v>
      </c>
    </row>
    <row r="2304" spans="1:20" x14ac:dyDescent="0.2">
      <c r="A2304" s="1">
        <v>48778</v>
      </c>
      <c r="B2304" t="s">
        <v>1079</v>
      </c>
      <c r="C2304" t="s">
        <v>1080</v>
      </c>
      <c r="D2304">
        <v>1900013306</v>
      </c>
      <c r="E2304" t="s">
        <v>1081</v>
      </c>
      <c r="F2304" s="2">
        <v>43664.62616172454</v>
      </c>
      <c r="G2304" t="s">
        <v>29</v>
      </c>
      <c r="H2304">
        <v>772</v>
      </c>
      <c r="I2304" t="s">
        <v>877</v>
      </c>
      <c r="K2304" t="s">
        <v>47</v>
      </c>
      <c r="L2304" t="s">
        <v>488</v>
      </c>
      <c r="M2304" t="s">
        <v>126</v>
      </c>
      <c r="O2304" t="s">
        <v>38</v>
      </c>
      <c r="S2304" s="6" t="str">
        <f>I2304</f>
        <v>Box Inspection</v>
      </c>
      <c r="T2304" s="4" t="str">
        <f>VLOOKUP($S2304,CONVERT!$A$2:$B$150,2,FALSE)</f>
        <v>Box Inspection</v>
      </c>
    </row>
    <row r="2305" spans="1:20" x14ac:dyDescent="0.2">
      <c r="A2305" s="1">
        <v>48790</v>
      </c>
      <c r="B2305" t="s">
        <v>1079</v>
      </c>
      <c r="C2305" t="s">
        <v>1080</v>
      </c>
      <c r="D2305">
        <v>1900013306</v>
      </c>
      <c r="E2305" t="s">
        <v>1081</v>
      </c>
      <c r="F2305" s="2">
        <v>43664.62616172454</v>
      </c>
      <c r="G2305" t="s">
        <v>29</v>
      </c>
      <c r="H2305">
        <v>772</v>
      </c>
      <c r="I2305" t="s">
        <v>877</v>
      </c>
      <c r="K2305" t="s">
        <v>177</v>
      </c>
      <c r="L2305" t="s">
        <v>177</v>
      </c>
      <c r="M2305">
        <v>1.6E-2</v>
      </c>
      <c r="O2305" t="s">
        <v>38</v>
      </c>
      <c r="P2305" t="s">
        <v>83</v>
      </c>
      <c r="Q2305">
        <v>1.4999999999999999E-2</v>
      </c>
      <c r="R2305">
        <v>1.7000000000000001E-2</v>
      </c>
      <c r="S2305" s="6" t="str">
        <f>I2305</f>
        <v>Box Inspection</v>
      </c>
      <c r="T2305" s="4" t="str">
        <f>VLOOKUP($S2305,CONVERT!$A$2:$B$150,2,FALSE)</f>
        <v>Box Inspection</v>
      </c>
    </row>
    <row r="2306" spans="1:20" x14ac:dyDescent="0.2">
      <c r="A2306" s="1">
        <v>48777</v>
      </c>
      <c r="B2306" t="s">
        <v>1079</v>
      </c>
      <c r="C2306" t="s">
        <v>1080</v>
      </c>
      <c r="D2306">
        <v>1900013306</v>
      </c>
      <c r="E2306" t="s">
        <v>1081</v>
      </c>
      <c r="F2306" s="2">
        <v>43664.62616172454</v>
      </c>
      <c r="G2306" t="s">
        <v>29</v>
      </c>
      <c r="H2306">
        <v>772</v>
      </c>
      <c r="I2306" t="s">
        <v>877</v>
      </c>
      <c r="K2306" t="s">
        <v>878</v>
      </c>
      <c r="L2306" t="s">
        <v>878</v>
      </c>
      <c r="M2306" t="s">
        <v>1082</v>
      </c>
      <c r="S2306" s="6" t="str">
        <f>I2306</f>
        <v>Box Inspection</v>
      </c>
      <c r="T2306" s="4" t="str">
        <f>VLOOKUP($S2306,CONVERT!$A$2:$B$150,2,FALSE)</f>
        <v>Box Inspection</v>
      </c>
    </row>
    <row r="2307" spans="1:20" x14ac:dyDescent="0.2">
      <c r="A2307" s="1">
        <v>48779</v>
      </c>
      <c r="B2307" t="s">
        <v>1079</v>
      </c>
      <c r="C2307" t="s">
        <v>1080</v>
      </c>
      <c r="D2307">
        <v>1900013306</v>
      </c>
      <c r="E2307" t="s">
        <v>1081</v>
      </c>
      <c r="F2307" s="2">
        <v>43664.62616172454</v>
      </c>
      <c r="G2307" t="s">
        <v>29</v>
      </c>
      <c r="H2307">
        <v>772</v>
      </c>
      <c r="I2307" t="s">
        <v>877</v>
      </c>
      <c r="K2307" t="s">
        <v>881</v>
      </c>
      <c r="L2307" t="s">
        <v>881</v>
      </c>
      <c r="M2307" t="s">
        <v>1083</v>
      </c>
      <c r="S2307" s="6" t="str">
        <f>I2307</f>
        <v>Box Inspection</v>
      </c>
      <c r="T2307" s="4" t="str">
        <f>VLOOKUP($S2307,CONVERT!$A$2:$B$150,2,FALSE)</f>
        <v>Box Inspection</v>
      </c>
    </row>
    <row r="2308" spans="1:20" x14ac:dyDescent="0.2">
      <c r="A2308" s="1">
        <v>48776</v>
      </c>
      <c r="B2308" t="s">
        <v>1079</v>
      </c>
      <c r="C2308" t="s">
        <v>1080</v>
      </c>
      <c r="D2308">
        <v>1900013306</v>
      </c>
      <c r="E2308" t="s">
        <v>1081</v>
      </c>
      <c r="F2308" s="2">
        <v>43664.62616172454</v>
      </c>
      <c r="G2308" t="s">
        <v>29</v>
      </c>
      <c r="H2308">
        <v>772</v>
      </c>
      <c r="I2308" t="s">
        <v>877</v>
      </c>
      <c r="K2308" t="s">
        <v>373</v>
      </c>
      <c r="L2308" t="s">
        <v>373</v>
      </c>
      <c r="M2308">
        <v>2.44</v>
      </c>
      <c r="O2308" t="s">
        <v>38</v>
      </c>
      <c r="P2308" t="s">
        <v>880</v>
      </c>
      <c r="Q2308">
        <v>2.40625</v>
      </c>
      <c r="R2308">
        <v>2.46875</v>
      </c>
      <c r="S2308" s="6" t="str">
        <f>I2309</f>
        <v>Box Inspection</v>
      </c>
      <c r="T2308" s="4" t="str">
        <f>VLOOKUP($S2308,CONVERT!$A$2:$B$150,2,FALSE)</f>
        <v>Box Inspection</v>
      </c>
    </row>
    <row r="2309" spans="1:20" x14ac:dyDescent="0.2">
      <c r="A2309" s="1">
        <v>48781</v>
      </c>
      <c r="B2309" t="s">
        <v>1079</v>
      </c>
      <c r="C2309" t="s">
        <v>1080</v>
      </c>
      <c r="D2309">
        <v>1900013306</v>
      </c>
      <c r="E2309" t="s">
        <v>1081</v>
      </c>
      <c r="F2309" s="2">
        <v>43664.62616172454</v>
      </c>
      <c r="G2309" t="s">
        <v>29</v>
      </c>
      <c r="H2309">
        <v>772</v>
      </c>
      <c r="I2309" t="s">
        <v>877</v>
      </c>
      <c r="K2309" t="s">
        <v>748</v>
      </c>
      <c r="L2309" t="s">
        <v>748</v>
      </c>
      <c r="M2309">
        <v>3.2</v>
      </c>
      <c r="O2309" t="s">
        <v>38</v>
      </c>
      <c r="P2309" t="s">
        <v>880</v>
      </c>
      <c r="Q2309">
        <v>3.1487500000000002</v>
      </c>
      <c r="R2309">
        <v>3.2112500000000002</v>
      </c>
      <c r="S2309" s="6" t="str">
        <f>I2310</f>
        <v>Box Inspection</v>
      </c>
      <c r="T2309" s="4" t="str">
        <f>VLOOKUP($S2309,CONVERT!$A$2:$B$150,2,FALSE)</f>
        <v>Box Inspection</v>
      </c>
    </row>
    <row r="2310" spans="1:20" x14ac:dyDescent="0.2">
      <c r="A2310" s="1">
        <v>48783</v>
      </c>
      <c r="B2310" t="s">
        <v>1079</v>
      </c>
      <c r="C2310" t="s">
        <v>1080</v>
      </c>
      <c r="D2310">
        <v>1900013306</v>
      </c>
      <c r="E2310" t="s">
        <v>1081</v>
      </c>
      <c r="F2310" s="2">
        <v>43664.62616172454</v>
      </c>
      <c r="G2310" t="s">
        <v>29</v>
      </c>
      <c r="H2310">
        <v>772</v>
      </c>
      <c r="I2310" t="s">
        <v>877</v>
      </c>
      <c r="K2310" t="s">
        <v>747</v>
      </c>
      <c r="L2310" t="s">
        <v>747</v>
      </c>
      <c r="M2310">
        <v>2.19</v>
      </c>
      <c r="O2310" t="s">
        <v>38</v>
      </c>
      <c r="P2310" t="s">
        <v>880</v>
      </c>
      <c r="Q2310">
        <v>2.15625</v>
      </c>
      <c r="R2310">
        <v>2.21875</v>
      </c>
      <c r="S2310" s="6" t="str">
        <f>I2311</f>
        <v>Box Inspection</v>
      </c>
      <c r="T2310" s="4" t="str">
        <f>VLOOKUP($S2310,CONVERT!$A$2:$B$150,2,FALSE)</f>
        <v>Box Inspection</v>
      </c>
    </row>
    <row r="2311" spans="1:20" x14ac:dyDescent="0.2">
      <c r="A2311" s="1">
        <v>48863</v>
      </c>
      <c r="B2311" t="s">
        <v>1084</v>
      </c>
      <c r="C2311" t="s">
        <v>358</v>
      </c>
      <c r="D2311">
        <v>1900004598</v>
      </c>
      <c r="E2311" t="s">
        <v>1085</v>
      </c>
      <c r="F2311" s="2">
        <v>43538.526589351852</v>
      </c>
      <c r="G2311" t="s">
        <v>29</v>
      </c>
      <c r="H2311">
        <v>772</v>
      </c>
      <c r="I2311" t="s">
        <v>877</v>
      </c>
      <c r="K2311" t="s">
        <v>56</v>
      </c>
      <c r="L2311" t="s">
        <v>56</v>
      </c>
      <c r="M2311">
        <v>80</v>
      </c>
      <c r="P2311" t="s">
        <v>57</v>
      </c>
      <c r="S2311" s="6" t="str">
        <f>I2311</f>
        <v>Box Inspection</v>
      </c>
      <c r="T2311" s="4" t="str">
        <f>VLOOKUP($S2311,CONVERT!$A$2:$B$150,2,FALSE)</f>
        <v>Box Inspection</v>
      </c>
    </row>
    <row r="2312" spans="1:20" x14ac:dyDescent="0.2">
      <c r="A2312" s="1">
        <v>48850</v>
      </c>
      <c r="B2312" t="s">
        <v>1084</v>
      </c>
      <c r="C2312" t="s">
        <v>358</v>
      </c>
      <c r="D2312">
        <v>1900004598</v>
      </c>
      <c r="E2312" t="s">
        <v>1085</v>
      </c>
      <c r="F2312" s="2">
        <v>43538.526589351852</v>
      </c>
      <c r="G2312" t="s">
        <v>29</v>
      </c>
      <c r="H2312">
        <v>772</v>
      </c>
      <c r="I2312" t="s">
        <v>877</v>
      </c>
      <c r="K2312" t="s">
        <v>47</v>
      </c>
      <c r="L2312" t="s">
        <v>488</v>
      </c>
      <c r="M2312" t="s">
        <v>126</v>
      </c>
      <c r="O2312" t="s">
        <v>38</v>
      </c>
      <c r="S2312" s="6" t="str">
        <f>I2312</f>
        <v>Box Inspection</v>
      </c>
      <c r="T2312" s="4" t="str">
        <f>VLOOKUP($S2312,CONVERT!$A$2:$B$150,2,FALSE)</f>
        <v>Box Inspection</v>
      </c>
    </row>
    <row r="2313" spans="1:20" x14ac:dyDescent="0.2">
      <c r="A2313" s="1">
        <v>48822</v>
      </c>
      <c r="B2313" t="s">
        <v>1084</v>
      </c>
      <c r="C2313" t="s">
        <v>358</v>
      </c>
      <c r="D2313">
        <v>1900004598</v>
      </c>
      <c r="E2313" t="s">
        <v>1085</v>
      </c>
      <c r="F2313" s="2">
        <v>43538.526589351852</v>
      </c>
      <c r="G2313" t="s">
        <v>29</v>
      </c>
      <c r="H2313">
        <v>772</v>
      </c>
      <c r="I2313" t="s">
        <v>877</v>
      </c>
      <c r="K2313" t="s">
        <v>177</v>
      </c>
      <c r="L2313" t="s">
        <v>177</v>
      </c>
      <c r="M2313">
        <v>1.6E-2</v>
      </c>
      <c r="O2313" t="s">
        <v>38</v>
      </c>
      <c r="P2313" t="s">
        <v>83</v>
      </c>
      <c r="Q2313">
        <v>1.4999999999999999E-2</v>
      </c>
      <c r="R2313">
        <v>1.7000000000000001E-2</v>
      </c>
      <c r="S2313" s="6" t="str">
        <f>I2313</f>
        <v>Box Inspection</v>
      </c>
      <c r="T2313" s="4" t="str">
        <f>VLOOKUP($S2313,CONVERT!$A$2:$B$150,2,FALSE)</f>
        <v>Box Inspection</v>
      </c>
    </row>
    <row r="2314" spans="1:20" x14ac:dyDescent="0.2">
      <c r="A2314" s="1">
        <v>48849</v>
      </c>
      <c r="B2314" t="s">
        <v>1084</v>
      </c>
      <c r="C2314" t="s">
        <v>358</v>
      </c>
      <c r="D2314">
        <v>1900004598</v>
      </c>
      <c r="E2314" t="s">
        <v>1085</v>
      </c>
      <c r="F2314" s="2">
        <v>43538.526589351852</v>
      </c>
      <c r="G2314" t="s">
        <v>29</v>
      </c>
      <c r="H2314">
        <v>772</v>
      </c>
      <c r="I2314" t="s">
        <v>877</v>
      </c>
      <c r="K2314" t="s">
        <v>878</v>
      </c>
      <c r="L2314" t="s">
        <v>878</v>
      </c>
      <c r="M2314" t="s">
        <v>1082</v>
      </c>
      <c r="S2314" s="6" t="str">
        <f>I2314</f>
        <v>Box Inspection</v>
      </c>
      <c r="T2314" s="4" t="str">
        <f>VLOOKUP($S2314,CONVERT!$A$2:$B$150,2,FALSE)</f>
        <v>Box Inspection</v>
      </c>
    </row>
    <row r="2315" spans="1:20" x14ac:dyDescent="0.2">
      <c r="A2315" s="1">
        <v>48851</v>
      </c>
      <c r="B2315" t="s">
        <v>1084</v>
      </c>
      <c r="C2315" t="s">
        <v>358</v>
      </c>
      <c r="D2315">
        <v>1900004598</v>
      </c>
      <c r="E2315" t="s">
        <v>1085</v>
      </c>
      <c r="F2315" s="2">
        <v>43538.526589351852</v>
      </c>
      <c r="G2315" t="s">
        <v>29</v>
      </c>
      <c r="H2315">
        <v>772</v>
      </c>
      <c r="I2315" t="s">
        <v>877</v>
      </c>
      <c r="K2315" t="s">
        <v>881</v>
      </c>
      <c r="L2315" t="s">
        <v>881</v>
      </c>
      <c r="M2315" t="s">
        <v>1083</v>
      </c>
      <c r="S2315" s="6" t="str">
        <f>I2315</f>
        <v>Box Inspection</v>
      </c>
      <c r="T2315" s="4" t="str">
        <f>VLOOKUP($S2315,CONVERT!$A$2:$B$150,2,FALSE)</f>
        <v>Box Inspection</v>
      </c>
    </row>
    <row r="2316" spans="1:20" x14ac:dyDescent="0.2">
      <c r="A2316" s="1">
        <v>48821</v>
      </c>
      <c r="B2316" t="s">
        <v>1084</v>
      </c>
      <c r="C2316" t="s">
        <v>358</v>
      </c>
      <c r="D2316">
        <v>1900004598</v>
      </c>
      <c r="E2316" t="s">
        <v>1085</v>
      </c>
      <c r="F2316" s="2">
        <v>43538.526589351852</v>
      </c>
      <c r="G2316" t="s">
        <v>29</v>
      </c>
      <c r="H2316">
        <v>772</v>
      </c>
      <c r="I2316" t="s">
        <v>877</v>
      </c>
      <c r="K2316" t="s">
        <v>373</v>
      </c>
      <c r="L2316" t="s">
        <v>373</v>
      </c>
      <c r="M2316">
        <v>2.42</v>
      </c>
      <c r="O2316" t="s">
        <v>38</v>
      </c>
      <c r="P2316" t="s">
        <v>880</v>
      </c>
      <c r="Q2316">
        <v>2.40625</v>
      </c>
      <c r="R2316">
        <v>2.46875</v>
      </c>
      <c r="S2316" s="6" t="str">
        <f>I2317</f>
        <v>Box Inspection</v>
      </c>
      <c r="T2316" s="4" t="str">
        <f>VLOOKUP($S2316,CONVERT!$A$2:$B$150,2,FALSE)</f>
        <v>Box Inspection</v>
      </c>
    </row>
    <row r="2317" spans="1:20" x14ac:dyDescent="0.2">
      <c r="A2317" s="1">
        <v>48834</v>
      </c>
      <c r="B2317" t="s">
        <v>1084</v>
      </c>
      <c r="C2317" t="s">
        <v>358</v>
      </c>
      <c r="D2317">
        <v>1900004598</v>
      </c>
      <c r="E2317" t="s">
        <v>1085</v>
      </c>
      <c r="F2317" s="2">
        <v>43538.526589351852</v>
      </c>
      <c r="G2317" t="s">
        <v>29</v>
      </c>
      <c r="H2317">
        <v>772</v>
      </c>
      <c r="I2317" t="s">
        <v>877</v>
      </c>
      <c r="K2317" t="s">
        <v>748</v>
      </c>
      <c r="L2317" t="s">
        <v>748</v>
      </c>
      <c r="M2317">
        <v>3.2</v>
      </c>
      <c r="O2317" t="s">
        <v>38</v>
      </c>
      <c r="P2317" t="s">
        <v>880</v>
      </c>
      <c r="Q2317">
        <v>3.1487500000000002</v>
      </c>
      <c r="R2317">
        <v>3.2112500000000002</v>
      </c>
      <c r="S2317" s="6" t="str">
        <f>I2318</f>
        <v>Box Inspection</v>
      </c>
      <c r="T2317" s="4" t="str">
        <f>VLOOKUP($S2317,CONVERT!$A$2:$B$150,2,FALSE)</f>
        <v>Box Inspection</v>
      </c>
    </row>
    <row r="2318" spans="1:20" x14ac:dyDescent="0.2">
      <c r="A2318" s="1">
        <v>48820</v>
      </c>
      <c r="B2318" t="s">
        <v>1084</v>
      </c>
      <c r="C2318" t="s">
        <v>358</v>
      </c>
      <c r="D2318">
        <v>1900004598</v>
      </c>
      <c r="E2318" t="s">
        <v>1085</v>
      </c>
      <c r="F2318" s="2">
        <v>43538.526589351852</v>
      </c>
      <c r="G2318" t="s">
        <v>29</v>
      </c>
      <c r="H2318">
        <v>772</v>
      </c>
      <c r="I2318" t="s">
        <v>877</v>
      </c>
      <c r="K2318" t="s">
        <v>747</v>
      </c>
      <c r="L2318" t="s">
        <v>747</v>
      </c>
      <c r="M2318">
        <v>2.17</v>
      </c>
      <c r="O2318" t="s">
        <v>38</v>
      </c>
      <c r="P2318" t="s">
        <v>880</v>
      </c>
      <c r="Q2318">
        <v>2.15625</v>
      </c>
      <c r="R2318">
        <v>2.21875</v>
      </c>
      <c r="S2318" s="6" t="str">
        <f>I2319</f>
        <v>Box Inspection</v>
      </c>
      <c r="T2318" s="4" t="str">
        <f>VLOOKUP($S2318,CONVERT!$A$2:$B$150,2,FALSE)</f>
        <v>Box Inspection</v>
      </c>
    </row>
    <row r="2319" spans="1:20" x14ac:dyDescent="0.2">
      <c r="A2319" s="1">
        <v>48901</v>
      </c>
      <c r="B2319" t="s">
        <v>1086</v>
      </c>
      <c r="C2319" t="s">
        <v>367</v>
      </c>
      <c r="D2319">
        <v>1900006733</v>
      </c>
      <c r="E2319" t="s">
        <v>1087</v>
      </c>
      <c r="F2319" s="2">
        <v>43563.733011377313</v>
      </c>
      <c r="G2319" t="s">
        <v>29</v>
      </c>
      <c r="H2319">
        <v>772</v>
      </c>
      <c r="I2319" t="s">
        <v>877</v>
      </c>
      <c r="K2319" t="s">
        <v>56</v>
      </c>
      <c r="L2319" t="s">
        <v>56</v>
      </c>
      <c r="M2319">
        <v>315</v>
      </c>
      <c r="P2319" t="s">
        <v>57</v>
      </c>
      <c r="S2319" s="6" t="str">
        <f>I2319</f>
        <v>Box Inspection</v>
      </c>
      <c r="T2319" s="4" t="str">
        <f>VLOOKUP($S2319,CONVERT!$A$2:$B$150,2,FALSE)</f>
        <v>Box Inspection</v>
      </c>
    </row>
    <row r="2320" spans="1:20" x14ac:dyDescent="0.2">
      <c r="A2320" s="1">
        <v>48895</v>
      </c>
      <c r="B2320" t="s">
        <v>1086</v>
      </c>
      <c r="C2320" t="s">
        <v>367</v>
      </c>
      <c r="D2320">
        <v>1900006733</v>
      </c>
      <c r="E2320" t="s">
        <v>1087</v>
      </c>
      <c r="F2320" s="2">
        <v>43563.733011377313</v>
      </c>
      <c r="G2320" t="s">
        <v>29</v>
      </c>
      <c r="H2320">
        <v>772</v>
      </c>
      <c r="I2320" t="s">
        <v>877</v>
      </c>
      <c r="K2320" t="s">
        <v>47</v>
      </c>
      <c r="L2320" t="s">
        <v>488</v>
      </c>
      <c r="M2320" t="s">
        <v>126</v>
      </c>
      <c r="O2320" t="s">
        <v>38</v>
      </c>
      <c r="S2320" s="6" t="str">
        <f>I2320</f>
        <v>Box Inspection</v>
      </c>
      <c r="T2320" s="4" t="str">
        <f>VLOOKUP($S2320,CONVERT!$A$2:$B$150,2,FALSE)</f>
        <v>Box Inspection</v>
      </c>
    </row>
    <row r="2321" spans="1:20" x14ac:dyDescent="0.2">
      <c r="A2321" s="1">
        <v>48899</v>
      </c>
      <c r="B2321" t="s">
        <v>1086</v>
      </c>
      <c r="C2321" t="s">
        <v>367</v>
      </c>
      <c r="D2321">
        <v>1900006733</v>
      </c>
      <c r="E2321" t="s">
        <v>1087</v>
      </c>
      <c r="F2321" s="2">
        <v>43563.733011377313</v>
      </c>
      <c r="G2321" t="s">
        <v>29</v>
      </c>
      <c r="H2321">
        <v>772</v>
      </c>
      <c r="I2321" t="s">
        <v>877</v>
      </c>
      <c r="K2321" t="s">
        <v>177</v>
      </c>
      <c r="L2321" t="s">
        <v>177</v>
      </c>
      <c r="M2321">
        <v>1.6E-2</v>
      </c>
      <c r="O2321" t="s">
        <v>38</v>
      </c>
      <c r="P2321" t="s">
        <v>83</v>
      </c>
      <c r="Q2321">
        <v>1.4999999999999999E-2</v>
      </c>
      <c r="R2321">
        <v>1.7000000000000001E-2</v>
      </c>
      <c r="S2321" s="6" t="str">
        <f>I2321</f>
        <v>Box Inspection</v>
      </c>
      <c r="T2321" s="4" t="str">
        <f>VLOOKUP($S2321,CONVERT!$A$2:$B$150,2,FALSE)</f>
        <v>Box Inspection</v>
      </c>
    </row>
    <row r="2322" spans="1:20" x14ac:dyDescent="0.2">
      <c r="A2322" s="1">
        <v>48896</v>
      </c>
      <c r="B2322" t="s">
        <v>1086</v>
      </c>
      <c r="C2322" t="s">
        <v>367</v>
      </c>
      <c r="D2322">
        <v>1900006733</v>
      </c>
      <c r="E2322" t="s">
        <v>1087</v>
      </c>
      <c r="F2322" s="2">
        <v>43563.733011377313</v>
      </c>
      <c r="G2322" t="s">
        <v>29</v>
      </c>
      <c r="H2322">
        <v>772</v>
      </c>
      <c r="I2322" t="s">
        <v>877</v>
      </c>
      <c r="K2322" t="s">
        <v>878</v>
      </c>
      <c r="L2322" t="s">
        <v>878</v>
      </c>
      <c r="M2322" t="s">
        <v>1082</v>
      </c>
      <c r="S2322" s="6" t="str">
        <f>I2322</f>
        <v>Box Inspection</v>
      </c>
      <c r="T2322" s="4" t="str">
        <f>VLOOKUP($S2322,CONVERT!$A$2:$B$150,2,FALSE)</f>
        <v>Box Inspection</v>
      </c>
    </row>
    <row r="2323" spans="1:20" x14ac:dyDescent="0.2">
      <c r="A2323" s="1">
        <v>48894</v>
      </c>
      <c r="B2323" t="s">
        <v>1086</v>
      </c>
      <c r="C2323" t="s">
        <v>367</v>
      </c>
      <c r="D2323">
        <v>1900006733</v>
      </c>
      <c r="E2323" t="s">
        <v>1087</v>
      </c>
      <c r="F2323" s="2">
        <v>43563.733011377313</v>
      </c>
      <c r="G2323" t="s">
        <v>29</v>
      </c>
      <c r="H2323">
        <v>772</v>
      </c>
      <c r="I2323" t="s">
        <v>877</v>
      </c>
      <c r="K2323" t="s">
        <v>881</v>
      </c>
      <c r="L2323" t="s">
        <v>881</v>
      </c>
      <c r="M2323" t="s">
        <v>1083</v>
      </c>
      <c r="S2323" s="6" t="str">
        <f>I2323</f>
        <v>Box Inspection</v>
      </c>
      <c r="T2323" s="4" t="str">
        <f>VLOOKUP($S2323,CONVERT!$A$2:$B$150,2,FALSE)</f>
        <v>Box Inspection</v>
      </c>
    </row>
    <row r="2324" spans="1:20" x14ac:dyDescent="0.2">
      <c r="A2324" s="1">
        <v>48892</v>
      </c>
      <c r="B2324" t="s">
        <v>1086</v>
      </c>
      <c r="C2324" t="s">
        <v>367</v>
      </c>
      <c r="D2324">
        <v>1900006733</v>
      </c>
      <c r="E2324" t="s">
        <v>1087</v>
      </c>
      <c r="F2324" s="2">
        <v>43563.733011377313</v>
      </c>
      <c r="G2324" t="s">
        <v>29</v>
      </c>
      <c r="H2324">
        <v>772</v>
      </c>
      <c r="I2324" t="s">
        <v>877</v>
      </c>
      <c r="K2324" t="s">
        <v>373</v>
      </c>
      <c r="L2324" t="s">
        <v>373</v>
      </c>
      <c r="M2324">
        <v>2.6875</v>
      </c>
      <c r="O2324" t="s">
        <v>38</v>
      </c>
      <c r="P2324" t="s">
        <v>880</v>
      </c>
      <c r="Q2324">
        <v>2.65625</v>
      </c>
      <c r="R2324">
        <v>2.71875</v>
      </c>
      <c r="S2324" s="6" t="str">
        <f>I2325</f>
        <v>Box Inspection</v>
      </c>
      <c r="T2324" s="4" t="str">
        <f>VLOOKUP($S2324,CONVERT!$A$2:$B$150,2,FALSE)</f>
        <v>Box Inspection</v>
      </c>
    </row>
    <row r="2325" spans="1:20" x14ac:dyDescent="0.2">
      <c r="A2325" s="1">
        <v>48898</v>
      </c>
      <c r="B2325" t="s">
        <v>1086</v>
      </c>
      <c r="C2325" t="s">
        <v>367</v>
      </c>
      <c r="D2325">
        <v>1900006733</v>
      </c>
      <c r="E2325" t="s">
        <v>1087</v>
      </c>
      <c r="F2325" s="2">
        <v>43563.733011377313</v>
      </c>
      <c r="G2325" t="s">
        <v>29</v>
      </c>
      <c r="H2325">
        <v>772</v>
      </c>
      <c r="I2325" t="s">
        <v>877</v>
      </c>
      <c r="K2325" t="s">
        <v>748</v>
      </c>
      <c r="L2325" t="s">
        <v>748</v>
      </c>
      <c r="M2325">
        <v>3.1875</v>
      </c>
      <c r="O2325" t="s">
        <v>38</v>
      </c>
      <c r="P2325" t="s">
        <v>880</v>
      </c>
      <c r="Q2325">
        <v>3.1487500000000002</v>
      </c>
      <c r="R2325">
        <v>3.2112500000000002</v>
      </c>
      <c r="S2325" s="6" t="str">
        <f>I2326</f>
        <v>Box Inspection</v>
      </c>
      <c r="T2325" s="4" t="str">
        <f>VLOOKUP($S2325,CONVERT!$A$2:$B$150,2,FALSE)</f>
        <v>Box Inspection</v>
      </c>
    </row>
    <row r="2326" spans="1:20" x14ac:dyDescent="0.2">
      <c r="A2326" s="1">
        <v>48914</v>
      </c>
      <c r="B2326" t="s">
        <v>1086</v>
      </c>
      <c r="C2326" t="s">
        <v>367</v>
      </c>
      <c r="D2326">
        <v>1900006733</v>
      </c>
      <c r="E2326" t="s">
        <v>1087</v>
      </c>
      <c r="F2326" s="2">
        <v>43563.733011377313</v>
      </c>
      <c r="G2326" t="s">
        <v>29</v>
      </c>
      <c r="H2326">
        <v>772</v>
      </c>
      <c r="I2326" t="s">
        <v>877</v>
      </c>
      <c r="K2326" t="s">
        <v>747</v>
      </c>
      <c r="L2326" t="s">
        <v>747</v>
      </c>
      <c r="M2326">
        <v>1.4375</v>
      </c>
      <c r="O2326" t="s">
        <v>38</v>
      </c>
      <c r="P2326" t="s">
        <v>880</v>
      </c>
      <c r="Q2326">
        <v>1.40625</v>
      </c>
      <c r="R2326">
        <v>1.46875</v>
      </c>
      <c r="S2326" s="6" t="str">
        <f>I2327</f>
        <v>Box Inspection</v>
      </c>
      <c r="T2326" s="4" t="str">
        <f>VLOOKUP($S2326,CONVERT!$A$2:$B$150,2,FALSE)</f>
        <v>Box Inspection</v>
      </c>
    </row>
    <row r="2327" spans="1:20" x14ac:dyDescent="0.2">
      <c r="A2327" s="1">
        <v>48981</v>
      </c>
      <c r="B2327" t="s">
        <v>1088</v>
      </c>
      <c r="C2327" t="s">
        <v>1089</v>
      </c>
      <c r="D2327">
        <v>1900003861</v>
      </c>
      <c r="E2327" t="s">
        <v>1090</v>
      </c>
      <c r="F2327" s="2">
        <v>43522.812792210651</v>
      </c>
      <c r="G2327" t="s">
        <v>29</v>
      </c>
      <c r="H2327">
        <v>772</v>
      </c>
      <c r="I2327" t="s">
        <v>877</v>
      </c>
      <c r="K2327" t="s">
        <v>56</v>
      </c>
      <c r="L2327" t="s">
        <v>56</v>
      </c>
      <c r="M2327">
        <v>80</v>
      </c>
      <c r="P2327" t="s">
        <v>57</v>
      </c>
      <c r="S2327" s="6" t="str">
        <f>I2327</f>
        <v>Box Inspection</v>
      </c>
      <c r="T2327" s="4" t="str">
        <f>VLOOKUP($S2327,CONVERT!$A$2:$B$150,2,FALSE)</f>
        <v>Box Inspection</v>
      </c>
    </row>
    <row r="2328" spans="1:20" x14ac:dyDescent="0.2">
      <c r="A2328" s="1">
        <v>48983</v>
      </c>
      <c r="B2328" t="s">
        <v>1088</v>
      </c>
      <c r="C2328" t="s">
        <v>1089</v>
      </c>
      <c r="D2328">
        <v>1900009591</v>
      </c>
      <c r="E2328" t="s">
        <v>1090</v>
      </c>
      <c r="F2328" s="2">
        <v>43606.693185069453</v>
      </c>
      <c r="G2328" t="s">
        <v>29</v>
      </c>
      <c r="H2328">
        <v>772</v>
      </c>
      <c r="I2328" t="s">
        <v>877</v>
      </c>
      <c r="K2328" t="s">
        <v>47</v>
      </c>
      <c r="L2328" t="s">
        <v>488</v>
      </c>
      <c r="M2328" t="s">
        <v>126</v>
      </c>
      <c r="O2328" t="s">
        <v>38</v>
      </c>
      <c r="S2328" s="6" t="str">
        <f>I2328</f>
        <v>Box Inspection</v>
      </c>
      <c r="T2328" s="4" t="str">
        <f>VLOOKUP($S2328,CONVERT!$A$2:$B$150,2,FALSE)</f>
        <v>Box Inspection</v>
      </c>
    </row>
    <row r="2329" spans="1:20" x14ac:dyDescent="0.2">
      <c r="A2329" s="1">
        <v>48986</v>
      </c>
      <c r="B2329" t="s">
        <v>1088</v>
      </c>
      <c r="C2329" t="s">
        <v>1089</v>
      </c>
      <c r="D2329">
        <v>1900009591</v>
      </c>
      <c r="E2329" t="s">
        <v>1090</v>
      </c>
      <c r="F2329" s="2">
        <v>43606.693185069453</v>
      </c>
      <c r="G2329" t="s">
        <v>29</v>
      </c>
      <c r="H2329">
        <v>772</v>
      </c>
      <c r="I2329" t="s">
        <v>877</v>
      </c>
      <c r="K2329" t="s">
        <v>1042</v>
      </c>
      <c r="L2329" t="s">
        <v>1042</v>
      </c>
      <c r="M2329">
        <v>5.75</v>
      </c>
      <c r="O2329" t="s">
        <v>38</v>
      </c>
      <c r="P2329" t="s">
        <v>880</v>
      </c>
      <c r="Q2329">
        <v>5.6875</v>
      </c>
      <c r="R2329">
        <v>6.3125</v>
      </c>
      <c r="S2329" s="6" t="str">
        <f>I2329</f>
        <v>Box Inspection</v>
      </c>
      <c r="T2329" s="4" t="str">
        <f>VLOOKUP($S2329,CONVERT!$A$2:$B$150,2,FALSE)</f>
        <v>Box Inspection</v>
      </c>
    </row>
    <row r="2330" spans="1:20" x14ac:dyDescent="0.2">
      <c r="A2330" s="1">
        <v>48984</v>
      </c>
      <c r="B2330" t="s">
        <v>1088</v>
      </c>
      <c r="C2330" t="s">
        <v>1089</v>
      </c>
      <c r="D2330">
        <v>1900009591</v>
      </c>
      <c r="E2330" t="s">
        <v>1090</v>
      </c>
      <c r="F2330" s="2">
        <v>43606.693185069453</v>
      </c>
      <c r="G2330" t="s">
        <v>29</v>
      </c>
      <c r="H2330">
        <v>772</v>
      </c>
      <c r="I2330" t="s">
        <v>877</v>
      </c>
      <c r="K2330" t="s">
        <v>878</v>
      </c>
      <c r="L2330" t="s">
        <v>878</v>
      </c>
      <c r="M2330" t="s">
        <v>1040</v>
      </c>
      <c r="S2330" s="6" t="str">
        <f>I2330</f>
        <v>Box Inspection</v>
      </c>
      <c r="T2330" s="4" t="str">
        <f>VLOOKUP($S2330,CONVERT!$A$2:$B$150,2,FALSE)</f>
        <v>Box Inspection</v>
      </c>
    </row>
    <row r="2331" spans="1:20" x14ac:dyDescent="0.2">
      <c r="A2331" s="1">
        <v>48982</v>
      </c>
      <c r="B2331" t="s">
        <v>1088</v>
      </c>
      <c r="C2331" t="s">
        <v>1089</v>
      </c>
      <c r="D2331">
        <v>1900009591</v>
      </c>
      <c r="E2331" t="s">
        <v>1090</v>
      </c>
      <c r="F2331" s="2">
        <v>43606.693185069453</v>
      </c>
      <c r="G2331" t="s">
        <v>29</v>
      </c>
      <c r="H2331">
        <v>772</v>
      </c>
      <c r="I2331" t="s">
        <v>877</v>
      </c>
      <c r="K2331" t="s">
        <v>881</v>
      </c>
      <c r="L2331" t="s">
        <v>881</v>
      </c>
      <c r="M2331" t="s">
        <v>1041</v>
      </c>
      <c r="S2331" s="6" t="str">
        <f>I2331</f>
        <v>Box Inspection</v>
      </c>
      <c r="T2331" s="4" t="str">
        <f>VLOOKUP($S2331,CONVERT!$A$2:$B$150,2,FALSE)</f>
        <v>Box Inspection</v>
      </c>
    </row>
    <row r="2332" spans="1:20" x14ac:dyDescent="0.2">
      <c r="A2332" s="1">
        <v>48988</v>
      </c>
      <c r="B2332" t="s">
        <v>1088</v>
      </c>
      <c r="C2332" t="s">
        <v>1089</v>
      </c>
      <c r="D2332">
        <v>1900009591</v>
      </c>
      <c r="E2332" t="s">
        <v>1090</v>
      </c>
      <c r="F2332" s="2">
        <v>43606.693185069453</v>
      </c>
      <c r="G2332" t="s">
        <v>29</v>
      </c>
      <c r="H2332">
        <v>772</v>
      </c>
      <c r="I2332" t="s">
        <v>877</v>
      </c>
      <c r="K2332" t="s">
        <v>1043</v>
      </c>
      <c r="L2332" t="s">
        <v>1043</v>
      </c>
      <c r="M2332">
        <v>4</v>
      </c>
      <c r="O2332" t="s">
        <v>38</v>
      </c>
      <c r="P2332" t="s">
        <v>880</v>
      </c>
      <c r="Q2332">
        <v>3.6875</v>
      </c>
      <c r="R2332">
        <v>4.3125</v>
      </c>
      <c r="S2332" s="6" t="str">
        <f>I2333</f>
        <v>Box Inspection</v>
      </c>
      <c r="T2332" s="4" t="str">
        <f>VLOOKUP($S2332,CONVERT!$A$2:$B$150,2,FALSE)</f>
        <v>Box Inspection</v>
      </c>
    </row>
    <row r="2333" spans="1:20" x14ac:dyDescent="0.2">
      <c r="A2333" s="1">
        <v>48987</v>
      </c>
      <c r="B2333" t="s">
        <v>1088</v>
      </c>
      <c r="C2333" t="s">
        <v>1089</v>
      </c>
      <c r="D2333">
        <v>1900009591</v>
      </c>
      <c r="E2333" t="s">
        <v>1090</v>
      </c>
      <c r="F2333" s="2">
        <v>43606.693185069453</v>
      </c>
      <c r="G2333" t="s">
        <v>29</v>
      </c>
      <c r="H2333">
        <v>772</v>
      </c>
      <c r="I2333" t="s">
        <v>877</v>
      </c>
      <c r="K2333" t="s">
        <v>373</v>
      </c>
      <c r="L2333" t="s">
        <v>373</v>
      </c>
      <c r="M2333">
        <v>6.5</v>
      </c>
      <c r="O2333" t="s">
        <v>38</v>
      </c>
      <c r="P2333" t="s">
        <v>880</v>
      </c>
      <c r="Q2333">
        <v>6.1875</v>
      </c>
      <c r="R2333">
        <v>6.8125</v>
      </c>
      <c r="S2333" s="6" t="str">
        <f>I2334</f>
        <v>Box Inspection</v>
      </c>
      <c r="T2333" s="4" t="str">
        <f>VLOOKUP($S2333,CONVERT!$A$2:$B$150,2,FALSE)</f>
        <v>Box Inspection</v>
      </c>
    </row>
    <row r="2334" spans="1:20" x14ac:dyDescent="0.2">
      <c r="A2334" s="1">
        <v>48980</v>
      </c>
      <c r="B2334" t="s">
        <v>1088</v>
      </c>
      <c r="C2334" t="s">
        <v>1089</v>
      </c>
      <c r="D2334">
        <v>1900003861</v>
      </c>
      <c r="E2334" t="s">
        <v>1090</v>
      </c>
      <c r="F2334" s="2">
        <v>43522.812792210651</v>
      </c>
      <c r="G2334" t="s">
        <v>29</v>
      </c>
      <c r="H2334">
        <v>772</v>
      </c>
      <c r="I2334" t="s">
        <v>877</v>
      </c>
      <c r="K2334" t="s">
        <v>747</v>
      </c>
      <c r="L2334" t="s">
        <v>747</v>
      </c>
      <c r="M2334">
        <v>13.1875</v>
      </c>
      <c r="O2334" t="s">
        <v>38</v>
      </c>
      <c r="P2334" t="s">
        <v>880</v>
      </c>
      <c r="Q2334">
        <v>13.1875</v>
      </c>
      <c r="R2334">
        <v>13.8125</v>
      </c>
      <c r="S2334" s="6" t="str">
        <f>I2335</f>
        <v>Box Inspection</v>
      </c>
      <c r="T2334" s="4" t="str">
        <f>VLOOKUP($S2334,CONVERT!$A$2:$B$150,2,FALSE)</f>
        <v>Box Inspection</v>
      </c>
    </row>
    <row r="2335" spans="1:20" x14ac:dyDescent="0.2">
      <c r="A2335" s="1">
        <v>49085</v>
      </c>
      <c r="B2335" t="s">
        <v>1091</v>
      </c>
      <c r="C2335" t="s">
        <v>1092</v>
      </c>
      <c r="D2335">
        <v>1900011389</v>
      </c>
      <c r="E2335" t="s">
        <v>1093</v>
      </c>
      <c r="F2335" s="2">
        <v>43635.428852395831</v>
      </c>
      <c r="G2335" t="s">
        <v>29</v>
      </c>
      <c r="H2335">
        <v>772</v>
      </c>
      <c r="I2335" t="s">
        <v>877</v>
      </c>
      <c r="K2335" t="s">
        <v>47</v>
      </c>
      <c r="L2335" t="s">
        <v>488</v>
      </c>
      <c r="M2335" t="s">
        <v>126</v>
      </c>
      <c r="O2335" t="s">
        <v>38</v>
      </c>
      <c r="S2335" s="6" t="str">
        <f>I2335</f>
        <v>Box Inspection</v>
      </c>
      <c r="T2335" s="4" t="str">
        <f>VLOOKUP($S2335,CONVERT!$A$2:$B$150,2,FALSE)</f>
        <v>Box Inspection</v>
      </c>
    </row>
    <row r="2336" spans="1:20" x14ac:dyDescent="0.2">
      <c r="A2336" s="1">
        <v>49092</v>
      </c>
      <c r="B2336" t="s">
        <v>1091</v>
      </c>
      <c r="C2336" t="s">
        <v>1092</v>
      </c>
      <c r="D2336">
        <v>1900011389</v>
      </c>
      <c r="E2336" t="s">
        <v>1093</v>
      </c>
      <c r="F2336" s="2">
        <v>43635.428852395831</v>
      </c>
      <c r="G2336" t="s">
        <v>29</v>
      </c>
      <c r="H2336">
        <v>772</v>
      </c>
      <c r="I2336" t="s">
        <v>877</v>
      </c>
      <c r="K2336" t="s">
        <v>177</v>
      </c>
      <c r="L2336" t="s">
        <v>177</v>
      </c>
      <c r="M2336">
        <v>0.02</v>
      </c>
      <c r="O2336" t="s">
        <v>38</v>
      </c>
      <c r="P2336" t="s">
        <v>83</v>
      </c>
      <c r="Q2336">
        <v>1.7999999999999999E-2</v>
      </c>
      <c r="R2336">
        <v>0.02</v>
      </c>
      <c r="S2336" s="6" t="str">
        <f>I2336</f>
        <v>Box Inspection</v>
      </c>
      <c r="T2336" s="4" t="str">
        <f>VLOOKUP($S2336,CONVERT!$A$2:$B$150,2,FALSE)</f>
        <v>Box Inspection</v>
      </c>
    </row>
    <row r="2337" spans="1:20" x14ac:dyDescent="0.2">
      <c r="A2337" s="1">
        <v>49087</v>
      </c>
      <c r="B2337" t="s">
        <v>1091</v>
      </c>
      <c r="C2337" t="s">
        <v>1092</v>
      </c>
      <c r="D2337">
        <v>1900011389</v>
      </c>
      <c r="E2337" t="s">
        <v>1093</v>
      </c>
      <c r="F2337" s="2">
        <v>43635.428852395831</v>
      </c>
      <c r="G2337" t="s">
        <v>29</v>
      </c>
      <c r="H2337">
        <v>772</v>
      </c>
      <c r="I2337" t="s">
        <v>877</v>
      </c>
      <c r="K2337" t="s">
        <v>878</v>
      </c>
      <c r="L2337" t="s">
        <v>878</v>
      </c>
      <c r="M2337" t="s">
        <v>1072</v>
      </c>
      <c r="S2337" s="6" t="str">
        <f>I2337</f>
        <v>Box Inspection</v>
      </c>
      <c r="T2337" s="4" t="str">
        <f>VLOOKUP($S2337,CONVERT!$A$2:$B$150,2,FALSE)</f>
        <v>Box Inspection</v>
      </c>
    </row>
    <row r="2338" spans="1:20" x14ac:dyDescent="0.2">
      <c r="A2338" s="1">
        <v>49086</v>
      </c>
      <c r="B2338" t="s">
        <v>1091</v>
      </c>
      <c r="C2338" t="s">
        <v>1092</v>
      </c>
      <c r="D2338">
        <v>1900011389</v>
      </c>
      <c r="E2338" t="s">
        <v>1093</v>
      </c>
      <c r="F2338" s="2">
        <v>43635.428852395831</v>
      </c>
      <c r="G2338" t="s">
        <v>29</v>
      </c>
      <c r="H2338">
        <v>772</v>
      </c>
      <c r="I2338" t="s">
        <v>877</v>
      </c>
      <c r="K2338" t="s">
        <v>881</v>
      </c>
      <c r="L2338" t="s">
        <v>881</v>
      </c>
      <c r="M2338" t="s">
        <v>1078</v>
      </c>
      <c r="S2338" s="6" t="str">
        <f>I2338</f>
        <v>Box Inspection</v>
      </c>
      <c r="T2338" s="4" t="str">
        <f>VLOOKUP($S2338,CONVERT!$A$2:$B$150,2,FALSE)</f>
        <v>Box Inspection</v>
      </c>
    </row>
    <row r="2339" spans="1:20" x14ac:dyDescent="0.2">
      <c r="A2339" s="1">
        <v>49088</v>
      </c>
      <c r="B2339" t="s">
        <v>1091</v>
      </c>
      <c r="C2339" t="s">
        <v>1092</v>
      </c>
      <c r="D2339">
        <v>1900011389</v>
      </c>
      <c r="E2339" t="s">
        <v>1093</v>
      </c>
      <c r="F2339" s="2">
        <v>43635.428852395831</v>
      </c>
      <c r="G2339" t="s">
        <v>29</v>
      </c>
      <c r="H2339">
        <v>772</v>
      </c>
      <c r="I2339" t="s">
        <v>877</v>
      </c>
      <c r="K2339" t="s">
        <v>748</v>
      </c>
      <c r="L2339" t="s">
        <v>748</v>
      </c>
      <c r="M2339">
        <v>7</v>
      </c>
      <c r="O2339" t="s">
        <v>38</v>
      </c>
      <c r="P2339" t="s">
        <v>880</v>
      </c>
      <c r="Q2339">
        <v>6.96875</v>
      </c>
      <c r="R2339">
        <v>7.03125</v>
      </c>
      <c r="S2339" s="6" t="str">
        <f>I2340</f>
        <v>Box Inspection</v>
      </c>
      <c r="T2339" s="4" t="str">
        <f>VLOOKUP($S2339,CONVERT!$A$2:$B$150,2,FALSE)</f>
        <v>Box Inspection</v>
      </c>
    </row>
    <row r="2340" spans="1:20" x14ac:dyDescent="0.2">
      <c r="A2340" s="1">
        <v>49090</v>
      </c>
      <c r="B2340" t="s">
        <v>1091</v>
      </c>
      <c r="C2340" t="s">
        <v>1092</v>
      </c>
      <c r="D2340">
        <v>1900011389</v>
      </c>
      <c r="E2340" t="s">
        <v>1093</v>
      </c>
      <c r="F2340" s="2">
        <v>43635.428852395831</v>
      </c>
      <c r="G2340" t="s">
        <v>29</v>
      </c>
      <c r="H2340">
        <v>772</v>
      </c>
      <c r="I2340" t="s">
        <v>877</v>
      </c>
      <c r="K2340" t="s">
        <v>747</v>
      </c>
      <c r="L2340" t="s">
        <v>747</v>
      </c>
      <c r="M2340">
        <v>12.28</v>
      </c>
      <c r="O2340" t="s">
        <v>38</v>
      </c>
      <c r="P2340" t="s">
        <v>880</v>
      </c>
      <c r="Q2340">
        <v>12.21875</v>
      </c>
      <c r="R2340">
        <v>12.28125</v>
      </c>
      <c r="S2340" s="6" t="str">
        <f>I2341</f>
        <v>Box Inspection</v>
      </c>
      <c r="T2340" s="4" t="str">
        <f>VLOOKUP($S2340,CONVERT!$A$2:$B$150,2,FALSE)</f>
        <v>Box Inspection</v>
      </c>
    </row>
    <row r="2341" spans="1:20" x14ac:dyDescent="0.2">
      <c r="A2341" s="1">
        <v>49481</v>
      </c>
      <c r="B2341" t="s">
        <v>1094</v>
      </c>
      <c r="C2341" t="s">
        <v>1095</v>
      </c>
      <c r="D2341">
        <v>1900002440</v>
      </c>
      <c r="E2341" t="s">
        <v>1096</v>
      </c>
      <c r="F2341" s="2">
        <v>43501.73451253472</v>
      </c>
      <c r="G2341" t="s">
        <v>29</v>
      </c>
      <c r="H2341">
        <v>772</v>
      </c>
      <c r="I2341" t="s">
        <v>877</v>
      </c>
      <c r="K2341" t="s">
        <v>56</v>
      </c>
      <c r="L2341" t="s">
        <v>56</v>
      </c>
      <c r="M2341">
        <v>500</v>
      </c>
      <c r="P2341" t="s">
        <v>57</v>
      </c>
      <c r="S2341" s="6" t="str">
        <f>I2341</f>
        <v>Box Inspection</v>
      </c>
      <c r="T2341" s="4" t="str">
        <f>VLOOKUP($S2341,CONVERT!$A$2:$B$150,2,FALSE)</f>
        <v>Box Inspection</v>
      </c>
    </row>
    <row r="2342" spans="1:20" x14ac:dyDescent="0.2">
      <c r="A2342" s="1">
        <v>49465</v>
      </c>
      <c r="B2342" t="s">
        <v>1094</v>
      </c>
      <c r="C2342" t="s">
        <v>1095</v>
      </c>
      <c r="D2342">
        <v>1900002440</v>
      </c>
      <c r="E2342" t="s">
        <v>1096</v>
      </c>
      <c r="F2342" s="2">
        <v>43501.73451253472</v>
      </c>
      <c r="G2342" t="s">
        <v>29</v>
      </c>
      <c r="H2342">
        <v>772</v>
      </c>
      <c r="I2342" t="s">
        <v>877</v>
      </c>
      <c r="K2342" t="s">
        <v>47</v>
      </c>
      <c r="L2342" t="s">
        <v>488</v>
      </c>
      <c r="M2342" t="s">
        <v>126</v>
      </c>
      <c r="O2342" t="s">
        <v>38</v>
      </c>
      <c r="S2342" s="6" t="str">
        <f>I2342</f>
        <v>Box Inspection</v>
      </c>
      <c r="T2342" s="4" t="str">
        <f>VLOOKUP($S2342,CONVERT!$A$2:$B$150,2,FALSE)</f>
        <v>Box Inspection</v>
      </c>
    </row>
    <row r="2343" spans="1:20" x14ac:dyDescent="0.2">
      <c r="A2343" s="1">
        <v>49464</v>
      </c>
      <c r="B2343" t="s">
        <v>1094</v>
      </c>
      <c r="C2343" t="s">
        <v>1095</v>
      </c>
      <c r="D2343">
        <v>1900002440</v>
      </c>
      <c r="E2343" t="s">
        <v>1096</v>
      </c>
      <c r="F2343" s="2">
        <v>43501.73451253472</v>
      </c>
      <c r="G2343" t="s">
        <v>29</v>
      </c>
      <c r="H2343">
        <v>772</v>
      </c>
      <c r="I2343" t="s">
        <v>877</v>
      </c>
      <c r="K2343" t="s">
        <v>878</v>
      </c>
      <c r="L2343" t="s">
        <v>878</v>
      </c>
      <c r="M2343" t="s">
        <v>1097</v>
      </c>
      <c r="S2343" s="6" t="str">
        <f>I2343</f>
        <v>Box Inspection</v>
      </c>
      <c r="T2343" s="4" t="str">
        <f>VLOOKUP($S2343,CONVERT!$A$2:$B$150,2,FALSE)</f>
        <v>Box Inspection</v>
      </c>
    </row>
    <row r="2344" spans="1:20" x14ac:dyDescent="0.2">
      <c r="A2344" s="1">
        <v>49466</v>
      </c>
      <c r="B2344" t="s">
        <v>1094</v>
      </c>
      <c r="C2344" t="s">
        <v>1095</v>
      </c>
      <c r="D2344">
        <v>1900002440</v>
      </c>
      <c r="E2344" t="s">
        <v>1096</v>
      </c>
      <c r="F2344" s="2">
        <v>43501.73451253472</v>
      </c>
      <c r="G2344" t="s">
        <v>29</v>
      </c>
      <c r="H2344">
        <v>772</v>
      </c>
      <c r="I2344" t="s">
        <v>877</v>
      </c>
      <c r="K2344" t="s">
        <v>881</v>
      </c>
      <c r="L2344" t="s">
        <v>881</v>
      </c>
      <c r="M2344" t="s">
        <v>1098</v>
      </c>
      <c r="S2344" s="6" t="str">
        <f>I2344</f>
        <v>Box Inspection</v>
      </c>
      <c r="T2344" s="4" t="str">
        <f>VLOOKUP($S2344,CONVERT!$A$2:$B$150,2,FALSE)</f>
        <v>Box Inspection</v>
      </c>
    </row>
    <row r="2345" spans="1:20" x14ac:dyDescent="0.2">
      <c r="A2345" s="1">
        <v>49467</v>
      </c>
      <c r="B2345" t="s">
        <v>1094</v>
      </c>
      <c r="C2345" t="s">
        <v>1095</v>
      </c>
      <c r="D2345">
        <v>1900002440</v>
      </c>
      <c r="E2345" t="s">
        <v>1096</v>
      </c>
      <c r="F2345" s="2">
        <v>43501.73451253472</v>
      </c>
      <c r="G2345" t="s">
        <v>29</v>
      </c>
      <c r="H2345">
        <v>772</v>
      </c>
      <c r="I2345" t="s">
        <v>877</v>
      </c>
      <c r="K2345" t="s">
        <v>748</v>
      </c>
      <c r="L2345" t="s">
        <v>748</v>
      </c>
      <c r="M2345">
        <v>2.5</v>
      </c>
      <c r="O2345" t="s">
        <v>38</v>
      </c>
      <c r="P2345" t="s">
        <v>880</v>
      </c>
      <c r="Q2345">
        <v>2.46875</v>
      </c>
      <c r="R2345">
        <v>2.53125</v>
      </c>
      <c r="S2345" s="6" t="str">
        <f>I2346</f>
        <v>Box Inspection</v>
      </c>
      <c r="T2345" s="4" t="str">
        <f>VLOOKUP($S2345,CONVERT!$A$2:$B$150,2,FALSE)</f>
        <v>Box Inspection</v>
      </c>
    </row>
    <row r="2346" spans="1:20" x14ac:dyDescent="0.2">
      <c r="A2346" s="1">
        <v>49474</v>
      </c>
      <c r="B2346" t="s">
        <v>1094</v>
      </c>
      <c r="C2346" t="s">
        <v>1095</v>
      </c>
      <c r="D2346">
        <v>1900002440</v>
      </c>
      <c r="E2346" t="s">
        <v>1096</v>
      </c>
      <c r="F2346" s="2">
        <v>43501.73451253472</v>
      </c>
      <c r="G2346" t="s">
        <v>29</v>
      </c>
      <c r="H2346">
        <v>772</v>
      </c>
      <c r="I2346" t="s">
        <v>877</v>
      </c>
      <c r="K2346" t="s">
        <v>747</v>
      </c>
      <c r="L2346" t="s">
        <v>747</v>
      </c>
      <c r="M2346">
        <v>3.25</v>
      </c>
      <c r="O2346" t="s">
        <v>38</v>
      </c>
      <c r="P2346" t="s">
        <v>880</v>
      </c>
      <c r="Q2346">
        <v>3.21875</v>
      </c>
      <c r="R2346">
        <v>3.28125</v>
      </c>
      <c r="S2346" s="6" t="str">
        <f>I2347</f>
        <v>Box Inspection</v>
      </c>
      <c r="T2346" s="4" t="str">
        <f>VLOOKUP($S2346,CONVERT!$A$2:$B$150,2,FALSE)</f>
        <v>Box Inspection</v>
      </c>
    </row>
    <row r="2347" spans="1:20" x14ac:dyDescent="0.2">
      <c r="A2347" s="1">
        <v>49542</v>
      </c>
      <c r="B2347" t="s">
        <v>1099</v>
      </c>
      <c r="C2347" t="s">
        <v>1100</v>
      </c>
      <c r="D2347">
        <v>1900005730</v>
      </c>
      <c r="E2347" t="s">
        <v>1101</v>
      </c>
      <c r="F2347" s="2">
        <v>43544.829434375002</v>
      </c>
      <c r="G2347" t="s">
        <v>29</v>
      </c>
      <c r="H2347">
        <v>772</v>
      </c>
      <c r="I2347" t="s">
        <v>877</v>
      </c>
      <c r="K2347" t="s">
        <v>47</v>
      </c>
      <c r="L2347" t="s">
        <v>488</v>
      </c>
      <c r="M2347" t="s">
        <v>126</v>
      </c>
      <c r="O2347" t="s">
        <v>38</v>
      </c>
      <c r="S2347" s="6" t="str">
        <f>I2347</f>
        <v>Box Inspection</v>
      </c>
      <c r="T2347" s="4" t="str">
        <f>VLOOKUP($S2347,CONVERT!$A$2:$B$150,2,FALSE)</f>
        <v>Box Inspection</v>
      </c>
    </row>
    <row r="2348" spans="1:20" x14ac:dyDescent="0.2">
      <c r="A2348" s="1">
        <v>49552</v>
      </c>
      <c r="B2348" t="s">
        <v>1099</v>
      </c>
      <c r="C2348" t="s">
        <v>1100</v>
      </c>
      <c r="D2348">
        <v>1900005730</v>
      </c>
      <c r="E2348" t="s">
        <v>1101</v>
      </c>
      <c r="F2348" s="2">
        <v>43544.829434375002</v>
      </c>
      <c r="G2348" t="s">
        <v>29</v>
      </c>
      <c r="H2348">
        <v>772</v>
      </c>
      <c r="I2348" t="s">
        <v>877</v>
      </c>
      <c r="K2348" t="s">
        <v>177</v>
      </c>
      <c r="L2348" t="s">
        <v>177</v>
      </c>
      <c r="M2348">
        <v>1.7500000000000002E-2</v>
      </c>
      <c r="O2348" t="s">
        <v>38</v>
      </c>
      <c r="P2348" t="s">
        <v>83</v>
      </c>
      <c r="Q2348">
        <v>1.7000000000000001E-2</v>
      </c>
      <c r="R2348">
        <v>1.9E-2</v>
      </c>
      <c r="S2348" s="6" t="str">
        <f>I2348</f>
        <v>Box Inspection</v>
      </c>
      <c r="T2348" s="4" t="str">
        <f>VLOOKUP($S2348,CONVERT!$A$2:$B$150,2,FALSE)</f>
        <v>Box Inspection</v>
      </c>
    </row>
    <row r="2349" spans="1:20" x14ac:dyDescent="0.2">
      <c r="A2349" s="1">
        <v>49544</v>
      </c>
      <c r="B2349" t="s">
        <v>1099</v>
      </c>
      <c r="C2349" t="s">
        <v>1100</v>
      </c>
      <c r="D2349">
        <v>1900005730</v>
      </c>
      <c r="E2349" t="s">
        <v>1101</v>
      </c>
      <c r="F2349" s="2">
        <v>43544.829434375002</v>
      </c>
      <c r="G2349" t="s">
        <v>29</v>
      </c>
      <c r="H2349">
        <v>772</v>
      </c>
      <c r="I2349" t="s">
        <v>877</v>
      </c>
      <c r="K2349" t="s">
        <v>878</v>
      </c>
      <c r="L2349" t="s">
        <v>878</v>
      </c>
      <c r="M2349" t="s">
        <v>879</v>
      </c>
      <c r="S2349" s="6" t="str">
        <f>I2349</f>
        <v>Box Inspection</v>
      </c>
      <c r="T2349" s="4" t="str">
        <f>VLOOKUP($S2349,CONVERT!$A$2:$B$150,2,FALSE)</f>
        <v>Box Inspection</v>
      </c>
    </row>
    <row r="2350" spans="1:20" x14ac:dyDescent="0.2">
      <c r="A2350" s="1">
        <v>49546</v>
      </c>
      <c r="B2350" t="s">
        <v>1099</v>
      </c>
      <c r="C2350" t="s">
        <v>1100</v>
      </c>
      <c r="D2350">
        <v>1900005730</v>
      </c>
      <c r="E2350" t="s">
        <v>1101</v>
      </c>
      <c r="F2350" s="2">
        <v>43544.829434375002</v>
      </c>
      <c r="G2350" t="s">
        <v>29</v>
      </c>
      <c r="H2350">
        <v>772</v>
      </c>
      <c r="I2350" t="s">
        <v>877</v>
      </c>
      <c r="K2350" t="s">
        <v>881</v>
      </c>
      <c r="L2350" t="s">
        <v>881</v>
      </c>
      <c r="M2350" t="s">
        <v>887</v>
      </c>
      <c r="S2350" s="6" t="str">
        <f>I2350</f>
        <v>Box Inspection</v>
      </c>
      <c r="T2350" s="4" t="str">
        <f>VLOOKUP($S2350,CONVERT!$A$2:$B$150,2,FALSE)</f>
        <v>Box Inspection</v>
      </c>
    </row>
    <row r="2351" spans="1:20" x14ac:dyDescent="0.2">
      <c r="A2351" s="1">
        <v>49550</v>
      </c>
      <c r="B2351" t="s">
        <v>1099</v>
      </c>
      <c r="C2351" t="s">
        <v>1100</v>
      </c>
      <c r="D2351">
        <v>1900005730</v>
      </c>
      <c r="E2351" t="s">
        <v>1101</v>
      </c>
      <c r="F2351" s="2">
        <v>43544.829434375002</v>
      </c>
      <c r="G2351" t="s">
        <v>29</v>
      </c>
      <c r="H2351">
        <v>772</v>
      </c>
      <c r="I2351" t="s">
        <v>877</v>
      </c>
      <c r="K2351" t="s">
        <v>373</v>
      </c>
      <c r="L2351" t="s">
        <v>373</v>
      </c>
      <c r="M2351">
        <v>6.625</v>
      </c>
      <c r="O2351" t="s">
        <v>38</v>
      </c>
      <c r="P2351" t="s">
        <v>880</v>
      </c>
      <c r="Q2351">
        <v>6.59375</v>
      </c>
      <c r="R2351">
        <v>6.65625</v>
      </c>
      <c r="S2351" s="6" t="str">
        <f>I2352</f>
        <v>Box Inspection</v>
      </c>
      <c r="T2351" s="4" t="str">
        <f>VLOOKUP($S2351,CONVERT!$A$2:$B$150,2,FALSE)</f>
        <v>Box Inspection</v>
      </c>
    </row>
    <row r="2352" spans="1:20" x14ac:dyDescent="0.2">
      <c r="A2352" s="1">
        <v>49570</v>
      </c>
      <c r="B2352" t="s">
        <v>1099</v>
      </c>
      <c r="C2352" t="s">
        <v>1100</v>
      </c>
      <c r="D2352">
        <v>1900005730</v>
      </c>
      <c r="E2352" t="s">
        <v>1101</v>
      </c>
      <c r="F2352" s="2">
        <v>43544.829434375002</v>
      </c>
      <c r="G2352" t="s">
        <v>29</v>
      </c>
      <c r="H2352">
        <v>772</v>
      </c>
      <c r="I2352" t="s">
        <v>877</v>
      </c>
      <c r="K2352" t="s">
        <v>748</v>
      </c>
      <c r="L2352" t="s">
        <v>748</v>
      </c>
      <c r="M2352">
        <v>7.125</v>
      </c>
      <c r="O2352" t="s">
        <v>38</v>
      </c>
      <c r="P2352" t="s">
        <v>880</v>
      </c>
      <c r="Q2352">
        <v>7.09375</v>
      </c>
      <c r="R2352">
        <v>7.15625</v>
      </c>
      <c r="S2352" s="6" t="str">
        <f>I2353</f>
        <v>Box Inspection</v>
      </c>
      <c r="T2352" s="4" t="str">
        <f>VLOOKUP($S2352,CONVERT!$A$2:$B$150,2,FALSE)</f>
        <v>Box Inspection</v>
      </c>
    </row>
    <row r="2353" spans="1:20" x14ac:dyDescent="0.2">
      <c r="A2353" s="1">
        <v>49548</v>
      </c>
      <c r="B2353" t="s">
        <v>1099</v>
      </c>
      <c r="C2353" t="s">
        <v>1100</v>
      </c>
      <c r="D2353">
        <v>1900005730</v>
      </c>
      <c r="E2353" t="s">
        <v>1101</v>
      </c>
      <c r="F2353" s="2">
        <v>43544.829434375002</v>
      </c>
      <c r="G2353" t="s">
        <v>29</v>
      </c>
      <c r="H2353">
        <v>772</v>
      </c>
      <c r="I2353" t="s">
        <v>877</v>
      </c>
      <c r="K2353" t="s">
        <v>747</v>
      </c>
      <c r="L2353" t="s">
        <v>747</v>
      </c>
      <c r="M2353">
        <v>3</v>
      </c>
      <c r="O2353" t="s">
        <v>38</v>
      </c>
      <c r="P2353" t="s">
        <v>880</v>
      </c>
      <c r="Q2353">
        <v>2.96875</v>
      </c>
      <c r="R2353">
        <v>3.03125</v>
      </c>
      <c r="S2353" s="6" t="str">
        <f>I2354</f>
        <v>Box Inspection</v>
      </c>
      <c r="T2353" s="4" t="str">
        <f>VLOOKUP($S2353,CONVERT!$A$2:$B$150,2,FALSE)</f>
        <v>Box Inspection</v>
      </c>
    </row>
    <row r="2354" spans="1:20" x14ac:dyDescent="0.2">
      <c r="A2354" s="1">
        <v>50296</v>
      </c>
      <c r="B2354" t="s">
        <v>1102</v>
      </c>
      <c r="C2354" t="s">
        <v>1103</v>
      </c>
      <c r="D2354">
        <v>1900008579</v>
      </c>
      <c r="E2354" t="s">
        <v>1104</v>
      </c>
      <c r="F2354" s="2">
        <v>43587.351871331019</v>
      </c>
      <c r="G2354" t="s">
        <v>29</v>
      </c>
      <c r="H2354">
        <v>772</v>
      </c>
      <c r="I2354" t="s">
        <v>877</v>
      </c>
      <c r="K2354" t="s">
        <v>56</v>
      </c>
      <c r="L2354" t="s">
        <v>56</v>
      </c>
      <c r="M2354">
        <v>500</v>
      </c>
      <c r="P2354" t="s">
        <v>57</v>
      </c>
      <c r="S2354" s="6" t="str">
        <f>I2354</f>
        <v>Box Inspection</v>
      </c>
      <c r="T2354" s="4" t="str">
        <f>VLOOKUP($S2354,CONVERT!$A$2:$B$150,2,FALSE)</f>
        <v>Box Inspection</v>
      </c>
    </row>
    <row r="2355" spans="1:20" x14ac:dyDescent="0.2">
      <c r="A2355" s="1">
        <v>50305</v>
      </c>
      <c r="B2355" t="s">
        <v>1102</v>
      </c>
      <c r="C2355" t="s">
        <v>1103</v>
      </c>
      <c r="D2355">
        <v>1900008579</v>
      </c>
      <c r="E2355" t="s">
        <v>1104</v>
      </c>
      <c r="F2355" s="2">
        <v>43587.351871331019</v>
      </c>
      <c r="G2355" t="s">
        <v>29</v>
      </c>
      <c r="H2355">
        <v>772</v>
      </c>
      <c r="I2355" t="s">
        <v>877</v>
      </c>
      <c r="K2355" t="s">
        <v>47</v>
      </c>
      <c r="L2355" t="s">
        <v>488</v>
      </c>
      <c r="M2355" t="s">
        <v>126</v>
      </c>
      <c r="O2355" t="s">
        <v>38</v>
      </c>
      <c r="S2355" s="6" t="str">
        <f>I2355</f>
        <v>Box Inspection</v>
      </c>
      <c r="T2355" s="4" t="str">
        <f>VLOOKUP($S2355,CONVERT!$A$2:$B$150,2,FALSE)</f>
        <v>Box Inspection</v>
      </c>
    </row>
    <row r="2356" spans="1:20" x14ac:dyDescent="0.2">
      <c r="A2356" s="1">
        <v>50307</v>
      </c>
      <c r="B2356" t="s">
        <v>1102</v>
      </c>
      <c r="C2356" t="s">
        <v>1103</v>
      </c>
      <c r="D2356">
        <v>1900008579</v>
      </c>
      <c r="E2356" t="s">
        <v>1104</v>
      </c>
      <c r="F2356" s="2">
        <v>43587.351871331019</v>
      </c>
      <c r="G2356" t="s">
        <v>29</v>
      </c>
      <c r="H2356">
        <v>772</v>
      </c>
      <c r="I2356" t="s">
        <v>877</v>
      </c>
      <c r="K2356" t="s">
        <v>878</v>
      </c>
      <c r="L2356" t="s">
        <v>878</v>
      </c>
      <c r="M2356" t="s">
        <v>1097</v>
      </c>
      <c r="S2356" s="6" t="str">
        <f>I2356</f>
        <v>Box Inspection</v>
      </c>
      <c r="T2356" s="4" t="str">
        <f>VLOOKUP($S2356,CONVERT!$A$2:$B$150,2,FALSE)</f>
        <v>Box Inspection</v>
      </c>
    </row>
    <row r="2357" spans="1:20" x14ac:dyDescent="0.2">
      <c r="A2357" s="1">
        <v>50306</v>
      </c>
      <c r="B2357" t="s">
        <v>1102</v>
      </c>
      <c r="C2357" t="s">
        <v>1103</v>
      </c>
      <c r="D2357">
        <v>1900008579</v>
      </c>
      <c r="E2357" t="s">
        <v>1104</v>
      </c>
      <c r="F2357" s="2">
        <v>43587.351871331019</v>
      </c>
      <c r="G2357" t="s">
        <v>29</v>
      </c>
      <c r="H2357">
        <v>772</v>
      </c>
      <c r="I2357" t="s">
        <v>877</v>
      </c>
      <c r="K2357" t="s">
        <v>881</v>
      </c>
      <c r="L2357" t="s">
        <v>881</v>
      </c>
      <c r="M2357" t="s">
        <v>1098</v>
      </c>
      <c r="S2357" s="6" t="str">
        <f>I2357</f>
        <v>Box Inspection</v>
      </c>
      <c r="T2357" s="4" t="str">
        <f>VLOOKUP($S2357,CONVERT!$A$2:$B$150,2,FALSE)</f>
        <v>Box Inspection</v>
      </c>
    </row>
    <row r="2358" spans="1:20" x14ac:dyDescent="0.2">
      <c r="A2358" s="1">
        <v>50292</v>
      </c>
      <c r="B2358" t="s">
        <v>1102</v>
      </c>
      <c r="C2358" t="s">
        <v>1103</v>
      </c>
      <c r="D2358">
        <v>1900008579</v>
      </c>
      <c r="E2358" t="s">
        <v>1104</v>
      </c>
      <c r="F2358" s="2">
        <v>43587.351871331019</v>
      </c>
      <c r="G2358" t="s">
        <v>29</v>
      </c>
      <c r="H2358">
        <v>772</v>
      </c>
      <c r="I2358" t="s">
        <v>877</v>
      </c>
      <c r="K2358" t="s">
        <v>748</v>
      </c>
      <c r="L2358" t="s">
        <v>748</v>
      </c>
      <c r="M2358">
        <v>5</v>
      </c>
      <c r="O2358" t="s">
        <v>38</v>
      </c>
      <c r="P2358" t="s">
        <v>880</v>
      </c>
      <c r="Q2358">
        <v>4.96875</v>
      </c>
      <c r="R2358">
        <v>5.03125</v>
      </c>
      <c r="S2358" s="6" t="str">
        <f>I2359</f>
        <v>Box Inspection</v>
      </c>
      <c r="T2358" s="4" t="str">
        <f>VLOOKUP($S2358,CONVERT!$A$2:$B$150,2,FALSE)</f>
        <v>Box Inspection</v>
      </c>
    </row>
    <row r="2359" spans="1:20" x14ac:dyDescent="0.2">
      <c r="A2359" s="1">
        <v>50295</v>
      </c>
      <c r="B2359" t="s">
        <v>1102</v>
      </c>
      <c r="C2359" t="s">
        <v>1103</v>
      </c>
      <c r="D2359">
        <v>1900008579</v>
      </c>
      <c r="E2359" t="s">
        <v>1104</v>
      </c>
      <c r="F2359" s="2">
        <v>43587.351871331019</v>
      </c>
      <c r="G2359" t="s">
        <v>29</v>
      </c>
      <c r="H2359">
        <v>772</v>
      </c>
      <c r="I2359" t="s">
        <v>877</v>
      </c>
      <c r="K2359" t="s">
        <v>747</v>
      </c>
      <c r="L2359" t="s">
        <v>747</v>
      </c>
      <c r="M2359">
        <v>3.21875</v>
      </c>
      <c r="O2359" t="s">
        <v>38</v>
      </c>
      <c r="P2359" t="s">
        <v>880</v>
      </c>
      <c r="Q2359">
        <v>3.21875</v>
      </c>
      <c r="R2359">
        <v>3.28125</v>
      </c>
      <c r="S2359" s="6" t="str">
        <f>I2360</f>
        <v>Box Inspection</v>
      </c>
      <c r="T2359" s="4" t="str">
        <f>VLOOKUP($S2359,CONVERT!$A$2:$B$150,2,FALSE)</f>
        <v>Box Inspection</v>
      </c>
    </row>
    <row r="2360" spans="1:20" x14ac:dyDescent="0.2">
      <c r="A2360" s="1">
        <v>50363</v>
      </c>
      <c r="B2360" t="s">
        <v>1105</v>
      </c>
      <c r="C2360" t="s">
        <v>1106</v>
      </c>
      <c r="D2360">
        <v>1900008010</v>
      </c>
      <c r="E2360" t="s">
        <v>1107</v>
      </c>
      <c r="F2360" s="2">
        <v>43579.465115011582</v>
      </c>
      <c r="G2360" t="s">
        <v>29</v>
      </c>
      <c r="H2360">
        <v>772</v>
      </c>
      <c r="I2360" t="s">
        <v>877</v>
      </c>
      <c r="K2360" t="s">
        <v>47</v>
      </c>
      <c r="L2360" t="s">
        <v>488</v>
      </c>
      <c r="M2360" t="s">
        <v>126</v>
      </c>
      <c r="O2360" t="s">
        <v>38</v>
      </c>
      <c r="S2360" s="6" t="str">
        <f>I2360</f>
        <v>Box Inspection</v>
      </c>
      <c r="T2360" s="4" t="str">
        <f>VLOOKUP($S2360,CONVERT!$A$2:$B$150,2,FALSE)</f>
        <v>Box Inspection</v>
      </c>
    </row>
    <row r="2361" spans="1:20" x14ac:dyDescent="0.2">
      <c r="A2361" s="1">
        <v>50350</v>
      </c>
      <c r="B2361" t="s">
        <v>1105</v>
      </c>
      <c r="C2361" t="s">
        <v>1106</v>
      </c>
      <c r="D2361">
        <v>1900008010</v>
      </c>
      <c r="E2361" t="s">
        <v>1107</v>
      </c>
      <c r="F2361" s="2">
        <v>43579.465115011582</v>
      </c>
      <c r="G2361" t="s">
        <v>29</v>
      </c>
      <c r="H2361">
        <v>772</v>
      </c>
      <c r="I2361" t="s">
        <v>877</v>
      </c>
      <c r="K2361" t="s">
        <v>177</v>
      </c>
      <c r="L2361" t="s">
        <v>177</v>
      </c>
      <c r="M2361">
        <v>1.7000000000000001E-2</v>
      </c>
      <c r="O2361" t="s">
        <v>38</v>
      </c>
      <c r="P2361" t="s">
        <v>83</v>
      </c>
      <c r="Q2361">
        <v>1.7000000000000001E-2</v>
      </c>
      <c r="R2361">
        <v>1.9E-2</v>
      </c>
      <c r="S2361" s="6" t="str">
        <f>I2361</f>
        <v>Box Inspection</v>
      </c>
      <c r="T2361" s="4" t="str">
        <f>VLOOKUP($S2361,CONVERT!$A$2:$B$150,2,FALSE)</f>
        <v>Box Inspection</v>
      </c>
    </row>
    <row r="2362" spans="1:20" x14ac:dyDescent="0.2">
      <c r="A2362" s="1">
        <v>50364</v>
      </c>
      <c r="B2362" t="s">
        <v>1105</v>
      </c>
      <c r="C2362" t="s">
        <v>1106</v>
      </c>
      <c r="D2362">
        <v>1900008010</v>
      </c>
      <c r="E2362" t="s">
        <v>1107</v>
      </c>
      <c r="F2362" s="2">
        <v>43579.465115011582</v>
      </c>
      <c r="G2362" t="s">
        <v>29</v>
      </c>
      <c r="H2362">
        <v>772</v>
      </c>
      <c r="I2362" t="s">
        <v>877</v>
      </c>
      <c r="K2362" t="s">
        <v>878</v>
      </c>
      <c r="L2362" t="s">
        <v>878</v>
      </c>
      <c r="M2362" t="s">
        <v>879</v>
      </c>
      <c r="S2362" s="6" t="str">
        <f>I2362</f>
        <v>Box Inspection</v>
      </c>
      <c r="T2362" s="4" t="str">
        <f>VLOOKUP($S2362,CONVERT!$A$2:$B$150,2,FALSE)</f>
        <v>Box Inspection</v>
      </c>
    </row>
    <row r="2363" spans="1:20" x14ac:dyDescent="0.2">
      <c r="A2363" s="1">
        <v>50362</v>
      </c>
      <c r="B2363" t="s">
        <v>1105</v>
      </c>
      <c r="C2363" t="s">
        <v>1106</v>
      </c>
      <c r="D2363">
        <v>1900008010</v>
      </c>
      <c r="E2363" t="s">
        <v>1107</v>
      </c>
      <c r="F2363" s="2">
        <v>43579.465115011582</v>
      </c>
      <c r="G2363" t="s">
        <v>29</v>
      </c>
      <c r="H2363">
        <v>772</v>
      </c>
      <c r="I2363" t="s">
        <v>877</v>
      </c>
      <c r="K2363" t="s">
        <v>881</v>
      </c>
      <c r="L2363" t="s">
        <v>881</v>
      </c>
      <c r="M2363" t="s">
        <v>887</v>
      </c>
      <c r="S2363" s="6" t="str">
        <f>I2363</f>
        <v>Box Inspection</v>
      </c>
      <c r="T2363" s="4" t="str">
        <f>VLOOKUP($S2363,CONVERT!$A$2:$B$150,2,FALSE)</f>
        <v>Box Inspection</v>
      </c>
    </row>
    <row r="2364" spans="1:20" x14ac:dyDescent="0.2">
      <c r="A2364" s="1">
        <v>50347</v>
      </c>
      <c r="B2364" t="s">
        <v>1105</v>
      </c>
      <c r="C2364" t="s">
        <v>1106</v>
      </c>
      <c r="D2364">
        <v>1900008010</v>
      </c>
      <c r="E2364" t="s">
        <v>1107</v>
      </c>
      <c r="F2364" s="2">
        <v>43579.465115011582</v>
      </c>
      <c r="G2364" t="s">
        <v>29</v>
      </c>
      <c r="H2364">
        <v>772</v>
      </c>
      <c r="I2364" t="s">
        <v>877</v>
      </c>
      <c r="K2364" t="s">
        <v>373</v>
      </c>
      <c r="L2364" t="s">
        <v>373</v>
      </c>
      <c r="M2364">
        <v>8.125</v>
      </c>
      <c r="O2364" t="s">
        <v>38</v>
      </c>
      <c r="P2364" t="s">
        <v>880</v>
      </c>
      <c r="Q2364">
        <v>8.09375</v>
      </c>
      <c r="R2364">
        <v>8.15625</v>
      </c>
      <c r="S2364" s="6" t="str">
        <f>I2365</f>
        <v>Box Inspection</v>
      </c>
      <c r="T2364" s="4" t="str">
        <f>VLOOKUP($S2364,CONVERT!$A$2:$B$150,2,FALSE)</f>
        <v>Box Inspection</v>
      </c>
    </row>
    <row r="2365" spans="1:20" x14ac:dyDescent="0.2">
      <c r="A2365" s="1">
        <v>50346</v>
      </c>
      <c r="B2365" t="s">
        <v>1105</v>
      </c>
      <c r="C2365" t="s">
        <v>1106</v>
      </c>
      <c r="D2365">
        <v>1900008010</v>
      </c>
      <c r="E2365" t="s">
        <v>1107</v>
      </c>
      <c r="F2365" s="2">
        <v>43579.465115011582</v>
      </c>
      <c r="G2365" t="s">
        <v>29</v>
      </c>
      <c r="H2365">
        <v>772</v>
      </c>
      <c r="I2365" t="s">
        <v>877</v>
      </c>
      <c r="K2365" t="s">
        <v>748</v>
      </c>
      <c r="L2365" t="s">
        <v>748</v>
      </c>
      <c r="M2365">
        <v>6.625</v>
      </c>
      <c r="O2365" t="s">
        <v>38</v>
      </c>
      <c r="P2365" t="s">
        <v>880</v>
      </c>
      <c r="Q2365">
        <v>6.59375</v>
      </c>
      <c r="R2365">
        <v>6.65625</v>
      </c>
      <c r="S2365" s="6" t="str">
        <f>I2366</f>
        <v>Box Inspection</v>
      </c>
      <c r="T2365" s="4" t="str">
        <f>VLOOKUP($S2365,CONVERT!$A$2:$B$150,2,FALSE)</f>
        <v>Box Inspection</v>
      </c>
    </row>
    <row r="2366" spans="1:20" x14ac:dyDescent="0.2">
      <c r="A2366" s="1">
        <v>50348</v>
      </c>
      <c r="B2366" t="s">
        <v>1105</v>
      </c>
      <c r="C2366" t="s">
        <v>1106</v>
      </c>
      <c r="D2366">
        <v>1900008010</v>
      </c>
      <c r="E2366" t="s">
        <v>1107</v>
      </c>
      <c r="F2366" s="2">
        <v>43579.465115011582</v>
      </c>
      <c r="G2366" t="s">
        <v>29</v>
      </c>
      <c r="H2366">
        <v>772</v>
      </c>
      <c r="I2366" t="s">
        <v>877</v>
      </c>
      <c r="K2366" t="s">
        <v>747</v>
      </c>
      <c r="L2366" t="s">
        <v>747</v>
      </c>
      <c r="M2366">
        <v>4.125</v>
      </c>
      <c r="O2366" t="s">
        <v>38</v>
      </c>
      <c r="P2366" t="s">
        <v>880</v>
      </c>
      <c r="Q2366">
        <v>4.09375</v>
      </c>
      <c r="R2366">
        <v>4.15625</v>
      </c>
      <c r="S2366" s="6" t="str">
        <f>I2366</f>
        <v>Box Inspection</v>
      </c>
      <c r="T2366" s="4" t="str">
        <f>VLOOKUP($S2366,CONVERT!$A$2:$B$150,2,FALSE)</f>
        <v>Box Inspection</v>
      </c>
    </row>
    <row r="2367" spans="1:20" x14ac:dyDescent="0.2">
      <c r="A2367" s="1">
        <v>50635</v>
      </c>
      <c r="B2367" t="s">
        <v>1108</v>
      </c>
      <c r="C2367" t="s">
        <v>874</v>
      </c>
      <c r="D2367">
        <v>1900008904</v>
      </c>
      <c r="E2367" t="s">
        <v>1114</v>
      </c>
      <c r="F2367" s="2">
        <v>43593.350458796303</v>
      </c>
      <c r="G2367" t="s">
        <v>29</v>
      </c>
      <c r="H2367">
        <v>743</v>
      </c>
      <c r="I2367" t="s">
        <v>50</v>
      </c>
      <c r="K2367" t="s">
        <v>50</v>
      </c>
      <c r="L2367" t="s">
        <v>50</v>
      </c>
      <c r="M2367" t="s">
        <v>51</v>
      </c>
      <c r="S2367" s="6" t="str">
        <f>I2368</f>
        <v>Shipper Inspection</v>
      </c>
      <c r="T2367" s="4" t="e">
        <f>VLOOKUP($S2367,CONVERT!$A$2:$B$150,2,FALSE)</f>
        <v>#N/A</v>
      </c>
    </row>
    <row r="2368" spans="1:20" x14ac:dyDescent="0.2">
      <c r="A2368" s="1">
        <v>50614</v>
      </c>
      <c r="B2368" t="s">
        <v>1108</v>
      </c>
      <c r="C2368" t="s">
        <v>874</v>
      </c>
      <c r="D2368">
        <v>1900005373</v>
      </c>
      <c r="E2368" t="s">
        <v>1109</v>
      </c>
      <c r="F2368" s="2">
        <v>43539.733307407398</v>
      </c>
      <c r="G2368" t="s">
        <v>29</v>
      </c>
      <c r="H2368">
        <v>731</v>
      </c>
      <c r="I2368" t="s">
        <v>484</v>
      </c>
      <c r="K2368" t="s">
        <v>56</v>
      </c>
      <c r="L2368" t="s">
        <v>56</v>
      </c>
      <c r="M2368">
        <v>20</v>
      </c>
      <c r="P2368" t="s">
        <v>57</v>
      </c>
      <c r="S2368" s="6" t="s">
        <v>486</v>
      </c>
      <c r="T2368" s="4" t="str">
        <f>VLOOKUP($S2368,CONVERT!$A$2:$B$150,2,FALSE)</f>
        <v>TM141</v>
      </c>
    </row>
    <row r="2369" spans="1:20" x14ac:dyDescent="0.2">
      <c r="A2369" s="1">
        <v>50609</v>
      </c>
      <c r="B2369" t="s">
        <v>1108</v>
      </c>
      <c r="C2369" t="s">
        <v>874</v>
      </c>
      <c r="D2369">
        <v>1900005373</v>
      </c>
      <c r="E2369" t="s">
        <v>1109</v>
      </c>
      <c r="F2369" s="2">
        <v>43539.733307407398</v>
      </c>
      <c r="G2369" t="s">
        <v>29</v>
      </c>
      <c r="H2369">
        <v>731</v>
      </c>
      <c r="I2369" t="s">
        <v>484</v>
      </c>
      <c r="K2369" t="s">
        <v>488</v>
      </c>
      <c r="L2369" t="s">
        <v>488</v>
      </c>
      <c r="M2369" t="s">
        <v>1111</v>
      </c>
      <c r="S2369" s="6" t="s">
        <v>486</v>
      </c>
      <c r="T2369" s="4" t="str">
        <f>VLOOKUP($S2369,CONVERT!$A$2:$B$150,2,FALSE)</f>
        <v>TM141</v>
      </c>
    </row>
    <row r="2370" spans="1:20" x14ac:dyDescent="0.2">
      <c r="A2370" s="1">
        <v>50623</v>
      </c>
      <c r="B2370" t="s">
        <v>1108</v>
      </c>
      <c r="C2370" t="s">
        <v>874</v>
      </c>
      <c r="D2370">
        <v>1900000443</v>
      </c>
      <c r="E2370" t="s">
        <v>1109</v>
      </c>
      <c r="F2370" s="2">
        <v>43472.76635810185</v>
      </c>
      <c r="G2370" t="s">
        <v>29</v>
      </c>
      <c r="H2370">
        <v>731</v>
      </c>
      <c r="I2370" t="s">
        <v>484</v>
      </c>
      <c r="K2370" t="s">
        <v>489</v>
      </c>
      <c r="L2370" t="s">
        <v>489</v>
      </c>
      <c r="M2370">
        <v>32</v>
      </c>
      <c r="O2370" t="s">
        <v>490</v>
      </c>
      <c r="P2370" t="s">
        <v>57</v>
      </c>
      <c r="Q2370">
        <v>32</v>
      </c>
      <c r="S2370" s="6" t="s">
        <v>486</v>
      </c>
      <c r="T2370" s="4" t="str">
        <f>VLOOKUP($S2370,CONVERT!$A$2:$B$150,2,FALSE)</f>
        <v>TM141</v>
      </c>
    </row>
    <row r="2371" spans="1:20" x14ac:dyDescent="0.2">
      <c r="A2371" s="1">
        <v>50610</v>
      </c>
      <c r="B2371" t="s">
        <v>1108</v>
      </c>
      <c r="C2371" t="s">
        <v>874</v>
      </c>
      <c r="D2371">
        <v>1900005373</v>
      </c>
      <c r="E2371" t="s">
        <v>1109</v>
      </c>
      <c r="F2371" s="2">
        <v>43539.733307407398</v>
      </c>
      <c r="G2371" t="s">
        <v>29</v>
      </c>
      <c r="H2371">
        <v>731</v>
      </c>
      <c r="I2371" t="s">
        <v>484</v>
      </c>
      <c r="K2371" t="s">
        <v>494</v>
      </c>
      <c r="L2371" t="s">
        <v>494</v>
      </c>
      <c r="M2371" t="s">
        <v>1112</v>
      </c>
      <c r="S2371" s="6" t="s">
        <v>486</v>
      </c>
      <c r="T2371" s="4" t="str">
        <f>VLOOKUP($S2371,CONVERT!$A$2:$B$150,2,FALSE)</f>
        <v>TM141</v>
      </c>
    </row>
    <row r="2372" spans="1:20" x14ac:dyDescent="0.2">
      <c r="A2372" s="1">
        <v>50613</v>
      </c>
      <c r="B2372" t="s">
        <v>1108</v>
      </c>
      <c r="C2372" t="s">
        <v>874</v>
      </c>
      <c r="D2372">
        <v>1900005373</v>
      </c>
      <c r="E2372" t="s">
        <v>1109</v>
      </c>
      <c r="F2372" s="2">
        <v>43539.733307407398</v>
      </c>
      <c r="G2372" t="s">
        <v>29</v>
      </c>
      <c r="H2372">
        <v>731</v>
      </c>
      <c r="I2372" t="s">
        <v>484</v>
      </c>
      <c r="K2372" t="s">
        <v>485</v>
      </c>
      <c r="L2372" t="s">
        <v>373</v>
      </c>
      <c r="M2372">
        <v>6.1875</v>
      </c>
      <c r="O2372" t="s">
        <v>38</v>
      </c>
      <c r="P2372" t="s">
        <v>39</v>
      </c>
      <c r="Q2372">
        <v>6.0625</v>
      </c>
      <c r="R2372">
        <v>6.4375</v>
      </c>
      <c r="S2372" s="6" t="s">
        <v>486</v>
      </c>
      <c r="T2372" s="4" t="str">
        <f>VLOOKUP($S2372,CONVERT!$A$2:$B$150,2,FALSE)</f>
        <v>TM141</v>
      </c>
    </row>
    <row r="2373" spans="1:20" x14ac:dyDescent="0.2">
      <c r="A2373" s="1">
        <v>50615</v>
      </c>
      <c r="B2373" t="s">
        <v>1108</v>
      </c>
      <c r="C2373" t="s">
        <v>874</v>
      </c>
      <c r="D2373">
        <v>1900005373</v>
      </c>
      <c r="E2373" t="s">
        <v>1109</v>
      </c>
      <c r="F2373" s="2">
        <v>43539.733307407398</v>
      </c>
      <c r="G2373" t="s">
        <v>29</v>
      </c>
      <c r="H2373">
        <v>731</v>
      </c>
      <c r="I2373" t="s">
        <v>484</v>
      </c>
      <c r="K2373" t="s">
        <v>491</v>
      </c>
      <c r="L2373" t="s">
        <v>748</v>
      </c>
      <c r="M2373">
        <v>8.4375</v>
      </c>
      <c r="O2373" t="s">
        <v>38</v>
      </c>
      <c r="P2373" t="s">
        <v>39</v>
      </c>
      <c r="Q2373">
        <v>8.0625</v>
      </c>
      <c r="R2373">
        <v>8.4375</v>
      </c>
      <c r="S2373" s="6" t="s">
        <v>486</v>
      </c>
      <c r="T2373" s="4" t="str">
        <f>VLOOKUP($S2373,CONVERT!$A$2:$B$150,2,FALSE)</f>
        <v>TM141</v>
      </c>
    </row>
    <row r="2374" spans="1:20" x14ac:dyDescent="0.2">
      <c r="A2374" s="1">
        <v>50608</v>
      </c>
      <c r="B2374" t="s">
        <v>1108</v>
      </c>
      <c r="C2374" t="s">
        <v>874</v>
      </c>
      <c r="D2374">
        <v>1900005373</v>
      </c>
      <c r="E2374" t="s">
        <v>1109</v>
      </c>
      <c r="F2374" s="2">
        <v>43539.733307407398</v>
      </c>
      <c r="G2374" t="s">
        <v>29</v>
      </c>
      <c r="H2374">
        <v>731</v>
      </c>
      <c r="I2374" t="s">
        <v>484</v>
      </c>
      <c r="K2374" t="s">
        <v>493</v>
      </c>
      <c r="L2374" t="s">
        <v>493</v>
      </c>
      <c r="M2374" t="s">
        <v>1110</v>
      </c>
      <c r="S2374" s="6" t="s">
        <v>486</v>
      </c>
      <c r="T2374" s="4" t="str">
        <f>VLOOKUP($S2374,CONVERT!$A$2:$B$150,2,FALSE)</f>
        <v>TM141</v>
      </c>
    </row>
    <row r="2375" spans="1:20" x14ac:dyDescent="0.2">
      <c r="A2375" s="1">
        <v>50611</v>
      </c>
      <c r="B2375" t="s">
        <v>1108</v>
      </c>
      <c r="C2375" t="s">
        <v>874</v>
      </c>
      <c r="D2375">
        <v>1900005373</v>
      </c>
      <c r="E2375" t="s">
        <v>1109</v>
      </c>
      <c r="F2375" s="2">
        <v>43539.733307407398</v>
      </c>
      <c r="G2375" t="s">
        <v>29</v>
      </c>
      <c r="H2375">
        <v>731</v>
      </c>
      <c r="I2375" t="s">
        <v>484</v>
      </c>
      <c r="K2375" t="s">
        <v>487</v>
      </c>
      <c r="L2375" t="s">
        <v>487</v>
      </c>
      <c r="M2375" t="s">
        <v>1113</v>
      </c>
      <c r="S2375" s="6" t="s">
        <v>486</v>
      </c>
      <c r="T2375" s="4" t="str">
        <f>VLOOKUP($S2375,CONVERT!$A$2:$B$150,2,FALSE)</f>
        <v>TM141</v>
      </c>
    </row>
    <row r="2376" spans="1:20" x14ac:dyDescent="0.2">
      <c r="A2376" s="1">
        <v>50612</v>
      </c>
      <c r="B2376" t="s">
        <v>1108</v>
      </c>
      <c r="C2376" t="s">
        <v>874</v>
      </c>
      <c r="D2376">
        <v>1900005373</v>
      </c>
      <c r="E2376" t="s">
        <v>1109</v>
      </c>
      <c r="F2376" s="2">
        <v>43539.733307407398</v>
      </c>
      <c r="G2376" t="s">
        <v>29</v>
      </c>
      <c r="H2376">
        <v>731</v>
      </c>
      <c r="I2376" t="s">
        <v>484</v>
      </c>
      <c r="K2376" t="s">
        <v>492</v>
      </c>
      <c r="L2376" t="s">
        <v>747</v>
      </c>
      <c r="M2376">
        <v>7.1875</v>
      </c>
      <c r="O2376" t="s">
        <v>38</v>
      </c>
      <c r="P2376" t="s">
        <v>39</v>
      </c>
      <c r="Q2376">
        <v>6.8125</v>
      </c>
      <c r="R2376">
        <v>7.1875</v>
      </c>
      <c r="S2376" s="6" t="s">
        <v>486</v>
      </c>
      <c r="T2376" s="4" t="str">
        <f>VLOOKUP($S2376,CONVERT!$A$2:$B$150,2,FALSE)</f>
        <v>TM141</v>
      </c>
    </row>
    <row r="2377" spans="1:20" x14ac:dyDescent="0.2">
      <c r="A2377" s="1">
        <v>50683</v>
      </c>
      <c r="B2377" t="s">
        <v>1115</v>
      </c>
      <c r="C2377" t="s">
        <v>1116</v>
      </c>
      <c r="D2377">
        <v>1900008104</v>
      </c>
      <c r="E2377" t="s">
        <v>1117</v>
      </c>
      <c r="F2377" s="2">
        <v>43580.785306631937</v>
      </c>
      <c r="G2377" t="s">
        <v>29</v>
      </c>
      <c r="H2377">
        <v>731</v>
      </c>
      <c r="I2377" t="s">
        <v>484</v>
      </c>
      <c r="K2377" t="s">
        <v>488</v>
      </c>
      <c r="L2377" t="s">
        <v>488</v>
      </c>
      <c r="M2377" t="s">
        <v>1111</v>
      </c>
      <c r="S2377" s="6" t="s">
        <v>486</v>
      </c>
      <c r="T2377" s="4" t="str">
        <f>VLOOKUP($S2377,CONVERT!$A$2:$B$150,2,FALSE)</f>
        <v>TM141</v>
      </c>
    </row>
    <row r="2378" spans="1:20" x14ac:dyDescent="0.2">
      <c r="A2378" s="1">
        <v>50657</v>
      </c>
      <c r="B2378" t="s">
        <v>1115</v>
      </c>
      <c r="C2378" t="s">
        <v>1116</v>
      </c>
      <c r="D2378">
        <v>1900012867</v>
      </c>
      <c r="E2378" t="s">
        <v>1117</v>
      </c>
      <c r="F2378" s="2">
        <v>43658.867643599537</v>
      </c>
      <c r="G2378" t="s">
        <v>29</v>
      </c>
      <c r="H2378">
        <v>731</v>
      </c>
      <c r="I2378" t="s">
        <v>484</v>
      </c>
      <c r="K2378" t="s">
        <v>489</v>
      </c>
      <c r="L2378" t="s">
        <v>489</v>
      </c>
      <c r="M2378">
        <v>44</v>
      </c>
      <c r="O2378" t="s">
        <v>490</v>
      </c>
      <c r="P2378" t="s">
        <v>57</v>
      </c>
      <c r="Q2378">
        <v>44</v>
      </c>
      <c r="S2378" s="6" t="s">
        <v>486</v>
      </c>
      <c r="T2378" s="4" t="str">
        <f>VLOOKUP($S2378,CONVERT!$A$2:$B$150,2,FALSE)</f>
        <v>TM141</v>
      </c>
    </row>
    <row r="2379" spans="1:20" x14ac:dyDescent="0.2">
      <c r="A2379" s="1">
        <v>50639</v>
      </c>
      <c r="B2379" t="s">
        <v>1115</v>
      </c>
      <c r="C2379" t="s">
        <v>1116</v>
      </c>
      <c r="D2379">
        <v>1900012867</v>
      </c>
      <c r="E2379" t="s">
        <v>1117</v>
      </c>
      <c r="F2379" s="2">
        <v>43658.867643599537</v>
      </c>
      <c r="G2379" t="s">
        <v>29</v>
      </c>
      <c r="H2379">
        <v>731</v>
      </c>
      <c r="I2379" t="s">
        <v>484</v>
      </c>
      <c r="K2379" t="s">
        <v>494</v>
      </c>
      <c r="L2379" t="s">
        <v>494</v>
      </c>
      <c r="M2379" t="s">
        <v>1112</v>
      </c>
      <c r="S2379" s="6" t="s">
        <v>486</v>
      </c>
      <c r="T2379" s="4" t="str">
        <f>VLOOKUP($S2379,CONVERT!$A$2:$B$150,2,FALSE)</f>
        <v>TM141</v>
      </c>
    </row>
    <row r="2380" spans="1:20" x14ac:dyDescent="0.2">
      <c r="A2380" s="1">
        <v>50645</v>
      </c>
      <c r="B2380" t="s">
        <v>1115</v>
      </c>
      <c r="C2380" t="s">
        <v>1116</v>
      </c>
      <c r="D2380">
        <v>1900012867</v>
      </c>
      <c r="E2380" t="s">
        <v>1117</v>
      </c>
      <c r="F2380" s="2">
        <v>43658.867643599537</v>
      </c>
      <c r="G2380" t="s">
        <v>29</v>
      </c>
      <c r="H2380">
        <v>731</v>
      </c>
      <c r="I2380" t="s">
        <v>484</v>
      </c>
      <c r="K2380" t="s">
        <v>485</v>
      </c>
      <c r="L2380" t="s">
        <v>373</v>
      </c>
      <c r="M2380">
        <v>7.75</v>
      </c>
      <c r="O2380" t="s">
        <v>38</v>
      </c>
      <c r="P2380" t="s">
        <v>39</v>
      </c>
      <c r="Q2380">
        <v>7.6875</v>
      </c>
      <c r="R2380">
        <v>8.0625</v>
      </c>
      <c r="S2380" s="6" t="s">
        <v>486</v>
      </c>
      <c r="T2380" s="4" t="str">
        <f>VLOOKUP($S2380,CONVERT!$A$2:$B$150,2,FALSE)</f>
        <v>TM141</v>
      </c>
    </row>
    <row r="2381" spans="1:20" x14ac:dyDescent="0.2">
      <c r="A2381" s="1">
        <v>50643</v>
      </c>
      <c r="B2381" t="s">
        <v>1115</v>
      </c>
      <c r="C2381" t="s">
        <v>1116</v>
      </c>
      <c r="D2381">
        <v>1900012867</v>
      </c>
      <c r="E2381" t="s">
        <v>1117</v>
      </c>
      <c r="F2381" s="2">
        <v>43658.867643599537</v>
      </c>
      <c r="G2381" t="s">
        <v>29</v>
      </c>
      <c r="H2381">
        <v>731</v>
      </c>
      <c r="I2381" t="s">
        <v>484</v>
      </c>
      <c r="K2381" t="s">
        <v>491</v>
      </c>
      <c r="L2381" t="s">
        <v>748</v>
      </c>
      <c r="M2381">
        <v>12.75</v>
      </c>
      <c r="O2381" t="s">
        <v>38</v>
      </c>
      <c r="P2381" t="s">
        <v>39</v>
      </c>
      <c r="Q2381">
        <v>12.5625</v>
      </c>
      <c r="R2381">
        <v>12.9375</v>
      </c>
      <c r="S2381" s="6" t="s">
        <v>486</v>
      </c>
      <c r="T2381" s="4" t="str">
        <f>VLOOKUP($S2381,CONVERT!$A$2:$B$150,2,FALSE)</f>
        <v>TM141</v>
      </c>
    </row>
    <row r="2382" spans="1:20" x14ac:dyDescent="0.2">
      <c r="A2382" s="1">
        <v>50637</v>
      </c>
      <c r="B2382" t="s">
        <v>1115</v>
      </c>
      <c r="C2382" t="s">
        <v>1116</v>
      </c>
      <c r="D2382">
        <v>1900012867</v>
      </c>
      <c r="E2382" t="s">
        <v>1117</v>
      </c>
      <c r="F2382" s="2">
        <v>43658.867643599537</v>
      </c>
      <c r="G2382" t="s">
        <v>29</v>
      </c>
      <c r="H2382">
        <v>731</v>
      </c>
      <c r="I2382" t="s">
        <v>484</v>
      </c>
      <c r="K2382" t="s">
        <v>493</v>
      </c>
      <c r="L2382" t="s">
        <v>493</v>
      </c>
      <c r="M2382" t="s">
        <v>1110</v>
      </c>
      <c r="S2382" s="6" t="s">
        <v>486</v>
      </c>
      <c r="T2382" s="4" t="str">
        <f>VLOOKUP($S2382,CONVERT!$A$2:$B$150,2,FALSE)</f>
        <v>TM141</v>
      </c>
    </row>
    <row r="2383" spans="1:20" x14ac:dyDescent="0.2">
      <c r="A2383" s="1">
        <v>50641</v>
      </c>
      <c r="B2383" t="s">
        <v>1115</v>
      </c>
      <c r="C2383" t="s">
        <v>1116</v>
      </c>
      <c r="D2383">
        <v>1900012867</v>
      </c>
      <c r="E2383" t="s">
        <v>1117</v>
      </c>
      <c r="F2383" s="2">
        <v>43658.867643599537</v>
      </c>
      <c r="G2383" t="s">
        <v>29</v>
      </c>
      <c r="H2383">
        <v>731</v>
      </c>
      <c r="I2383" t="s">
        <v>484</v>
      </c>
      <c r="K2383" t="s">
        <v>487</v>
      </c>
      <c r="L2383" t="s">
        <v>487</v>
      </c>
      <c r="M2383" t="s">
        <v>1113</v>
      </c>
      <c r="S2383" s="6" t="s">
        <v>486</v>
      </c>
      <c r="T2383" s="4" t="str">
        <f>VLOOKUP($S2383,CONVERT!$A$2:$B$150,2,FALSE)</f>
        <v>TM141</v>
      </c>
    </row>
    <row r="2384" spans="1:20" x14ac:dyDescent="0.2">
      <c r="A2384" s="1">
        <v>50659</v>
      </c>
      <c r="B2384" t="s">
        <v>1115</v>
      </c>
      <c r="C2384" t="s">
        <v>1116</v>
      </c>
      <c r="D2384">
        <v>1900012867</v>
      </c>
      <c r="E2384" t="s">
        <v>1117</v>
      </c>
      <c r="F2384" s="2">
        <v>43658.867643599537</v>
      </c>
      <c r="G2384" t="s">
        <v>29</v>
      </c>
      <c r="H2384">
        <v>731</v>
      </c>
      <c r="I2384" t="s">
        <v>484</v>
      </c>
      <c r="K2384" t="s">
        <v>492</v>
      </c>
      <c r="L2384" t="s">
        <v>747</v>
      </c>
      <c r="M2384">
        <v>11.5</v>
      </c>
      <c r="O2384" t="s">
        <v>38</v>
      </c>
      <c r="P2384" t="s">
        <v>39</v>
      </c>
      <c r="Q2384">
        <v>11.4375</v>
      </c>
      <c r="R2384">
        <v>11.8125</v>
      </c>
      <c r="S2384" s="6" t="s">
        <v>486</v>
      </c>
      <c r="T2384" s="4" t="str">
        <f>VLOOKUP($S2384,CONVERT!$A$2:$B$150,2,FALSE)</f>
        <v>TM141</v>
      </c>
    </row>
    <row r="2385" spans="1:20" x14ac:dyDescent="0.2">
      <c r="A2385" s="1">
        <v>51038</v>
      </c>
      <c r="B2385" t="s">
        <v>1118</v>
      </c>
      <c r="C2385" t="s">
        <v>1119</v>
      </c>
      <c r="D2385">
        <v>1900013697</v>
      </c>
      <c r="E2385" t="s">
        <v>1120</v>
      </c>
      <c r="F2385" s="2">
        <v>43675.786518287037</v>
      </c>
      <c r="G2385" t="s">
        <v>29</v>
      </c>
      <c r="H2385">
        <v>731</v>
      </c>
      <c r="I2385" t="s">
        <v>484</v>
      </c>
      <c r="K2385" t="s">
        <v>488</v>
      </c>
      <c r="L2385" t="s">
        <v>488</v>
      </c>
      <c r="M2385" t="s">
        <v>1111</v>
      </c>
      <c r="S2385" s="6" t="s">
        <v>486</v>
      </c>
      <c r="T2385" s="4" t="str">
        <f>VLOOKUP($S2385,CONVERT!$A$2:$B$150,2,FALSE)</f>
        <v>TM141</v>
      </c>
    </row>
    <row r="2386" spans="1:20" x14ac:dyDescent="0.2">
      <c r="A2386" s="1">
        <v>51034</v>
      </c>
      <c r="B2386" t="s">
        <v>1118</v>
      </c>
      <c r="C2386" t="s">
        <v>1119</v>
      </c>
      <c r="D2386">
        <v>1900003858</v>
      </c>
      <c r="E2386" t="s">
        <v>1120</v>
      </c>
      <c r="F2386" s="2">
        <v>43518.726506481478</v>
      </c>
      <c r="G2386" t="s">
        <v>29</v>
      </c>
      <c r="H2386">
        <v>731</v>
      </c>
      <c r="I2386" t="s">
        <v>484</v>
      </c>
      <c r="K2386" t="s">
        <v>489</v>
      </c>
      <c r="L2386" t="s">
        <v>489</v>
      </c>
      <c r="M2386">
        <v>44</v>
      </c>
      <c r="O2386" t="s">
        <v>490</v>
      </c>
      <c r="P2386" t="s">
        <v>57</v>
      </c>
      <c r="Q2386">
        <v>44</v>
      </c>
      <c r="S2386" s="6" t="s">
        <v>486</v>
      </c>
      <c r="T2386" s="4" t="str">
        <f>VLOOKUP($S2386,CONVERT!$A$2:$B$150,2,FALSE)</f>
        <v>TM141</v>
      </c>
    </row>
    <row r="2387" spans="1:20" x14ac:dyDescent="0.2">
      <c r="A2387" s="1">
        <v>51036</v>
      </c>
      <c r="B2387" t="s">
        <v>1118</v>
      </c>
      <c r="C2387" t="s">
        <v>1119</v>
      </c>
      <c r="D2387">
        <v>1900013697</v>
      </c>
      <c r="E2387" t="s">
        <v>1120</v>
      </c>
      <c r="F2387" s="2">
        <v>43675.786518287037</v>
      </c>
      <c r="G2387" t="s">
        <v>29</v>
      </c>
      <c r="H2387">
        <v>731</v>
      </c>
      <c r="I2387" t="s">
        <v>484</v>
      </c>
      <c r="K2387" t="s">
        <v>494</v>
      </c>
      <c r="L2387" t="s">
        <v>494</v>
      </c>
      <c r="M2387" t="s">
        <v>1112</v>
      </c>
      <c r="S2387" s="6" t="s">
        <v>486</v>
      </c>
      <c r="T2387" s="4" t="str">
        <f>VLOOKUP($S2387,CONVERT!$A$2:$B$150,2,FALSE)</f>
        <v>TM141</v>
      </c>
    </row>
    <row r="2388" spans="1:20" x14ac:dyDescent="0.2">
      <c r="A2388" s="1">
        <v>51022</v>
      </c>
      <c r="B2388" t="s">
        <v>1118</v>
      </c>
      <c r="C2388" t="s">
        <v>1119</v>
      </c>
      <c r="D2388">
        <v>1900003858</v>
      </c>
      <c r="E2388" t="s">
        <v>1120</v>
      </c>
      <c r="F2388" s="2">
        <v>43518.726506481478</v>
      </c>
      <c r="G2388" t="s">
        <v>29</v>
      </c>
      <c r="H2388">
        <v>731</v>
      </c>
      <c r="I2388" t="s">
        <v>484</v>
      </c>
      <c r="K2388" t="s">
        <v>485</v>
      </c>
      <c r="L2388" t="s">
        <v>373</v>
      </c>
      <c r="M2388">
        <v>14</v>
      </c>
      <c r="O2388" t="s">
        <v>38</v>
      </c>
      <c r="P2388" t="s">
        <v>39</v>
      </c>
      <c r="Q2388">
        <v>13.875</v>
      </c>
      <c r="R2388">
        <v>14.125</v>
      </c>
      <c r="S2388" s="6" t="s">
        <v>486</v>
      </c>
      <c r="T2388" s="4" t="str">
        <f>VLOOKUP($S2388,CONVERT!$A$2:$B$150,2,FALSE)</f>
        <v>TM141</v>
      </c>
    </row>
    <row r="2389" spans="1:20" x14ac:dyDescent="0.2">
      <c r="A2389" s="1">
        <v>51019</v>
      </c>
      <c r="B2389" t="s">
        <v>1118</v>
      </c>
      <c r="C2389" t="s">
        <v>1119</v>
      </c>
      <c r="D2389">
        <v>1900003858</v>
      </c>
      <c r="E2389" t="s">
        <v>1120</v>
      </c>
      <c r="F2389" s="2">
        <v>43518.726506481478</v>
      </c>
      <c r="G2389" t="s">
        <v>29</v>
      </c>
      <c r="H2389">
        <v>731</v>
      </c>
      <c r="I2389" t="s">
        <v>484</v>
      </c>
      <c r="K2389" t="s">
        <v>491</v>
      </c>
      <c r="L2389" t="s">
        <v>748</v>
      </c>
      <c r="M2389">
        <v>18.5</v>
      </c>
      <c r="O2389" t="s">
        <v>38</v>
      </c>
      <c r="P2389" t="s">
        <v>39</v>
      </c>
      <c r="Q2389">
        <v>18.375</v>
      </c>
      <c r="R2389">
        <v>18.625</v>
      </c>
      <c r="S2389" s="6" t="s">
        <v>486</v>
      </c>
      <c r="T2389" s="4" t="str">
        <f>VLOOKUP($S2389,CONVERT!$A$2:$B$150,2,FALSE)</f>
        <v>TM141</v>
      </c>
    </row>
    <row r="2390" spans="1:20" x14ac:dyDescent="0.2">
      <c r="A2390" s="1">
        <v>51039</v>
      </c>
      <c r="B2390" t="s">
        <v>1118</v>
      </c>
      <c r="C2390" t="s">
        <v>1119</v>
      </c>
      <c r="D2390">
        <v>1900013697</v>
      </c>
      <c r="E2390" t="s">
        <v>1120</v>
      </c>
      <c r="F2390" s="2">
        <v>43675.786518287037</v>
      </c>
      <c r="G2390" t="s">
        <v>29</v>
      </c>
      <c r="H2390">
        <v>731</v>
      </c>
      <c r="I2390" t="s">
        <v>484</v>
      </c>
      <c r="K2390" t="s">
        <v>493</v>
      </c>
      <c r="L2390" t="s">
        <v>493</v>
      </c>
      <c r="M2390" t="s">
        <v>1110</v>
      </c>
      <c r="S2390" s="6" t="s">
        <v>486</v>
      </c>
      <c r="T2390" s="4" t="str">
        <f>VLOOKUP($S2390,CONVERT!$A$2:$B$150,2,FALSE)</f>
        <v>TM141</v>
      </c>
    </row>
    <row r="2391" spans="1:20" x14ac:dyDescent="0.2">
      <c r="A2391" s="1">
        <v>51037</v>
      </c>
      <c r="B2391" t="s">
        <v>1118</v>
      </c>
      <c r="C2391" t="s">
        <v>1119</v>
      </c>
      <c r="D2391">
        <v>1900013697</v>
      </c>
      <c r="E2391" t="s">
        <v>1120</v>
      </c>
      <c r="F2391" s="2">
        <v>43675.786518287037</v>
      </c>
      <c r="G2391" t="s">
        <v>29</v>
      </c>
      <c r="H2391">
        <v>731</v>
      </c>
      <c r="I2391" t="s">
        <v>484</v>
      </c>
      <c r="K2391" t="s">
        <v>487</v>
      </c>
      <c r="L2391" t="s">
        <v>487</v>
      </c>
      <c r="M2391" t="s">
        <v>1121</v>
      </c>
      <c r="S2391" s="6" t="s">
        <v>486</v>
      </c>
      <c r="T2391" s="4" t="str">
        <f>VLOOKUP($S2391,CONVERT!$A$2:$B$150,2,FALSE)</f>
        <v>TM141</v>
      </c>
    </row>
    <row r="2392" spans="1:20" x14ac:dyDescent="0.2">
      <c r="A2392" s="1">
        <v>51023</v>
      </c>
      <c r="B2392" t="s">
        <v>1118</v>
      </c>
      <c r="C2392" t="s">
        <v>1119</v>
      </c>
      <c r="D2392">
        <v>1900003858</v>
      </c>
      <c r="E2392" t="s">
        <v>1120</v>
      </c>
      <c r="F2392" s="2">
        <v>43518.726506481478</v>
      </c>
      <c r="G2392" t="s">
        <v>29</v>
      </c>
      <c r="H2392">
        <v>731</v>
      </c>
      <c r="I2392" t="s">
        <v>484</v>
      </c>
      <c r="K2392" t="s">
        <v>492</v>
      </c>
      <c r="L2392" t="s">
        <v>747</v>
      </c>
      <c r="M2392">
        <v>7.5</v>
      </c>
      <c r="O2392" t="s">
        <v>38</v>
      </c>
      <c r="P2392" t="s">
        <v>39</v>
      </c>
      <c r="Q2392">
        <v>7.25</v>
      </c>
      <c r="R2392">
        <v>7.5</v>
      </c>
      <c r="S2392" s="6" t="s">
        <v>486</v>
      </c>
      <c r="T2392" s="4" t="str">
        <f>VLOOKUP($S2392,CONVERT!$A$2:$B$150,2,FALSE)</f>
        <v>TM141</v>
      </c>
    </row>
    <row r="2393" spans="1:20" x14ac:dyDescent="0.2">
      <c r="A2393" s="1">
        <v>51489</v>
      </c>
      <c r="B2393" t="s">
        <v>1122</v>
      </c>
      <c r="C2393" t="s">
        <v>1123</v>
      </c>
      <c r="D2393">
        <v>1900014565</v>
      </c>
      <c r="E2393" t="s">
        <v>1124</v>
      </c>
      <c r="F2393" s="2">
        <v>43684.804291469911</v>
      </c>
      <c r="G2393" t="s">
        <v>29</v>
      </c>
      <c r="H2393">
        <v>731</v>
      </c>
      <c r="I2393" t="s">
        <v>484</v>
      </c>
      <c r="K2393" t="s">
        <v>56</v>
      </c>
      <c r="L2393" t="s">
        <v>56</v>
      </c>
      <c r="M2393">
        <v>200</v>
      </c>
      <c r="P2393" t="s">
        <v>57</v>
      </c>
      <c r="S2393" s="6" t="s">
        <v>486</v>
      </c>
      <c r="T2393" s="4" t="str">
        <f>VLOOKUP($S2393,CONVERT!$A$2:$B$150,2,FALSE)</f>
        <v>TM141</v>
      </c>
    </row>
    <row r="2394" spans="1:20" x14ac:dyDescent="0.2">
      <c r="A2394" s="1">
        <v>51472</v>
      </c>
      <c r="B2394" t="s">
        <v>1122</v>
      </c>
      <c r="C2394" t="s">
        <v>1123</v>
      </c>
      <c r="D2394">
        <v>1900014565</v>
      </c>
      <c r="E2394" t="s">
        <v>1124</v>
      </c>
      <c r="F2394" s="2">
        <v>43684.804291469911</v>
      </c>
      <c r="G2394" t="s">
        <v>29</v>
      </c>
      <c r="H2394">
        <v>731</v>
      </c>
      <c r="I2394" t="s">
        <v>484</v>
      </c>
      <c r="K2394" t="s">
        <v>488</v>
      </c>
      <c r="L2394" t="s">
        <v>488</v>
      </c>
      <c r="M2394" t="s">
        <v>1111</v>
      </c>
      <c r="S2394" s="6" t="s">
        <v>486</v>
      </c>
      <c r="T2394" s="4" t="str">
        <f>VLOOKUP($S2394,CONVERT!$A$2:$B$150,2,FALSE)</f>
        <v>TM141</v>
      </c>
    </row>
    <row r="2395" spans="1:20" x14ac:dyDescent="0.2">
      <c r="A2395" s="1">
        <v>51468</v>
      </c>
      <c r="B2395" t="s">
        <v>1122</v>
      </c>
      <c r="C2395" t="s">
        <v>1123</v>
      </c>
      <c r="D2395">
        <v>1900014565</v>
      </c>
      <c r="E2395" t="s">
        <v>1124</v>
      </c>
      <c r="F2395" s="2">
        <v>43684.804291469911</v>
      </c>
      <c r="G2395" t="s">
        <v>29</v>
      </c>
      <c r="H2395">
        <v>731</v>
      </c>
      <c r="I2395" t="s">
        <v>484</v>
      </c>
      <c r="K2395" t="s">
        <v>489</v>
      </c>
      <c r="L2395" t="s">
        <v>489</v>
      </c>
      <c r="M2395">
        <v>40</v>
      </c>
      <c r="O2395" t="s">
        <v>490</v>
      </c>
      <c r="P2395" t="s">
        <v>57</v>
      </c>
      <c r="Q2395">
        <v>40</v>
      </c>
      <c r="S2395" s="6" t="s">
        <v>486</v>
      </c>
      <c r="T2395" s="4" t="str">
        <f>VLOOKUP($S2395,CONVERT!$A$2:$B$150,2,FALSE)</f>
        <v>TM141</v>
      </c>
    </row>
    <row r="2396" spans="1:20" x14ac:dyDescent="0.2">
      <c r="A2396" s="1">
        <v>51473</v>
      </c>
      <c r="B2396" t="s">
        <v>1122</v>
      </c>
      <c r="C2396" t="s">
        <v>1123</v>
      </c>
      <c r="D2396">
        <v>1900014565</v>
      </c>
      <c r="E2396" t="s">
        <v>1124</v>
      </c>
      <c r="F2396" s="2">
        <v>43684.804291469911</v>
      </c>
      <c r="G2396" t="s">
        <v>29</v>
      </c>
      <c r="H2396">
        <v>731</v>
      </c>
      <c r="I2396" t="s">
        <v>484</v>
      </c>
      <c r="K2396" t="s">
        <v>494</v>
      </c>
      <c r="L2396" t="s">
        <v>494</v>
      </c>
      <c r="M2396" t="s">
        <v>1112</v>
      </c>
      <c r="S2396" s="6" t="s">
        <v>486</v>
      </c>
      <c r="T2396" s="4" t="str">
        <f>VLOOKUP($S2396,CONVERT!$A$2:$B$150,2,FALSE)</f>
        <v>TM141</v>
      </c>
    </row>
    <row r="2397" spans="1:20" x14ac:dyDescent="0.2">
      <c r="A2397" s="1">
        <v>51455</v>
      </c>
      <c r="B2397" t="s">
        <v>1122</v>
      </c>
      <c r="C2397" t="s">
        <v>1123</v>
      </c>
      <c r="D2397">
        <v>1900014565</v>
      </c>
      <c r="E2397" t="s">
        <v>1124</v>
      </c>
      <c r="F2397" s="2">
        <v>43684.804291469911</v>
      </c>
      <c r="G2397" t="s">
        <v>29</v>
      </c>
      <c r="H2397">
        <v>731</v>
      </c>
      <c r="I2397" t="s">
        <v>484</v>
      </c>
      <c r="K2397" t="s">
        <v>485</v>
      </c>
      <c r="L2397" t="s">
        <v>373</v>
      </c>
      <c r="M2397">
        <v>6.125</v>
      </c>
      <c r="O2397" t="s">
        <v>38</v>
      </c>
      <c r="P2397" t="s">
        <v>39</v>
      </c>
      <c r="Q2397">
        <v>5.9375</v>
      </c>
      <c r="R2397">
        <v>6.3125</v>
      </c>
      <c r="S2397" s="6" t="s">
        <v>486</v>
      </c>
      <c r="T2397" s="4" t="str">
        <f>VLOOKUP($S2397,CONVERT!$A$2:$B$150,2,FALSE)</f>
        <v>TM141</v>
      </c>
    </row>
    <row r="2398" spans="1:20" x14ac:dyDescent="0.2">
      <c r="A2398" s="1">
        <v>51459</v>
      </c>
      <c r="B2398" t="s">
        <v>1122</v>
      </c>
      <c r="C2398" t="s">
        <v>1123</v>
      </c>
      <c r="D2398">
        <v>1900014565</v>
      </c>
      <c r="E2398" t="s">
        <v>1124</v>
      </c>
      <c r="F2398" s="2">
        <v>43684.804291469911</v>
      </c>
      <c r="G2398" t="s">
        <v>29</v>
      </c>
      <c r="H2398">
        <v>731</v>
      </c>
      <c r="I2398" t="s">
        <v>484</v>
      </c>
      <c r="K2398" t="s">
        <v>491</v>
      </c>
      <c r="L2398" t="s">
        <v>748</v>
      </c>
      <c r="M2398">
        <v>15</v>
      </c>
      <c r="O2398" t="s">
        <v>38</v>
      </c>
      <c r="P2398" t="s">
        <v>39</v>
      </c>
      <c r="Q2398">
        <v>14.8125</v>
      </c>
      <c r="R2398">
        <v>15.1875</v>
      </c>
      <c r="S2398" s="6" t="s">
        <v>486</v>
      </c>
      <c r="T2398" s="4" t="str">
        <f>VLOOKUP($S2398,CONVERT!$A$2:$B$150,2,FALSE)</f>
        <v>TM141</v>
      </c>
    </row>
    <row r="2399" spans="1:20" x14ac:dyDescent="0.2">
      <c r="A2399" s="1">
        <v>51471</v>
      </c>
      <c r="B2399" t="s">
        <v>1122</v>
      </c>
      <c r="C2399" t="s">
        <v>1123</v>
      </c>
      <c r="D2399">
        <v>1900014565</v>
      </c>
      <c r="E2399" t="s">
        <v>1124</v>
      </c>
      <c r="F2399" s="2">
        <v>43684.804291469911</v>
      </c>
      <c r="G2399" t="s">
        <v>29</v>
      </c>
      <c r="H2399">
        <v>731</v>
      </c>
      <c r="I2399" t="s">
        <v>484</v>
      </c>
      <c r="K2399" t="s">
        <v>493</v>
      </c>
      <c r="L2399" t="s">
        <v>493</v>
      </c>
      <c r="M2399" t="s">
        <v>1110</v>
      </c>
      <c r="S2399" s="6" t="s">
        <v>486</v>
      </c>
      <c r="T2399" s="4" t="str">
        <f>VLOOKUP($S2399,CONVERT!$A$2:$B$150,2,FALSE)</f>
        <v>TM141</v>
      </c>
    </row>
    <row r="2400" spans="1:20" x14ac:dyDescent="0.2">
      <c r="A2400" s="1">
        <v>51485</v>
      </c>
      <c r="B2400" t="s">
        <v>1122</v>
      </c>
      <c r="C2400" t="s">
        <v>1123</v>
      </c>
      <c r="D2400">
        <v>1900014565</v>
      </c>
      <c r="E2400" t="s">
        <v>1124</v>
      </c>
      <c r="F2400" s="2">
        <v>43684.804291469911</v>
      </c>
      <c r="G2400" t="s">
        <v>29</v>
      </c>
      <c r="H2400">
        <v>731</v>
      </c>
      <c r="I2400" t="s">
        <v>484</v>
      </c>
      <c r="K2400" t="s">
        <v>487</v>
      </c>
      <c r="L2400" t="s">
        <v>487</v>
      </c>
      <c r="M2400" t="s">
        <v>1113</v>
      </c>
      <c r="S2400" s="6" t="s">
        <v>486</v>
      </c>
      <c r="T2400" s="4" t="str">
        <f>VLOOKUP($S2400,CONVERT!$A$2:$B$150,2,FALSE)</f>
        <v>TM141</v>
      </c>
    </row>
    <row r="2401" spans="1:20" x14ac:dyDescent="0.2">
      <c r="A2401" s="1">
        <v>51464</v>
      </c>
      <c r="B2401" t="s">
        <v>1122</v>
      </c>
      <c r="C2401" t="s">
        <v>1123</v>
      </c>
      <c r="D2401">
        <v>1900014565</v>
      </c>
      <c r="E2401" t="s">
        <v>1124</v>
      </c>
      <c r="F2401" s="2">
        <v>43684.804291469911</v>
      </c>
      <c r="G2401" t="s">
        <v>29</v>
      </c>
      <c r="H2401">
        <v>731</v>
      </c>
      <c r="I2401" t="s">
        <v>484</v>
      </c>
      <c r="K2401" t="s">
        <v>492</v>
      </c>
      <c r="L2401" t="s">
        <v>747</v>
      </c>
      <c r="M2401">
        <v>11</v>
      </c>
      <c r="O2401" t="s">
        <v>38</v>
      </c>
      <c r="P2401" t="s">
        <v>39</v>
      </c>
      <c r="Q2401">
        <v>10.8125</v>
      </c>
      <c r="R2401">
        <v>11.1875</v>
      </c>
      <c r="S2401" s="6" t="s">
        <v>486</v>
      </c>
      <c r="T2401" s="4" t="str">
        <f>VLOOKUP($S2401,CONVERT!$A$2:$B$150,2,FALSE)</f>
        <v>TM141</v>
      </c>
    </row>
    <row r="2402" spans="1:20" x14ac:dyDescent="0.2">
      <c r="A2402" s="1">
        <v>51784</v>
      </c>
      <c r="B2402" t="s">
        <v>1125</v>
      </c>
      <c r="C2402" t="s">
        <v>1126</v>
      </c>
      <c r="D2402">
        <v>1900010017</v>
      </c>
      <c r="E2402" t="s">
        <v>1127</v>
      </c>
      <c r="F2402" s="2">
        <v>43609.766470104158</v>
      </c>
      <c r="G2402" t="s">
        <v>29</v>
      </c>
      <c r="H2402">
        <v>731</v>
      </c>
      <c r="I2402" t="s">
        <v>484</v>
      </c>
      <c r="K2402" t="s">
        <v>56</v>
      </c>
      <c r="L2402" t="s">
        <v>56</v>
      </c>
      <c r="M2402">
        <v>80</v>
      </c>
      <c r="P2402" t="s">
        <v>57</v>
      </c>
      <c r="S2402" s="6" t="s">
        <v>486</v>
      </c>
      <c r="T2402" s="4" t="str">
        <f>VLOOKUP($S2402,CONVERT!$A$2:$B$150,2,FALSE)</f>
        <v>TM141</v>
      </c>
    </row>
    <row r="2403" spans="1:20" x14ac:dyDescent="0.2">
      <c r="A2403" s="1">
        <v>51770</v>
      </c>
      <c r="B2403" t="s">
        <v>1125</v>
      </c>
      <c r="C2403" t="s">
        <v>1126</v>
      </c>
      <c r="D2403">
        <v>1900010017</v>
      </c>
      <c r="E2403" t="s">
        <v>1127</v>
      </c>
      <c r="F2403" s="2">
        <v>43609.766470104158</v>
      </c>
      <c r="G2403" t="s">
        <v>29</v>
      </c>
      <c r="H2403">
        <v>731</v>
      </c>
      <c r="I2403" t="s">
        <v>484</v>
      </c>
      <c r="K2403" t="s">
        <v>488</v>
      </c>
      <c r="L2403" t="s">
        <v>488</v>
      </c>
      <c r="M2403" t="s">
        <v>1111</v>
      </c>
      <c r="S2403" s="6" t="s">
        <v>486</v>
      </c>
      <c r="T2403" s="4" t="str">
        <f>VLOOKUP($S2403,CONVERT!$A$2:$B$150,2,FALSE)</f>
        <v>TM141</v>
      </c>
    </row>
    <row r="2404" spans="1:20" x14ac:dyDescent="0.2">
      <c r="A2404" s="1">
        <v>51789</v>
      </c>
      <c r="B2404" t="s">
        <v>1125</v>
      </c>
      <c r="C2404" t="s">
        <v>1126</v>
      </c>
      <c r="D2404">
        <v>1900010017</v>
      </c>
      <c r="E2404" t="s">
        <v>1127</v>
      </c>
      <c r="F2404" s="2">
        <v>43609.766470104158</v>
      </c>
      <c r="G2404" t="s">
        <v>29</v>
      </c>
      <c r="H2404">
        <v>731</v>
      </c>
      <c r="I2404" t="s">
        <v>484</v>
      </c>
      <c r="K2404" t="s">
        <v>489</v>
      </c>
      <c r="L2404" t="s">
        <v>489</v>
      </c>
      <c r="M2404">
        <v>32</v>
      </c>
      <c r="O2404" t="s">
        <v>490</v>
      </c>
      <c r="P2404" t="s">
        <v>57</v>
      </c>
      <c r="Q2404">
        <v>32</v>
      </c>
      <c r="S2404" s="6" t="s">
        <v>486</v>
      </c>
      <c r="T2404" s="4" t="str">
        <f>VLOOKUP($S2404,CONVERT!$A$2:$B$150,2,FALSE)</f>
        <v>TM141</v>
      </c>
    </row>
    <row r="2405" spans="1:20" x14ac:dyDescent="0.2">
      <c r="A2405" s="1">
        <v>51768</v>
      </c>
      <c r="B2405" t="s">
        <v>1125</v>
      </c>
      <c r="C2405" t="s">
        <v>1126</v>
      </c>
      <c r="D2405">
        <v>1900010017</v>
      </c>
      <c r="E2405" t="s">
        <v>1127</v>
      </c>
      <c r="F2405" s="2">
        <v>43609.766470104158</v>
      </c>
      <c r="G2405" t="s">
        <v>29</v>
      </c>
      <c r="H2405">
        <v>731</v>
      </c>
      <c r="I2405" t="s">
        <v>484</v>
      </c>
      <c r="K2405" t="s">
        <v>494</v>
      </c>
      <c r="L2405" t="s">
        <v>494</v>
      </c>
      <c r="M2405" t="s">
        <v>1112</v>
      </c>
      <c r="S2405" s="6" t="s">
        <v>486</v>
      </c>
      <c r="T2405" s="4" t="str">
        <f>VLOOKUP($S2405,CONVERT!$A$2:$B$150,2,FALSE)</f>
        <v>TM141</v>
      </c>
    </row>
    <row r="2406" spans="1:20" x14ac:dyDescent="0.2">
      <c r="A2406" s="1">
        <v>51764</v>
      </c>
      <c r="B2406" t="s">
        <v>1125</v>
      </c>
      <c r="C2406" t="s">
        <v>1126</v>
      </c>
      <c r="D2406">
        <v>1900010017</v>
      </c>
      <c r="E2406" t="s">
        <v>1127</v>
      </c>
      <c r="F2406" s="2">
        <v>43609.766470104158</v>
      </c>
      <c r="G2406" t="s">
        <v>29</v>
      </c>
      <c r="H2406">
        <v>731</v>
      </c>
      <c r="I2406" t="s">
        <v>484</v>
      </c>
      <c r="K2406" t="s">
        <v>485</v>
      </c>
      <c r="L2406" t="s">
        <v>373</v>
      </c>
      <c r="M2406">
        <v>8.25</v>
      </c>
      <c r="O2406" t="s">
        <v>38</v>
      </c>
      <c r="P2406" t="s">
        <v>39</v>
      </c>
      <c r="Q2406">
        <v>8.0625</v>
      </c>
      <c r="R2406">
        <v>8.4375</v>
      </c>
      <c r="S2406" s="6" t="s">
        <v>486</v>
      </c>
      <c r="T2406" s="4" t="str">
        <f>VLOOKUP($S2406,CONVERT!$A$2:$B$150,2,FALSE)</f>
        <v>TM141</v>
      </c>
    </row>
    <row r="2407" spans="1:20" x14ac:dyDescent="0.2">
      <c r="A2407" s="1">
        <v>51763</v>
      </c>
      <c r="B2407" t="s">
        <v>1125</v>
      </c>
      <c r="C2407" t="s">
        <v>1126</v>
      </c>
      <c r="D2407">
        <v>1900010017</v>
      </c>
      <c r="E2407" t="s">
        <v>1127</v>
      </c>
      <c r="F2407" s="2">
        <v>43609.766470104158</v>
      </c>
      <c r="G2407" t="s">
        <v>29</v>
      </c>
      <c r="H2407">
        <v>731</v>
      </c>
      <c r="I2407" t="s">
        <v>484</v>
      </c>
      <c r="K2407" t="s">
        <v>491</v>
      </c>
      <c r="L2407" t="s">
        <v>748</v>
      </c>
      <c r="M2407">
        <v>10</v>
      </c>
      <c r="O2407" t="s">
        <v>38</v>
      </c>
      <c r="P2407" t="s">
        <v>39</v>
      </c>
      <c r="Q2407">
        <v>9.8125</v>
      </c>
      <c r="R2407">
        <v>10.1875</v>
      </c>
      <c r="S2407" s="6" t="s">
        <v>486</v>
      </c>
      <c r="T2407" s="4" t="str">
        <f>VLOOKUP($S2407,CONVERT!$A$2:$B$150,2,FALSE)</f>
        <v>TM141</v>
      </c>
    </row>
    <row r="2408" spans="1:20" x14ac:dyDescent="0.2">
      <c r="A2408" s="1">
        <v>51769</v>
      </c>
      <c r="B2408" t="s">
        <v>1125</v>
      </c>
      <c r="C2408" t="s">
        <v>1126</v>
      </c>
      <c r="D2408">
        <v>1900010017</v>
      </c>
      <c r="E2408" t="s">
        <v>1127</v>
      </c>
      <c r="F2408" s="2">
        <v>43609.766470104158</v>
      </c>
      <c r="G2408" t="s">
        <v>29</v>
      </c>
      <c r="H2408">
        <v>731</v>
      </c>
      <c r="I2408" t="s">
        <v>484</v>
      </c>
      <c r="K2408" t="s">
        <v>493</v>
      </c>
      <c r="L2408" t="s">
        <v>493</v>
      </c>
      <c r="M2408" t="s">
        <v>1110</v>
      </c>
      <c r="S2408" s="6" t="s">
        <v>486</v>
      </c>
      <c r="T2408" s="4" t="str">
        <f>VLOOKUP($S2408,CONVERT!$A$2:$B$150,2,FALSE)</f>
        <v>TM141</v>
      </c>
    </row>
    <row r="2409" spans="1:20" x14ac:dyDescent="0.2">
      <c r="A2409" s="1">
        <v>51773</v>
      </c>
      <c r="B2409" t="s">
        <v>1125</v>
      </c>
      <c r="C2409" t="s">
        <v>1126</v>
      </c>
      <c r="D2409">
        <v>1900010017</v>
      </c>
      <c r="E2409" t="s">
        <v>1127</v>
      </c>
      <c r="F2409" s="2">
        <v>43609.766470104158</v>
      </c>
      <c r="G2409" t="s">
        <v>29</v>
      </c>
      <c r="H2409">
        <v>731</v>
      </c>
      <c r="I2409" t="s">
        <v>484</v>
      </c>
      <c r="K2409" t="s">
        <v>487</v>
      </c>
      <c r="L2409" t="s">
        <v>487</v>
      </c>
      <c r="M2409" t="s">
        <v>1113</v>
      </c>
      <c r="S2409" s="6" t="s">
        <v>486</v>
      </c>
      <c r="T2409" s="4" t="str">
        <f>VLOOKUP($S2409,CONVERT!$A$2:$B$150,2,FALSE)</f>
        <v>TM141</v>
      </c>
    </row>
    <row r="2410" spans="1:20" x14ac:dyDescent="0.2">
      <c r="A2410" s="1">
        <v>51761</v>
      </c>
      <c r="B2410" t="s">
        <v>1125</v>
      </c>
      <c r="C2410" t="s">
        <v>1126</v>
      </c>
      <c r="D2410">
        <v>1900010017</v>
      </c>
      <c r="E2410" t="s">
        <v>1127</v>
      </c>
      <c r="F2410" s="2">
        <v>43609.766470104158</v>
      </c>
      <c r="G2410" t="s">
        <v>29</v>
      </c>
      <c r="H2410">
        <v>731</v>
      </c>
      <c r="I2410" t="s">
        <v>484</v>
      </c>
      <c r="K2410" t="s">
        <v>492</v>
      </c>
      <c r="L2410" t="s">
        <v>747</v>
      </c>
      <c r="M2410">
        <v>8.375</v>
      </c>
      <c r="O2410" t="s">
        <v>38</v>
      </c>
      <c r="P2410" t="s">
        <v>39</v>
      </c>
      <c r="Q2410">
        <v>8.1875</v>
      </c>
      <c r="R2410">
        <v>8.5625</v>
      </c>
      <c r="S2410" s="6" t="s">
        <v>486</v>
      </c>
      <c r="T2410" s="4" t="str">
        <f>VLOOKUP($S2410,CONVERT!$A$2:$B$150,2,FALSE)</f>
        <v>TM141</v>
      </c>
    </row>
    <row r="2411" spans="1:20" x14ac:dyDescent="0.2">
      <c r="A2411" s="1">
        <v>51813</v>
      </c>
      <c r="B2411" t="s">
        <v>1128</v>
      </c>
      <c r="C2411" t="s">
        <v>1129</v>
      </c>
      <c r="D2411">
        <v>1900010018</v>
      </c>
      <c r="E2411" t="s">
        <v>1130</v>
      </c>
      <c r="F2411" s="2">
        <v>43609.770332523149</v>
      </c>
      <c r="G2411" t="s">
        <v>29</v>
      </c>
      <c r="H2411">
        <v>731</v>
      </c>
      <c r="I2411" t="s">
        <v>484</v>
      </c>
      <c r="K2411" t="s">
        <v>56</v>
      </c>
      <c r="L2411" t="s">
        <v>56</v>
      </c>
      <c r="M2411">
        <v>125</v>
      </c>
      <c r="P2411" t="s">
        <v>57</v>
      </c>
      <c r="S2411" s="6" t="s">
        <v>486</v>
      </c>
      <c r="T2411" s="4" t="str">
        <f>VLOOKUP($S2411,CONVERT!$A$2:$B$150,2,FALSE)</f>
        <v>TM141</v>
      </c>
    </row>
    <row r="2412" spans="1:20" x14ac:dyDescent="0.2">
      <c r="A2412" s="1">
        <v>51835</v>
      </c>
      <c r="B2412" t="s">
        <v>1128</v>
      </c>
      <c r="C2412" t="s">
        <v>1129</v>
      </c>
      <c r="D2412">
        <v>1900006182</v>
      </c>
      <c r="E2412" t="s">
        <v>1130</v>
      </c>
      <c r="F2412" s="2">
        <v>43553.712840509259</v>
      </c>
      <c r="G2412" t="s">
        <v>29</v>
      </c>
      <c r="H2412">
        <v>731</v>
      </c>
      <c r="I2412" t="s">
        <v>484</v>
      </c>
      <c r="K2412" t="s">
        <v>488</v>
      </c>
      <c r="L2412" t="s">
        <v>488</v>
      </c>
      <c r="M2412" t="s">
        <v>1111</v>
      </c>
      <c r="S2412" s="6" t="s">
        <v>486</v>
      </c>
      <c r="T2412" s="4" t="str">
        <f>VLOOKUP($S2412,CONVERT!$A$2:$B$150,2,FALSE)</f>
        <v>TM141</v>
      </c>
    </row>
    <row r="2413" spans="1:20" x14ac:dyDescent="0.2">
      <c r="A2413" s="1">
        <v>51821</v>
      </c>
      <c r="B2413" t="s">
        <v>1128</v>
      </c>
      <c r="C2413" t="s">
        <v>1129</v>
      </c>
      <c r="D2413">
        <v>1900010018</v>
      </c>
      <c r="E2413" t="s">
        <v>1130</v>
      </c>
      <c r="F2413" s="2">
        <v>43609.770332523149</v>
      </c>
      <c r="G2413" t="s">
        <v>29</v>
      </c>
      <c r="H2413">
        <v>731</v>
      </c>
      <c r="I2413" t="s">
        <v>484</v>
      </c>
      <c r="K2413" t="s">
        <v>489</v>
      </c>
      <c r="L2413" t="s">
        <v>489</v>
      </c>
      <c r="M2413">
        <v>44</v>
      </c>
      <c r="O2413" t="s">
        <v>490</v>
      </c>
      <c r="P2413" t="s">
        <v>57</v>
      </c>
      <c r="Q2413">
        <v>44</v>
      </c>
      <c r="S2413" s="6" t="s">
        <v>486</v>
      </c>
      <c r="T2413" s="4" t="str">
        <f>VLOOKUP($S2413,CONVERT!$A$2:$B$150,2,FALSE)</f>
        <v>TM141</v>
      </c>
    </row>
    <row r="2414" spans="1:20" x14ac:dyDescent="0.2">
      <c r="A2414" s="1">
        <v>51798</v>
      </c>
      <c r="B2414" t="s">
        <v>1128</v>
      </c>
      <c r="C2414" t="s">
        <v>1129</v>
      </c>
      <c r="D2414">
        <v>1900010018</v>
      </c>
      <c r="E2414" t="s">
        <v>1130</v>
      </c>
      <c r="F2414" s="2">
        <v>43609.770332523149</v>
      </c>
      <c r="G2414" t="s">
        <v>29</v>
      </c>
      <c r="H2414">
        <v>731</v>
      </c>
      <c r="I2414" t="s">
        <v>484</v>
      </c>
      <c r="K2414" t="s">
        <v>494</v>
      </c>
      <c r="L2414" t="s">
        <v>494</v>
      </c>
      <c r="M2414" t="s">
        <v>1112</v>
      </c>
      <c r="S2414" s="6" t="s">
        <v>486</v>
      </c>
      <c r="T2414" s="4" t="str">
        <f>VLOOKUP($S2414,CONVERT!$A$2:$B$150,2,FALSE)</f>
        <v>TM141</v>
      </c>
    </row>
    <row r="2415" spans="1:20" x14ac:dyDescent="0.2">
      <c r="A2415" s="1">
        <v>51800</v>
      </c>
      <c r="B2415" t="s">
        <v>1128</v>
      </c>
      <c r="C2415" t="s">
        <v>1129</v>
      </c>
      <c r="D2415">
        <v>1900010018</v>
      </c>
      <c r="E2415" t="s">
        <v>1130</v>
      </c>
      <c r="F2415" s="2">
        <v>43609.770332523149</v>
      </c>
      <c r="G2415" t="s">
        <v>29</v>
      </c>
      <c r="H2415">
        <v>731</v>
      </c>
      <c r="I2415" t="s">
        <v>484</v>
      </c>
      <c r="K2415" t="s">
        <v>485</v>
      </c>
      <c r="L2415" t="s">
        <v>373</v>
      </c>
      <c r="M2415">
        <v>4.75</v>
      </c>
      <c r="O2415" t="s">
        <v>38</v>
      </c>
      <c r="P2415" t="s">
        <v>39</v>
      </c>
      <c r="Q2415">
        <v>4.625</v>
      </c>
      <c r="R2415">
        <v>4.875</v>
      </c>
      <c r="S2415" s="6" t="s">
        <v>486</v>
      </c>
      <c r="T2415" s="4" t="str">
        <f>VLOOKUP($S2415,CONVERT!$A$2:$B$150,2,FALSE)</f>
        <v>TM141</v>
      </c>
    </row>
    <row r="2416" spans="1:20" x14ac:dyDescent="0.2">
      <c r="A2416" s="1">
        <v>51802</v>
      </c>
      <c r="B2416" t="s">
        <v>1128</v>
      </c>
      <c r="C2416" t="s">
        <v>1129</v>
      </c>
      <c r="D2416">
        <v>1900010018</v>
      </c>
      <c r="E2416" t="s">
        <v>1130</v>
      </c>
      <c r="F2416" s="2">
        <v>43609.770332523149</v>
      </c>
      <c r="G2416" t="s">
        <v>29</v>
      </c>
      <c r="H2416">
        <v>731</v>
      </c>
      <c r="I2416" t="s">
        <v>484</v>
      </c>
      <c r="K2416" t="s">
        <v>491</v>
      </c>
      <c r="L2416" t="s">
        <v>748</v>
      </c>
      <c r="M2416">
        <v>9</v>
      </c>
      <c r="O2416" t="s">
        <v>38</v>
      </c>
      <c r="P2416" t="s">
        <v>39</v>
      </c>
      <c r="Q2416">
        <v>8.875</v>
      </c>
      <c r="R2416">
        <v>9.125</v>
      </c>
      <c r="S2416" s="6" t="s">
        <v>486</v>
      </c>
      <c r="T2416" s="4" t="str">
        <f>VLOOKUP($S2416,CONVERT!$A$2:$B$150,2,FALSE)</f>
        <v>TM141</v>
      </c>
    </row>
    <row r="2417" spans="1:20" x14ac:dyDescent="0.2">
      <c r="A2417" s="1">
        <v>51797</v>
      </c>
      <c r="B2417" t="s">
        <v>1128</v>
      </c>
      <c r="C2417" t="s">
        <v>1129</v>
      </c>
      <c r="D2417">
        <v>1900010018</v>
      </c>
      <c r="E2417" t="s">
        <v>1130</v>
      </c>
      <c r="F2417" s="2">
        <v>43609.770332523149</v>
      </c>
      <c r="G2417" t="s">
        <v>29</v>
      </c>
      <c r="H2417">
        <v>731</v>
      </c>
      <c r="I2417" t="s">
        <v>484</v>
      </c>
      <c r="K2417" t="s">
        <v>493</v>
      </c>
      <c r="L2417" t="s">
        <v>493</v>
      </c>
      <c r="M2417" t="s">
        <v>1110</v>
      </c>
      <c r="S2417" s="6" t="s">
        <v>486</v>
      </c>
      <c r="T2417" s="4" t="str">
        <f>VLOOKUP($S2417,CONVERT!$A$2:$B$150,2,FALSE)</f>
        <v>TM141</v>
      </c>
    </row>
    <row r="2418" spans="1:20" x14ac:dyDescent="0.2">
      <c r="A2418" s="1">
        <v>51799</v>
      </c>
      <c r="B2418" t="s">
        <v>1128</v>
      </c>
      <c r="C2418" t="s">
        <v>1129</v>
      </c>
      <c r="D2418">
        <v>1900010018</v>
      </c>
      <c r="E2418" t="s">
        <v>1130</v>
      </c>
      <c r="F2418" s="2">
        <v>43609.770332523149</v>
      </c>
      <c r="G2418" t="s">
        <v>29</v>
      </c>
      <c r="H2418">
        <v>731</v>
      </c>
      <c r="I2418" t="s">
        <v>484</v>
      </c>
      <c r="K2418" t="s">
        <v>487</v>
      </c>
      <c r="L2418" t="s">
        <v>487</v>
      </c>
      <c r="M2418" t="s">
        <v>1113</v>
      </c>
      <c r="S2418" s="6" t="s">
        <v>486</v>
      </c>
      <c r="T2418" s="4" t="str">
        <f>VLOOKUP($S2418,CONVERT!$A$2:$B$150,2,FALSE)</f>
        <v>TM141</v>
      </c>
    </row>
    <row r="2419" spans="1:20" x14ac:dyDescent="0.2">
      <c r="A2419" s="1">
        <v>51801</v>
      </c>
      <c r="B2419" t="s">
        <v>1128</v>
      </c>
      <c r="C2419" t="s">
        <v>1129</v>
      </c>
      <c r="D2419">
        <v>1900010018</v>
      </c>
      <c r="E2419" t="s">
        <v>1130</v>
      </c>
      <c r="F2419" s="2">
        <v>43609.770332523149</v>
      </c>
      <c r="G2419" t="s">
        <v>29</v>
      </c>
      <c r="H2419">
        <v>731</v>
      </c>
      <c r="I2419" t="s">
        <v>484</v>
      </c>
      <c r="K2419" t="s">
        <v>492</v>
      </c>
      <c r="L2419" t="s">
        <v>747</v>
      </c>
      <c r="M2419">
        <v>9</v>
      </c>
      <c r="O2419" t="s">
        <v>38</v>
      </c>
      <c r="P2419" t="s">
        <v>39</v>
      </c>
      <c r="Q2419">
        <v>8.875</v>
      </c>
      <c r="R2419">
        <v>9.125</v>
      </c>
      <c r="S2419" s="6" t="s">
        <v>486</v>
      </c>
      <c r="T2419" s="4" t="str">
        <f>VLOOKUP($S2419,CONVERT!$A$2:$B$150,2,FALSE)</f>
        <v>TM141</v>
      </c>
    </row>
    <row r="2420" spans="1:20" x14ac:dyDescent="0.2">
      <c r="A2420" s="1">
        <v>52098</v>
      </c>
      <c r="B2420" t="s">
        <v>1131</v>
      </c>
      <c r="C2420" t="s">
        <v>1051</v>
      </c>
      <c r="D2420">
        <v>1900008006</v>
      </c>
      <c r="E2420" t="s">
        <v>1132</v>
      </c>
      <c r="F2420" s="2">
        <v>43579.78595636574</v>
      </c>
      <c r="G2420" t="s">
        <v>29</v>
      </c>
      <c r="H2420">
        <v>731</v>
      </c>
      <c r="I2420" t="s">
        <v>484</v>
      </c>
      <c r="K2420" t="s">
        <v>56</v>
      </c>
      <c r="L2420" t="s">
        <v>56</v>
      </c>
      <c r="M2420">
        <v>80</v>
      </c>
      <c r="P2420" t="s">
        <v>57</v>
      </c>
      <c r="S2420" s="6" t="s">
        <v>486</v>
      </c>
      <c r="T2420" s="4" t="str">
        <f>VLOOKUP($S2420,CONVERT!$A$2:$B$150,2,FALSE)</f>
        <v>TM141</v>
      </c>
    </row>
    <row r="2421" spans="1:20" x14ac:dyDescent="0.2">
      <c r="A2421" s="1">
        <v>52078</v>
      </c>
      <c r="B2421" t="s">
        <v>1131</v>
      </c>
      <c r="C2421" t="s">
        <v>1051</v>
      </c>
      <c r="D2421">
        <v>1900008006</v>
      </c>
      <c r="E2421" t="s">
        <v>1132</v>
      </c>
      <c r="F2421" s="2">
        <v>43579.78595636574</v>
      </c>
      <c r="G2421" t="s">
        <v>29</v>
      </c>
      <c r="H2421">
        <v>731</v>
      </c>
      <c r="I2421" t="s">
        <v>484</v>
      </c>
      <c r="K2421" t="s">
        <v>488</v>
      </c>
      <c r="L2421" t="s">
        <v>488</v>
      </c>
      <c r="M2421" t="s">
        <v>1111</v>
      </c>
      <c r="S2421" s="6" t="s">
        <v>486</v>
      </c>
      <c r="T2421" s="4" t="str">
        <f>VLOOKUP($S2421,CONVERT!$A$2:$B$150,2,FALSE)</f>
        <v>TM141</v>
      </c>
    </row>
    <row r="2422" spans="1:20" x14ac:dyDescent="0.2">
      <c r="A2422" s="1">
        <v>52112</v>
      </c>
      <c r="B2422" t="s">
        <v>1131</v>
      </c>
      <c r="C2422" t="s">
        <v>1051</v>
      </c>
      <c r="D2422">
        <v>1900012719</v>
      </c>
      <c r="E2422" t="s">
        <v>1132</v>
      </c>
      <c r="F2422" s="2">
        <v>43656.748975428243</v>
      </c>
      <c r="G2422" t="s">
        <v>29</v>
      </c>
      <c r="H2422">
        <v>731</v>
      </c>
      <c r="I2422" t="s">
        <v>484</v>
      </c>
      <c r="K2422" t="s">
        <v>489</v>
      </c>
      <c r="L2422" t="s">
        <v>489</v>
      </c>
      <c r="M2422">
        <v>32</v>
      </c>
      <c r="O2422" t="s">
        <v>490</v>
      </c>
      <c r="P2422" t="s">
        <v>57</v>
      </c>
      <c r="Q2422">
        <v>32</v>
      </c>
      <c r="S2422" s="6" t="s">
        <v>486</v>
      </c>
      <c r="T2422" s="4" t="str">
        <f>VLOOKUP($S2422,CONVERT!$A$2:$B$150,2,FALSE)</f>
        <v>TM141</v>
      </c>
    </row>
    <row r="2423" spans="1:20" x14ac:dyDescent="0.2">
      <c r="A2423" s="1">
        <v>52079</v>
      </c>
      <c r="B2423" t="s">
        <v>1131</v>
      </c>
      <c r="C2423" t="s">
        <v>1051</v>
      </c>
      <c r="D2423">
        <v>1900008006</v>
      </c>
      <c r="E2423" t="s">
        <v>1132</v>
      </c>
      <c r="F2423" s="2">
        <v>43579.78595636574</v>
      </c>
      <c r="G2423" t="s">
        <v>29</v>
      </c>
      <c r="H2423">
        <v>731</v>
      </c>
      <c r="I2423" t="s">
        <v>484</v>
      </c>
      <c r="K2423" t="s">
        <v>494</v>
      </c>
      <c r="L2423" t="s">
        <v>494</v>
      </c>
      <c r="M2423" t="s">
        <v>1112</v>
      </c>
      <c r="S2423" s="6" t="s">
        <v>486</v>
      </c>
      <c r="T2423" s="4" t="str">
        <f>VLOOKUP($S2423,CONVERT!$A$2:$B$150,2,FALSE)</f>
        <v>TM141</v>
      </c>
    </row>
    <row r="2424" spans="1:20" x14ac:dyDescent="0.2">
      <c r="A2424" s="1">
        <v>52081</v>
      </c>
      <c r="B2424" t="s">
        <v>1131</v>
      </c>
      <c r="C2424" t="s">
        <v>1051</v>
      </c>
      <c r="D2424">
        <v>1900008006</v>
      </c>
      <c r="E2424" t="s">
        <v>1132</v>
      </c>
      <c r="F2424" s="2">
        <v>43579.78595636574</v>
      </c>
      <c r="G2424" t="s">
        <v>29</v>
      </c>
      <c r="H2424">
        <v>731</v>
      </c>
      <c r="I2424" t="s">
        <v>484</v>
      </c>
      <c r="K2424" t="s">
        <v>485</v>
      </c>
      <c r="L2424" t="s">
        <v>373</v>
      </c>
      <c r="M2424">
        <v>5.25</v>
      </c>
      <c r="O2424" t="s">
        <v>38</v>
      </c>
      <c r="P2424" t="s">
        <v>39</v>
      </c>
      <c r="Q2424">
        <v>4.9375</v>
      </c>
      <c r="R2424">
        <v>5.3125</v>
      </c>
      <c r="S2424" s="6" t="s">
        <v>486</v>
      </c>
      <c r="T2424" s="4" t="str">
        <f>VLOOKUP($S2424,CONVERT!$A$2:$B$150,2,FALSE)</f>
        <v>TM141</v>
      </c>
    </row>
    <row r="2425" spans="1:20" x14ac:dyDescent="0.2">
      <c r="A2425" s="1">
        <v>52080</v>
      </c>
      <c r="B2425" t="s">
        <v>1131</v>
      </c>
      <c r="C2425" t="s">
        <v>1051</v>
      </c>
      <c r="D2425">
        <v>1900008006</v>
      </c>
      <c r="E2425" t="s">
        <v>1132</v>
      </c>
      <c r="F2425" s="2">
        <v>43579.78595636574</v>
      </c>
      <c r="G2425" t="s">
        <v>29</v>
      </c>
      <c r="H2425">
        <v>731</v>
      </c>
      <c r="I2425" t="s">
        <v>484</v>
      </c>
      <c r="K2425" t="s">
        <v>491</v>
      </c>
      <c r="L2425" t="s">
        <v>748</v>
      </c>
      <c r="M2425">
        <v>16.125</v>
      </c>
      <c r="O2425" t="s">
        <v>38</v>
      </c>
      <c r="P2425" t="s">
        <v>39</v>
      </c>
      <c r="Q2425">
        <v>15.8125</v>
      </c>
      <c r="R2425">
        <v>16.1875</v>
      </c>
      <c r="S2425" s="6" t="s">
        <v>486</v>
      </c>
      <c r="T2425" s="4" t="str">
        <f>VLOOKUP($S2425,CONVERT!$A$2:$B$150,2,FALSE)</f>
        <v>TM141</v>
      </c>
    </row>
    <row r="2426" spans="1:20" x14ac:dyDescent="0.2">
      <c r="A2426" s="1">
        <v>52076</v>
      </c>
      <c r="B2426" t="s">
        <v>1131</v>
      </c>
      <c r="C2426" t="s">
        <v>1051</v>
      </c>
      <c r="D2426">
        <v>1900008006</v>
      </c>
      <c r="E2426" t="s">
        <v>1132</v>
      </c>
      <c r="F2426" s="2">
        <v>43579.78595636574</v>
      </c>
      <c r="G2426" t="s">
        <v>29</v>
      </c>
      <c r="H2426">
        <v>731</v>
      </c>
      <c r="I2426" t="s">
        <v>484</v>
      </c>
      <c r="K2426" t="s">
        <v>493</v>
      </c>
      <c r="L2426" t="s">
        <v>493</v>
      </c>
      <c r="M2426" t="s">
        <v>1110</v>
      </c>
      <c r="S2426" s="6" t="s">
        <v>486</v>
      </c>
      <c r="T2426" s="4" t="str">
        <f>VLOOKUP($S2426,CONVERT!$A$2:$B$150,2,FALSE)</f>
        <v>TM141</v>
      </c>
    </row>
    <row r="2427" spans="1:20" x14ac:dyDescent="0.2">
      <c r="A2427" s="1">
        <v>52077</v>
      </c>
      <c r="B2427" t="s">
        <v>1131</v>
      </c>
      <c r="C2427" t="s">
        <v>1051</v>
      </c>
      <c r="D2427">
        <v>1900008006</v>
      </c>
      <c r="E2427" t="s">
        <v>1132</v>
      </c>
      <c r="F2427" s="2">
        <v>43579.78595636574</v>
      </c>
      <c r="G2427" t="s">
        <v>29</v>
      </c>
      <c r="H2427">
        <v>731</v>
      </c>
      <c r="I2427" t="s">
        <v>484</v>
      </c>
      <c r="K2427" t="s">
        <v>487</v>
      </c>
      <c r="L2427" t="s">
        <v>487</v>
      </c>
      <c r="M2427" t="s">
        <v>1113</v>
      </c>
      <c r="S2427" s="6" t="s">
        <v>486</v>
      </c>
      <c r="T2427" s="4" t="str">
        <f>VLOOKUP($S2427,CONVERT!$A$2:$B$150,2,FALSE)</f>
        <v>TM141</v>
      </c>
    </row>
    <row r="2428" spans="1:20" x14ac:dyDescent="0.2">
      <c r="A2428" s="1">
        <v>52084</v>
      </c>
      <c r="B2428" t="s">
        <v>1131</v>
      </c>
      <c r="C2428" t="s">
        <v>1051</v>
      </c>
      <c r="D2428">
        <v>1900008006</v>
      </c>
      <c r="E2428" t="s">
        <v>1132</v>
      </c>
      <c r="F2428" s="2">
        <v>43579.78595636574</v>
      </c>
      <c r="G2428" t="s">
        <v>29</v>
      </c>
      <c r="H2428">
        <v>731</v>
      </c>
      <c r="I2428" t="s">
        <v>484</v>
      </c>
      <c r="K2428" t="s">
        <v>492</v>
      </c>
      <c r="L2428" t="s">
        <v>747</v>
      </c>
      <c r="M2428">
        <v>4.25</v>
      </c>
      <c r="O2428" t="s">
        <v>38</v>
      </c>
      <c r="P2428" t="s">
        <v>39</v>
      </c>
      <c r="Q2428">
        <v>4.0625</v>
      </c>
      <c r="R2428">
        <v>4.4375</v>
      </c>
      <c r="S2428" s="6" t="s">
        <v>486</v>
      </c>
      <c r="T2428" s="4" t="str">
        <f>VLOOKUP($S2428,CONVERT!$A$2:$B$150,2,FALSE)</f>
        <v>TM141</v>
      </c>
    </row>
    <row r="2429" spans="1:20" x14ac:dyDescent="0.2">
      <c r="A2429" s="1">
        <v>52354</v>
      </c>
      <c r="B2429" t="s">
        <v>1133</v>
      </c>
      <c r="C2429" t="s">
        <v>1134</v>
      </c>
      <c r="D2429">
        <v>1900008007</v>
      </c>
      <c r="E2429" t="s">
        <v>1135</v>
      </c>
      <c r="F2429" s="2">
        <v>43578.779402118053</v>
      </c>
      <c r="G2429" t="s">
        <v>29</v>
      </c>
      <c r="H2429">
        <v>731</v>
      </c>
      <c r="I2429" t="s">
        <v>484</v>
      </c>
      <c r="K2429" t="s">
        <v>488</v>
      </c>
      <c r="L2429" t="s">
        <v>488</v>
      </c>
      <c r="M2429" t="s">
        <v>1111</v>
      </c>
      <c r="S2429" s="6" t="s">
        <v>486</v>
      </c>
      <c r="T2429" s="4" t="str">
        <f>VLOOKUP($S2429,CONVERT!$A$2:$B$150,2,FALSE)</f>
        <v>TM141</v>
      </c>
    </row>
    <row r="2430" spans="1:20" x14ac:dyDescent="0.2">
      <c r="A2430" s="1">
        <v>52358</v>
      </c>
      <c r="B2430" t="s">
        <v>1133</v>
      </c>
      <c r="C2430" t="s">
        <v>1134</v>
      </c>
      <c r="D2430">
        <v>1900008007</v>
      </c>
      <c r="E2430" t="s">
        <v>1135</v>
      </c>
      <c r="F2430" s="2">
        <v>43578.779402118053</v>
      </c>
      <c r="G2430" t="s">
        <v>29</v>
      </c>
      <c r="H2430">
        <v>731</v>
      </c>
      <c r="I2430" t="s">
        <v>484</v>
      </c>
      <c r="K2430" t="s">
        <v>489</v>
      </c>
      <c r="L2430" t="s">
        <v>489</v>
      </c>
      <c r="M2430">
        <v>32</v>
      </c>
      <c r="O2430" t="s">
        <v>490</v>
      </c>
      <c r="P2430" t="s">
        <v>57</v>
      </c>
      <c r="Q2430">
        <v>32</v>
      </c>
      <c r="S2430" s="6" t="s">
        <v>486</v>
      </c>
      <c r="T2430" s="4" t="str">
        <f>VLOOKUP($S2430,CONVERT!$A$2:$B$150,2,FALSE)</f>
        <v>TM141</v>
      </c>
    </row>
    <row r="2431" spans="1:20" x14ac:dyDescent="0.2">
      <c r="A2431" s="1">
        <v>52355</v>
      </c>
      <c r="B2431" t="s">
        <v>1133</v>
      </c>
      <c r="C2431" t="s">
        <v>1134</v>
      </c>
      <c r="D2431">
        <v>1900008007</v>
      </c>
      <c r="E2431" t="s">
        <v>1135</v>
      </c>
      <c r="F2431" s="2">
        <v>43578.779402118053</v>
      </c>
      <c r="G2431" t="s">
        <v>29</v>
      </c>
      <c r="H2431">
        <v>731</v>
      </c>
      <c r="I2431" t="s">
        <v>484</v>
      </c>
      <c r="K2431" t="s">
        <v>494</v>
      </c>
      <c r="L2431" t="s">
        <v>494</v>
      </c>
      <c r="M2431" t="s">
        <v>1112</v>
      </c>
      <c r="S2431" s="6" t="s">
        <v>486</v>
      </c>
      <c r="T2431" s="4" t="str">
        <f>VLOOKUP($S2431,CONVERT!$A$2:$B$150,2,FALSE)</f>
        <v>TM141</v>
      </c>
    </row>
    <row r="2432" spans="1:20" x14ac:dyDescent="0.2">
      <c r="A2432" s="1">
        <v>52326</v>
      </c>
      <c r="B2432" t="s">
        <v>1133</v>
      </c>
      <c r="C2432" t="s">
        <v>1134</v>
      </c>
      <c r="D2432">
        <v>1900008007</v>
      </c>
      <c r="E2432" t="s">
        <v>1135</v>
      </c>
      <c r="F2432" s="2">
        <v>43578.779402118053</v>
      </c>
      <c r="G2432" t="s">
        <v>29</v>
      </c>
      <c r="H2432">
        <v>731</v>
      </c>
      <c r="I2432" t="s">
        <v>484</v>
      </c>
      <c r="K2432" t="s">
        <v>485</v>
      </c>
      <c r="L2432" t="s">
        <v>373</v>
      </c>
      <c r="M2432">
        <v>11.375</v>
      </c>
      <c r="O2432" t="s">
        <v>38</v>
      </c>
      <c r="P2432" t="s">
        <v>39</v>
      </c>
      <c r="Q2432">
        <v>11.0625</v>
      </c>
      <c r="R2432">
        <v>11.4375</v>
      </c>
      <c r="S2432" s="6" t="s">
        <v>486</v>
      </c>
      <c r="T2432" s="4" t="str">
        <f>VLOOKUP($S2432,CONVERT!$A$2:$B$150,2,FALSE)</f>
        <v>TM141</v>
      </c>
    </row>
    <row r="2433" spans="1:20" x14ac:dyDescent="0.2">
      <c r="A2433" s="1">
        <v>52325</v>
      </c>
      <c r="B2433" t="s">
        <v>1133</v>
      </c>
      <c r="C2433" t="s">
        <v>1134</v>
      </c>
      <c r="D2433">
        <v>1900008007</v>
      </c>
      <c r="E2433" t="s">
        <v>1135</v>
      </c>
      <c r="F2433" s="2">
        <v>43578.779402118053</v>
      </c>
      <c r="G2433" t="s">
        <v>29</v>
      </c>
      <c r="H2433">
        <v>731</v>
      </c>
      <c r="I2433" t="s">
        <v>484</v>
      </c>
      <c r="K2433" t="s">
        <v>491</v>
      </c>
      <c r="L2433" t="s">
        <v>748</v>
      </c>
      <c r="M2433">
        <v>10.625</v>
      </c>
      <c r="O2433" t="s">
        <v>38</v>
      </c>
      <c r="P2433" t="s">
        <v>39</v>
      </c>
      <c r="Q2433">
        <v>10.4375</v>
      </c>
      <c r="R2433">
        <v>10.8125</v>
      </c>
      <c r="S2433" s="6" t="s">
        <v>486</v>
      </c>
      <c r="T2433" s="4" t="str">
        <f>VLOOKUP($S2433,CONVERT!$A$2:$B$150,2,FALSE)</f>
        <v>TM141</v>
      </c>
    </row>
    <row r="2434" spans="1:20" x14ac:dyDescent="0.2">
      <c r="A2434" s="1">
        <v>52352</v>
      </c>
      <c r="B2434" t="s">
        <v>1133</v>
      </c>
      <c r="C2434" t="s">
        <v>1134</v>
      </c>
      <c r="D2434">
        <v>1900008007</v>
      </c>
      <c r="E2434" t="s">
        <v>1135</v>
      </c>
      <c r="F2434" s="2">
        <v>43578.779402118053</v>
      </c>
      <c r="G2434" t="s">
        <v>29</v>
      </c>
      <c r="H2434">
        <v>731</v>
      </c>
      <c r="I2434" t="s">
        <v>484</v>
      </c>
      <c r="K2434" t="s">
        <v>493</v>
      </c>
      <c r="L2434" t="s">
        <v>493</v>
      </c>
      <c r="M2434" t="s">
        <v>1110</v>
      </c>
      <c r="S2434" s="6" t="s">
        <v>486</v>
      </c>
      <c r="T2434" s="4" t="str">
        <f>VLOOKUP($S2434,CONVERT!$A$2:$B$150,2,FALSE)</f>
        <v>TM141</v>
      </c>
    </row>
    <row r="2435" spans="1:20" x14ac:dyDescent="0.2">
      <c r="A2435" s="1">
        <v>52353</v>
      </c>
      <c r="B2435" t="s">
        <v>1133</v>
      </c>
      <c r="C2435" t="s">
        <v>1134</v>
      </c>
      <c r="D2435">
        <v>1900008007</v>
      </c>
      <c r="E2435" t="s">
        <v>1135</v>
      </c>
      <c r="F2435" s="2">
        <v>43578.779402118053</v>
      </c>
      <c r="G2435" t="s">
        <v>29</v>
      </c>
      <c r="H2435">
        <v>731</v>
      </c>
      <c r="I2435" t="s">
        <v>484</v>
      </c>
      <c r="K2435" t="s">
        <v>487</v>
      </c>
      <c r="L2435" t="s">
        <v>487</v>
      </c>
      <c r="M2435" t="s">
        <v>1113</v>
      </c>
      <c r="S2435" s="6" t="s">
        <v>486</v>
      </c>
      <c r="T2435" s="4" t="str">
        <f>VLOOKUP($S2435,CONVERT!$A$2:$B$150,2,FALSE)</f>
        <v>TM141</v>
      </c>
    </row>
    <row r="2436" spans="1:20" x14ac:dyDescent="0.2">
      <c r="A2436" s="1">
        <v>52327</v>
      </c>
      <c r="B2436" t="s">
        <v>1133</v>
      </c>
      <c r="C2436" t="s">
        <v>1134</v>
      </c>
      <c r="D2436">
        <v>1900008007</v>
      </c>
      <c r="E2436" t="s">
        <v>1135</v>
      </c>
      <c r="F2436" s="2">
        <v>43578.779402118053</v>
      </c>
      <c r="G2436" t="s">
        <v>29</v>
      </c>
      <c r="H2436">
        <v>731</v>
      </c>
      <c r="I2436" t="s">
        <v>484</v>
      </c>
      <c r="K2436" t="s">
        <v>492</v>
      </c>
      <c r="L2436" t="s">
        <v>747</v>
      </c>
      <c r="M2436">
        <v>6.375</v>
      </c>
      <c r="O2436" t="s">
        <v>38</v>
      </c>
      <c r="P2436" t="s">
        <v>39</v>
      </c>
      <c r="Q2436">
        <v>6.1875</v>
      </c>
      <c r="R2436">
        <v>6.5625</v>
      </c>
      <c r="S2436" s="6" t="s">
        <v>486</v>
      </c>
      <c r="T2436" s="4" t="str">
        <f>VLOOKUP($S2436,CONVERT!$A$2:$B$150,2,FALSE)</f>
        <v>TM141</v>
      </c>
    </row>
    <row r="2437" spans="1:20" x14ac:dyDescent="0.2">
      <c r="A2437" s="1">
        <v>52373</v>
      </c>
      <c r="B2437" t="s">
        <v>1136</v>
      </c>
      <c r="C2437" t="s">
        <v>1137</v>
      </c>
      <c r="D2437">
        <v>1900006225</v>
      </c>
      <c r="E2437" t="s">
        <v>1138</v>
      </c>
      <c r="F2437" s="2">
        <v>43552.772682256953</v>
      </c>
      <c r="G2437" t="s">
        <v>29</v>
      </c>
      <c r="H2437">
        <v>731</v>
      </c>
      <c r="I2437" t="s">
        <v>484</v>
      </c>
      <c r="K2437" t="s">
        <v>488</v>
      </c>
      <c r="L2437" t="s">
        <v>488</v>
      </c>
      <c r="M2437" t="s">
        <v>1111</v>
      </c>
      <c r="S2437" s="6" t="s">
        <v>486</v>
      </c>
      <c r="T2437" s="4" t="str">
        <f>VLOOKUP($S2437,CONVERT!$A$2:$B$150,2,FALSE)</f>
        <v>TM141</v>
      </c>
    </row>
    <row r="2438" spans="1:20" x14ac:dyDescent="0.2">
      <c r="A2438" s="1">
        <v>52415</v>
      </c>
      <c r="B2438" t="s">
        <v>1136</v>
      </c>
      <c r="C2438" t="s">
        <v>1137</v>
      </c>
      <c r="D2438">
        <v>1900006225</v>
      </c>
      <c r="E2438" t="s">
        <v>1138</v>
      </c>
      <c r="F2438" s="2">
        <v>43552.772682256953</v>
      </c>
      <c r="G2438" t="s">
        <v>29</v>
      </c>
      <c r="H2438">
        <v>731</v>
      </c>
      <c r="I2438" t="s">
        <v>484</v>
      </c>
      <c r="K2438" t="s">
        <v>489</v>
      </c>
      <c r="L2438" t="s">
        <v>489</v>
      </c>
      <c r="M2438">
        <v>32</v>
      </c>
      <c r="O2438" t="s">
        <v>490</v>
      </c>
      <c r="P2438" t="s">
        <v>57</v>
      </c>
      <c r="Q2438">
        <v>32</v>
      </c>
      <c r="S2438" s="6" t="s">
        <v>486</v>
      </c>
      <c r="T2438" s="4" t="str">
        <f>VLOOKUP($S2438,CONVERT!$A$2:$B$150,2,FALSE)</f>
        <v>TM141</v>
      </c>
    </row>
    <row r="2439" spans="1:20" x14ac:dyDescent="0.2">
      <c r="A2439" s="1">
        <v>52379</v>
      </c>
      <c r="B2439" t="s">
        <v>1136</v>
      </c>
      <c r="C2439" t="s">
        <v>1137</v>
      </c>
      <c r="D2439">
        <v>1900006225</v>
      </c>
      <c r="E2439" t="s">
        <v>1138</v>
      </c>
      <c r="F2439" s="2">
        <v>43552.772682256953</v>
      </c>
      <c r="G2439" t="s">
        <v>29</v>
      </c>
      <c r="H2439">
        <v>731</v>
      </c>
      <c r="I2439" t="s">
        <v>484</v>
      </c>
      <c r="K2439" t="s">
        <v>494</v>
      </c>
      <c r="L2439" t="s">
        <v>494</v>
      </c>
      <c r="M2439" t="s">
        <v>1112</v>
      </c>
      <c r="S2439" s="6" t="s">
        <v>486</v>
      </c>
      <c r="T2439" s="4" t="str">
        <f>VLOOKUP($S2439,CONVERT!$A$2:$B$150,2,FALSE)</f>
        <v>TM141</v>
      </c>
    </row>
    <row r="2440" spans="1:20" x14ac:dyDescent="0.2">
      <c r="A2440" s="1">
        <v>52381</v>
      </c>
      <c r="B2440" t="s">
        <v>1136</v>
      </c>
      <c r="C2440" t="s">
        <v>1137</v>
      </c>
      <c r="D2440">
        <v>1900006225</v>
      </c>
      <c r="E2440" t="s">
        <v>1138</v>
      </c>
      <c r="F2440" s="2">
        <v>43552.772682256953</v>
      </c>
      <c r="G2440" t="s">
        <v>29</v>
      </c>
      <c r="H2440">
        <v>731</v>
      </c>
      <c r="I2440" t="s">
        <v>484</v>
      </c>
      <c r="K2440" t="s">
        <v>485</v>
      </c>
      <c r="L2440" t="s">
        <v>373</v>
      </c>
      <c r="M2440">
        <v>6.25</v>
      </c>
      <c r="O2440" t="s">
        <v>38</v>
      </c>
      <c r="P2440" t="s">
        <v>39</v>
      </c>
      <c r="Q2440">
        <v>5.9375</v>
      </c>
      <c r="R2440">
        <v>6.3125</v>
      </c>
      <c r="S2440" s="6" t="s">
        <v>486</v>
      </c>
      <c r="T2440" s="4" t="str">
        <f>VLOOKUP($S2440,CONVERT!$A$2:$B$150,2,FALSE)</f>
        <v>TM141</v>
      </c>
    </row>
    <row r="2441" spans="1:20" x14ac:dyDescent="0.2">
      <c r="A2441" s="1">
        <v>52389</v>
      </c>
      <c r="B2441" t="s">
        <v>1136</v>
      </c>
      <c r="C2441" t="s">
        <v>1137</v>
      </c>
      <c r="D2441">
        <v>1900006225</v>
      </c>
      <c r="E2441" t="s">
        <v>1138</v>
      </c>
      <c r="F2441" s="2">
        <v>43552.772682256953</v>
      </c>
      <c r="G2441" t="s">
        <v>29</v>
      </c>
      <c r="H2441">
        <v>731</v>
      </c>
      <c r="I2441" t="s">
        <v>484</v>
      </c>
      <c r="K2441" t="s">
        <v>491</v>
      </c>
      <c r="L2441" t="s">
        <v>748</v>
      </c>
      <c r="M2441">
        <v>13.25</v>
      </c>
      <c r="O2441" t="s">
        <v>38</v>
      </c>
      <c r="P2441" t="s">
        <v>39</v>
      </c>
      <c r="Q2441">
        <v>13.0625</v>
      </c>
      <c r="R2441">
        <v>13.4375</v>
      </c>
      <c r="S2441" s="6" t="s">
        <v>486</v>
      </c>
      <c r="T2441" s="4" t="str">
        <f>VLOOKUP($S2441,CONVERT!$A$2:$B$150,2,FALSE)</f>
        <v>TM141</v>
      </c>
    </row>
    <row r="2442" spans="1:20" x14ac:dyDescent="0.2">
      <c r="A2442" s="1">
        <v>52375</v>
      </c>
      <c r="B2442" t="s">
        <v>1136</v>
      </c>
      <c r="C2442" t="s">
        <v>1137</v>
      </c>
      <c r="D2442">
        <v>1900006225</v>
      </c>
      <c r="E2442" t="s">
        <v>1138</v>
      </c>
      <c r="F2442" s="2">
        <v>43552.772682256953</v>
      </c>
      <c r="G2442" t="s">
        <v>29</v>
      </c>
      <c r="H2442">
        <v>731</v>
      </c>
      <c r="I2442" t="s">
        <v>484</v>
      </c>
      <c r="K2442" t="s">
        <v>493</v>
      </c>
      <c r="L2442" t="s">
        <v>493</v>
      </c>
      <c r="M2442" t="s">
        <v>1110</v>
      </c>
      <c r="S2442" s="6" t="s">
        <v>486</v>
      </c>
      <c r="T2442" s="4" t="str">
        <f>VLOOKUP($S2442,CONVERT!$A$2:$B$150,2,FALSE)</f>
        <v>TM141</v>
      </c>
    </row>
    <row r="2443" spans="1:20" x14ac:dyDescent="0.2">
      <c r="A2443" s="1">
        <v>52377</v>
      </c>
      <c r="B2443" t="s">
        <v>1136</v>
      </c>
      <c r="C2443" t="s">
        <v>1137</v>
      </c>
      <c r="D2443">
        <v>1900006225</v>
      </c>
      <c r="E2443" t="s">
        <v>1138</v>
      </c>
      <c r="F2443" s="2">
        <v>43552.772682256953</v>
      </c>
      <c r="G2443" t="s">
        <v>29</v>
      </c>
      <c r="H2443">
        <v>731</v>
      </c>
      <c r="I2443" t="s">
        <v>484</v>
      </c>
      <c r="K2443" t="s">
        <v>487</v>
      </c>
      <c r="L2443" t="s">
        <v>487</v>
      </c>
      <c r="M2443" t="s">
        <v>1113</v>
      </c>
      <c r="S2443" s="6" t="s">
        <v>486</v>
      </c>
      <c r="T2443" s="4" t="str">
        <f>VLOOKUP($S2443,CONVERT!$A$2:$B$150,2,FALSE)</f>
        <v>TM141</v>
      </c>
    </row>
    <row r="2444" spans="1:20" x14ac:dyDescent="0.2">
      <c r="A2444" s="1">
        <v>52387</v>
      </c>
      <c r="B2444" t="s">
        <v>1136</v>
      </c>
      <c r="C2444" t="s">
        <v>1137</v>
      </c>
      <c r="D2444">
        <v>1900006225</v>
      </c>
      <c r="E2444" t="s">
        <v>1138</v>
      </c>
      <c r="F2444" s="2">
        <v>43552.772682256953</v>
      </c>
      <c r="G2444" t="s">
        <v>29</v>
      </c>
      <c r="H2444">
        <v>731</v>
      </c>
      <c r="I2444" t="s">
        <v>484</v>
      </c>
      <c r="K2444" t="s">
        <v>492</v>
      </c>
      <c r="L2444" t="s">
        <v>747</v>
      </c>
      <c r="M2444">
        <v>11.875</v>
      </c>
      <c r="O2444" t="s">
        <v>38</v>
      </c>
      <c r="P2444" t="s">
        <v>39</v>
      </c>
      <c r="Q2444">
        <v>11.8125</v>
      </c>
      <c r="R2444">
        <v>12.1875</v>
      </c>
      <c r="S2444" s="6" t="s">
        <v>486</v>
      </c>
      <c r="T2444" s="4" t="str">
        <f>VLOOKUP($S2444,CONVERT!$A$2:$B$150,2,FALSE)</f>
        <v>TM141</v>
      </c>
    </row>
    <row r="2445" spans="1:20" x14ac:dyDescent="0.2">
      <c r="A2445" s="1">
        <v>53164</v>
      </c>
      <c r="B2445" t="s">
        <v>1139</v>
      </c>
      <c r="C2445" t="s">
        <v>1140</v>
      </c>
      <c r="D2445">
        <v>1900001983</v>
      </c>
      <c r="E2445" t="s">
        <v>1141</v>
      </c>
      <c r="F2445" s="2">
        <v>43493.797870983799</v>
      </c>
      <c r="G2445" t="s">
        <v>29</v>
      </c>
      <c r="H2445">
        <v>731</v>
      </c>
      <c r="I2445" t="s">
        <v>484</v>
      </c>
      <c r="K2445" t="s">
        <v>488</v>
      </c>
      <c r="L2445" t="s">
        <v>488</v>
      </c>
      <c r="M2445" t="s">
        <v>1111</v>
      </c>
      <c r="S2445" s="6" t="s">
        <v>486</v>
      </c>
      <c r="T2445" s="4" t="str">
        <f>VLOOKUP($S2445,CONVERT!$A$2:$B$150,2,FALSE)</f>
        <v>TM141</v>
      </c>
    </row>
    <row r="2446" spans="1:20" x14ac:dyDescent="0.2">
      <c r="A2446" s="1">
        <v>53169</v>
      </c>
      <c r="B2446" t="s">
        <v>1139</v>
      </c>
      <c r="C2446" t="s">
        <v>1140</v>
      </c>
      <c r="D2446">
        <v>1900001983</v>
      </c>
      <c r="E2446" t="s">
        <v>1141</v>
      </c>
      <c r="F2446" s="2">
        <v>43493.797870983799</v>
      </c>
      <c r="G2446" t="s">
        <v>29</v>
      </c>
      <c r="H2446">
        <v>731</v>
      </c>
      <c r="I2446" t="s">
        <v>484</v>
      </c>
      <c r="K2446" t="s">
        <v>489</v>
      </c>
      <c r="L2446" t="s">
        <v>489</v>
      </c>
      <c r="M2446">
        <v>32</v>
      </c>
      <c r="O2446" t="s">
        <v>490</v>
      </c>
      <c r="P2446" t="s">
        <v>57</v>
      </c>
      <c r="Q2446">
        <v>32</v>
      </c>
      <c r="S2446" s="6" t="s">
        <v>486</v>
      </c>
      <c r="T2446" s="4" t="str">
        <f>VLOOKUP($S2446,CONVERT!$A$2:$B$150,2,FALSE)</f>
        <v>TM141</v>
      </c>
    </row>
    <row r="2447" spans="1:20" x14ac:dyDescent="0.2">
      <c r="A2447" s="1">
        <v>53165</v>
      </c>
      <c r="B2447" t="s">
        <v>1139</v>
      </c>
      <c r="C2447" t="s">
        <v>1140</v>
      </c>
      <c r="D2447">
        <v>1900001983</v>
      </c>
      <c r="E2447" t="s">
        <v>1141</v>
      </c>
      <c r="F2447" s="2">
        <v>43493.797870983799</v>
      </c>
      <c r="G2447" t="s">
        <v>29</v>
      </c>
      <c r="H2447">
        <v>731</v>
      </c>
      <c r="I2447" t="s">
        <v>484</v>
      </c>
      <c r="K2447" t="s">
        <v>494</v>
      </c>
      <c r="L2447" t="s">
        <v>494</v>
      </c>
      <c r="M2447" t="s">
        <v>1112</v>
      </c>
      <c r="S2447" s="6" t="s">
        <v>486</v>
      </c>
      <c r="T2447" s="4" t="str">
        <f>VLOOKUP($S2447,CONVERT!$A$2:$B$150,2,FALSE)</f>
        <v>TM141</v>
      </c>
    </row>
    <row r="2448" spans="1:20" x14ac:dyDescent="0.2">
      <c r="A2448" s="1">
        <v>53168</v>
      </c>
      <c r="B2448" t="s">
        <v>1139</v>
      </c>
      <c r="C2448" t="s">
        <v>1140</v>
      </c>
      <c r="D2448">
        <v>1900001983</v>
      </c>
      <c r="E2448" t="s">
        <v>1141</v>
      </c>
      <c r="F2448" s="2">
        <v>43493.797870983799</v>
      </c>
      <c r="G2448" t="s">
        <v>29</v>
      </c>
      <c r="H2448">
        <v>731</v>
      </c>
      <c r="I2448" t="s">
        <v>484</v>
      </c>
      <c r="K2448" t="s">
        <v>485</v>
      </c>
      <c r="L2448" t="s">
        <v>373</v>
      </c>
      <c r="M2448">
        <v>9.75</v>
      </c>
      <c r="O2448" t="s">
        <v>38</v>
      </c>
      <c r="P2448" t="s">
        <v>39</v>
      </c>
      <c r="Q2448">
        <v>9.5</v>
      </c>
      <c r="R2448">
        <v>9.875</v>
      </c>
      <c r="S2448" s="6" t="s">
        <v>486</v>
      </c>
      <c r="T2448" s="4" t="str">
        <f>VLOOKUP($S2448,CONVERT!$A$2:$B$150,2,FALSE)</f>
        <v>TM141</v>
      </c>
    </row>
    <row r="2449" spans="1:20" x14ac:dyDescent="0.2">
      <c r="A2449" s="1">
        <v>53170</v>
      </c>
      <c r="B2449" t="s">
        <v>1139</v>
      </c>
      <c r="C2449" t="s">
        <v>1140</v>
      </c>
      <c r="D2449">
        <v>1900001983</v>
      </c>
      <c r="E2449" t="s">
        <v>1141</v>
      </c>
      <c r="F2449" s="2">
        <v>43493.797870983799</v>
      </c>
      <c r="G2449" t="s">
        <v>29</v>
      </c>
      <c r="H2449">
        <v>731</v>
      </c>
      <c r="I2449" t="s">
        <v>484</v>
      </c>
      <c r="K2449" t="s">
        <v>491</v>
      </c>
      <c r="L2449" t="s">
        <v>748</v>
      </c>
      <c r="M2449">
        <v>13.4375</v>
      </c>
      <c r="O2449" t="s">
        <v>38</v>
      </c>
      <c r="P2449" t="s">
        <v>39</v>
      </c>
      <c r="Q2449">
        <v>13.25</v>
      </c>
      <c r="R2449">
        <v>13.625</v>
      </c>
      <c r="S2449" s="6" t="s">
        <v>486</v>
      </c>
      <c r="T2449" s="4" t="str">
        <f>VLOOKUP($S2449,CONVERT!$A$2:$B$150,2,FALSE)</f>
        <v>TM141</v>
      </c>
    </row>
    <row r="2450" spans="1:20" x14ac:dyDescent="0.2">
      <c r="A2450" s="1">
        <v>53167</v>
      </c>
      <c r="B2450" t="s">
        <v>1139</v>
      </c>
      <c r="C2450" t="s">
        <v>1140</v>
      </c>
      <c r="D2450">
        <v>1900001983</v>
      </c>
      <c r="E2450" t="s">
        <v>1141</v>
      </c>
      <c r="F2450" s="2">
        <v>43493.797870983799</v>
      </c>
      <c r="G2450" t="s">
        <v>29</v>
      </c>
      <c r="H2450">
        <v>731</v>
      </c>
      <c r="I2450" t="s">
        <v>484</v>
      </c>
      <c r="K2450" t="s">
        <v>493</v>
      </c>
      <c r="L2450" t="s">
        <v>493</v>
      </c>
      <c r="M2450" t="s">
        <v>1110</v>
      </c>
      <c r="S2450" s="6" t="s">
        <v>486</v>
      </c>
      <c r="T2450" s="4" t="str">
        <f>VLOOKUP($S2450,CONVERT!$A$2:$B$150,2,FALSE)</f>
        <v>TM141</v>
      </c>
    </row>
    <row r="2451" spans="1:20" x14ac:dyDescent="0.2">
      <c r="A2451" s="1">
        <v>53166</v>
      </c>
      <c r="B2451" t="s">
        <v>1139</v>
      </c>
      <c r="C2451" t="s">
        <v>1140</v>
      </c>
      <c r="D2451">
        <v>1900001983</v>
      </c>
      <c r="E2451" t="s">
        <v>1141</v>
      </c>
      <c r="F2451" s="2">
        <v>43493.797870983799</v>
      </c>
      <c r="G2451" t="s">
        <v>29</v>
      </c>
      <c r="H2451">
        <v>731</v>
      </c>
      <c r="I2451" t="s">
        <v>484</v>
      </c>
      <c r="K2451" t="s">
        <v>487</v>
      </c>
      <c r="L2451" t="s">
        <v>487</v>
      </c>
      <c r="M2451" t="s">
        <v>1113</v>
      </c>
      <c r="S2451" s="6" t="s">
        <v>486</v>
      </c>
      <c r="T2451" s="4" t="str">
        <f>VLOOKUP($S2451,CONVERT!$A$2:$B$150,2,FALSE)</f>
        <v>TM141</v>
      </c>
    </row>
    <row r="2452" spans="1:20" x14ac:dyDescent="0.2">
      <c r="A2452" s="1">
        <v>53171</v>
      </c>
      <c r="B2452" t="s">
        <v>1139</v>
      </c>
      <c r="C2452" t="s">
        <v>1140</v>
      </c>
      <c r="D2452">
        <v>1900001983</v>
      </c>
      <c r="E2452" t="s">
        <v>1141</v>
      </c>
      <c r="F2452" s="2">
        <v>43493.797870983799</v>
      </c>
      <c r="G2452" t="s">
        <v>29</v>
      </c>
      <c r="H2452">
        <v>731</v>
      </c>
      <c r="I2452" t="s">
        <v>484</v>
      </c>
      <c r="K2452" t="s">
        <v>492</v>
      </c>
      <c r="L2452" t="s">
        <v>747</v>
      </c>
      <c r="M2452">
        <v>6.25</v>
      </c>
      <c r="O2452" t="s">
        <v>38</v>
      </c>
      <c r="P2452" t="s">
        <v>39</v>
      </c>
      <c r="Q2452">
        <v>6.0625</v>
      </c>
      <c r="R2452">
        <v>6.4375</v>
      </c>
      <c r="S2452" s="6" t="s">
        <v>486</v>
      </c>
      <c r="T2452" s="4" t="str">
        <f>VLOOKUP($S2452,CONVERT!$A$2:$B$150,2,FALSE)</f>
        <v>TM141</v>
      </c>
    </row>
    <row r="2453" spans="1:20" x14ac:dyDescent="0.2">
      <c r="A2453" s="1">
        <v>53175</v>
      </c>
      <c r="B2453" t="s">
        <v>1142</v>
      </c>
      <c r="C2453" t="s">
        <v>1143</v>
      </c>
      <c r="D2453">
        <v>1900016305</v>
      </c>
      <c r="E2453" t="s">
        <v>1144</v>
      </c>
      <c r="F2453" s="2">
        <v>43711.809700381942</v>
      </c>
      <c r="G2453" t="s">
        <v>29</v>
      </c>
      <c r="H2453">
        <v>731</v>
      </c>
      <c r="I2453" t="s">
        <v>484</v>
      </c>
      <c r="K2453" t="s">
        <v>56</v>
      </c>
      <c r="L2453" t="s">
        <v>56</v>
      </c>
      <c r="M2453">
        <v>125</v>
      </c>
      <c r="P2453" t="s">
        <v>57</v>
      </c>
      <c r="S2453" s="6" t="s">
        <v>486</v>
      </c>
      <c r="T2453" s="4" t="str">
        <f>VLOOKUP($S2453,CONVERT!$A$2:$B$150,2,FALSE)</f>
        <v>TM141</v>
      </c>
    </row>
    <row r="2454" spans="1:20" x14ac:dyDescent="0.2">
      <c r="A2454" s="1">
        <v>53203</v>
      </c>
      <c r="B2454" t="s">
        <v>1142</v>
      </c>
      <c r="C2454" t="s">
        <v>1143</v>
      </c>
      <c r="D2454">
        <v>1900001532</v>
      </c>
      <c r="E2454" t="s">
        <v>1144</v>
      </c>
      <c r="F2454" s="2">
        <v>43486.816089618063</v>
      </c>
      <c r="G2454" t="s">
        <v>29</v>
      </c>
      <c r="H2454">
        <v>731</v>
      </c>
      <c r="I2454" t="s">
        <v>484</v>
      </c>
      <c r="K2454" t="s">
        <v>488</v>
      </c>
      <c r="L2454" t="s">
        <v>488</v>
      </c>
      <c r="M2454" t="s">
        <v>1111</v>
      </c>
      <c r="S2454" s="6" t="s">
        <v>486</v>
      </c>
      <c r="T2454" s="4" t="str">
        <f>VLOOKUP($S2454,CONVERT!$A$2:$B$150,2,FALSE)</f>
        <v>TM141</v>
      </c>
    </row>
    <row r="2455" spans="1:20" x14ac:dyDescent="0.2">
      <c r="A2455" s="1">
        <v>53189</v>
      </c>
      <c r="B2455" t="s">
        <v>1142</v>
      </c>
      <c r="C2455" t="s">
        <v>1143</v>
      </c>
      <c r="D2455">
        <v>1900016305</v>
      </c>
      <c r="E2455" t="s">
        <v>1144</v>
      </c>
      <c r="F2455" s="2">
        <v>43711.809700381942</v>
      </c>
      <c r="G2455" t="s">
        <v>29</v>
      </c>
      <c r="H2455">
        <v>731</v>
      </c>
      <c r="I2455" t="s">
        <v>484</v>
      </c>
      <c r="K2455" t="s">
        <v>489</v>
      </c>
      <c r="L2455" t="s">
        <v>489</v>
      </c>
      <c r="M2455">
        <v>32</v>
      </c>
      <c r="O2455" t="s">
        <v>490</v>
      </c>
      <c r="P2455" t="s">
        <v>57</v>
      </c>
      <c r="Q2455">
        <v>32</v>
      </c>
      <c r="S2455" s="6" t="s">
        <v>486</v>
      </c>
      <c r="T2455" s="4" t="str">
        <f>VLOOKUP($S2455,CONVERT!$A$2:$B$150,2,FALSE)</f>
        <v>TM141</v>
      </c>
    </row>
    <row r="2456" spans="1:20" x14ac:dyDescent="0.2">
      <c r="A2456" s="1">
        <v>53172</v>
      </c>
      <c r="B2456" t="s">
        <v>1142</v>
      </c>
      <c r="C2456" t="s">
        <v>1143</v>
      </c>
      <c r="D2456">
        <v>1900016305</v>
      </c>
      <c r="E2456" t="s">
        <v>1144</v>
      </c>
      <c r="F2456" s="2">
        <v>43711.809700381942</v>
      </c>
      <c r="G2456" t="s">
        <v>29</v>
      </c>
      <c r="H2456">
        <v>731</v>
      </c>
      <c r="I2456" t="s">
        <v>484</v>
      </c>
      <c r="K2456" t="s">
        <v>494</v>
      </c>
      <c r="L2456" t="s">
        <v>494</v>
      </c>
      <c r="M2456" t="s">
        <v>1112</v>
      </c>
      <c r="S2456" s="6" t="s">
        <v>486</v>
      </c>
      <c r="T2456" s="4" t="str">
        <f>VLOOKUP($S2456,CONVERT!$A$2:$B$150,2,FALSE)</f>
        <v>TM141</v>
      </c>
    </row>
    <row r="2457" spans="1:20" x14ac:dyDescent="0.2">
      <c r="A2457" s="1">
        <v>53179</v>
      </c>
      <c r="B2457" t="s">
        <v>1142</v>
      </c>
      <c r="C2457" t="s">
        <v>1143</v>
      </c>
      <c r="D2457">
        <v>1900016305</v>
      </c>
      <c r="E2457" t="s">
        <v>1144</v>
      </c>
      <c r="F2457" s="2">
        <v>43711.809700381942</v>
      </c>
      <c r="G2457" t="s">
        <v>29</v>
      </c>
      <c r="H2457">
        <v>731</v>
      </c>
      <c r="I2457" t="s">
        <v>484</v>
      </c>
      <c r="K2457" t="s">
        <v>485</v>
      </c>
      <c r="L2457" t="s">
        <v>373</v>
      </c>
      <c r="M2457">
        <v>6.75</v>
      </c>
      <c r="O2457" t="s">
        <v>38</v>
      </c>
      <c r="P2457" t="s">
        <v>39</v>
      </c>
      <c r="Q2457">
        <v>6.5625</v>
      </c>
      <c r="R2457">
        <v>6.9375</v>
      </c>
      <c r="S2457" s="6" t="s">
        <v>486</v>
      </c>
      <c r="T2457" s="4" t="str">
        <f>VLOOKUP($S2457,CONVERT!$A$2:$B$150,2,FALSE)</f>
        <v>TM141</v>
      </c>
    </row>
    <row r="2458" spans="1:20" x14ac:dyDescent="0.2">
      <c r="A2458" s="1">
        <v>53176</v>
      </c>
      <c r="B2458" t="s">
        <v>1142</v>
      </c>
      <c r="C2458" t="s">
        <v>1143</v>
      </c>
      <c r="D2458">
        <v>1900016305</v>
      </c>
      <c r="E2458" t="s">
        <v>1144</v>
      </c>
      <c r="F2458" s="2">
        <v>43711.809700381942</v>
      </c>
      <c r="G2458" t="s">
        <v>29</v>
      </c>
      <c r="H2458">
        <v>731</v>
      </c>
      <c r="I2458" t="s">
        <v>484</v>
      </c>
      <c r="K2458" t="s">
        <v>491</v>
      </c>
      <c r="L2458" t="s">
        <v>748</v>
      </c>
      <c r="M2458">
        <v>12</v>
      </c>
      <c r="O2458" t="s">
        <v>38</v>
      </c>
      <c r="P2458" t="s">
        <v>39</v>
      </c>
      <c r="Q2458">
        <v>11.8125</v>
      </c>
      <c r="R2458">
        <v>12.1875</v>
      </c>
      <c r="S2458" s="6" t="s">
        <v>486</v>
      </c>
      <c r="T2458" s="4" t="str">
        <f>VLOOKUP($S2458,CONVERT!$A$2:$B$150,2,FALSE)</f>
        <v>TM141</v>
      </c>
    </row>
    <row r="2459" spans="1:20" x14ac:dyDescent="0.2">
      <c r="A2459" s="1">
        <v>53174</v>
      </c>
      <c r="B2459" t="s">
        <v>1142</v>
      </c>
      <c r="C2459" t="s">
        <v>1143</v>
      </c>
      <c r="D2459">
        <v>1900016305</v>
      </c>
      <c r="E2459" t="s">
        <v>1144</v>
      </c>
      <c r="F2459" s="2">
        <v>43711.809700381942</v>
      </c>
      <c r="G2459" t="s">
        <v>29</v>
      </c>
      <c r="H2459">
        <v>731</v>
      </c>
      <c r="I2459" t="s">
        <v>484</v>
      </c>
      <c r="K2459" t="s">
        <v>493</v>
      </c>
      <c r="L2459" t="s">
        <v>493</v>
      </c>
      <c r="M2459" t="s">
        <v>1110</v>
      </c>
      <c r="S2459" s="6" t="s">
        <v>486</v>
      </c>
      <c r="T2459" s="4" t="str">
        <f>VLOOKUP($S2459,CONVERT!$A$2:$B$150,2,FALSE)</f>
        <v>TM141</v>
      </c>
    </row>
    <row r="2460" spans="1:20" x14ac:dyDescent="0.2">
      <c r="A2460" s="1">
        <v>53173</v>
      </c>
      <c r="B2460" t="s">
        <v>1142</v>
      </c>
      <c r="C2460" t="s">
        <v>1143</v>
      </c>
      <c r="D2460">
        <v>1900016305</v>
      </c>
      <c r="E2460" t="s">
        <v>1144</v>
      </c>
      <c r="F2460" s="2">
        <v>43711.809700381942</v>
      </c>
      <c r="G2460" t="s">
        <v>29</v>
      </c>
      <c r="H2460">
        <v>731</v>
      </c>
      <c r="I2460" t="s">
        <v>484</v>
      </c>
      <c r="K2460" t="s">
        <v>487</v>
      </c>
      <c r="L2460" t="s">
        <v>487</v>
      </c>
      <c r="M2460" t="s">
        <v>1113</v>
      </c>
      <c r="S2460" s="6" t="s">
        <v>486</v>
      </c>
      <c r="T2460" s="4" t="str">
        <f>VLOOKUP($S2460,CONVERT!$A$2:$B$150,2,FALSE)</f>
        <v>TM141</v>
      </c>
    </row>
    <row r="2461" spans="1:20" x14ac:dyDescent="0.2">
      <c r="A2461" s="1">
        <v>53178</v>
      </c>
      <c r="B2461" t="s">
        <v>1142</v>
      </c>
      <c r="C2461" t="s">
        <v>1143</v>
      </c>
      <c r="D2461">
        <v>1900016305</v>
      </c>
      <c r="E2461" t="s">
        <v>1144</v>
      </c>
      <c r="F2461" s="2">
        <v>43711.809700381942</v>
      </c>
      <c r="G2461" t="s">
        <v>29</v>
      </c>
      <c r="H2461">
        <v>731</v>
      </c>
      <c r="I2461" t="s">
        <v>484</v>
      </c>
      <c r="K2461" t="s">
        <v>492</v>
      </c>
      <c r="L2461" t="s">
        <v>747</v>
      </c>
      <c r="M2461">
        <v>7.25</v>
      </c>
      <c r="O2461" t="s">
        <v>38</v>
      </c>
      <c r="P2461" t="s">
        <v>39</v>
      </c>
      <c r="Q2461">
        <v>7.0625</v>
      </c>
      <c r="R2461">
        <v>7.4375</v>
      </c>
      <c r="S2461" s="6" t="s">
        <v>486</v>
      </c>
      <c r="T2461" s="4" t="str">
        <f>VLOOKUP($S2461,CONVERT!$A$2:$B$150,2,FALSE)</f>
        <v>TM141</v>
      </c>
    </row>
    <row r="2462" spans="1:20" x14ac:dyDescent="0.2">
      <c r="A2462" s="1">
        <v>53260</v>
      </c>
      <c r="B2462" t="s">
        <v>1145</v>
      </c>
      <c r="C2462" t="s">
        <v>1146</v>
      </c>
      <c r="D2462">
        <v>1900013416</v>
      </c>
      <c r="E2462" t="s">
        <v>1147</v>
      </c>
      <c r="F2462" s="2">
        <v>43664.576806446763</v>
      </c>
      <c r="G2462" t="s">
        <v>29</v>
      </c>
      <c r="H2462">
        <v>731</v>
      </c>
      <c r="I2462" t="s">
        <v>484</v>
      </c>
      <c r="K2462" t="s">
        <v>56</v>
      </c>
      <c r="L2462" t="s">
        <v>56</v>
      </c>
      <c r="M2462">
        <v>125</v>
      </c>
      <c r="P2462" t="s">
        <v>57</v>
      </c>
      <c r="S2462" s="6" t="s">
        <v>486</v>
      </c>
      <c r="T2462" s="4" t="str">
        <f>VLOOKUP($S2462,CONVERT!$A$2:$B$150,2,FALSE)</f>
        <v>TM141</v>
      </c>
    </row>
    <row r="2463" spans="1:20" x14ac:dyDescent="0.2">
      <c r="A2463" s="1">
        <v>53255</v>
      </c>
      <c r="B2463" t="s">
        <v>1145</v>
      </c>
      <c r="C2463" t="s">
        <v>1146</v>
      </c>
      <c r="D2463">
        <v>1900013416</v>
      </c>
      <c r="E2463" t="s">
        <v>1147</v>
      </c>
      <c r="F2463" s="2">
        <v>43664.576806446763</v>
      </c>
      <c r="G2463" t="s">
        <v>29</v>
      </c>
      <c r="H2463">
        <v>731</v>
      </c>
      <c r="I2463" t="s">
        <v>484</v>
      </c>
      <c r="K2463" t="s">
        <v>488</v>
      </c>
      <c r="L2463" t="s">
        <v>488</v>
      </c>
      <c r="M2463" t="s">
        <v>1111</v>
      </c>
      <c r="S2463" s="6" t="s">
        <v>486</v>
      </c>
      <c r="T2463" s="4" t="str">
        <f>VLOOKUP($S2463,CONVERT!$A$2:$B$150,2,FALSE)</f>
        <v>TM141</v>
      </c>
    </row>
    <row r="2464" spans="1:20" x14ac:dyDescent="0.2">
      <c r="A2464" s="1">
        <v>53250</v>
      </c>
      <c r="B2464" t="s">
        <v>1145</v>
      </c>
      <c r="C2464" t="s">
        <v>1146</v>
      </c>
      <c r="D2464">
        <v>1900013416</v>
      </c>
      <c r="E2464" t="s">
        <v>1147</v>
      </c>
      <c r="F2464" s="2">
        <v>43664.576806446763</v>
      </c>
      <c r="G2464" t="s">
        <v>29</v>
      </c>
      <c r="H2464">
        <v>731</v>
      </c>
      <c r="I2464" t="s">
        <v>484</v>
      </c>
      <c r="K2464" t="s">
        <v>489</v>
      </c>
      <c r="L2464" t="s">
        <v>489</v>
      </c>
      <c r="M2464">
        <v>44</v>
      </c>
      <c r="O2464" t="s">
        <v>490</v>
      </c>
      <c r="P2464" t="s">
        <v>57</v>
      </c>
      <c r="Q2464">
        <v>44</v>
      </c>
      <c r="S2464" s="6" t="s">
        <v>486</v>
      </c>
      <c r="T2464" s="4" t="str">
        <f>VLOOKUP($S2464,CONVERT!$A$2:$B$150,2,FALSE)</f>
        <v>TM141</v>
      </c>
    </row>
    <row r="2465" spans="1:20" x14ac:dyDescent="0.2">
      <c r="A2465" s="1">
        <v>53253</v>
      </c>
      <c r="B2465" t="s">
        <v>1145</v>
      </c>
      <c r="C2465" t="s">
        <v>1146</v>
      </c>
      <c r="D2465">
        <v>1900013416</v>
      </c>
      <c r="E2465" t="s">
        <v>1147</v>
      </c>
      <c r="F2465" s="2">
        <v>43664.576806446763</v>
      </c>
      <c r="G2465" t="s">
        <v>29</v>
      </c>
      <c r="H2465">
        <v>731</v>
      </c>
      <c r="I2465" t="s">
        <v>484</v>
      </c>
      <c r="K2465" t="s">
        <v>494</v>
      </c>
      <c r="L2465" t="s">
        <v>494</v>
      </c>
      <c r="M2465" t="s">
        <v>1112</v>
      </c>
      <c r="S2465" s="6" t="s">
        <v>486</v>
      </c>
      <c r="T2465" s="4" t="str">
        <f>VLOOKUP($S2465,CONVERT!$A$2:$B$150,2,FALSE)</f>
        <v>TM141</v>
      </c>
    </row>
    <row r="2466" spans="1:20" x14ac:dyDescent="0.2">
      <c r="A2466" s="1">
        <v>53258</v>
      </c>
      <c r="B2466" t="s">
        <v>1145</v>
      </c>
      <c r="C2466" t="s">
        <v>1146</v>
      </c>
      <c r="D2466">
        <v>1900013416</v>
      </c>
      <c r="E2466" t="s">
        <v>1147</v>
      </c>
      <c r="F2466" s="2">
        <v>43664.576806446763</v>
      </c>
      <c r="G2466" t="s">
        <v>29</v>
      </c>
      <c r="H2466">
        <v>731</v>
      </c>
      <c r="I2466" t="s">
        <v>484</v>
      </c>
      <c r="K2466" t="s">
        <v>485</v>
      </c>
      <c r="L2466" t="s">
        <v>373</v>
      </c>
      <c r="M2466">
        <v>12.125</v>
      </c>
      <c r="O2466" t="s">
        <v>38</v>
      </c>
      <c r="P2466" t="s">
        <v>39</v>
      </c>
      <c r="Q2466">
        <v>11.8125</v>
      </c>
      <c r="R2466">
        <v>12.1875</v>
      </c>
      <c r="S2466" s="6" t="s">
        <v>486</v>
      </c>
      <c r="T2466" s="4" t="str">
        <f>VLOOKUP($S2466,CONVERT!$A$2:$B$150,2,FALSE)</f>
        <v>TM141</v>
      </c>
    </row>
    <row r="2467" spans="1:20" x14ac:dyDescent="0.2">
      <c r="A2467" s="1">
        <v>53249</v>
      </c>
      <c r="B2467" t="s">
        <v>1145</v>
      </c>
      <c r="C2467" t="s">
        <v>1146</v>
      </c>
      <c r="D2467">
        <v>1900013416</v>
      </c>
      <c r="E2467" t="s">
        <v>1147</v>
      </c>
      <c r="F2467" s="2">
        <v>43664.576806446763</v>
      </c>
      <c r="G2467" t="s">
        <v>29</v>
      </c>
      <c r="H2467">
        <v>731</v>
      </c>
      <c r="I2467" t="s">
        <v>484</v>
      </c>
      <c r="K2467" t="s">
        <v>491</v>
      </c>
      <c r="L2467" t="s">
        <v>748</v>
      </c>
      <c r="M2467">
        <v>15.375</v>
      </c>
      <c r="O2467" t="s">
        <v>38</v>
      </c>
      <c r="P2467" t="s">
        <v>39</v>
      </c>
      <c r="Q2467">
        <v>15.3125</v>
      </c>
      <c r="R2467">
        <v>15.6875</v>
      </c>
      <c r="S2467" s="6" t="s">
        <v>486</v>
      </c>
      <c r="T2467" s="4" t="str">
        <f>VLOOKUP($S2467,CONVERT!$A$2:$B$150,2,FALSE)</f>
        <v>TM141</v>
      </c>
    </row>
    <row r="2468" spans="1:20" x14ac:dyDescent="0.2">
      <c r="A2468" s="1">
        <v>53252</v>
      </c>
      <c r="B2468" t="s">
        <v>1145</v>
      </c>
      <c r="C2468" t="s">
        <v>1146</v>
      </c>
      <c r="D2468">
        <v>1900013416</v>
      </c>
      <c r="E2468" t="s">
        <v>1147</v>
      </c>
      <c r="F2468" s="2">
        <v>43664.576806446763</v>
      </c>
      <c r="G2468" t="s">
        <v>29</v>
      </c>
      <c r="H2468">
        <v>731</v>
      </c>
      <c r="I2468" t="s">
        <v>484</v>
      </c>
      <c r="K2468" t="s">
        <v>493</v>
      </c>
      <c r="L2468" t="s">
        <v>493</v>
      </c>
      <c r="M2468" t="s">
        <v>1110</v>
      </c>
      <c r="S2468" s="6" t="s">
        <v>486</v>
      </c>
      <c r="T2468" s="4" t="str">
        <f>VLOOKUP($S2468,CONVERT!$A$2:$B$150,2,FALSE)</f>
        <v>TM141</v>
      </c>
    </row>
    <row r="2469" spans="1:20" x14ac:dyDescent="0.2">
      <c r="A2469" s="1">
        <v>53254</v>
      </c>
      <c r="B2469" t="s">
        <v>1145</v>
      </c>
      <c r="C2469" t="s">
        <v>1146</v>
      </c>
      <c r="D2469">
        <v>1900013416</v>
      </c>
      <c r="E2469" t="s">
        <v>1147</v>
      </c>
      <c r="F2469" s="2">
        <v>43664.576806446763</v>
      </c>
      <c r="G2469" t="s">
        <v>29</v>
      </c>
      <c r="H2469">
        <v>731</v>
      </c>
      <c r="I2469" t="s">
        <v>484</v>
      </c>
      <c r="K2469" t="s">
        <v>487</v>
      </c>
      <c r="L2469" t="s">
        <v>487</v>
      </c>
      <c r="M2469" t="s">
        <v>1113</v>
      </c>
      <c r="S2469" s="6" t="s">
        <v>486</v>
      </c>
      <c r="T2469" s="4" t="str">
        <f>VLOOKUP($S2469,CONVERT!$A$2:$B$150,2,FALSE)</f>
        <v>TM141</v>
      </c>
    </row>
    <row r="2470" spans="1:20" x14ac:dyDescent="0.2">
      <c r="A2470" s="1">
        <v>53251</v>
      </c>
      <c r="B2470" t="s">
        <v>1145</v>
      </c>
      <c r="C2470" t="s">
        <v>1146</v>
      </c>
      <c r="D2470">
        <v>1900013416</v>
      </c>
      <c r="E2470" t="s">
        <v>1147</v>
      </c>
      <c r="F2470" s="2">
        <v>43664.576806446763</v>
      </c>
      <c r="G2470" t="s">
        <v>29</v>
      </c>
      <c r="H2470">
        <v>731</v>
      </c>
      <c r="I2470" t="s">
        <v>484</v>
      </c>
      <c r="K2470" t="s">
        <v>492</v>
      </c>
      <c r="L2470" t="s">
        <v>747</v>
      </c>
      <c r="M2470">
        <v>8.875</v>
      </c>
      <c r="O2470" t="s">
        <v>38</v>
      </c>
      <c r="P2470" t="s">
        <v>39</v>
      </c>
      <c r="Q2470">
        <v>8.8125</v>
      </c>
      <c r="R2470">
        <v>9.1875</v>
      </c>
      <c r="S2470" s="6" t="s">
        <v>486</v>
      </c>
      <c r="T2470" s="4" t="str">
        <f>VLOOKUP($S2470,CONVERT!$A$2:$B$150,2,FALSE)</f>
        <v>TM141</v>
      </c>
    </row>
    <row r="2471" spans="1:20" x14ac:dyDescent="0.2">
      <c r="A2471" s="1">
        <v>53499</v>
      </c>
      <c r="B2471" t="s">
        <v>1148</v>
      </c>
      <c r="C2471" t="s">
        <v>1149</v>
      </c>
      <c r="D2471">
        <v>1900017538</v>
      </c>
      <c r="E2471" t="s">
        <v>1150</v>
      </c>
      <c r="F2471" s="2">
        <v>43727.570213692132</v>
      </c>
      <c r="G2471" t="s">
        <v>29</v>
      </c>
      <c r="H2471">
        <v>731</v>
      </c>
      <c r="I2471" t="s">
        <v>484</v>
      </c>
      <c r="K2471" t="s">
        <v>56</v>
      </c>
      <c r="L2471" t="s">
        <v>56</v>
      </c>
      <c r="M2471">
        <v>80</v>
      </c>
      <c r="P2471" t="s">
        <v>57</v>
      </c>
      <c r="S2471" s="6" t="s">
        <v>486</v>
      </c>
      <c r="T2471" s="4" t="str">
        <f>VLOOKUP($S2471,CONVERT!$A$2:$B$150,2,FALSE)</f>
        <v>TM141</v>
      </c>
    </row>
    <row r="2472" spans="1:20" x14ac:dyDescent="0.2">
      <c r="A2472" s="1">
        <v>53495</v>
      </c>
      <c r="B2472" t="s">
        <v>1148</v>
      </c>
      <c r="C2472" t="s">
        <v>1149</v>
      </c>
      <c r="D2472">
        <v>1900017538</v>
      </c>
      <c r="E2472" t="s">
        <v>1150</v>
      </c>
      <c r="F2472" s="2">
        <v>43727.570213692132</v>
      </c>
      <c r="G2472" t="s">
        <v>29</v>
      </c>
      <c r="H2472">
        <v>731</v>
      </c>
      <c r="I2472" t="s">
        <v>484</v>
      </c>
      <c r="K2472" t="s">
        <v>488</v>
      </c>
      <c r="L2472" t="s">
        <v>488</v>
      </c>
      <c r="M2472" t="s">
        <v>1111</v>
      </c>
      <c r="S2472" s="6" t="s">
        <v>486</v>
      </c>
      <c r="T2472" s="4" t="str">
        <f>VLOOKUP($S2472,CONVERT!$A$2:$B$150,2,FALSE)</f>
        <v>TM141</v>
      </c>
    </row>
    <row r="2473" spans="1:20" x14ac:dyDescent="0.2">
      <c r="A2473" s="1">
        <v>53509</v>
      </c>
      <c r="B2473" t="s">
        <v>1148</v>
      </c>
      <c r="C2473" t="s">
        <v>1149</v>
      </c>
      <c r="D2473">
        <v>1900017538</v>
      </c>
      <c r="E2473" t="s">
        <v>1150</v>
      </c>
      <c r="F2473" s="2">
        <v>43727.570213692132</v>
      </c>
      <c r="G2473" t="s">
        <v>29</v>
      </c>
      <c r="H2473">
        <v>731</v>
      </c>
      <c r="I2473" t="s">
        <v>484</v>
      </c>
      <c r="K2473" t="s">
        <v>489</v>
      </c>
      <c r="L2473" t="s">
        <v>489</v>
      </c>
      <c r="M2473">
        <v>32</v>
      </c>
      <c r="O2473" t="s">
        <v>490</v>
      </c>
      <c r="P2473" t="s">
        <v>57</v>
      </c>
      <c r="Q2473">
        <v>32</v>
      </c>
      <c r="S2473" s="6" t="s">
        <v>486</v>
      </c>
      <c r="T2473" s="4" t="str">
        <f>VLOOKUP($S2473,CONVERT!$A$2:$B$150,2,FALSE)</f>
        <v>TM141</v>
      </c>
    </row>
    <row r="2474" spans="1:20" x14ac:dyDescent="0.2">
      <c r="A2474" s="1">
        <v>53497</v>
      </c>
      <c r="B2474" t="s">
        <v>1148</v>
      </c>
      <c r="C2474" t="s">
        <v>1149</v>
      </c>
      <c r="D2474">
        <v>1900017538</v>
      </c>
      <c r="E2474" t="s">
        <v>1150</v>
      </c>
      <c r="F2474" s="2">
        <v>43727.570213692132</v>
      </c>
      <c r="G2474" t="s">
        <v>29</v>
      </c>
      <c r="H2474">
        <v>731</v>
      </c>
      <c r="I2474" t="s">
        <v>484</v>
      </c>
      <c r="K2474" t="s">
        <v>494</v>
      </c>
      <c r="L2474" t="s">
        <v>494</v>
      </c>
      <c r="M2474" t="s">
        <v>1112</v>
      </c>
      <c r="S2474" s="6" t="s">
        <v>486</v>
      </c>
      <c r="T2474" s="4" t="str">
        <f>VLOOKUP($S2474,CONVERT!$A$2:$B$150,2,FALSE)</f>
        <v>TM141</v>
      </c>
    </row>
    <row r="2475" spans="1:20" x14ac:dyDescent="0.2">
      <c r="A2475" s="1">
        <v>53491</v>
      </c>
      <c r="B2475" t="s">
        <v>1148</v>
      </c>
      <c r="C2475" t="s">
        <v>1149</v>
      </c>
      <c r="D2475">
        <v>1900017538</v>
      </c>
      <c r="E2475" t="s">
        <v>1150</v>
      </c>
      <c r="F2475" s="2">
        <v>43727.570213692132</v>
      </c>
      <c r="G2475" t="s">
        <v>29</v>
      </c>
      <c r="H2475">
        <v>731</v>
      </c>
      <c r="I2475" t="s">
        <v>484</v>
      </c>
      <c r="K2475" t="s">
        <v>485</v>
      </c>
      <c r="L2475" t="s">
        <v>373</v>
      </c>
      <c r="M2475">
        <v>4.1875</v>
      </c>
      <c r="O2475" t="s">
        <v>38</v>
      </c>
      <c r="P2475" t="s">
        <v>39</v>
      </c>
      <c r="Q2475">
        <v>3.8125</v>
      </c>
      <c r="R2475">
        <v>4.1875</v>
      </c>
      <c r="S2475" s="6" t="s">
        <v>486</v>
      </c>
      <c r="T2475" s="4" t="str">
        <f>VLOOKUP($S2475,CONVERT!$A$2:$B$150,2,FALSE)</f>
        <v>TM141</v>
      </c>
    </row>
    <row r="2476" spans="1:20" x14ac:dyDescent="0.2">
      <c r="A2476" s="1">
        <v>53489</v>
      </c>
      <c r="B2476" t="s">
        <v>1148</v>
      </c>
      <c r="C2476" t="s">
        <v>1149</v>
      </c>
      <c r="D2476">
        <v>1900017538</v>
      </c>
      <c r="E2476" t="s">
        <v>1150</v>
      </c>
      <c r="F2476" s="2">
        <v>43727.570213692132</v>
      </c>
      <c r="G2476" t="s">
        <v>29</v>
      </c>
      <c r="H2476">
        <v>731</v>
      </c>
      <c r="I2476" t="s">
        <v>484</v>
      </c>
      <c r="K2476" t="s">
        <v>491</v>
      </c>
      <c r="L2476" t="s">
        <v>748</v>
      </c>
      <c r="M2476">
        <v>13.061999999999999</v>
      </c>
      <c r="O2476" t="s">
        <v>38</v>
      </c>
      <c r="P2476" t="s">
        <v>39</v>
      </c>
      <c r="Q2476">
        <v>12.8125</v>
      </c>
      <c r="R2476">
        <v>13.1875</v>
      </c>
      <c r="S2476" s="6" t="s">
        <v>486</v>
      </c>
      <c r="T2476" s="4" t="str">
        <f>VLOOKUP($S2476,CONVERT!$A$2:$B$150,2,FALSE)</f>
        <v>TM141</v>
      </c>
    </row>
    <row r="2477" spans="1:20" x14ac:dyDescent="0.2">
      <c r="A2477" s="1">
        <v>53494</v>
      </c>
      <c r="B2477" t="s">
        <v>1148</v>
      </c>
      <c r="C2477" t="s">
        <v>1149</v>
      </c>
      <c r="D2477">
        <v>1900017538</v>
      </c>
      <c r="E2477" t="s">
        <v>1150</v>
      </c>
      <c r="F2477" s="2">
        <v>43727.570213692132</v>
      </c>
      <c r="G2477" t="s">
        <v>29</v>
      </c>
      <c r="H2477">
        <v>731</v>
      </c>
      <c r="I2477" t="s">
        <v>484</v>
      </c>
      <c r="K2477" t="s">
        <v>493</v>
      </c>
      <c r="L2477" t="s">
        <v>493</v>
      </c>
      <c r="M2477" t="s">
        <v>1110</v>
      </c>
      <c r="S2477" s="6" t="s">
        <v>486</v>
      </c>
      <c r="T2477" s="4" t="str">
        <f>VLOOKUP($S2477,CONVERT!$A$2:$B$150,2,FALSE)</f>
        <v>TM141</v>
      </c>
    </row>
    <row r="2478" spans="1:20" x14ac:dyDescent="0.2">
      <c r="A2478" s="1">
        <v>53496</v>
      </c>
      <c r="B2478" t="s">
        <v>1148</v>
      </c>
      <c r="C2478" t="s">
        <v>1149</v>
      </c>
      <c r="D2478">
        <v>1900017538</v>
      </c>
      <c r="E2478" t="s">
        <v>1150</v>
      </c>
      <c r="F2478" s="2">
        <v>43727.570213692132</v>
      </c>
      <c r="G2478" t="s">
        <v>29</v>
      </c>
      <c r="H2478">
        <v>731</v>
      </c>
      <c r="I2478" t="s">
        <v>484</v>
      </c>
      <c r="K2478" t="s">
        <v>487</v>
      </c>
      <c r="L2478" t="s">
        <v>487</v>
      </c>
      <c r="M2478" t="s">
        <v>1113</v>
      </c>
      <c r="S2478" s="6" t="s">
        <v>486</v>
      </c>
      <c r="T2478" s="4" t="str">
        <f>VLOOKUP($S2478,CONVERT!$A$2:$B$150,2,FALSE)</f>
        <v>TM141</v>
      </c>
    </row>
    <row r="2479" spans="1:20" x14ac:dyDescent="0.2">
      <c r="A2479" s="1">
        <v>53490</v>
      </c>
      <c r="B2479" t="s">
        <v>1148</v>
      </c>
      <c r="C2479" t="s">
        <v>1149</v>
      </c>
      <c r="D2479">
        <v>1900017538</v>
      </c>
      <c r="E2479" t="s">
        <v>1150</v>
      </c>
      <c r="F2479" s="2">
        <v>43727.570213692132</v>
      </c>
      <c r="G2479" t="s">
        <v>29</v>
      </c>
      <c r="H2479">
        <v>731</v>
      </c>
      <c r="I2479" t="s">
        <v>484</v>
      </c>
      <c r="K2479" t="s">
        <v>492</v>
      </c>
      <c r="L2479" t="s">
        <v>747</v>
      </c>
      <c r="M2479">
        <v>7.5</v>
      </c>
      <c r="O2479" t="s">
        <v>38</v>
      </c>
      <c r="P2479" t="s">
        <v>39</v>
      </c>
      <c r="Q2479">
        <v>7.125</v>
      </c>
      <c r="R2479">
        <v>7.5</v>
      </c>
      <c r="S2479" s="6" t="s">
        <v>486</v>
      </c>
      <c r="T2479" s="4" t="str">
        <f>VLOOKUP($S2479,CONVERT!$A$2:$B$150,2,FALSE)</f>
        <v>TM141</v>
      </c>
    </row>
    <row r="2480" spans="1:20" x14ac:dyDescent="0.2">
      <c r="A2480" s="1">
        <v>53576</v>
      </c>
      <c r="B2480" t="s">
        <v>1151</v>
      </c>
      <c r="C2480" t="s">
        <v>1152</v>
      </c>
      <c r="D2480">
        <v>1900001388</v>
      </c>
      <c r="E2480" t="s">
        <v>1153</v>
      </c>
      <c r="F2480" s="2">
        <v>43483.761929247688</v>
      </c>
      <c r="G2480" t="s">
        <v>29</v>
      </c>
      <c r="H2480">
        <v>731</v>
      </c>
      <c r="I2480" t="s">
        <v>484</v>
      </c>
      <c r="K2480" t="s">
        <v>488</v>
      </c>
      <c r="L2480" t="s">
        <v>488</v>
      </c>
      <c r="M2480" t="s">
        <v>1111</v>
      </c>
      <c r="S2480" s="6" t="s">
        <v>486</v>
      </c>
      <c r="T2480" s="4" t="str">
        <f>VLOOKUP($S2480,CONVERT!$A$2:$B$150,2,FALSE)</f>
        <v>TM141</v>
      </c>
    </row>
    <row r="2481" spans="1:20" x14ac:dyDescent="0.2">
      <c r="A2481" s="1">
        <v>53584</v>
      </c>
      <c r="B2481" t="s">
        <v>1151</v>
      </c>
      <c r="C2481" t="s">
        <v>1152</v>
      </c>
      <c r="D2481">
        <v>1900004555</v>
      </c>
      <c r="E2481" t="s">
        <v>1153</v>
      </c>
      <c r="F2481" s="2">
        <v>43529.823445833332</v>
      </c>
      <c r="G2481" t="s">
        <v>29</v>
      </c>
      <c r="H2481">
        <v>731</v>
      </c>
      <c r="I2481" t="s">
        <v>484</v>
      </c>
      <c r="K2481" t="s">
        <v>489</v>
      </c>
      <c r="L2481" t="s">
        <v>489</v>
      </c>
      <c r="M2481">
        <v>32</v>
      </c>
      <c r="O2481" t="s">
        <v>490</v>
      </c>
      <c r="P2481" t="s">
        <v>57</v>
      </c>
      <c r="Q2481">
        <v>32</v>
      </c>
      <c r="S2481" s="6" t="s">
        <v>486</v>
      </c>
      <c r="T2481" s="4" t="str">
        <f>VLOOKUP($S2481,CONVERT!$A$2:$B$150,2,FALSE)</f>
        <v>TM141</v>
      </c>
    </row>
    <row r="2482" spans="1:20" x14ac:dyDescent="0.2">
      <c r="A2482" s="1">
        <v>53575</v>
      </c>
      <c r="B2482" t="s">
        <v>1151</v>
      </c>
      <c r="C2482" t="s">
        <v>1152</v>
      </c>
      <c r="D2482">
        <v>1900001388</v>
      </c>
      <c r="E2482" t="s">
        <v>1153</v>
      </c>
      <c r="F2482" s="2">
        <v>43483.761929247688</v>
      </c>
      <c r="G2482" t="s">
        <v>29</v>
      </c>
      <c r="H2482">
        <v>731</v>
      </c>
      <c r="I2482" t="s">
        <v>484</v>
      </c>
      <c r="K2482" t="s">
        <v>494</v>
      </c>
      <c r="L2482" t="s">
        <v>494</v>
      </c>
      <c r="M2482" t="s">
        <v>1112</v>
      </c>
      <c r="S2482" s="6" t="s">
        <v>486</v>
      </c>
      <c r="T2482" s="4" t="str">
        <f>VLOOKUP($S2482,CONVERT!$A$2:$B$150,2,FALSE)</f>
        <v>TM141</v>
      </c>
    </row>
    <row r="2483" spans="1:20" x14ac:dyDescent="0.2">
      <c r="A2483" s="1">
        <v>53577</v>
      </c>
      <c r="B2483" t="s">
        <v>1151</v>
      </c>
      <c r="C2483" t="s">
        <v>1152</v>
      </c>
      <c r="D2483">
        <v>1900001388</v>
      </c>
      <c r="E2483" t="s">
        <v>1153</v>
      </c>
      <c r="F2483" s="2">
        <v>43483.761929247688</v>
      </c>
      <c r="G2483" t="s">
        <v>29</v>
      </c>
      <c r="H2483">
        <v>731</v>
      </c>
      <c r="I2483" t="s">
        <v>484</v>
      </c>
      <c r="K2483" t="s">
        <v>485</v>
      </c>
      <c r="L2483" t="s">
        <v>373</v>
      </c>
      <c r="M2483">
        <v>5.9375</v>
      </c>
      <c r="O2483" t="s">
        <v>38</v>
      </c>
      <c r="P2483" t="s">
        <v>39</v>
      </c>
      <c r="Q2483">
        <v>5.5625</v>
      </c>
      <c r="R2483">
        <v>5.9375</v>
      </c>
      <c r="S2483" s="6" t="s">
        <v>486</v>
      </c>
      <c r="T2483" s="4" t="str">
        <f>VLOOKUP($S2483,CONVERT!$A$2:$B$150,2,FALSE)</f>
        <v>TM141</v>
      </c>
    </row>
    <row r="2484" spans="1:20" x14ac:dyDescent="0.2">
      <c r="A2484" s="1">
        <v>53583</v>
      </c>
      <c r="B2484" t="s">
        <v>1151</v>
      </c>
      <c r="C2484" t="s">
        <v>1152</v>
      </c>
      <c r="D2484">
        <v>1900004555</v>
      </c>
      <c r="E2484" t="s">
        <v>1153</v>
      </c>
      <c r="F2484" s="2">
        <v>43529.823445833332</v>
      </c>
      <c r="G2484" t="s">
        <v>29</v>
      </c>
      <c r="H2484">
        <v>731</v>
      </c>
      <c r="I2484" t="s">
        <v>484</v>
      </c>
      <c r="K2484" t="s">
        <v>491</v>
      </c>
      <c r="L2484" t="s">
        <v>748</v>
      </c>
      <c r="M2484">
        <v>13.25</v>
      </c>
      <c r="O2484" t="s">
        <v>38</v>
      </c>
      <c r="P2484" t="s">
        <v>39</v>
      </c>
      <c r="Q2484">
        <v>13.0625</v>
      </c>
      <c r="R2484">
        <v>13.4375</v>
      </c>
      <c r="S2484" s="6" t="s">
        <v>486</v>
      </c>
      <c r="T2484" s="4" t="str">
        <f>VLOOKUP($S2484,CONVERT!$A$2:$B$150,2,FALSE)</f>
        <v>TM141</v>
      </c>
    </row>
    <row r="2485" spans="1:20" x14ac:dyDescent="0.2">
      <c r="A2485" s="1">
        <v>53573</v>
      </c>
      <c r="B2485" t="s">
        <v>1151</v>
      </c>
      <c r="C2485" t="s">
        <v>1152</v>
      </c>
      <c r="D2485">
        <v>1900001388</v>
      </c>
      <c r="E2485" t="s">
        <v>1153</v>
      </c>
      <c r="F2485" s="2">
        <v>43483.761929247688</v>
      </c>
      <c r="G2485" t="s">
        <v>29</v>
      </c>
      <c r="H2485">
        <v>731</v>
      </c>
      <c r="I2485" t="s">
        <v>484</v>
      </c>
      <c r="K2485" t="s">
        <v>493</v>
      </c>
      <c r="L2485" t="s">
        <v>493</v>
      </c>
      <c r="M2485" t="s">
        <v>1110</v>
      </c>
      <c r="S2485" s="6" t="s">
        <v>486</v>
      </c>
      <c r="T2485" s="4" t="str">
        <f>VLOOKUP($S2485,CONVERT!$A$2:$B$150,2,FALSE)</f>
        <v>TM141</v>
      </c>
    </row>
    <row r="2486" spans="1:20" x14ac:dyDescent="0.2">
      <c r="A2486" s="1">
        <v>53574</v>
      </c>
      <c r="B2486" t="s">
        <v>1151</v>
      </c>
      <c r="C2486" t="s">
        <v>1152</v>
      </c>
      <c r="D2486">
        <v>1900001388</v>
      </c>
      <c r="E2486" t="s">
        <v>1153</v>
      </c>
      <c r="F2486" s="2">
        <v>43483.761929247688</v>
      </c>
      <c r="G2486" t="s">
        <v>29</v>
      </c>
      <c r="H2486">
        <v>731</v>
      </c>
      <c r="I2486" t="s">
        <v>484</v>
      </c>
      <c r="K2486" t="s">
        <v>487</v>
      </c>
      <c r="L2486" t="s">
        <v>487</v>
      </c>
      <c r="M2486" t="s">
        <v>1113</v>
      </c>
      <c r="S2486" s="6" t="s">
        <v>486</v>
      </c>
      <c r="T2486" s="4" t="str">
        <f>VLOOKUP($S2486,CONVERT!$A$2:$B$150,2,FALSE)</f>
        <v>TM141</v>
      </c>
    </row>
    <row r="2487" spans="1:20" x14ac:dyDescent="0.2">
      <c r="A2487" s="1">
        <v>53582</v>
      </c>
      <c r="B2487" t="s">
        <v>1151</v>
      </c>
      <c r="C2487" t="s">
        <v>1152</v>
      </c>
      <c r="D2487">
        <v>1900004555</v>
      </c>
      <c r="E2487" t="s">
        <v>1153</v>
      </c>
      <c r="F2487" s="2">
        <v>43529.823445833332</v>
      </c>
      <c r="G2487" t="s">
        <v>29</v>
      </c>
      <c r="H2487">
        <v>731</v>
      </c>
      <c r="I2487" t="s">
        <v>484</v>
      </c>
      <c r="K2487" t="s">
        <v>492</v>
      </c>
      <c r="L2487" t="s">
        <v>747</v>
      </c>
      <c r="M2487">
        <v>7.75</v>
      </c>
      <c r="O2487" t="s">
        <v>38</v>
      </c>
      <c r="P2487" t="s">
        <v>39</v>
      </c>
      <c r="Q2487">
        <v>7.5625</v>
      </c>
      <c r="R2487">
        <v>7.9375</v>
      </c>
      <c r="S2487" s="6" t="s">
        <v>486</v>
      </c>
      <c r="T2487" s="4" t="str">
        <f>VLOOKUP($S2487,CONVERT!$A$2:$B$150,2,FALSE)</f>
        <v>TM141</v>
      </c>
    </row>
    <row r="2488" spans="1:20" x14ac:dyDescent="0.2">
      <c r="A2488" s="1">
        <v>53699</v>
      </c>
      <c r="B2488" t="s">
        <v>1154</v>
      </c>
      <c r="C2488" t="s">
        <v>1155</v>
      </c>
      <c r="D2488">
        <v>1900006283</v>
      </c>
      <c r="E2488" t="s">
        <v>1156</v>
      </c>
      <c r="F2488" s="2">
        <v>43552.799212928243</v>
      </c>
      <c r="G2488" t="s">
        <v>29</v>
      </c>
      <c r="H2488">
        <v>731</v>
      </c>
      <c r="I2488" t="s">
        <v>484</v>
      </c>
      <c r="K2488" t="s">
        <v>56</v>
      </c>
      <c r="L2488" t="s">
        <v>56</v>
      </c>
      <c r="M2488">
        <v>20</v>
      </c>
      <c r="P2488" t="s">
        <v>57</v>
      </c>
      <c r="S2488" s="6" t="s">
        <v>486</v>
      </c>
      <c r="T2488" s="4" t="str">
        <f>VLOOKUP($S2488,CONVERT!$A$2:$B$150,2,FALSE)</f>
        <v>TM141</v>
      </c>
    </row>
    <row r="2489" spans="1:20" x14ac:dyDescent="0.2">
      <c r="A2489" s="1">
        <v>53694</v>
      </c>
      <c r="B2489" t="s">
        <v>1154</v>
      </c>
      <c r="C2489" t="s">
        <v>1155</v>
      </c>
      <c r="D2489">
        <v>1900006283</v>
      </c>
      <c r="E2489" t="s">
        <v>1156</v>
      </c>
      <c r="F2489" s="2">
        <v>43552.799212928243</v>
      </c>
      <c r="G2489" t="s">
        <v>29</v>
      </c>
      <c r="H2489">
        <v>731</v>
      </c>
      <c r="I2489" t="s">
        <v>484</v>
      </c>
      <c r="K2489" t="s">
        <v>488</v>
      </c>
      <c r="L2489" t="s">
        <v>488</v>
      </c>
      <c r="M2489" t="s">
        <v>1111</v>
      </c>
      <c r="S2489" s="6" t="s">
        <v>486</v>
      </c>
      <c r="T2489" s="4" t="str">
        <f>VLOOKUP($S2489,CONVERT!$A$2:$B$150,2,FALSE)</f>
        <v>TM141</v>
      </c>
    </row>
    <row r="2490" spans="1:20" x14ac:dyDescent="0.2">
      <c r="A2490" s="1">
        <v>53695</v>
      </c>
      <c r="B2490" t="s">
        <v>1154</v>
      </c>
      <c r="C2490" t="s">
        <v>1155</v>
      </c>
      <c r="D2490">
        <v>1900006283</v>
      </c>
      <c r="E2490" t="s">
        <v>1156</v>
      </c>
      <c r="F2490" s="2">
        <v>43552.799212928243</v>
      </c>
      <c r="G2490" t="s">
        <v>29</v>
      </c>
      <c r="H2490">
        <v>731</v>
      </c>
      <c r="I2490" t="s">
        <v>484</v>
      </c>
      <c r="K2490" t="s">
        <v>489</v>
      </c>
      <c r="L2490" t="s">
        <v>489</v>
      </c>
      <c r="M2490">
        <v>32</v>
      </c>
      <c r="O2490" t="s">
        <v>490</v>
      </c>
      <c r="P2490" t="s">
        <v>57</v>
      </c>
      <c r="Q2490">
        <v>32</v>
      </c>
      <c r="S2490" s="6" t="s">
        <v>486</v>
      </c>
      <c r="T2490" s="4" t="str">
        <f>VLOOKUP($S2490,CONVERT!$A$2:$B$150,2,FALSE)</f>
        <v>TM141</v>
      </c>
    </row>
    <row r="2491" spans="1:20" x14ac:dyDescent="0.2">
      <c r="A2491" s="1">
        <v>53700</v>
      </c>
      <c r="B2491" t="s">
        <v>1154</v>
      </c>
      <c r="C2491" t="s">
        <v>1155</v>
      </c>
      <c r="D2491">
        <v>1900006283</v>
      </c>
      <c r="E2491" t="s">
        <v>1156</v>
      </c>
      <c r="F2491" s="2">
        <v>43552.799212928243</v>
      </c>
      <c r="G2491" t="s">
        <v>29</v>
      </c>
      <c r="H2491">
        <v>731</v>
      </c>
      <c r="I2491" t="s">
        <v>484</v>
      </c>
      <c r="K2491" t="s">
        <v>494</v>
      </c>
      <c r="L2491" t="s">
        <v>494</v>
      </c>
      <c r="M2491" t="s">
        <v>1112</v>
      </c>
      <c r="S2491" s="6" t="s">
        <v>486</v>
      </c>
      <c r="T2491" s="4" t="str">
        <f>VLOOKUP($S2491,CONVERT!$A$2:$B$150,2,FALSE)</f>
        <v>TM141</v>
      </c>
    </row>
    <row r="2492" spans="1:20" x14ac:dyDescent="0.2">
      <c r="A2492" s="1">
        <v>53697</v>
      </c>
      <c r="B2492" t="s">
        <v>1154</v>
      </c>
      <c r="C2492" t="s">
        <v>1155</v>
      </c>
      <c r="D2492">
        <v>1900006283</v>
      </c>
      <c r="E2492" t="s">
        <v>1156</v>
      </c>
      <c r="F2492" s="2">
        <v>43552.799212928243</v>
      </c>
      <c r="G2492" t="s">
        <v>29</v>
      </c>
      <c r="H2492">
        <v>731</v>
      </c>
      <c r="I2492" t="s">
        <v>484</v>
      </c>
      <c r="K2492" t="s">
        <v>485</v>
      </c>
      <c r="L2492" t="s">
        <v>373</v>
      </c>
      <c r="M2492">
        <v>10.375</v>
      </c>
      <c r="O2492" t="s">
        <v>38</v>
      </c>
      <c r="P2492" t="s">
        <v>39</v>
      </c>
      <c r="Q2492">
        <v>10.375</v>
      </c>
      <c r="R2492">
        <v>10.625</v>
      </c>
      <c r="S2492" s="6" t="s">
        <v>486</v>
      </c>
      <c r="T2492" s="4" t="str">
        <f>VLOOKUP($S2492,CONVERT!$A$2:$B$150,2,FALSE)</f>
        <v>TM141</v>
      </c>
    </row>
    <row r="2493" spans="1:20" x14ac:dyDescent="0.2">
      <c r="A2493" s="1">
        <v>53698</v>
      </c>
      <c r="B2493" t="s">
        <v>1154</v>
      </c>
      <c r="C2493" t="s">
        <v>1155</v>
      </c>
      <c r="D2493">
        <v>1900006283</v>
      </c>
      <c r="E2493" t="s">
        <v>1156</v>
      </c>
      <c r="F2493" s="2">
        <v>43552.799212928243</v>
      </c>
      <c r="G2493" t="s">
        <v>29</v>
      </c>
      <c r="H2493">
        <v>731</v>
      </c>
      <c r="I2493" t="s">
        <v>484</v>
      </c>
      <c r="K2493" t="s">
        <v>491</v>
      </c>
      <c r="L2493" t="s">
        <v>748</v>
      </c>
      <c r="M2493">
        <v>17.5</v>
      </c>
      <c r="O2493" t="s">
        <v>38</v>
      </c>
      <c r="P2493" t="s">
        <v>39</v>
      </c>
      <c r="Q2493">
        <v>17.25</v>
      </c>
      <c r="R2493">
        <v>17.5</v>
      </c>
      <c r="S2493" s="6" t="s">
        <v>486</v>
      </c>
      <c r="T2493" s="4" t="str">
        <f>VLOOKUP($S2493,CONVERT!$A$2:$B$150,2,FALSE)</f>
        <v>TM141</v>
      </c>
    </row>
    <row r="2494" spans="1:20" x14ac:dyDescent="0.2">
      <c r="A2494" s="1">
        <v>53702</v>
      </c>
      <c r="B2494" t="s">
        <v>1154</v>
      </c>
      <c r="C2494" t="s">
        <v>1155</v>
      </c>
      <c r="D2494">
        <v>1900006283</v>
      </c>
      <c r="E2494" t="s">
        <v>1156</v>
      </c>
      <c r="F2494" s="2">
        <v>43552.799212928243</v>
      </c>
      <c r="G2494" t="s">
        <v>29</v>
      </c>
      <c r="H2494">
        <v>731</v>
      </c>
      <c r="I2494" t="s">
        <v>484</v>
      </c>
      <c r="K2494" t="s">
        <v>493</v>
      </c>
      <c r="L2494" t="s">
        <v>493</v>
      </c>
      <c r="M2494" t="s">
        <v>1110</v>
      </c>
      <c r="S2494" s="6" t="s">
        <v>486</v>
      </c>
      <c r="T2494" s="4" t="str">
        <f>VLOOKUP($S2494,CONVERT!$A$2:$B$150,2,FALSE)</f>
        <v>TM141</v>
      </c>
    </row>
    <row r="2495" spans="1:20" x14ac:dyDescent="0.2">
      <c r="A2495" s="1">
        <v>53701</v>
      </c>
      <c r="B2495" t="s">
        <v>1154</v>
      </c>
      <c r="C2495" t="s">
        <v>1155</v>
      </c>
      <c r="D2495">
        <v>1900006283</v>
      </c>
      <c r="E2495" t="s">
        <v>1156</v>
      </c>
      <c r="F2495" s="2">
        <v>43552.799212928243</v>
      </c>
      <c r="G2495" t="s">
        <v>29</v>
      </c>
      <c r="H2495">
        <v>731</v>
      </c>
      <c r="I2495" t="s">
        <v>484</v>
      </c>
      <c r="K2495" t="s">
        <v>487</v>
      </c>
      <c r="L2495" t="s">
        <v>487</v>
      </c>
      <c r="M2495" t="s">
        <v>1113</v>
      </c>
      <c r="S2495" s="6" t="s">
        <v>486</v>
      </c>
      <c r="T2495" s="4" t="str">
        <f>VLOOKUP($S2495,CONVERT!$A$2:$B$150,2,FALSE)</f>
        <v>TM141</v>
      </c>
    </row>
    <row r="2496" spans="1:20" x14ac:dyDescent="0.2">
      <c r="A2496" s="1">
        <v>53696</v>
      </c>
      <c r="B2496" t="s">
        <v>1154</v>
      </c>
      <c r="C2496" t="s">
        <v>1155</v>
      </c>
      <c r="D2496">
        <v>1900006283</v>
      </c>
      <c r="E2496" t="s">
        <v>1156</v>
      </c>
      <c r="F2496" s="2">
        <v>43552.799212928243</v>
      </c>
      <c r="G2496" t="s">
        <v>29</v>
      </c>
      <c r="H2496">
        <v>731</v>
      </c>
      <c r="I2496" t="s">
        <v>484</v>
      </c>
      <c r="K2496" t="s">
        <v>492</v>
      </c>
      <c r="L2496" t="s">
        <v>747</v>
      </c>
      <c r="M2496">
        <v>11.9375</v>
      </c>
      <c r="O2496" t="s">
        <v>38</v>
      </c>
      <c r="P2496" t="s">
        <v>39</v>
      </c>
      <c r="Q2496">
        <v>11.9375</v>
      </c>
      <c r="R2496">
        <v>12.1875</v>
      </c>
      <c r="S2496" s="6" t="s">
        <v>486</v>
      </c>
      <c r="T2496" s="4" t="str">
        <f>VLOOKUP($S2496,CONVERT!$A$2:$B$150,2,FALSE)</f>
        <v>TM141</v>
      </c>
    </row>
    <row r="2497" spans="1:20" x14ac:dyDescent="0.2">
      <c r="A2497" s="1">
        <v>53720</v>
      </c>
      <c r="B2497" t="s">
        <v>1157</v>
      </c>
      <c r="C2497" t="s">
        <v>1158</v>
      </c>
      <c r="D2497">
        <v>1900013797</v>
      </c>
      <c r="E2497" t="s">
        <v>1159</v>
      </c>
      <c r="F2497" s="2">
        <v>43669.804981793983</v>
      </c>
      <c r="G2497" t="s">
        <v>29</v>
      </c>
      <c r="H2497">
        <v>731</v>
      </c>
      <c r="I2497" t="s">
        <v>484</v>
      </c>
      <c r="K2497" t="s">
        <v>56</v>
      </c>
      <c r="L2497" t="s">
        <v>56</v>
      </c>
      <c r="M2497">
        <v>125</v>
      </c>
      <c r="P2497" t="s">
        <v>57</v>
      </c>
      <c r="S2497" s="6" t="s">
        <v>486</v>
      </c>
      <c r="T2497" s="4" t="str">
        <f>VLOOKUP($S2497,CONVERT!$A$2:$B$150,2,FALSE)</f>
        <v>TM141</v>
      </c>
    </row>
    <row r="2498" spans="1:20" x14ac:dyDescent="0.2">
      <c r="A2498" s="1">
        <v>53712</v>
      </c>
      <c r="B2498" t="s">
        <v>1157</v>
      </c>
      <c r="C2498" t="s">
        <v>1158</v>
      </c>
      <c r="D2498">
        <v>1900013797</v>
      </c>
      <c r="E2498" t="s">
        <v>1159</v>
      </c>
      <c r="F2498" s="2">
        <v>43669.804981793983</v>
      </c>
      <c r="G2498" t="s">
        <v>29</v>
      </c>
      <c r="H2498">
        <v>731</v>
      </c>
      <c r="I2498" t="s">
        <v>484</v>
      </c>
      <c r="K2498" t="s">
        <v>488</v>
      </c>
      <c r="L2498" t="s">
        <v>488</v>
      </c>
      <c r="M2498" t="s">
        <v>1111</v>
      </c>
      <c r="S2498" s="6" t="s">
        <v>486</v>
      </c>
      <c r="T2498" s="4" t="str">
        <f>VLOOKUP($S2498,CONVERT!$A$2:$B$150,2,FALSE)</f>
        <v>TM141</v>
      </c>
    </row>
    <row r="2499" spans="1:20" x14ac:dyDescent="0.2">
      <c r="A2499" s="1">
        <v>53714</v>
      </c>
      <c r="B2499" t="s">
        <v>1157</v>
      </c>
      <c r="C2499" t="s">
        <v>1158</v>
      </c>
      <c r="D2499">
        <v>1900013797</v>
      </c>
      <c r="E2499" t="s">
        <v>1159</v>
      </c>
      <c r="F2499" s="2">
        <v>43669.804981793983</v>
      </c>
      <c r="G2499" t="s">
        <v>29</v>
      </c>
      <c r="H2499">
        <v>731</v>
      </c>
      <c r="I2499" t="s">
        <v>484</v>
      </c>
      <c r="K2499" t="s">
        <v>489</v>
      </c>
      <c r="L2499" t="s">
        <v>489</v>
      </c>
      <c r="M2499">
        <v>32</v>
      </c>
      <c r="O2499" t="s">
        <v>490</v>
      </c>
      <c r="P2499" t="s">
        <v>57</v>
      </c>
      <c r="Q2499">
        <v>32</v>
      </c>
      <c r="S2499" s="6" t="s">
        <v>486</v>
      </c>
      <c r="T2499" s="4" t="str">
        <f>VLOOKUP($S2499,CONVERT!$A$2:$B$150,2,FALSE)</f>
        <v>TM141</v>
      </c>
    </row>
    <row r="2500" spans="1:20" x14ac:dyDescent="0.2">
      <c r="A2500" s="1">
        <v>53708</v>
      </c>
      <c r="B2500" t="s">
        <v>1157</v>
      </c>
      <c r="C2500" t="s">
        <v>1158</v>
      </c>
      <c r="D2500">
        <v>1900013797</v>
      </c>
      <c r="E2500" t="s">
        <v>1159</v>
      </c>
      <c r="F2500" s="2">
        <v>43669.804981793983</v>
      </c>
      <c r="G2500" t="s">
        <v>29</v>
      </c>
      <c r="H2500">
        <v>731</v>
      </c>
      <c r="I2500" t="s">
        <v>484</v>
      </c>
      <c r="K2500" t="s">
        <v>494</v>
      </c>
      <c r="L2500" t="s">
        <v>494</v>
      </c>
      <c r="M2500" t="s">
        <v>1112</v>
      </c>
      <c r="S2500" s="6" t="s">
        <v>486</v>
      </c>
      <c r="T2500" s="4" t="str">
        <f>VLOOKUP($S2500,CONVERT!$A$2:$B$150,2,FALSE)</f>
        <v>TM141</v>
      </c>
    </row>
    <row r="2501" spans="1:20" x14ac:dyDescent="0.2">
      <c r="A2501" s="1">
        <v>53704</v>
      </c>
      <c r="B2501" t="s">
        <v>1157</v>
      </c>
      <c r="C2501" t="s">
        <v>1158</v>
      </c>
      <c r="D2501">
        <v>1900013797</v>
      </c>
      <c r="E2501" t="s">
        <v>1159</v>
      </c>
      <c r="F2501" s="2">
        <v>43669.804981793983</v>
      </c>
      <c r="G2501" t="s">
        <v>29</v>
      </c>
      <c r="H2501">
        <v>731</v>
      </c>
      <c r="I2501" t="s">
        <v>484</v>
      </c>
      <c r="K2501" t="s">
        <v>485</v>
      </c>
      <c r="L2501" t="s">
        <v>373</v>
      </c>
      <c r="M2501">
        <v>6</v>
      </c>
      <c r="O2501" t="s">
        <v>38</v>
      </c>
      <c r="P2501" t="s">
        <v>39</v>
      </c>
      <c r="Q2501">
        <v>5.875</v>
      </c>
      <c r="R2501">
        <v>6.25</v>
      </c>
      <c r="S2501" s="6" t="s">
        <v>486</v>
      </c>
      <c r="T2501" s="4" t="str">
        <f>VLOOKUP($S2501,CONVERT!$A$2:$B$150,2,FALSE)</f>
        <v>TM141</v>
      </c>
    </row>
    <row r="2502" spans="1:20" x14ac:dyDescent="0.2">
      <c r="A2502" s="1">
        <v>53703</v>
      </c>
      <c r="B2502" t="s">
        <v>1157</v>
      </c>
      <c r="C2502" t="s">
        <v>1158</v>
      </c>
      <c r="D2502">
        <v>1900013797</v>
      </c>
      <c r="E2502" t="s">
        <v>1159</v>
      </c>
      <c r="F2502" s="2">
        <v>43669.804981793983</v>
      </c>
      <c r="G2502" t="s">
        <v>29</v>
      </c>
      <c r="H2502">
        <v>731</v>
      </c>
      <c r="I2502" t="s">
        <v>484</v>
      </c>
      <c r="K2502" t="s">
        <v>491</v>
      </c>
      <c r="L2502" t="s">
        <v>748</v>
      </c>
      <c r="M2502">
        <v>7</v>
      </c>
      <c r="O2502" t="s">
        <v>38</v>
      </c>
      <c r="P2502" t="s">
        <v>39</v>
      </c>
      <c r="Q2502">
        <v>6.9375</v>
      </c>
      <c r="R2502">
        <v>7.3125</v>
      </c>
      <c r="S2502" s="6" t="s">
        <v>486</v>
      </c>
      <c r="T2502" s="4" t="str">
        <f>VLOOKUP($S2502,CONVERT!$A$2:$B$150,2,FALSE)</f>
        <v>TM141</v>
      </c>
    </row>
    <row r="2503" spans="1:20" x14ac:dyDescent="0.2">
      <c r="A2503" s="1">
        <v>53707</v>
      </c>
      <c r="B2503" t="s">
        <v>1157</v>
      </c>
      <c r="C2503" t="s">
        <v>1158</v>
      </c>
      <c r="D2503">
        <v>1900013797</v>
      </c>
      <c r="E2503" t="s">
        <v>1159</v>
      </c>
      <c r="F2503" s="2">
        <v>43669.804981793983</v>
      </c>
      <c r="G2503" t="s">
        <v>29</v>
      </c>
      <c r="H2503">
        <v>731</v>
      </c>
      <c r="I2503" t="s">
        <v>484</v>
      </c>
      <c r="K2503" t="s">
        <v>493</v>
      </c>
      <c r="L2503" t="s">
        <v>493</v>
      </c>
      <c r="M2503" t="s">
        <v>1110</v>
      </c>
      <c r="S2503" s="6" t="s">
        <v>486</v>
      </c>
      <c r="T2503" s="4" t="str">
        <f>VLOOKUP($S2503,CONVERT!$A$2:$B$150,2,FALSE)</f>
        <v>TM141</v>
      </c>
    </row>
    <row r="2504" spans="1:20" x14ac:dyDescent="0.2">
      <c r="A2504" s="1">
        <v>53709</v>
      </c>
      <c r="B2504" t="s">
        <v>1157</v>
      </c>
      <c r="C2504" t="s">
        <v>1158</v>
      </c>
      <c r="D2504">
        <v>1900013797</v>
      </c>
      <c r="E2504" t="s">
        <v>1159</v>
      </c>
      <c r="F2504" s="2">
        <v>43669.804981793983</v>
      </c>
      <c r="G2504" t="s">
        <v>29</v>
      </c>
      <c r="H2504">
        <v>731</v>
      </c>
      <c r="I2504" t="s">
        <v>484</v>
      </c>
      <c r="K2504" t="s">
        <v>487</v>
      </c>
      <c r="L2504" t="s">
        <v>487</v>
      </c>
      <c r="M2504" t="s">
        <v>1113</v>
      </c>
      <c r="S2504" s="6" t="s">
        <v>486</v>
      </c>
      <c r="T2504" s="4" t="str">
        <f>VLOOKUP($S2504,CONVERT!$A$2:$B$150,2,FALSE)</f>
        <v>TM141</v>
      </c>
    </row>
    <row r="2505" spans="1:20" x14ac:dyDescent="0.2">
      <c r="A2505" s="1">
        <v>53706</v>
      </c>
      <c r="B2505" t="s">
        <v>1157</v>
      </c>
      <c r="C2505" t="s">
        <v>1158</v>
      </c>
      <c r="D2505">
        <v>1900013797</v>
      </c>
      <c r="E2505" t="s">
        <v>1159</v>
      </c>
      <c r="F2505" s="2">
        <v>43669.804981793983</v>
      </c>
      <c r="G2505" t="s">
        <v>29</v>
      </c>
      <c r="H2505">
        <v>731</v>
      </c>
      <c r="I2505" t="s">
        <v>484</v>
      </c>
      <c r="K2505" t="s">
        <v>492</v>
      </c>
      <c r="L2505" t="s">
        <v>747</v>
      </c>
      <c r="M2505">
        <v>7.125</v>
      </c>
      <c r="O2505" t="s">
        <v>38</v>
      </c>
      <c r="P2505" t="s">
        <v>39</v>
      </c>
      <c r="Q2505">
        <v>6.8125</v>
      </c>
      <c r="R2505">
        <v>7.1875</v>
      </c>
      <c r="S2505" s="6" t="s">
        <v>486</v>
      </c>
      <c r="T2505" s="4" t="str">
        <f>VLOOKUP($S2505,CONVERT!$A$2:$B$150,2,FALSE)</f>
        <v>TM141</v>
      </c>
    </row>
    <row r="2506" spans="1:20" x14ac:dyDescent="0.2">
      <c r="A2506" s="1">
        <v>53739</v>
      </c>
      <c r="B2506" t="s">
        <v>1160</v>
      </c>
      <c r="C2506" t="s">
        <v>1160</v>
      </c>
      <c r="D2506">
        <v>1900003803</v>
      </c>
      <c r="E2506" t="s">
        <v>1161</v>
      </c>
      <c r="F2506" s="2">
        <v>43517.668219444437</v>
      </c>
      <c r="G2506" t="s">
        <v>29</v>
      </c>
      <c r="H2506">
        <v>731</v>
      </c>
      <c r="I2506" t="s">
        <v>484</v>
      </c>
      <c r="K2506" t="s">
        <v>488</v>
      </c>
      <c r="L2506" t="s">
        <v>488</v>
      </c>
      <c r="M2506" t="s">
        <v>1111</v>
      </c>
      <c r="S2506" s="6" t="s">
        <v>486</v>
      </c>
      <c r="T2506" s="4" t="str">
        <f>VLOOKUP($S2506,CONVERT!$A$2:$B$150,2,FALSE)</f>
        <v>TM141</v>
      </c>
    </row>
    <row r="2507" spans="1:20" x14ac:dyDescent="0.2">
      <c r="A2507" s="1">
        <v>53793</v>
      </c>
      <c r="B2507" t="s">
        <v>1160</v>
      </c>
      <c r="C2507" t="s">
        <v>1160</v>
      </c>
      <c r="D2507">
        <v>1900003803</v>
      </c>
      <c r="E2507" t="s">
        <v>1161</v>
      </c>
      <c r="F2507" s="2">
        <v>43517.668219444437</v>
      </c>
      <c r="G2507" t="s">
        <v>29</v>
      </c>
      <c r="H2507">
        <v>731</v>
      </c>
      <c r="I2507" t="s">
        <v>484</v>
      </c>
      <c r="K2507" t="s">
        <v>489</v>
      </c>
      <c r="L2507" t="s">
        <v>489</v>
      </c>
      <c r="M2507">
        <v>32</v>
      </c>
      <c r="O2507" t="s">
        <v>490</v>
      </c>
      <c r="P2507" t="s">
        <v>57</v>
      </c>
      <c r="Q2507">
        <v>32</v>
      </c>
      <c r="S2507" s="6" t="s">
        <v>486</v>
      </c>
      <c r="T2507" s="4" t="str">
        <f>VLOOKUP($S2507,CONVERT!$A$2:$B$150,2,FALSE)</f>
        <v>TM141</v>
      </c>
    </row>
    <row r="2508" spans="1:20" x14ac:dyDescent="0.2">
      <c r="A2508" s="1">
        <v>53745</v>
      </c>
      <c r="B2508" t="s">
        <v>1160</v>
      </c>
      <c r="C2508" t="s">
        <v>1160</v>
      </c>
      <c r="D2508">
        <v>1900003803</v>
      </c>
      <c r="E2508" t="s">
        <v>1161</v>
      </c>
      <c r="F2508" s="2">
        <v>43517.668219444437</v>
      </c>
      <c r="G2508" t="s">
        <v>29</v>
      </c>
      <c r="H2508">
        <v>731</v>
      </c>
      <c r="I2508" t="s">
        <v>484</v>
      </c>
      <c r="K2508" t="s">
        <v>494</v>
      </c>
      <c r="L2508" t="s">
        <v>494</v>
      </c>
      <c r="M2508" t="s">
        <v>1112</v>
      </c>
      <c r="S2508" s="6" t="s">
        <v>486</v>
      </c>
      <c r="T2508" s="4" t="str">
        <f>VLOOKUP($S2508,CONVERT!$A$2:$B$150,2,FALSE)</f>
        <v>TM141</v>
      </c>
    </row>
    <row r="2509" spans="1:20" x14ac:dyDescent="0.2">
      <c r="A2509" s="1">
        <v>53753</v>
      </c>
      <c r="B2509" t="s">
        <v>1160</v>
      </c>
      <c r="C2509" t="s">
        <v>1160</v>
      </c>
      <c r="D2509">
        <v>1900003803</v>
      </c>
      <c r="E2509" t="s">
        <v>1161</v>
      </c>
      <c r="F2509" s="2">
        <v>43517.668219444437</v>
      </c>
      <c r="G2509" t="s">
        <v>29</v>
      </c>
      <c r="H2509">
        <v>731</v>
      </c>
      <c r="I2509" t="s">
        <v>484</v>
      </c>
      <c r="K2509" t="s">
        <v>485</v>
      </c>
      <c r="L2509" t="s">
        <v>373</v>
      </c>
      <c r="M2509">
        <v>4</v>
      </c>
      <c r="O2509" t="s">
        <v>38</v>
      </c>
      <c r="P2509" t="s">
        <v>39</v>
      </c>
      <c r="Q2509">
        <v>3.9375</v>
      </c>
      <c r="R2509">
        <v>4.0625</v>
      </c>
      <c r="S2509" s="6" t="s">
        <v>486</v>
      </c>
      <c r="T2509" s="4" t="str">
        <f>VLOOKUP($S2509,CONVERT!$A$2:$B$150,2,FALSE)</f>
        <v>TM141</v>
      </c>
    </row>
    <row r="2510" spans="1:20" x14ac:dyDescent="0.2">
      <c r="A2510" s="1">
        <v>53747</v>
      </c>
      <c r="B2510" t="s">
        <v>1160</v>
      </c>
      <c r="C2510" t="s">
        <v>1160</v>
      </c>
      <c r="D2510">
        <v>1900003803</v>
      </c>
      <c r="E2510" t="s">
        <v>1161</v>
      </c>
      <c r="F2510" s="2">
        <v>43517.668219444437</v>
      </c>
      <c r="G2510" t="s">
        <v>29</v>
      </c>
      <c r="H2510">
        <v>731</v>
      </c>
      <c r="I2510" t="s">
        <v>484</v>
      </c>
      <c r="K2510" t="s">
        <v>491</v>
      </c>
      <c r="L2510" t="s">
        <v>748</v>
      </c>
      <c r="M2510">
        <v>13</v>
      </c>
      <c r="O2510" t="s">
        <v>38</v>
      </c>
      <c r="P2510" t="s">
        <v>39</v>
      </c>
      <c r="Q2510">
        <v>12.9375</v>
      </c>
      <c r="R2510">
        <v>13.0625</v>
      </c>
      <c r="S2510" s="6" t="s">
        <v>486</v>
      </c>
      <c r="T2510" s="4" t="str">
        <f>VLOOKUP($S2510,CONVERT!$A$2:$B$150,2,FALSE)</f>
        <v>TM141</v>
      </c>
    </row>
    <row r="2511" spans="1:20" x14ac:dyDescent="0.2">
      <c r="A2511" s="1">
        <v>53743</v>
      </c>
      <c r="B2511" t="s">
        <v>1160</v>
      </c>
      <c r="C2511" t="s">
        <v>1160</v>
      </c>
      <c r="D2511">
        <v>1900003803</v>
      </c>
      <c r="E2511" t="s">
        <v>1161</v>
      </c>
      <c r="F2511" s="2">
        <v>43517.668219444437</v>
      </c>
      <c r="G2511" t="s">
        <v>29</v>
      </c>
      <c r="H2511">
        <v>731</v>
      </c>
      <c r="I2511" t="s">
        <v>484</v>
      </c>
      <c r="K2511" t="s">
        <v>493</v>
      </c>
      <c r="L2511" t="s">
        <v>493</v>
      </c>
      <c r="M2511" t="s">
        <v>1110</v>
      </c>
      <c r="S2511" s="6" t="s">
        <v>486</v>
      </c>
      <c r="T2511" s="4" t="str">
        <f>VLOOKUP($S2511,CONVERT!$A$2:$B$150,2,FALSE)</f>
        <v>TM141</v>
      </c>
    </row>
    <row r="2512" spans="1:20" x14ac:dyDescent="0.2">
      <c r="A2512" s="1">
        <v>53741</v>
      </c>
      <c r="B2512" t="s">
        <v>1160</v>
      </c>
      <c r="C2512" t="s">
        <v>1160</v>
      </c>
      <c r="D2512">
        <v>1900003803</v>
      </c>
      <c r="E2512" t="s">
        <v>1161</v>
      </c>
      <c r="F2512" s="2">
        <v>43517.668219444437</v>
      </c>
      <c r="G2512" t="s">
        <v>29</v>
      </c>
      <c r="H2512">
        <v>731</v>
      </c>
      <c r="I2512" t="s">
        <v>484</v>
      </c>
      <c r="K2512" t="s">
        <v>487</v>
      </c>
      <c r="L2512" t="s">
        <v>487</v>
      </c>
      <c r="M2512" t="s">
        <v>1113</v>
      </c>
      <c r="S2512" s="6" t="s">
        <v>486</v>
      </c>
      <c r="T2512" s="4" t="str">
        <f>VLOOKUP($S2512,CONVERT!$A$2:$B$150,2,FALSE)</f>
        <v>TM141</v>
      </c>
    </row>
    <row r="2513" spans="1:20" x14ac:dyDescent="0.2">
      <c r="A2513" s="1">
        <v>53757</v>
      </c>
      <c r="B2513" t="s">
        <v>1160</v>
      </c>
      <c r="C2513" t="s">
        <v>1160</v>
      </c>
      <c r="D2513">
        <v>1900003803</v>
      </c>
      <c r="E2513" t="s">
        <v>1161</v>
      </c>
      <c r="F2513" s="2">
        <v>43517.668219444437</v>
      </c>
      <c r="G2513" t="s">
        <v>29</v>
      </c>
      <c r="H2513">
        <v>731</v>
      </c>
      <c r="I2513" t="s">
        <v>484</v>
      </c>
      <c r="K2513" t="s">
        <v>492</v>
      </c>
      <c r="L2513" t="s">
        <v>747</v>
      </c>
      <c r="M2513">
        <v>7.375</v>
      </c>
      <c r="O2513" t="s">
        <v>38</v>
      </c>
      <c r="P2513" t="s">
        <v>39</v>
      </c>
      <c r="Q2513">
        <v>7.25</v>
      </c>
      <c r="R2513">
        <v>7.375</v>
      </c>
      <c r="S2513" s="6" t="s">
        <v>486</v>
      </c>
      <c r="T2513" s="4" t="str">
        <f>VLOOKUP($S2513,CONVERT!$A$2:$B$150,2,FALSE)</f>
        <v>TM141</v>
      </c>
    </row>
    <row r="2514" spans="1:20" x14ac:dyDescent="0.2">
      <c r="A2514" s="1">
        <v>54260</v>
      </c>
      <c r="B2514" t="s">
        <v>1162</v>
      </c>
      <c r="C2514" t="s">
        <v>1163</v>
      </c>
      <c r="D2514">
        <v>1900006709</v>
      </c>
      <c r="E2514" t="s">
        <v>1164</v>
      </c>
      <c r="F2514" s="2">
        <v>43559.802865196762</v>
      </c>
      <c r="G2514" t="s">
        <v>29</v>
      </c>
      <c r="H2514">
        <v>731</v>
      </c>
      <c r="I2514" t="s">
        <v>484</v>
      </c>
      <c r="K2514" t="s">
        <v>56</v>
      </c>
      <c r="L2514" t="s">
        <v>56</v>
      </c>
      <c r="M2514">
        <v>125</v>
      </c>
      <c r="P2514" t="s">
        <v>57</v>
      </c>
      <c r="S2514" s="6" t="s">
        <v>486</v>
      </c>
      <c r="T2514" s="4" t="str">
        <f>VLOOKUP($S2514,CONVERT!$A$2:$B$150,2,FALSE)</f>
        <v>TM141</v>
      </c>
    </row>
    <row r="2515" spans="1:20" x14ac:dyDescent="0.2">
      <c r="A2515" s="1">
        <v>54256</v>
      </c>
      <c r="B2515" t="s">
        <v>1162</v>
      </c>
      <c r="C2515" t="s">
        <v>1163</v>
      </c>
      <c r="D2515">
        <v>1900006709</v>
      </c>
      <c r="E2515" t="s">
        <v>1164</v>
      </c>
      <c r="F2515" s="2">
        <v>43559.802865196762</v>
      </c>
      <c r="G2515" t="s">
        <v>29</v>
      </c>
      <c r="H2515">
        <v>731</v>
      </c>
      <c r="I2515" t="s">
        <v>484</v>
      </c>
      <c r="K2515" t="s">
        <v>488</v>
      </c>
      <c r="L2515" t="s">
        <v>488</v>
      </c>
      <c r="M2515" t="s">
        <v>1111</v>
      </c>
      <c r="S2515" s="6" t="s">
        <v>486</v>
      </c>
      <c r="T2515" s="4" t="str">
        <f>VLOOKUP($S2515,CONVERT!$A$2:$B$150,2,FALSE)</f>
        <v>TM141</v>
      </c>
    </row>
    <row r="2516" spans="1:20" x14ac:dyDescent="0.2">
      <c r="A2516" s="1">
        <v>54287</v>
      </c>
      <c r="B2516" t="s">
        <v>1162</v>
      </c>
      <c r="C2516" t="s">
        <v>1163</v>
      </c>
      <c r="D2516">
        <v>1900006709</v>
      </c>
      <c r="E2516" t="s">
        <v>1164</v>
      </c>
      <c r="F2516" s="2">
        <v>43559.802865196762</v>
      </c>
      <c r="G2516" t="s">
        <v>29</v>
      </c>
      <c r="H2516">
        <v>731</v>
      </c>
      <c r="I2516" t="s">
        <v>484</v>
      </c>
      <c r="K2516" t="s">
        <v>489</v>
      </c>
      <c r="L2516" t="s">
        <v>489</v>
      </c>
      <c r="M2516">
        <v>32</v>
      </c>
      <c r="O2516" t="s">
        <v>490</v>
      </c>
      <c r="P2516" t="s">
        <v>57</v>
      </c>
      <c r="Q2516">
        <v>32</v>
      </c>
      <c r="S2516" s="6" t="s">
        <v>486</v>
      </c>
      <c r="T2516" s="4" t="str">
        <f>VLOOKUP($S2516,CONVERT!$A$2:$B$150,2,FALSE)</f>
        <v>TM141</v>
      </c>
    </row>
    <row r="2517" spans="1:20" x14ac:dyDescent="0.2">
      <c r="A2517" s="1">
        <v>54257</v>
      </c>
      <c r="B2517" t="s">
        <v>1162</v>
      </c>
      <c r="C2517" t="s">
        <v>1163</v>
      </c>
      <c r="D2517">
        <v>1900006709</v>
      </c>
      <c r="E2517" t="s">
        <v>1164</v>
      </c>
      <c r="F2517" s="2">
        <v>43559.802865196762</v>
      </c>
      <c r="G2517" t="s">
        <v>29</v>
      </c>
      <c r="H2517">
        <v>731</v>
      </c>
      <c r="I2517" t="s">
        <v>484</v>
      </c>
      <c r="K2517" t="s">
        <v>494</v>
      </c>
      <c r="L2517" t="s">
        <v>494</v>
      </c>
      <c r="M2517" t="s">
        <v>1112</v>
      </c>
      <c r="S2517" s="6" t="s">
        <v>486</v>
      </c>
      <c r="T2517" s="4" t="str">
        <f>VLOOKUP($S2517,CONVERT!$A$2:$B$150,2,FALSE)</f>
        <v>TM141</v>
      </c>
    </row>
    <row r="2518" spans="1:20" x14ac:dyDescent="0.2">
      <c r="A2518" s="1">
        <v>54259</v>
      </c>
      <c r="B2518" t="s">
        <v>1162</v>
      </c>
      <c r="C2518" t="s">
        <v>1163</v>
      </c>
      <c r="D2518">
        <v>1900006709</v>
      </c>
      <c r="E2518" t="s">
        <v>1164</v>
      </c>
      <c r="F2518" s="2">
        <v>43559.802865196762</v>
      </c>
      <c r="G2518" t="s">
        <v>29</v>
      </c>
      <c r="H2518">
        <v>731</v>
      </c>
      <c r="I2518" t="s">
        <v>484</v>
      </c>
      <c r="K2518" t="s">
        <v>485</v>
      </c>
      <c r="L2518" t="s">
        <v>373</v>
      </c>
      <c r="M2518">
        <v>5.75</v>
      </c>
      <c r="O2518" t="s">
        <v>38</v>
      </c>
      <c r="P2518" t="s">
        <v>39</v>
      </c>
      <c r="Q2518">
        <v>5.5625</v>
      </c>
      <c r="R2518">
        <v>5.9375</v>
      </c>
      <c r="S2518" s="6" t="s">
        <v>486</v>
      </c>
      <c r="T2518" s="4" t="str">
        <f>VLOOKUP($S2518,CONVERT!$A$2:$B$150,2,FALSE)</f>
        <v>TM141</v>
      </c>
    </row>
    <row r="2519" spans="1:20" x14ac:dyDescent="0.2">
      <c r="A2519" s="1">
        <v>54261</v>
      </c>
      <c r="B2519" t="s">
        <v>1162</v>
      </c>
      <c r="C2519" t="s">
        <v>1163</v>
      </c>
      <c r="D2519">
        <v>1900006709</v>
      </c>
      <c r="E2519" t="s">
        <v>1164</v>
      </c>
      <c r="F2519" s="2">
        <v>43559.802865196762</v>
      </c>
      <c r="G2519" t="s">
        <v>29</v>
      </c>
      <c r="H2519">
        <v>731</v>
      </c>
      <c r="I2519" t="s">
        <v>484</v>
      </c>
      <c r="K2519" t="s">
        <v>491</v>
      </c>
      <c r="L2519" t="s">
        <v>748</v>
      </c>
      <c r="M2519">
        <v>13.5</v>
      </c>
      <c r="O2519" t="s">
        <v>38</v>
      </c>
      <c r="P2519" t="s">
        <v>39</v>
      </c>
      <c r="Q2519">
        <v>13.25</v>
      </c>
      <c r="R2519">
        <v>13.625</v>
      </c>
      <c r="S2519" s="6" t="s">
        <v>486</v>
      </c>
      <c r="T2519" s="4" t="str">
        <f>VLOOKUP($S2519,CONVERT!$A$2:$B$150,2,FALSE)</f>
        <v>TM141</v>
      </c>
    </row>
    <row r="2520" spans="1:20" x14ac:dyDescent="0.2">
      <c r="A2520" s="1">
        <v>54258</v>
      </c>
      <c r="B2520" t="s">
        <v>1162</v>
      </c>
      <c r="C2520" t="s">
        <v>1163</v>
      </c>
      <c r="D2520">
        <v>1900006709</v>
      </c>
      <c r="E2520" t="s">
        <v>1164</v>
      </c>
      <c r="F2520" s="2">
        <v>43559.802865196762</v>
      </c>
      <c r="G2520" t="s">
        <v>29</v>
      </c>
      <c r="H2520">
        <v>731</v>
      </c>
      <c r="I2520" t="s">
        <v>484</v>
      </c>
      <c r="K2520" t="s">
        <v>493</v>
      </c>
      <c r="L2520" t="s">
        <v>493</v>
      </c>
      <c r="M2520" t="s">
        <v>1110</v>
      </c>
      <c r="S2520" s="6" t="s">
        <v>486</v>
      </c>
      <c r="T2520" s="4" t="str">
        <f>VLOOKUP($S2520,CONVERT!$A$2:$B$150,2,FALSE)</f>
        <v>TM141</v>
      </c>
    </row>
    <row r="2521" spans="1:20" x14ac:dyDescent="0.2">
      <c r="A2521" s="1">
        <v>54255</v>
      </c>
      <c r="B2521" t="s">
        <v>1162</v>
      </c>
      <c r="C2521" t="s">
        <v>1163</v>
      </c>
      <c r="D2521">
        <v>1900006709</v>
      </c>
      <c r="E2521" t="s">
        <v>1164</v>
      </c>
      <c r="F2521" s="2">
        <v>43559.802865196762</v>
      </c>
      <c r="G2521" t="s">
        <v>29</v>
      </c>
      <c r="H2521">
        <v>731</v>
      </c>
      <c r="I2521" t="s">
        <v>484</v>
      </c>
      <c r="K2521" t="s">
        <v>487</v>
      </c>
      <c r="L2521" t="s">
        <v>487</v>
      </c>
      <c r="M2521" t="s">
        <v>1113</v>
      </c>
      <c r="S2521" s="6" t="s">
        <v>486</v>
      </c>
      <c r="T2521" s="4" t="str">
        <f>VLOOKUP($S2521,CONVERT!$A$2:$B$150,2,FALSE)</f>
        <v>TM141</v>
      </c>
    </row>
    <row r="2522" spans="1:20" x14ac:dyDescent="0.2">
      <c r="A2522" s="1">
        <v>54264</v>
      </c>
      <c r="B2522" t="s">
        <v>1162</v>
      </c>
      <c r="C2522" t="s">
        <v>1163</v>
      </c>
      <c r="D2522">
        <v>1900006709</v>
      </c>
      <c r="E2522" t="s">
        <v>1164</v>
      </c>
      <c r="F2522" s="2">
        <v>43559.802865196762</v>
      </c>
      <c r="G2522" t="s">
        <v>29</v>
      </c>
      <c r="H2522">
        <v>731</v>
      </c>
      <c r="I2522" t="s">
        <v>484</v>
      </c>
      <c r="K2522" t="s">
        <v>492</v>
      </c>
      <c r="L2522" t="s">
        <v>747</v>
      </c>
      <c r="M2522">
        <v>9.25</v>
      </c>
      <c r="O2522" t="s">
        <v>38</v>
      </c>
      <c r="P2522" t="s">
        <v>39</v>
      </c>
      <c r="Q2522">
        <v>9.0625</v>
      </c>
      <c r="R2522">
        <v>9.4375</v>
      </c>
      <c r="S2522" s="6" t="s">
        <v>486</v>
      </c>
      <c r="T2522" s="4" t="str">
        <f>VLOOKUP($S2522,CONVERT!$A$2:$B$150,2,FALSE)</f>
        <v>TM141</v>
      </c>
    </row>
    <row r="2523" spans="1:20" x14ac:dyDescent="0.2">
      <c r="A2523" s="1">
        <v>54350</v>
      </c>
      <c r="B2523" t="s">
        <v>1165</v>
      </c>
      <c r="C2523" t="s">
        <v>1166</v>
      </c>
      <c r="D2523">
        <v>1900005940</v>
      </c>
      <c r="E2523" t="s">
        <v>1167</v>
      </c>
      <c r="F2523" s="2">
        <v>43551.769364386571</v>
      </c>
      <c r="G2523" t="s">
        <v>29</v>
      </c>
      <c r="H2523">
        <v>731</v>
      </c>
      <c r="I2523" t="s">
        <v>484</v>
      </c>
      <c r="K2523" t="s">
        <v>56</v>
      </c>
      <c r="L2523" t="s">
        <v>56</v>
      </c>
      <c r="M2523">
        <v>125</v>
      </c>
      <c r="P2523" t="s">
        <v>57</v>
      </c>
      <c r="S2523" s="6" t="s">
        <v>486</v>
      </c>
      <c r="T2523" s="4" t="str">
        <f>VLOOKUP($S2523,CONVERT!$A$2:$B$150,2,FALSE)</f>
        <v>TM141</v>
      </c>
    </row>
    <row r="2524" spans="1:20" x14ac:dyDescent="0.2">
      <c r="A2524" s="1">
        <v>54628</v>
      </c>
      <c r="B2524" t="s">
        <v>1165</v>
      </c>
      <c r="C2524" t="s">
        <v>1166</v>
      </c>
      <c r="D2524">
        <v>1900011373</v>
      </c>
      <c r="E2524" t="s">
        <v>1114</v>
      </c>
      <c r="F2524" s="2">
        <v>43630.981301238433</v>
      </c>
      <c r="G2524" t="s">
        <v>29</v>
      </c>
      <c r="H2524">
        <v>731</v>
      </c>
      <c r="I2524" t="s">
        <v>484</v>
      </c>
      <c r="K2524" t="s">
        <v>56</v>
      </c>
      <c r="L2524" t="s">
        <v>56</v>
      </c>
      <c r="M2524">
        <v>80</v>
      </c>
      <c r="P2524" t="s">
        <v>57</v>
      </c>
      <c r="S2524" s="6" t="s">
        <v>486</v>
      </c>
      <c r="T2524" s="4" t="str">
        <f>VLOOKUP($S2524,CONVERT!$A$2:$B$150,2,FALSE)</f>
        <v>TM141</v>
      </c>
    </row>
    <row r="2525" spans="1:20" x14ac:dyDescent="0.2">
      <c r="A2525" s="1">
        <v>54330</v>
      </c>
      <c r="B2525" t="s">
        <v>1165</v>
      </c>
      <c r="C2525" t="s">
        <v>1166</v>
      </c>
      <c r="D2525">
        <v>1900005940</v>
      </c>
      <c r="E2525" t="s">
        <v>1167</v>
      </c>
      <c r="F2525" s="2">
        <v>43551.769364386571</v>
      </c>
      <c r="G2525" t="s">
        <v>29</v>
      </c>
      <c r="H2525">
        <v>731</v>
      </c>
      <c r="I2525" t="s">
        <v>484</v>
      </c>
      <c r="K2525" t="s">
        <v>488</v>
      </c>
      <c r="L2525" t="s">
        <v>488</v>
      </c>
      <c r="M2525" t="s">
        <v>1111</v>
      </c>
      <c r="S2525" s="6" t="s">
        <v>486</v>
      </c>
      <c r="T2525" s="4" t="str">
        <f>VLOOKUP($S2525,CONVERT!$A$2:$B$150,2,FALSE)</f>
        <v>TM141</v>
      </c>
    </row>
    <row r="2526" spans="1:20" x14ac:dyDescent="0.2">
      <c r="A2526" s="1">
        <v>54620</v>
      </c>
      <c r="B2526" t="s">
        <v>1165</v>
      </c>
      <c r="C2526" t="s">
        <v>1166</v>
      </c>
      <c r="D2526">
        <v>1900011373</v>
      </c>
      <c r="E2526" t="s">
        <v>1114</v>
      </c>
      <c r="F2526" s="2">
        <v>43630.981301238433</v>
      </c>
      <c r="G2526" t="s">
        <v>29</v>
      </c>
      <c r="H2526">
        <v>731</v>
      </c>
      <c r="I2526" t="s">
        <v>484</v>
      </c>
      <c r="K2526" t="s">
        <v>488</v>
      </c>
      <c r="L2526" t="s">
        <v>488</v>
      </c>
      <c r="M2526" t="s">
        <v>1111</v>
      </c>
      <c r="S2526" s="6" t="s">
        <v>486</v>
      </c>
      <c r="T2526" s="4" t="str">
        <f>VLOOKUP($S2526,CONVERT!$A$2:$B$150,2,FALSE)</f>
        <v>TM141</v>
      </c>
    </row>
    <row r="2527" spans="1:20" x14ac:dyDescent="0.2">
      <c r="A2527" s="1">
        <v>54335</v>
      </c>
      <c r="B2527" t="s">
        <v>1165</v>
      </c>
      <c r="C2527" t="s">
        <v>1166</v>
      </c>
      <c r="D2527">
        <v>1900005940</v>
      </c>
      <c r="E2527" t="s">
        <v>1167</v>
      </c>
      <c r="F2527" s="2">
        <v>43551.769364386571</v>
      </c>
      <c r="G2527" t="s">
        <v>29</v>
      </c>
      <c r="H2527">
        <v>731</v>
      </c>
      <c r="I2527" t="s">
        <v>484</v>
      </c>
      <c r="K2527" t="s">
        <v>489</v>
      </c>
      <c r="L2527" t="s">
        <v>489</v>
      </c>
      <c r="M2527">
        <v>32</v>
      </c>
      <c r="O2527" t="s">
        <v>490</v>
      </c>
      <c r="P2527" t="s">
        <v>57</v>
      </c>
      <c r="Q2527">
        <v>32</v>
      </c>
      <c r="S2527" s="6" t="s">
        <v>486</v>
      </c>
      <c r="T2527" s="4" t="str">
        <f>VLOOKUP($S2527,CONVERT!$A$2:$B$150,2,FALSE)</f>
        <v>TM141</v>
      </c>
    </row>
    <row r="2528" spans="1:20" x14ac:dyDescent="0.2">
      <c r="A2528" s="1">
        <v>54641</v>
      </c>
      <c r="B2528" t="s">
        <v>1165</v>
      </c>
      <c r="C2528" t="s">
        <v>1166</v>
      </c>
      <c r="D2528">
        <v>1900011373</v>
      </c>
      <c r="E2528" t="s">
        <v>1114</v>
      </c>
      <c r="F2528" s="2">
        <v>43630.981301238433</v>
      </c>
      <c r="G2528" t="s">
        <v>29</v>
      </c>
      <c r="H2528">
        <v>731</v>
      </c>
      <c r="I2528" t="s">
        <v>484</v>
      </c>
      <c r="K2528" t="s">
        <v>489</v>
      </c>
      <c r="L2528" t="s">
        <v>489</v>
      </c>
      <c r="M2528">
        <v>32</v>
      </c>
      <c r="O2528" t="s">
        <v>490</v>
      </c>
      <c r="P2528" t="s">
        <v>57</v>
      </c>
      <c r="Q2528">
        <v>32</v>
      </c>
      <c r="S2528" s="6" t="s">
        <v>486</v>
      </c>
      <c r="T2528" s="4" t="str">
        <f>VLOOKUP($S2528,CONVERT!$A$2:$B$150,2,FALSE)</f>
        <v>TM141</v>
      </c>
    </row>
    <row r="2529" spans="1:20" x14ac:dyDescent="0.2">
      <c r="A2529" s="1">
        <v>54328</v>
      </c>
      <c r="B2529" t="s">
        <v>1165</v>
      </c>
      <c r="C2529" t="s">
        <v>1166</v>
      </c>
      <c r="D2529">
        <v>1900005940</v>
      </c>
      <c r="E2529" t="s">
        <v>1167</v>
      </c>
      <c r="F2529" s="2">
        <v>43551.769364386571</v>
      </c>
      <c r="G2529" t="s">
        <v>29</v>
      </c>
      <c r="H2529">
        <v>731</v>
      </c>
      <c r="I2529" t="s">
        <v>484</v>
      </c>
      <c r="K2529" t="s">
        <v>494</v>
      </c>
      <c r="L2529" t="s">
        <v>494</v>
      </c>
      <c r="M2529" t="s">
        <v>1112</v>
      </c>
      <c r="S2529" s="6" t="s">
        <v>486</v>
      </c>
      <c r="T2529" s="4" t="str">
        <f>VLOOKUP($S2529,CONVERT!$A$2:$B$150,2,FALSE)</f>
        <v>TM141</v>
      </c>
    </row>
    <row r="2530" spans="1:20" x14ac:dyDescent="0.2">
      <c r="A2530" s="1">
        <v>54621</v>
      </c>
      <c r="B2530" t="s">
        <v>1165</v>
      </c>
      <c r="C2530" t="s">
        <v>1166</v>
      </c>
      <c r="D2530">
        <v>1900011373</v>
      </c>
      <c r="E2530" t="s">
        <v>1114</v>
      </c>
      <c r="F2530" s="2">
        <v>43630.981301238433</v>
      </c>
      <c r="G2530" t="s">
        <v>29</v>
      </c>
      <c r="H2530">
        <v>731</v>
      </c>
      <c r="I2530" t="s">
        <v>484</v>
      </c>
      <c r="K2530" t="s">
        <v>494</v>
      </c>
      <c r="L2530" t="s">
        <v>494</v>
      </c>
      <c r="M2530" t="s">
        <v>1112</v>
      </c>
      <c r="S2530" s="6" t="s">
        <v>486</v>
      </c>
      <c r="T2530" s="4" t="str">
        <f>VLOOKUP($S2530,CONVERT!$A$2:$B$150,2,FALSE)</f>
        <v>TM141</v>
      </c>
    </row>
    <row r="2531" spans="1:20" x14ac:dyDescent="0.2">
      <c r="A2531" s="1">
        <v>54331</v>
      </c>
      <c r="B2531" t="s">
        <v>1165</v>
      </c>
      <c r="C2531" t="s">
        <v>1166</v>
      </c>
      <c r="D2531">
        <v>1900005940</v>
      </c>
      <c r="E2531" t="s">
        <v>1167</v>
      </c>
      <c r="F2531" s="2">
        <v>43551.769364386571</v>
      </c>
      <c r="G2531" t="s">
        <v>29</v>
      </c>
      <c r="H2531">
        <v>731</v>
      </c>
      <c r="I2531" t="s">
        <v>484</v>
      </c>
      <c r="K2531" t="s">
        <v>485</v>
      </c>
      <c r="L2531" t="s">
        <v>373</v>
      </c>
      <c r="M2531">
        <v>3.8125</v>
      </c>
      <c r="O2531" t="s">
        <v>38</v>
      </c>
      <c r="P2531" t="s">
        <v>39</v>
      </c>
      <c r="Q2531">
        <v>3.5625</v>
      </c>
      <c r="R2531">
        <v>3.8125</v>
      </c>
      <c r="S2531" s="6" t="s">
        <v>486</v>
      </c>
      <c r="T2531" s="4" t="str">
        <f>VLOOKUP($S2531,CONVERT!$A$2:$B$150,2,FALSE)</f>
        <v>TM141</v>
      </c>
    </row>
    <row r="2532" spans="1:20" x14ac:dyDescent="0.2">
      <c r="A2532" s="1">
        <v>54625</v>
      </c>
      <c r="B2532" t="s">
        <v>1165</v>
      </c>
      <c r="C2532" t="s">
        <v>1166</v>
      </c>
      <c r="D2532">
        <v>1900011373</v>
      </c>
      <c r="E2532" t="s">
        <v>1114</v>
      </c>
      <c r="F2532" s="2">
        <v>43630.981301238433</v>
      </c>
      <c r="G2532" t="s">
        <v>29</v>
      </c>
      <c r="H2532">
        <v>731</v>
      </c>
      <c r="I2532" t="s">
        <v>484</v>
      </c>
      <c r="K2532" t="s">
        <v>485</v>
      </c>
      <c r="L2532" t="s">
        <v>373</v>
      </c>
      <c r="M2532">
        <v>3.75</v>
      </c>
      <c r="O2532" t="s">
        <v>38</v>
      </c>
      <c r="P2532" t="s">
        <v>39</v>
      </c>
      <c r="Q2532">
        <v>3.5625</v>
      </c>
      <c r="R2532">
        <v>3.8125</v>
      </c>
      <c r="S2532" s="6" t="s">
        <v>486</v>
      </c>
      <c r="T2532" s="4" t="str">
        <f>VLOOKUP($S2532,CONVERT!$A$2:$B$150,2,FALSE)</f>
        <v>TM141</v>
      </c>
    </row>
    <row r="2533" spans="1:20" x14ac:dyDescent="0.2">
      <c r="A2533" s="1">
        <v>54334</v>
      </c>
      <c r="B2533" t="s">
        <v>1165</v>
      </c>
      <c r="C2533" t="s">
        <v>1166</v>
      </c>
      <c r="D2533">
        <v>1900005940</v>
      </c>
      <c r="E2533" t="s">
        <v>1167</v>
      </c>
      <c r="F2533" s="2">
        <v>43551.769364386571</v>
      </c>
      <c r="G2533" t="s">
        <v>29</v>
      </c>
      <c r="H2533">
        <v>731</v>
      </c>
      <c r="I2533" t="s">
        <v>484</v>
      </c>
      <c r="K2533" t="s">
        <v>491</v>
      </c>
      <c r="L2533" t="s">
        <v>748</v>
      </c>
      <c r="M2533">
        <v>8.5</v>
      </c>
      <c r="O2533" t="s">
        <v>38</v>
      </c>
      <c r="P2533" t="s">
        <v>39</v>
      </c>
      <c r="Q2533">
        <v>8.375</v>
      </c>
      <c r="R2533">
        <v>8.625</v>
      </c>
      <c r="S2533" s="6" t="s">
        <v>486</v>
      </c>
      <c r="T2533" s="4" t="str">
        <f>VLOOKUP($S2533,CONVERT!$A$2:$B$150,2,FALSE)</f>
        <v>TM141</v>
      </c>
    </row>
    <row r="2534" spans="1:20" x14ac:dyDescent="0.2">
      <c r="A2534" s="1">
        <v>54630</v>
      </c>
      <c r="B2534" t="s">
        <v>1165</v>
      </c>
      <c r="C2534" t="s">
        <v>1166</v>
      </c>
      <c r="D2534">
        <v>1900011373</v>
      </c>
      <c r="E2534" t="s">
        <v>1114</v>
      </c>
      <c r="F2534" s="2">
        <v>43630.981301238433</v>
      </c>
      <c r="G2534" t="s">
        <v>29</v>
      </c>
      <c r="H2534">
        <v>731</v>
      </c>
      <c r="I2534" t="s">
        <v>484</v>
      </c>
      <c r="K2534" t="s">
        <v>491</v>
      </c>
      <c r="L2534" t="s">
        <v>748</v>
      </c>
      <c r="M2534">
        <v>8.5</v>
      </c>
      <c r="O2534" t="s">
        <v>38</v>
      </c>
      <c r="P2534" t="s">
        <v>39</v>
      </c>
      <c r="Q2534">
        <v>8.375</v>
      </c>
      <c r="R2534">
        <v>8.625</v>
      </c>
      <c r="S2534" s="6" t="s">
        <v>486</v>
      </c>
      <c r="T2534" s="4" t="str">
        <f>VLOOKUP($S2534,CONVERT!$A$2:$B$150,2,FALSE)</f>
        <v>TM141</v>
      </c>
    </row>
    <row r="2535" spans="1:20" x14ac:dyDescent="0.2">
      <c r="A2535" s="1">
        <v>54327</v>
      </c>
      <c r="B2535" t="s">
        <v>1165</v>
      </c>
      <c r="C2535" t="s">
        <v>1166</v>
      </c>
      <c r="D2535">
        <v>1900005940</v>
      </c>
      <c r="E2535" t="s">
        <v>1167</v>
      </c>
      <c r="F2535" s="2">
        <v>43551.769364386571</v>
      </c>
      <c r="G2535" t="s">
        <v>29</v>
      </c>
      <c r="H2535">
        <v>731</v>
      </c>
      <c r="I2535" t="s">
        <v>484</v>
      </c>
      <c r="K2535" t="s">
        <v>493</v>
      </c>
      <c r="L2535" t="s">
        <v>493</v>
      </c>
      <c r="M2535" t="s">
        <v>1110</v>
      </c>
      <c r="S2535" s="6" t="s">
        <v>486</v>
      </c>
      <c r="T2535" s="4" t="str">
        <f>VLOOKUP($S2535,CONVERT!$A$2:$B$150,2,FALSE)</f>
        <v>TM141</v>
      </c>
    </row>
    <row r="2536" spans="1:20" x14ac:dyDescent="0.2">
      <c r="A2536" s="1">
        <v>54623</v>
      </c>
      <c r="B2536" t="s">
        <v>1165</v>
      </c>
      <c r="C2536" t="s">
        <v>1166</v>
      </c>
      <c r="D2536">
        <v>1900011373</v>
      </c>
      <c r="E2536" t="s">
        <v>1114</v>
      </c>
      <c r="F2536" s="2">
        <v>43630.981301238433</v>
      </c>
      <c r="G2536" t="s">
        <v>29</v>
      </c>
      <c r="H2536">
        <v>731</v>
      </c>
      <c r="I2536" t="s">
        <v>484</v>
      </c>
      <c r="K2536" t="s">
        <v>493</v>
      </c>
      <c r="L2536" t="s">
        <v>493</v>
      </c>
      <c r="M2536" t="s">
        <v>1110</v>
      </c>
      <c r="S2536" s="6" t="s">
        <v>486</v>
      </c>
      <c r="T2536" s="4" t="str">
        <f>VLOOKUP($S2536,CONVERT!$A$2:$B$150,2,FALSE)</f>
        <v>TM141</v>
      </c>
    </row>
    <row r="2537" spans="1:20" x14ac:dyDescent="0.2">
      <c r="A2537" s="1">
        <v>54329</v>
      </c>
      <c r="B2537" t="s">
        <v>1165</v>
      </c>
      <c r="C2537" t="s">
        <v>1166</v>
      </c>
      <c r="D2537">
        <v>1900005940</v>
      </c>
      <c r="E2537" t="s">
        <v>1167</v>
      </c>
      <c r="F2537" s="2">
        <v>43551.769364386571</v>
      </c>
      <c r="G2537" t="s">
        <v>29</v>
      </c>
      <c r="H2537">
        <v>731</v>
      </c>
      <c r="I2537" t="s">
        <v>484</v>
      </c>
      <c r="K2537" t="s">
        <v>487</v>
      </c>
      <c r="L2537" t="s">
        <v>487</v>
      </c>
      <c r="M2537" t="s">
        <v>1113</v>
      </c>
      <c r="S2537" s="6" t="s">
        <v>486</v>
      </c>
      <c r="T2537" s="4" t="str">
        <f>VLOOKUP($S2537,CONVERT!$A$2:$B$150,2,FALSE)</f>
        <v>TM141</v>
      </c>
    </row>
    <row r="2538" spans="1:20" x14ac:dyDescent="0.2">
      <c r="A2538" s="1">
        <v>54622</v>
      </c>
      <c r="B2538" t="s">
        <v>1165</v>
      </c>
      <c r="C2538" t="s">
        <v>1166</v>
      </c>
      <c r="D2538">
        <v>1900011373</v>
      </c>
      <c r="E2538" t="s">
        <v>1114</v>
      </c>
      <c r="F2538" s="2">
        <v>43630.981301238433</v>
      </c>
      <c r="G2538" t="s">
        <v>29</v>
      </c>
      <c r="H2538">
        <v>731</v>
      </c>
      <c r="I2538" t="s">
        <v>484</v>
      </c>
      <c r="K2538" t="s">
        <v>487</v>
      </c>
      <c r="L2538" t="s">
        <v>487</v>
      </c>
      <c r="M2538" t="s">
        <v>1113</v>
      </c>
      <c r="S2538" s="6" t="s">
        <v>486</v>
      </c>
      <c r="T2538" s="4" t="str">
        <f>VLOOKUP($S2538,CONVERT!$A$2:$B$150,2,FALSE)</f>
        <v>TM141</v>
      </c>
    </row>
    <row r="2539" spans="1:20" x14ac:dyDescent="0.2">
      <c r="A2539" s="1">
        <v>54332</v>
      </c>
      <c r="B2539" t="s">
        <v>1165</v>
      </c>
      <c r="C2539" t="s">
        <v>1166</v>
      </c>
      <c r="D2539">
        <v>1900005940</v>
      </c>
      <c r="E2539" t="s">
        <v>1167</v>
      </c>
      <c r="F2539" s="2">
        <v>43551.769364386571</v>
      </c>
      <c r="G2539" t="s">
        <v>29</v>
      </c>
      <c r="H2539">
        <v>731</v>
      </c>
      <c r="I2539" t="s">
        <v>484</v>
      </c>
      <c r="K2539" t="s">
        <v>492</v>
      </c>
      <c r="L2539" t="s">
        <v>747</v>
      </c>
      <c r="M2539">
        <v>5.75</v>
      </c>
      <c r="O2539" t="s">
        <v>38</v>
      </c>
      <c r="P2539" t="s">
        <v>39</v>
      </c>
      <c r="Q2539">
        <v>5.625</v>
      </c>
      <c r="R2539">
        <v>5.875</v>
      </c>
      <c r="S2539" s="6" t="s">
        <v>486</v>
      </c>
      <c r="T2539" s="4" t="str">
        <f>VLOOKUP($S2539,CONVERT!$A$2:$B$150,2,FALSE)</f>
        <v>TM141</v>
      </c>
    </row>
    <row r="2540" spans="1:20" x14ac:dyDescent="0.2">
      <c r="A2540" s="1">
        <v>54624</v>
      </c>
      <c r="B2540" t="s">
        <v>1165</v>
      </c>
      <c r="C2540" t="s">
        <v>1166</v>
      </c>
      <c r="D2540">
        <v>1900011373</v>
      </c>
      <c r="E2540" t="s">
        <v>1114</v>
      </c>
      <c r="F2540" s="2">
        <v>43630.981301238433</v>
      </c>
      <c r="G2540" t="s">
        <v>29</v>
      </c>
      <c r="H2540">
        <v>731</v>
      </c>
      <c r="I2540" t="s">
        <v>484</v>
      </c>
      <c r="K2540" t="s">
        <v>492</v>
      </c>
      <c r="L2540" t="s">
        <v>747</v>
      </c>
      <c r="M2540">
        <v>5.75</v>
      </c>
      <c r="O2540" t="s">
        <v>38</v>
      </c>
      <c r="P2540" t="s">
        <v>39</v>
      </c>
      <c r="Q2540">
        <v>5.625</v>
      </c>
      <c r="R2540">
        <v>5.875</v>
      </c>
      <c r="S2540" s="6" t="s">
        <v>486</v>
      </c>
      <c r="T2540" s="4" t="str">
        <f>VLOOKUP($S2540,CONVERT!$A$2:$B$150,2,FALSE)</f>
        <v>TM141</v>
      </c>
    </row>
    <row r="2541" spans="1:20" x14ac:dyDescent="0.2">
      <c r="A2541" s="1">
        <v>54922</v>
      </c>
      <c r="B2541" t="s">
        <v>1168</v>
      </c>
      <c r="C2541" t="s">
        <v>1169</v>
      </c>
      <c r="D2541">
        <v>1900004345</v>
      </c>
      <c r="E2541" t="s">
        <v>1170</v>
      </c>
      <c r="F2541" s="2">
        <v>43529.822319131941</v>
      </c>
      <c r="G2541" t="s">
        <v>29</v>
      </c>
      <c r="H2541">
        <v>731</v>
      </c>
      <c r="I2541" t="s">
        <v>484</v>
      </c>
      <c r="K2541" t="s">
        <v>488</v>
      </c>
      <c r="L2541" t="s">
        <v>488</v>
      </c>
      <c r="M2541" t="s">
        <v>1111</v>
      </c>
      <c r="S2541" s="6" t="s">
        <v>486</v>
      </c>
      <c r="T2541" s="4" t="str">
        <f>VLOOKUP($S2541,CONVERT!$A$2:$B$150,2,FALSE)</f>
        <v>TM141</v>
      </c>
    </row>
    <row r="2542" spans="1:20" x14ac:dyDescent="0.2">
      <c r="A2542" s="1">
        <v>54934</v>
      </c>
      <c r="B2542" t="s">
        <v>1168</v>
      </c>
      <c r="C2542" t="s">
        <v>1169</v>
      </c>
      <c r="D2542">
        <v>1900004345</v>
      </c>
      <c r="E2542" t="s">
        <v>1170</v>
      </c>
      <c r="F2542" s="2">
        <v>43529.822319131941</v>
      </c>
      <c r="G2542" t="s">
        <v>29</v>
      </c>
      <c r="H2542">
        <v>731</v>
      </c>
      <c r="I2542" t="s">
        <v>484</v>
      </c>
      <c r="K2542" t="s">
        <v>489</v>
      </c>
      <c r="L2542" t="s">
        <v>489</v>
      </c>
      <c r="M2542">
        <v>44</v>
      </c>
      <c r="O2542" t="s">
        <v>490</v>
      </c>
      <c r="P2542" t="s">
        <v>57</v>
      </c>
      <c r="Q2542">
        <v>44</v>
      </c>
      <c r="S2542" s="6" t="s">
        <v>486</v>
      </c>
      <c r="T2542" s="4" t="str">
        <f>VLOOKUP($S2542,CONVERT!$A$2:$B$150,2,FALSE)</f>
        <v>TM141</v>
      </c>
    </row>
    <row r="2543" spans="1:20" x14ac:dyDescent="0.2">
      <c r="A2543" s="1">
        <v>54942</v>
      </c>
      <c r="B2543" t="s">
        <v>1168</v>
      </c>
      <c r="C2543" t="s">
        <v>1169</v>
      </c>
      <c r="D2543">
        <v>1900004345</v>
      </c>
      <c r="E2543" t="s">
        <v>1170</v>
      </c>
      <c r="F2543" s="2">
        <v>43529.822319131941</v>
      </c>
      <c r="G2543" t="s">
        <v>29</v>
      </c>
      <c r="H2543">
        <v>731</v>
      </c>
      <c r="I2543" t="s">
        <v>484</v>
      </c>
      <c r="K2543" t="s">
        <v>494</v>
      </c>
      <c r="L2543" t="s">
        <v>494</v>
      </c>
      <c r="M2543" t="s">
        <v>1112</v>
      </c>
      <c r="S2543" s="6" t="s">
        <v>486</v>
      </c>
      <c r="T2543" s="4" t="str">
        <f>VLOOKUP($S2543,CONVERT!$A$2:$B$150,2,FALSE)</f>
        <v>TM141</v>
      </c>
    </row>
    <row r="2544" spans="1:20" x14ac:dyDescent="0.2">
      <c r="A2544" s="1">
        <v>54950</v>
      </c>
      <c r="B2544" t="s">
        <v>1168</v>
      </c>
      <c r="C2544" t="s">
        <v>1169</v>
      </c>
      <c r="D2544">
        <v>1900004345</v>
      </c>
      <c r="E2544" t="s">
        <v>1170</v>
      </c>
      <c r="F2544" s="2">
        <v>43529.822319131941</v>
      </c>
      <c r="G2544" t="s">
        <v>29</v>
      </c>
      <c r="H2544">
        <v>731</v>
      </c>
      <c r="I2544" t="s">
        <v>484</v>
      </c>
      <c r="K2544" t="s">
        <v>485</v>
      </c>
      <c r="L2544" t="s">
        <v>373</v>
      </c>
      <c r="M2544">
        <v>7.75</v>
      </c>
      <c r="O2544" t="s">
        <v>38</v>
      </c>
      <c r="P2544" t="s">
        <v>39</v>
      </c>
      <c r="Q2544">
        <v>7.5625</v>
      </c>
      <c r="R2544">
        <v>7.9375</v>
      </c>
      <c r="S2544" s="6" t="s">
        <v>486</v>
      </c>
      <c r="T2544" s="4" t="str">
        <f>VLOOKUP($S2544,CONVERT!$A$2:$B$150,2,FALSE)</f>
        <v>TM141</v>
      </c>
    </row>
    <row r="2545" spans="1:20" x14ac:dyDescent="0.2">
      <c r="A2545" s="1">
        <v>54938</v>
      </c>
      <c r="B2545" t="s">
        <v>1168</v>
      </c>
      <c r="C2545" t="s">
        <v>1169</v>
      </c>
      <c r="D2545">
        <v>1900004345</v>
      </c>
      <c r="E2545" t="s">
        <v>1170</v>
      </c>
      <c r="F2545" s="2">
        <v>43529.822319131941</v>
      </c>
      <c r="G2545" t="s">
        <v>29</v>
      </c>
      <c r="H2545">
        <v>731</v>
      </c>
      <c r="I2545" t="s">
        <v>484</v>
      </c>
      <c r="K2545" t="s">
        <v>491</v>
      </c>
      <c r="L2545" t="s">
        <v>748</v>
      </c>
      <c r="M2545">
        <v>10.625</v>
      </c>
      <c r="O2545" t="s">
        <v>38</v>
      </c>
      <c r="P2545" t="s">
        <v>39</v>
      </c>
      <c r="Q2545">
        <v>10.4375</v>
      </c>
      <c r="R2545">
        <v>10.8125</v>
      </c>
      <c r="S2545" s="6" t="s">
        <v>486</v>
      </c>
      <c r="T2545" s="4" t="str">
        <f>VLOOKUP($S2545,CONVERT!$A$2:$B$150,2,FALSE)</f>
        <v>TM141</v>
      </c>
    </row>
    <row r="2546" spans="1:20" x14ac:dyDescent="0.2">
      <c r="A2546" s="1">
        <v>54926</v>
      </c>
      <c r="B2546" t="s">
        <v>1168</v>
      </c>
      <c r="C2546" t="s">
        <v>1169</v>
      </c>
      <c r="D2546">
        <v>1900004345</v>
      </c>
      <c r="E2546" t="s">
        <v>1170</v>
      </c>
      <c r="F2546" s="2">
        <v>43529.822319131941</v>
      </c>
      <c r="G2546" t="s">
        <v>29</v>
      </c>
      <c r="H2546">
        <v>731</v>
      </c>
      <c r="I2546" t="s">
        <v>484</v>
      </c>
      <c r="K2546" t="s">
        <v>493</v>
      </c>
      <c r="L2546" t="s">
        <v>493</v>
      </c>
      <c r="M2546" t="s">
        <v>1110</v>
      </c>
      <c r="S2546" s="6" t="s">
        <v>486</v>
      </c>
      <c r="T2546" s="4" t="str">
        <f>VLOOKUP($S2546,CONVERT!$A$2:$B$150,2,FALSE)</f>
        <v>TM141</v>
      </c>
    </row>
    <row r="2547" spans="1:20" x14ac:dyDescent="0.2">
      <c r="A2547" s="1">
        <v>54930</v>
      </c>
      <c r="B2547" t="s">
        <v>1168</v>
      </c>
      <c r="C2547" t="s">
        <v>1169</v>
      </c>
      <c r="D2547">
        <v>1900004345</v>
      </c>
      <c r="E2547" t="s">
        <v>1170</v>
      </c>
      <c r="F2547" s="2">
        <v>43529.822319131941</v>
      </c>
      <c r="G2547" t="s">
        <v>29</v>
      </c>
      <c r="H2547">
        <v>731</v>
      </c>
      <c r="I2547" t="s">
        <v>484</v>
      </c>
      <c r="K2547" t="s">
        <v>487</v>
      </c>
      <c r="L2547" t="s">
        <v>487</v>
      </c>
      <c r="M2547" t="s">
        <v>1113</v>
      </c>
      <c r="S2547" s="6" t="s">
        <v>486</v>
      </c>
      <c r="T2547" s="4" t="str">
        <f>VLOOKUP($S2547,CONVERT!$A$2:$B$150,2,FALSE)</f>
        <v>TM141</v>
      </c>
    </row>
    <row r="2548" spans="1:20" x14ac:dyDescent="0.2">
      <c r="A2548" s="1">
        <v>54946</v>
      </c>
      <c r="B2548" t="s">
        <v>1168</v>
      </c>
      <c r="C2548" t="s">
        <v>1169</v>
      </c>
      <c r="D2548">
        <v>1900004345</v>
      </c>
      <c r="E2548" t="s">
        <v>1170</v>
      </c>
      <c r="F2548" s="2">
        <v>43529.822319131941</v>
      </c>
      <c r="G2548" t="s">
        <v>29</v>
      </c>
      <c r="H2548">
        <v>731</v>
      </c>
      <c r="I2548" t="s">
        <v>484</v>
      </c>
      <c r="K2548" t="s">
        <v>492</v>
      </c>
      <c r="L2548" t="s">
        <v>747</v>
      </c>
      <c r="M2548">
        <v>9.75</v>
      </c>
      <c r="O2548" t="s">
        <v>38</v>
      </c>
      <c r="P2548" t="s">
        <v>39</v>
      </c>
      <c r="Q2548">
        <v>9.5625</v>
      </c>
      <c r="R2548">
        <v>9.9375</v>
      </c>
      <c r="S2548" s="6" t="s">
        <v>486</v>
      </c>
      <c r="T2548" s="4" t="str">
        <f>VLOOKUP($S2548,CONVERT!$A$2:$B$150,2,FALSE)</f>
        <v>TM141</v>
      </c>
    </row>
    <row r="2549" spans="1:20" x14ac:dyDescent="0.2">
      <c r="A2549" s="1">
        <v>55018</v>
      </c>
      <c r="B2549" t="s">
        <v>1171</v>
      </c>
      <c r="C2549" t="s">
        <v>1172</v>
      </c>
      <c r="D2549">
        <v>1900016313</v>
      </c>
      <c r="E2549" t="s">
        <v>1173</v>
      </c>
      <c r="F2549" s="2">
        <v>43707.437367442129</v>
      </c>
      <c r="G2549" t="s">
        <v>29</v>
      </c>
      <c r="H2549">
        <v>731</v>
      </c>
      <c r="I2549" t="s">
        <v>484</v>
      </c>
      <c r="K2549" t="s">
        <v>488</v>
      </c>
      <c r="L2549" t="s">
        <v>488</v>
      </c>
      <c r="M2549" t="s">
        <v>1111</v>
      </c>
      <c r="S2549" s="6" t="s">
        <v>486</v>
      </c>
      <c r="T2549" s="4" t="str">
        <f>VLOOKUP($S2549,CONVERT!$A$2:$B$150,2,FALSE)</f>
        <v>TM141</v>
      </c>
    </row>
    <row r="2550" spans="1:20" x14ac:dyDescent="0.2">
      <c r="A2550" s="1">
        <v>54968</v>
      </c>
      <c r="B2550" t="s">
        <v>1171</v>
      </c>
      <c r="C2550" t="s">
        <v>1172</v>
      </c>
      <c r="D2550">
        <v>1900016313</v>
      </c>
      <c r="E2550" t="s">
        <v>1173</v>
      </c>
      <c r="F2550" s="2">
        <v>43707.437367442129</v>
      </c>
      <c r="G2550" t="s">
        <v>29</v>
      </c>
      <c r="H2550">
        <v>731</v>
      </c>
      <c r="I2550" t="s">
        <v>484</v>
      </c>
      <c r="K2550" t="s">
        <v>489</v>
      </c>
      <c r="L2550" t="s">
        <v>489</v>
      </c>
      <c r="M2550">
        <v>32</v>
      </c>
      <c r="O2550" t="s">
        <v>490</v>
      </c>
      <c r="P2550" t="s">
        <v>57</v>
      </c>
      <c r="Q2550">
        <v>32</v>
      </c>
      <c r="S2550" s="6" t="s">
        <v>486</v>
      </c>
      <c r="T2550" s="4" t="str">
        <f>VLOOKUP($S2550,CONVERT!$A$2:$B$150,2,FALSE)</f>
        <v>TM141</v>
      </c>
    </row>
    <row r="2551" spans="1:20" x14ac:dyDescent="0.2">
      <c r="A2551" s="1">
        <v>54958</v>
      </c>
      <c r="B2551" t="s">
        <v>1171</v>
      </c>
      <c r="C2551" t="s">
        <v>1172</v>
      </c>
      <c r="D2551">
        <v>1900016313</v>
      </c>
      <c r="E2551" t="s">
        <v>1173</v>
      </c>
      <c r="F2551" s="2">
        <v>43707.437367442129</v>
      </c>
      <c r="G2551" t="s">
        <v>29</v>
      </c>
      <c r="H2551">
        <v>731</v>
      </c>
      <c r="I2551" t="s">
        <v>484</v>
      </c>
      <c r="K2551" t="s">
        <v>494</v>
      </c>
      <c r="L2551" t="s">
        <v>494</v>
      </c>
      <c r="M2551" t="s">
        <v>1112</v>
      </c>
      <c r="S2551" s="6" t="s">
        <v>486</v>
      </c>
      <c r="T2551" s="4" t="str">
        <f>VLOOKUP($S2551,CONVERT!$A$2:$B$150,2,FALSE)</f>
        <v>TM141</v>
      </c>
    </row>
    <row r="2552" spans="1:20" x14ac:dyDescent="0.2">
      <c r="A2552" s="1">
        <v>54970</v>
      </c>
      <c r="B2552" t="s">
        <v>1171</v>
      </c>
      <c r="C2552" t="s">
        <v>1172</v>
      </c>
      <c r="D2552">
        <v>1900016313</v>
      </c>
      <c r="E2552" t="s">
        <v>1173</v>
      </c>
      <c r="F2552" s="2">
        <v>43707.437367442129</v>
      </c>
      <c r="G2552" t="s">
        <v>29</v>
      </c>
      <c r="H2552">
        <v>731</v>
      </c>
      <c r="I2552" t="s">
        <v>484</v>
      </c>
      <c r="K2552" t="s">
        <v>485</v>
      </c>
      <c r="L2552" t="s">
        <v>373</v>
      </c>
      <c r="M2552">
        <v>7.75</v>
      </c>
      <c r="O2552" t="s">
        <v>38</v>
      </c>
      <c r="P2552" t="s">
        <v>39</v>
      </c>
      <c r="Q2552">
        <v>7.375</v>
      </c>
      <c r="R2552">
        <v>7.75</v>
      </c>
      <c r="S2552" s="6" t="s">
        <v>486</v>
      </c>
      <c r="T2552" s="4" t="str">
        <f>VLOOKUP($S2552,CONVERT!$A$2:$B$150,2,FALSE)</f>
        <v>TM141</v>
      </c>
    </row>
    <row r="2553" spans="1:20" x14ac:dyDescent="0.2">
      <c r="A2553" s="1">
        <v>54956</v>
      </c>
      <c r="B2553" t="s">
        <v>1171</v>
      </c>
      <c r="C2553" t="s">
        <v>1172</v>
      </c>
      <c r="D2553">
        <v>1900017102</v>
      </c>
      <c r="E2553" t="s">
        <v>1173</v>
      </c>
      <c r="F2553" s="2">
        <v>43720.827530636583</v>
      </c>
      <c r="G2553" t="s">
        <v>29</v>
      </c>
      <c r="H2553">
        <v>731</v>
      </c>
      <c r="I2553" t="s">
        <v>484</v>
      </c>
      <c r="K2553" t="s">
        <v>491</v>
      </c>
      <c r="L2553" t="s">
        <v>748</v>
      </c>
      <c r="M2553">
        <v>16.25</v>
      </c>
      <c r="O2553" t="s">
        <v>38</v>
      </c>
      <c r="P2553" t="s">
        <v>39</v>
      </c>
      <c r="Q2553">
        <v>16.125</v>
      </c>
      <c r="R2553">
        <v>16.5</v>
      </c>
      <c r="S2553" s="6" t="s">
        <v>486</v>
      </c>
      <c r="T2553" s="4" t="str">
        <f>VLOOKUP($S2553,CONVERT!$A$2:$B$150,2,FALSE)</f>
        <v>TM141</v>
      </c>
    </row>
    <row r="2554" spans="1:20" x14ac:dyDescent="0.2">
      <c r="A2554" s="1">
        <v>54954</v>
      </c>
      <c r="B2554" t="s">
        <v>1171</v>
      </c>
      <c r="C2554" t="s">
        <v>1172</v>
      </c>
      <c r="D2554">
        <v>1900017102</v>
      </c>
      <c r="E2554" t="s">
        <v>1173</v>
      </c>
      <c r="F2554" s="2">
        <v>43720.827530636583</v>
      </c>
      <c r="G2554" t="s">
        <v>29</v>
      </c>
      <c r="H2554">
        <v>731</v>
      </c>
      <c r="I2554" t="s">
        <v>484</v>
      </c>
      <c r="K2554" t="s">
        <v>493</v>
      </c>
      <c r="L2554" t="s">
        <v>493</v>
      </c>
      <c r="M2554" t="s">
        <v>1110</v>
      </c>
      <c r="S2554" s="6" t="s">
        <v>486</v>
      </c>
      <c r="T2554" s="4" t="str">
        <f>VLOOKUP($S2554,CONVERT!$A$2:$B$150,2,FALSE)</f>
        <v>TM141</v>
      </c>
    </row>
    <row r="2555" spans="1:20" x14ac:dyDescent="0.2">
      <c r="A2555" s="1">
        <v>54960</v>
      </c>
      <c r="B2555" t="s">
        <v>1171</v>
      </c>
      <c r="C2555" t="s">
        <v>1172</v>
      </c>
      <c r="D2555">
        <v>1900016313</v>
      </c>
      <c r="E2555" t="s">
        <v>1173</v>
      </c>
      <c r="F2555" s="2">
        <v>43707.437367442129</v>
      </c>
      <c r="G2555" t="s">
        <v>29</v>
      </c>
      <c r="H2555">
        <v>731</v>
      </c>
      <c r="I2555" t="s">
        <v>484</v>
      </c>
      <c r="K2555" t="s">
        <v>487</v>
      </c>
      <c r="L2555" t="s">
        <v>487</v>
      </c>
      <c r="M2555" t="s">
        <v>1113</v>
      </c>
      <c r="S2555" s="6" t="s">
        <v>486</v>
      </c>
      <c r="T2555" s="4" t="str">
        <f>VLOOKUP($S2555,CONVERT!$A$2:$B$150,2,FALSE)</f>
        <v>TM141</v>
      </c>
    </row>
    <row r="2556" spans="1:20" x14ac:dyDescent="0.2">
      <c r="A2556" s="1">
        <v>54966</v>
      </c>
      <c r="B2556" t="s">
        <v>1171</v>
      </c>
      <c r="C2556" t="s">
        <v>1172</v>
      </c>
      <c r="D2556">
        <v>1900016313</v>
      </c>
      <c r="E2556" t="s">
        <v>1173</v>
      </c>
      <c r="F2556" s="2">
        <v>43707.437367442129</v>
      </c>
      <c r="G2556" t="s">
        <v>29</v>
      </c>
      <c r="H2556">
        <v>731</v>
      </c>
      <c r="I2556" t="s">
        <v>484</v>
      </c>
      <c r="K2556" t="s">
        <v>492</v>
      </c>
      <c r="L2556" t="s">
        <v>747</v>
      </c>
      <c r="M2556">
        <v>12.25</v>
      </c>
      <c r="O2556" t="s">
        <v>38</v>
      </c>
      <c r="P2556" t="s">
        <v>39</v>
      </c>
      <c r="Q2556">
        <v>12.0625</v>
      </c>
      <c r="R2556">
        <v>12.4375</v>
      </c>
      <c r="S2556" s="6" t="s">
        <v>486</v>
      </c>
      <c r="T2556" s="4" t="str">
        <f>VLOOKUP($S2556,CONVERT!$A$2:$B$150,2,FALSE)</f>
        <v>TM141</v>
      </c>
    </row>
    <row r="2557" spans="1:20" x14ac:dyDescent="0.2">
      <c r="A2557" s="1">
        <v>55674</v>
      </c>
      <c r="B2557" t="s">
        <v>1174</v>
      </c>
      <c r="C2557" t="s">
        <v>1172</v>
      </c>
      <c r="D2557">
        <v>1900017103</v>
      </c>
      <c r="E2557" t="s">
        <v>1175</v>
      </c>
      <c r="F2557" s="2">
        <v>43720.825259722224</v>
      </c>
      <c r="G2557" t="s">
        <v>29</v>
      </c>
      <c r="H2557">
        <v>731</v>
      </c>
      <c r="I2557" t="s">
        <v>484</v>
      </c>
      <c r="K2557" t="s">
        <v>488</v>
      </c>
      <c r="L2557" t="s">
        <v>488</v>
      </c>
      <c r="M2557" t="s">
        <v>1111</v>
      </c>
      <c r="S2557" s="6" t="s">
        <v>486</v>
      </c>
      <c r="T2557" s="4" t="str">
        <f>VLOOKUP($S2557,CONVERT!$A$2:$B$150,2,FALSE)</f>
        <v>TM141</v>
      </c>
    </row>
    <row r="2558" spans="1:20" x14ac:dyDescent="0.2">
      <c r="A2558" s="1">
        <v>55680</v>
      </c>
      <c r="B2558" t="s">
        <v>1174</v>
      </c>
      <c r="C2558" t="s">
        <v>1172</v>
      </c>
      <c r="D2558">
        <v>1900017103</v>
      </c>
      <c r="E2558" t="s">
        <v>1175</v>
      </c>
      <c r="F2558" s="2">
        <v>43720.825259722224</v>
      </c>
      <c r="G2558" t="s">
        <v>29</v>
      </c>
      <c r="H2558">
        <v>731</v>
      </c>
      <c r="I2558" t="s">
        <v>484</v>
      </c>
      <c r="K2558" t="s">
        <v>489</v>
      </c>
      <c r="L2558" t="s">
        <v>489</v>
      </c>
      <c r="M2558">
        <v>44</v>
      </c>
      <c r="O2558" t="s">
        <v>490</v>
      </c>
      <c r="P2558" t="s">
        <v>57</v>
      </c>
      <c r="Q2558">
        <v>44</v>
      </c>
      <c r="S2558" s="6" t="s">
        <v>486</v>
      </c>
      <c r="T2558" s="4" t="str">
        <f>VLOOKUP($S2558,CONVERT!$A$2:$B$150,2,FALSE)</f>
        <v>TM141</v>
      </c>
    </row>
    <row r="2559" spans="1:20" x14ac:dyDescent="0.2">
      <c r="A2559" s="1">
        <v>55564</v>
      </c>
      <c r="B2559" t="s">
        <v>1174</v>
      </c>
      <c r="C2559" t="s">
        <v>1172</v>
      </c>
      <c r="D2559">
        <v>1900009113</v>
      </c>
      <c r="E2559" t="s">
        <v>1175</v>
      </c>
      <c r="F2559" s="2">
        <v>43595.764452777781</v>
      </c>
      <c r="G2559" t="s">
        <v>29</v>
      </c>
      <c r="H2559">
        <v>731</v>
      </c>
      <c r="I2559" t="s">
        <v>484</v>
      </c>
      <c r="K2559" t="s">
        <v>494</v>
      </c>
      <c r="L2559" t="s">
        <v>494</v>
      </c>
      <c r="M2559" t="s">
        <v>1112</v>
      </c>
      <c r="S2559" s="6" t="s">
        <v>486</v>
      </c>
      <c r="T2559" s="4" t="str">
        <f>VLOOKUP($S2559,CONVERT!$A$2:$B$150,2,FALSE)</f>
        <v>TM141</v>
      </c>
    </row>
    <row r="2560" spans="1:20" x14ac:dyDescent="0.2">
      <c r="A2560" s="1">
        <v>55568</v>
      </c>
      <c r="B2560" t="s">
        <v>1174</v>
      </c>
      <c r="C2560" t="s">
        <v>1172</v>
      </c>
      <c r="D2560">
        <v>1900009113</v>
      </c>
      <c r="E2560" t="s">
        <v>1175</v>
      </c>
      <c r="F2560" s="2">
        <v>43595.764452777781</v>
      </c>
      <c r="G2560" t="s">
        <v>29</v>
      </c>
      <c r="H2560">
        <v>731</v>
      </c>
      <c r="I2560" t="s">
        <v>484</v>
      </c>
      <c r="K2560" t="s">
        <v>485</v>
      </c>
      <c r="L2560" t="s">
        <v>373</v>
      </c>
      <c r="M2560">
        <v>7.75</v>
      </c>
      <c r="O2560" t="s">
        <v>38</v>
      </c>
      <c r="P2560" t="s">
        <v>39</v>
      </c>
      <c r="Q2560">
        <v>7.5</v>
      </c>
      <c r="R2560">
        <v>7.875</v>
      </c>
      <c r="S2560" s="6" t="s">
        <v>486</v>
      </c>
      <c r="T2560" s="4" t="str">
        <f>VLOOKUP($S2560,CONVERT!$A$2:$B$150,2,FALSE)</f>
        <v>TM141</v>
      </c>
    </row>
    <row r="2561" spans="1:20" x14ac:dyDescent="0.2">
      <c r="A2561" s="1">
        <v>55574</v>
      </c>
      <c r="B2561" t="s">
        <v>1174</v>
      </c>
      <c r="C2561" t="s">
        <v>1172</v>
      </c>
      <c r="D2561">
        <v>1900009113</v>
      </c>
      <c r="E2561" t="s">
        <v>1175</v>
      </c>
      <c r="F2561" s="2">
        <v>43595.764452777781</v>
      </c>
      <c r="G2561" t="s">
        <v>29</v>
      </c>
      <c r="H2561">
        <v>731</v>
      </c>
      <c r="I2561" t="s">
        <v>484</v>
      </c>
      <c r="K2561" t="s">
        <v>491</v>
      </c>
      <c r="L2561" t="s">
        <v>748</v>
      </c>
      <c r="M2561">
        <v>15.125</v>
      </c>
      <c r="O2561" t="s">
        <v>38</v>
      </c>
      <c r="P2561" t="s">
        <v>39</v>
      </c>
      <c r="Q2561">
        <v>15.0625</v>
      </c>
      <c r="R2561">
        <v>15.4375</v>
      </c>
      <c r="S2561" s="6" t="s">
        <v>486</v>
      </c>
      <c r="T2561" s="4" t="str">
        <f>VLOOKUP($S2561,CONVERT!$A$2:$B$150,2,FALSE)</f>
        <v>TM141</v>
      </c>
    </row>
    <row r="2562" spans="1:20" x14ac:dyDescent="0.2">
      <c r="A2562" s="1">
        <v>55566</v>
      </c>
      <c r="B2562" t="s">
        <v>1174</v>
      </c>
      <c r="C2562" t="s">
        <v>1172</v>
      </c>
      <c r="D2562">
        <v>1900009113</v>
      </c>
      <c r="E2562" t="s">
        <v>1175</v>
      </c>
      <c r="F2562" s="2">
        <v>43595.764452777781</v>
      </c>
      <c r="G2562" t="s">
        <v>29</v>
      </c>
      <c r="H2562">
        <v>731</v>
      </c>
      <c r="I2562" t="s">
        <v>484</v>
      </c>
      <c r="K2562" t="s">
        <v>493</v>
      </c>
      <c r="L2562" t="s">
        <v>493</v>
      </c>
      <c r="M2562" t="s">
        <v>1110</v>
      </c>
      <c r="S2562" s="6" t="s">
        <v>486</v>
      </c>
      <c r="T2562" s="4" t="str">
        <f>VLOOKUP($S2562,CONVERT!$A$2:$B$150,2,FALSE)</f>
        <v>TM141</v>
      </c>
    </row>
    <row r="2563" spans="1:20" x14ac:dyDescent="0.2">
      <c r="A2563" s="1">
        <v>55562</v>
      </c>
      <c r="B2563" t="s">
        <v>1174</v>
      </c>
      <c r="C2563" t="s">
        <v>1172</v>
      </c>
      <c r="D2563">
        <v>1900009113</v>
      </c>
      <c r="E2563" t="s">
        <v>1175</v>
      </c>
      <c r="F2563" s="2">
        <v>43595.764452777781</v>
      </c>
      <c r="G2563" t="s">
        <v>29</v>
      </c>
      <c r="H2563">
        <v>731</v>
      </c>
      <c r="I2563" t="s">
        <v>484</v>
      </c>
      <c r="K2563" t="s">
        <v>487</v>
      </c>
      <c r="L2563" t="s">
        <v>487</v>
      </c>
      <c r="M2563" t="s">
        <v>1113</v>
      </c>
      <c r="S2563" s="6" t="s">
        <v>486</v>
      </c>
      <c r="T2563" s="4" t="str">
        <f>VLOOKUP($S2563,CONVERT!$A$2:$B$150,2,FALSE)</f>
        <v>TM141</v>
      </c>
    </row>
    <row r="2564" spans="1:20" x14ac:dyDescent="0.2">
      <c r="A2564" s="1">
        <v>55572</v>
      </c>
      <c r="B2564" t="s">
        <v>1174</v>
      </c>
      <c r="C2564" t="s">
        <v>1172</v>
      </c>
      <c r="D2564">
        <v>1900009113</v>
      </c>
      <c r="E2564" t="s">
        <v>1175</v>
      </c>
      <c r="F2564" s="2">
        <v>43595.764452777781</v>
      </c>
      <c r="G2564" t="s">
        <v>29</v>
      </c>
      <c r="H2564">
        <v>731</v>
      </c>
      <c r="I2564" t="s">
        <v>484</v>
      </c>
      <c r="K2564" t="s">
        <v>492</v>
      </c>
      <c r="L2564" t="s">
        <v>747</v>
      </c>
      <c r="M2564">
        <v>10.5</v>
      </c>
      <c r="O2564" t="s">
        <v>38</v>
      </c>
      <c r="P2564" t="s">
        <v>39</v>
      </c>
      <c r="Q2564">
        <v>10.1875</v>
      </c>
      <c r="R2564">
        <v>10.5625</v>
      </c>
      <c r="S2564" s="6" t="s">
        <v>486</v>
      </c>
      <c r="T2564" s="4" t="str">
        <f>VLOOKUP($S2564,CONVERT!$A$2:$B$150,2,FALSE)</f>
        <v>TM141</v>
      </c>
    </row>
    <row r="2565" spans="1:20" x14ac:dyDescent="0.2">
      <c r="A2565" s="1">
        <v>55978</v>
      </c>
      <c r="B2565" t="s">
        <v>1176</v>
      </c>
      <c r="C2565" t="s">
        <v>1177</v>
      </c>
      <c r="D2565">
        <v>1900002850</v>
      </c>
      <c r="E2565" t="s">
        <v>483</v>
      </c>
      <c r="F2565" s="2">
        <v>43507.446383761577</v>
      </c>
      <c r="G2565" t="s">
        <v>29</v>
      </c>
      <c r="H2565">
        <v>743</v>
      </c>
      <c r="I2565" t="s">
        <v>50</v>
      </c>
      <c r="K2565" t="s">
        <v>50</v>
      </c>
      <c r="L2565" t="s">
        <v>50</v>
      </c>
      <c r="M2565" t="s">
        <v>51</v>
      </c>
      <c r="S2565" s="6" t="str">
        <f>I2566</f>
        <v>Shipper Inspection</v>
      </c>
      <c r="T2565" s="4" t="e">
        <f>VLOOKUP($S2565,CONVERT!$A$2:$B$150,2,FALSE)</f>
        <v>#N/A</v>
      </c>
    </row>
    <row r="2566" spans="1:20" x14ac:dyDescent="0.2">
      <c r="A2566" s="1">
        <v>55996</v>
      </c>
      <c r="B2566" t="s">
        <v>1178</v>
      </c>
      <c r="C2566" t="s">
        <v>1179</v>
      </c>
      <c r="D2566">
        <v>1900002198</v>
      </c>
      <c r="E2566" t="s">
        <v>1180</v>
      </c>
      <c r="F2566" s="2">
        <v>43497.792198923613</v>
      </c>
      <c r="G2566" t="s">
        <v>29</v>
      </c>
      <c r="H2566">
        <v>731</v>
      </c>
      <c r="I2566" t="s">
        <v>484</v>
      </c>
      <c r="K2566" t="s">
        <v>56</v>
      </c>
      <c r="L2566" t="s">
        <v>56</v>
      </c>
      <c r="M2566">
        <v>80</v>
      </c>
      <c r="P2566" t="s">
        <v>57</v>
      </c>
      <c r="S2566" s="6" t="s">
        <v>486</v>
      </c>
      <c r="T2566" s="4" t="str">
        <f>VLOOKUP($S2566,CONVERT!$A$2:$B$150,2,FALSE)</f>
        <v>TM141</v>
      </c>
    </row>
    <row r="2567" spans="1:20" x14ac:dyDescent="0.2">
      <c r="A2567" s="1">
        <v>55989</v>
      </c>
      <c r="B2567" t="s">
        <v>1178</v>
      </c>
      <c r="C2567" t="s">
        <v>1179</v>
      </c>
      <c r="D2567">
        <v>1900002198</v>
      </c>
      <c r="E2567" t="s">
        <v>1180</v>
      </c>
      <c r="F2567" s="2">
        <v>43497.792198923613</v>
      </c>
      <c r="G2567" t="s">
        <v>29</v>
      </c>
      <c r="H2567">
        <v>731</v>
      </c>
      <c r="I2567" t="s">
        <v>484</v>
      </c>
      <c r="K2567" t="s">
        <v>488</v>
      </c>
      <c r="L2567" t="s">
        <v>488</v>
      </c>
      <c r="M2567" t="s">
        <v>1111</v>
      </c>
      <c r="S2567" s="6" t="s">
        <v>486</v>
      </c>
      <c r="T2567" s="4" t="str">
        <f>VLOOKUP($S2567,CONVERT!$A$2:$B$150,2,FALSE)</f>
        <v>TM141</v>
      </c>
    </row>
    <row r="2568" spans="1:20" x14ac:dyDescent="0.2">
      <c r="A2568" s="1">
        <v>55995</v>
      </c>
      <c r="B2568" t="s">
        <v>1178</v>
      </c>
      <c r="C2568" t="s">
        <v>1179</v>
      </c>
      <c r="D2568">
        <v>1900002198</v>
      </c>
      <c r="E2568" t="s">
        <v>1180</v>
      </c>
      <c r="F2568" s="2">
        <v>43497.792198923613</v>
      </c>
      <c r="G2568" t="s">
        <v>29</v>
      </c>
      <c r="H2568">
        <v>731</v>
      </c>
      <c r="I2568" t="s">
        <v>484</v>
      </c>
      <c r="K2568" t="s">
        <v>489</v>
      </c>
      <c r="L2568" t="s">
        <v>489</v>
      </c>
      <c r="M2568">
        <v>32</v>
      </c>
      <c r="O2568" t="s">
        <v>490</v>
      </c>
      <c r="P2568" t="s">
        <v>57</v>
      </c>
      <c r="Q2568">
        <v>32</v>
      </c>
      <c r="S2568" s="6" t="s">
        <v>486</v>
      </c>
      <c r="T2568" s="4" t="str">
        <f>VLOOKUP($S2568,CONVERT!$A$2:$B$150,2,FALSE)</f>
        <v>TM141</v>
      </c>
    </row>
    <row r="2569" spans="1:20" x14ac:dyDescent="0.2">
      <c r="A2569" s="1">
        <v>55990</v>
      </c>
      <c r="B2569" t="s">
        <v>1178</v>
      </c>
      <c r="C2569" t="s">
        <v>1179</v>
      </c>
      <c r="D2569">
        <v>1900002198</v>
      </c>
      <c r="E2569" t="s">
        <v>1180</v>
      </c>
      <c r="F2569" s="2">
        <v>43497.792198923613</v>
      </c>
      <c r="G2569" t="s">
        <v>29</v>
      </c>
      <c r="H2569">
        <v>731</v>
      </c>
      <c r="I2569" t="s">
        <v>484</v>
      </c>
      <c r="K2569" t="s">
        <v>494</v>
      </c>
      <c r="L2569" t="s">
        <v>494</v>
      </c>
      <c r="M2569" t="s">
        <v>1112</v>
      </c>
      <c r="S2569" s="6" t="s">
        <v>486</v>
      </c>
      <c r="T2569" s="4" t="str">
        <f>VLOOKUP($S2569,CONVERT!$A$2:$B$150,2,FALSE)</f>
        <v>TM141</v>
      </c>
    </row>
    <row r="2570" spans="1:20" x14ac:dyDescent="0.2">
      <c r="A2570" s="1">
        <v>55994</v>
      </c>
      <c r="B2570" t="s">
        <v>1178</v>
      </c>
      <c r="C2570" t="s">
        <v>1179</v>
      </c>
      <c r="D2570">
        <v>1900002198</v>
      </c>
      <c r="E2570" t="s">
        <v>1180</v>
      </c>
      <c r="F2570" s="2">
        <v>43497.792198923613</v>
      </c>
      <c r="G2570" t="s">
        <v>29</v>
      </c>
      <c r="H2570">
        <v>731</v>
      </c>
      <c r="I2570" t="s">
        <v>484</v>
      </c>
      <c r="K2570" t="s">
        <v>485</v>
      </c>
      <c r="L2570" t="s">
        <v>373</v>
      </c>
      <c r="M2570">
        <v>6.5</v>
      </c>
      <c r="O2570" t="s">
        <v>38</v>
      </c>
      <c r="P2570" t="s">
        <v>39</v>
      </c>
      <c r="Q2570">
        <v>6.25</v>
      </c>
      <c r="R2570">
        <v>6.625</v>
      </c>
      <c r="S2570" s="6" t="s">
        <v>486</v>
      </c>
      <c r="T2570" s="4" t="str">
        <f>VLOOKUP($S2570,CONVERT!$A$2:$B$150,2,FALSE)</f>
        <v>TM141</v>
      </c>
    </row>
    <row r="2571" spans="1:20" x14ac:dyDescent="0.2">
      <c r="A2571" s="1">
        <v>55993</v>
      </c>
      <c r="B2571" t="s">
        <v>1178</v>
      </c>
      <c r="C2571" t="s">
        <v>1179</v>
      </c>
      <c r="D2571">
        <v>1900002198</v>
      </c>
      <c r="E2571" t="s">
        <v>1180</v>
      </c>
      <c r="F2571" s="2">
        <v>43497.792198923613</v>
      </c>
      <c r="G2571" t="s">
        <v>29</v>
      </c>
      <c r="H2571">
        <v>731</v>
      </c>
      <c r="I2571" t="s">
        <v>484</v>
      </c>
      <c r="K2571" t="s">
        <v>491</v>
      </c>
      <c r="L2571" t="s">
        <v>748</v>
      </c>
      <c r="M2571">
        <v>8.5</v>
      </c>
      <c r="O2571" t="s">
        <v>38</v>
      </c>
      <c r="P2571" t="s">
        <v>39</v>
      </c>
      <c r="Q2571">
        <v>8.375</v>
      </c>
      <c r="R2571">
        <v>8.75</v>
      </c>
      <c r="S2571" s="6" t="s">
        <v>486</v>
      </c>
      <c r="T2571" s="4" t="str">
        <f>VLOOKUP($S2571,CONVERT!$A$2:$B$150,2,FALSE)</f>
        <v>TM141</v>
      </c>
    </row>
    <row r="2572" spans="1:20" x14ac:dyDescent="0.2">
      <c r="A2572" s="1">
        <v>55991</v>
      </c>
      <c r="B2572" t="s">
        <v>1178</v>
      </c>
      <c r="C2572" t="s">
        <v>1179</v>
      </c>
      <c r="D2572">
        <v>1900002198</v>
      </c>
      <c r="E2572" t="s">
        <v>1180</v>
      </c>
      <c r="F2572" s="2">
        <v>43497.792198923613</v>
      </c>
      <c r="G2572" t="s">
        <v>29</v>
      </c>
      <c r="H2572">
        <v>731</v>
      </c>
      <c r="I2572" t="s">
        <v>484</v>
      </c>
      <c r="K2572" t="s">
        <v>493</v>
      </c>
      <c r="L2572" t="s">
        <v>493</v>
      </c>
      <c r="M2572" t="s">
        <v>1110</v>
      </c>
      <c r="S2572" s="6" t="s">
        <v>486</v>
      </c>
      <c r="T2572" s="4" t="str">
        <f>VLOOKUP($S2572,CONVERT!$A$2:$B$150,2,FALSE)</f>
        <v>TM141</v>
      </c>
    </row>
    <row r="2573" spans="1:20" x14ac:dyDescent="0.2">
      <c r="A2573" s="1">
        <v>55988</v>
      </c>
      <c r="B2573" t="s">
        <v>1178</v>
      </c>
      <c r="C2573" t="s">
        <v>1179</v>
      </c>
      <c r="D2573">
        <v>1900002198</v>
      </c>
      <c r="E2573" t="s">
        <v>1180</v>
      </c>
      <c r="F2573" s="2">
        <v>43497.792198923613</v>
      </c>
      <c r="G2573" t="s">
        <v>29</v>
      </c>
      <c r="H2573">
        <v>731</v>
      </c>
      <c r="I2573" t="s">
        <v>484</v>
      </c>
      <c r="K2573" t="s">
        <v>487</v>
      </c>
      <c r="L2573" t="s">
        <v>487</v>
      </c>
      <c r="M2573" t="s">
        <v>1113</v>
      </c>
      <c r="S2573" s="6" t="s">
        <v>486</v>
      </c>
      <c r="T2573" s="4" t="str">
        <f>VLOOKUP($S2573,CONVERT!$A$2:$B$150,2,FALSE)</f>
        <v>TM141</v>
      </c>
    </row>
    <row r="2574" spans="1:20" x14ac:dyDescent="0.2">
      <c r="A2574" s="1">
        <v>55992</v>
      </c>
      <c r="B2574" t="s">
        <v>1178</v>
      </c>
      <c r="C2574" t="s">
        <v>1179</v>
      </c>
      <c r="D2574">
        <v>1900002198</v>
      </c>
      <c r="E2574" t="s">
        <v>1180</v>
      </c>
      <c r="F2574" s="2">
        <v>43497.792198923613</v>
      </c>
      <c r="G2574" t="s">
        <v>29</v>
      </c>
      <c r="H2574">
        <v>731</v>
      </c>
      <c r="I2574" t="s">
        <v>484</v>
      </c>
      <c r="K2574" t="s">
        <v>492</v>
      </c>
      <c r="L2574" t="s">
        <v>747</v>
      </c>
      <c r="M2574">
        <v>7.75</v>
      </c>
      <c r="O2574" t="s">
        <v>38</v>
      </c>
      <c r="P2574" t="s">
        <v>39</v>
      </c>
      <c r="Q2574">
        <v>7.625</v>
      </c>
      <c r="R2574">
        <v>8</v>
      </c>
      <c r="S2574" s="6" t="s">
        <v>486</v>
      </c>
      <c r="T2574" s="4" t="str">
        <f>VLOOKUP($S2574,CONVERT!$A$2:$B$150,2,FALSE)</f>
        <v>TM141</v>
      </c>
    </row>
    <row r="2575" spans="1:20" x14ac:dyDescent="0.2">
      <c r="A2575" s="1">
        <v>56004</v>
      </c>
      <c r="B2575" t="s">
        <v>1181</v>
      </c>
      <c r="C2575" t="s">
        <v>1179</v>
      </c>
      <c r="D2575">
        <v>1900002847</v>
      </c>
      <c r="E2575" t="s">
        <v>1182</v>
      </c>
      <c r="F2575" s="2">
        <v>43504.687673113433</v>
      </c>
      <c r="G2575" t="s">
        <v>29</v>
      </c>
      <c r="H2575">
        <v>731</v>
      </c>
      <c r="I2575" t="s">
        <v>484</v>
      </c>
      <c r="K2575" t="s">
        <v>56</v>
      </c>
      <c r="L2575" t="s">
        <v>56</v>
      </c>
      <c r="M2575">
        <v>80</v>
      </c>
      <c r="P2575" t="s">
        <v>57</v>
      </c>
      <c r="S2575" s="6" t="s">
        <v>486</v>
      </c>
      <c r="T2575" s="4" t="str">
        <f>VLOOKUP($S2575,CONVERT!$A$2:$B$150,2,FALSE)</f>
        <v>TM141</v>
      </c>
    </row>
    <row r="2576" spans="1:20" x14ac:dyDescent="0.2">
      <c r="A2576" s="1">
        <v>55998</v>
      </c>
      <c r="B2576" t="s">
        <v>1181</v>
      </c>
      <c r="C2576" t="s">
        <v>1179</v>
      </c>
      <c r="D2576">
        <v>1900002847</v>
      </c>
      <c r="E2576" t="s">
        <v>1182</v>
      </c>
      <c r="F2576" s="2">
        <v>43504.687673113433</v>
      </c>
      <c r="G2576" t="s">
        <v>29</v>
      </c>
      <c r="H2576">
        <v>731</v>
      </c>
      <c r="I2576" t="s">
        <v>484</v>
      </c>
      <c r="K2576" t="s">
        <v>488</v>
      </c>
      <c r="L2576" t="s">
        <v>488</v>
      </c>
      <c r="M2576" t="s">
        <v>1111</v>
      </c>
      <c r="S2576" s="6" t="s">
        <v>486</v>
      </c>
      <c r="T2576" s="4" t="str">
        <f>VLOOKUP($S2576,CONVERT!$A$2:$B$150,2,FALSE)</f>
        <v>TM141</v>
      </c>
    </row>
    <row r="2577" spans="1:20" x14ac:dyDescent="0.2">
      <c r="A2577" s="1">
        <v>56025</v>
      </c>
      <c r="B2577" t="s">
        <v>1181</v>
      </c>
      <c r="C2577" t="s">
        <v>1179</v>
      </c>
      <c r="D2577">
        <v>1900002847</v>
      </c>
      <c r="E2577" t="s">
        <v>1182</v>
      </c>
      <c r="F2577" s="2">
        <v>43504.687673113433</v>
      </c>
      <c r="G2577" t="s">
        <v>29</v>
      </c>
      <c r="H2577">
        <v>731</v>
      </c>
      <c r="I2577" t="s">
        <v>484</v>
      </c>
      <c r="K2577" t="s">
        <v>489</v>
      </c>
      <c r="L2577" t="s">
        <v>489</v>
      </c>
      <c r="M2577">
        <v>32</v>
      </c>
      <c r="O2577" t="s">
        <v>490</v>
      </c>
      <c r="P2577" t="s">
        <v>57</v>
      </c>
      <c r="Q2577">
        <v>32</v>
      </c>
      <c r="S2577" s="6" t="s">
        <v>486</v>
      </c>
      <c r="T2577" s="4" t="str">
        <f>VLOOKUP($S2577,CONVERT!$A$2:$B$150,2,FALSE)</f>
        <v>TM141</v>
      </c>
    </row>
    <row r="2578" spans="1:20" x14ac:dyDescent="0.2">
      <c r="A2578" s="1">
        <v>55999</v>
      </c>
      <c r="B2578" t="s">
        <v>1181</v>
      </c>
      <c r="C2578" t="s">
        <v>1179</v>
      </c>
      <c r="D2578">
        <v>1900002847</v>
      </c>
      <c r="E2578" t="s">
        <v>1182</v>
      </c>
      <c r="F2578" s="2">
        <v>43504.687673113433</v>
      </c>
      <c r="G2578" t="s">
        <v>29</v>
      </c>
      <c r="H2578">
        <v>731</v>
      </c>
      <c r="I2578" t="s">
        <v>484</v>
      </c>
      <c r="K2578" t="s">
        <v>494</v>
      </c>
      <c r="L2578" t="s">
        <v>494</v>
      </c>
      <c r="M2578" t="s">
        <v>1112</v>
      </c>
      <c r="S2578" s="6" t="s">
        <v>486</v>
      </c>
      <c r="T2578" s="4" t="str">
        <f>VLOOKUP($S2578,CONVERT!$A$2:$B$150,2,FALSE)</f>
        <v>TM141</v>
      </c>
    </row>
    <row r="2579" spans="1:20" x14ac:dyDescent="0.2">
      <c r="A2579" s="1">
        <v>56007</v>
      </c>
      <c r="B2579" t="s">
        <v>1181</v>
      </c>
      <c r="C2579" t="s">
        <v>1179</v>
      </c>
      <c r="D2579">
        <v>1900002847</v>
      </c>
      <c r="E2579" t="s">
        <v>1182</v>
      </c>
      <c r="F2579" s="2">
        <v>43504.687673113433</v>
      </c>
      <c r="G2579" t="s">
        <v>29</v>
      </c>
      <c r="H2579">
        <v>731</v>
      </c>
      <c r="I2579" t="s">
        <v>484</v>
      </c>
      <c r="K2579" t="s">
        <v>485</v>
      </c>
      <c r="L2579" t="s">
        <v>373</v>
      </c>
      <c r="M2579">
        <v>4.375</v>
      </c>
      <c r="O2579" t="s">
        <v>38</v>
      </c>
      <c r="P2579" t="s">
        <v>39</v>
      </c>
      <c r="Q2579">
        <v>4.125</v>
      </c>
      <c r="R2579">
        <v>4.5</v>
      </c>
      <c r="S2579" s="6" t="s">
        <v>486</v>
      </c>
      <c r="T2579" s="4" t="str">
        <f>VLOOKUP($S2579,CONVERT!$A$2:$B$150,2,FALSE)</f>
        <v>TM141</v>
      </c>
    </row>
    <row r="2580" spans="1:20" x14ac:dyDescent="0.2">
      <c r="A2580" s="1">
        <v>56003</v>
      </c>
      <c r="B2580" t="s">
        <v>1181</v>
      </c>
      <c r="C2580" t="s">
        <v>1179</v>
      </c>
      <c r="D2580">
        <v>1900002847</v>
      </c>
      <c r="E2580" t="s">
        <v>1182</v>
      </c>
      <c r="F2580" s="2">
        <v>43504.687673113433</v>
      </c>
      <c r="G2580" t="s">
        <v>29</v>
      </c>
      <c r="H2580">
        <v>731</v>
      </c>
      <c r="I2580" t="s">
        <v>484</v>
      </c>
      <c r="K2580" t="s">
        <v>491</v>
      </c>
      <c r="L2580" t="s">
        <v>748</v>
      </c>
      <c r="M2580">
        <v>11.25</v>
      </c>
      <c r="O2580" t="s">
        <v>38</v>
      </c>
      <c r="P2580" t="s">
        <v>39</v>
      </c>
      <c r="Q2580">
        <v>11.0625</v>
      </c>
      <c r="R2580">
        <v>11.4375</v>
      </c>
      <c r="S2580" s="6" t="s">
        <v>486</v>
      </c>
      <c r="T2580" s="4" t="str">
        <f>VLOOKUP($S2580,CONVERT!$A$2:$B$150,2,FALSE)</f>
        <v>TM141</v>
      </c>
    </row>
    <row r="2581" spans="1:20" x14ac:dyDescent="0.2">
      <c r="A2581" s="1">
        <v>55997</v>
      </c>
      <c r="B2581" t="s">
        <v>1181</v>
      </c>
      <c r="C2581" t="s">
        <v>1179</v>
      </c>
      <c r="D2581">
        <v>1900002847</v>
      </c>
      <c r="E2581" t="s">
        <v>1182</v>
      </c>
      <c r="F2581" s="2">
        <v>43504.687673113433</v>
      </c>
      <c r="G2581" t="s">
        <v>29</v>
      </c>
      <c r="H2581">
        <v>731</v>
      </c>
      <c r="I2581" t="s">
        <v>484</v>
      </c>
      <c r="K2581" t="s">
        <v>493</v>
      </c>
      <c r="L2581" t="s">
        <v>493</v>
      </c>
      <c r="M2581" t="s">
        <v>1110</v>
      </c>
      <c r="S2581" s="6" t="s">
        <v>486</v>
      </c>
      <c r="T2581" s="4" t="str">
        <f>VLOOKUP($S2581,CONVERT!$A$2:$B$150,2,FALSE)</f>
        <v>TM141</v>
      </c>
    </row>
    <row r="2582" spans="1:20" x14ac:dyDescent="0.2">
      <c r="A2582" s="1">
        <v>56000</v>
      </c>
      <c r="B2582" t="s">
        <v>1181</v>
      </c>
      <c r="C2582" t="s">
        <v>1179</v>
      </c>
      <c r="D2582">
        <v>1900002847</v>
      </c>
      <c r="E2582" t="s">
        <v>1182</v>
      </c>
      <c r="F2582" s="2">
        <v>43504.687673113433</v>
      </c>
      <c r="G2582" t="s">
        <v>29</v>
      </c>
      <c r="H2582">
        <v>731</v>
      </c>
      <c r="I2582" t="s">
        <v>484</v>
      </c>
      <c r="K2582" t="s">
        <v>487</v>
      </c>
      <c r="L2582" t="s">
        <v>487</v>
      </c>
      <c r="M2582" t="s">
        <v>1113</v>
      </c>
      <c r="S2582" s="6" t="s">
        <v>486</v>
      </c>
      <c r="T2582" s="4" t="str">
        <f>VLOOKUP($S2582,CONVERT!$A$2:$B$150,2,FALSE)</f>
        <v>TM141</v>
      </c>
    </row>
    <row r="2583" spans="1:20" x14ac:dyDescent="0.2">
      <c r="A2583" s="1">
        <v>56001</v>
      </c>
      <c r="B2583" t="s">
        <v>1181</v>
      </c>
      <c r="C2583" t="s">
        <v>1179</v>
      </c>
      <c r="D2583">
        <v>1900002847</v>
      </c>
      <c r="E2583" t="s">
        <v>1182</v>
      </c>
      <c r="F2583" s="2">
        <v>43504.687673113433</v>
      </c>
      <c r="G2583" t="s">
        <v>29</v>
      </c>
      <c r="H2583">
        <v>731</v>
      </c>
      <c r="I2583" t="s">
        <v>484</v>
      </c>
      <c r="K2583" t="s">
        <v>492</v>
      </c>
      <c r="L2583" t="s">
        <v>747</v>
      </c>
      <c r="M2583">
        <v>5.75</v>
      </c>
      <c r="O2583" t="s">
        <v>38</v>
      </c>
      <c r="P2583" t="s">
        <v>39</v>
      </c>
      <c r="Q2583">
        <v>5.625</v>
      </c>
      <c r="R2583">
        <v>6</v>
      </c>
      <c r="S2583" s="6" t="s">
        <v>486</v>
      </c>
      <c r="T2583" s="4" t="str">
        <f>VLOOKUP($S2583,CONVERT!$A$2:$B$150,2,FALSE)</f>
        <v>TM141</v>
      </c>
    </row>
    <row r="2584" spans="1:20" x14ac:dyDescent="0.2">
      <c r="A2584" s="1">
        <v>56103</v>
      </c>
      <c r="B2584" t="s">
        <v>1183</v>
      </c>
      <c r="C2584" t="s">
        <v>1184</v>
      </c>
      <c r="D2584">
        <v>1900013101</v>
      </c>
      <c r="E2584" t="s">
        <v>1185</v>
      </c>
      <c r="F2584" s="2">
        <v>43661.806852314818</v>
      </c>
      <c r="G2584" t="s">
        <v>29</v>
      </c>
      <c r="H2584">
        <v>731</v>
      </c>
      <c r="I2584" t="s">
        <v>484</v>
      </c>
      <c r="K2584" t="s">
        <v>488</v>
      </c>
      <c r="L2584" t="s">
        <v>488</v>
      </c>
      <c r="M2584" t="s">
        <v>1111</v>
      </c>
      <c r="S2584" s="6" t="s">
        <v>486</v>
      </c>
      <c r="T2584" s="4" t="str">
        <f>VLOOKUP($S2584,CONVERT!$A$2:$B$150,2,FALSE)</f>
        <v>TM141</v>
      </c>
    </row>
    <row r="2585" spans="1:20" x14ac:dyDescent="0.2">
      <c r="A2585" s="1">
        <v>56067</v>
      </c>
      <c r="B2585" t="s">
        <v>1183</v>
      </c>
      <c r="C2585" t="s">
        <v>1184</v>
      </c>
      <c r="D2585">
        <v>1900013101</v>
      </c>
      <c r="E2585" t="s">
        <v>1185</v>
      </c>
      <c r="F2585" s="2">
        <v>43661.806852314818</v>
      </c>
      <c r="G2585" t="s">
        <v>29</v>
      </c>
      <c r="H2585">
        <v>731</v>
      </c>
      <c r="I2585" t="s">
        <v>484</v>
      </c>
      <c r="K2585" t="s">
        <v>489</v>
      </c>
      <c r="L2585" t="s">
        <v>489</v>
      </c>
      <c r="M2585">
        <v>40</v>
      </c>
      <c r="O2585" t="s">
        <v>490</v>
      </c>
      <c r="P2585" t="s">
        <v>57</v>
      </c>
      <c r="Q2585">
        <v>40</v>
      </c>
      <c r="S2585" s="6" t="s">
        <v>486</v>
      </c>
      <c r="T2585" s="4" t="str">
        <f>VLOOKUP($S2585,CONVERT!$A$2:$B$150,2,FALSE)</f>
        <v>TM141</v>
      </c>
    </row>
    <row r="2586" spans="1:20" x14ac:dyDescent="0.2">
      <c r="A2586" s="1">
        <v>56101</v>
      </c>
      <c r="B2586" t="s">
        <v>1183</v>
      </c>
      <c r="C2586" t="s">
        <v>1184</v>
      </c>
      <c r="D2586">
        <v>1900013101</v>
      </c>
      <c r="E2586" t="s">
        <v>1185</v>
      </c>
      <c r="F2586" s="2">
        <v>43661.806852314818</v>
      </c>
      <c r="G2586" t="s">
        <v>29</v>
      </c>
      <c r="H2586">
        <v>731</v>
      </c>
      <c r="I2586" t="s">
        <v>484</v>
      </c>
      <c r="K2586" t="s">
        <v>494</v>
      </c>
      <c r="L2586" t="s">
        <v>494</v>
      </c>
      <c r="M2586" t="s">
        <v>1112</v>
      </c>
      <c r="S2586" s="6" t="s">
        <v>486</v>
      </c>
      <c r="T2586" s="4" t="str">
        <f>VLOOKUP($S2586,CONVERT!$A$2:$B$150,2,FALSE)</f>
        <v>TM141</v>
      </c>
    </row>
    <row r="2587" spans="1:20" x14ac:dyDescent="0.2">
      <c r="A2587" s="1">
        <v>56045</v>
      </c>
      <c r="B2587" t="s">
        <v>1183</v>
      </c>
      <c r="C2587" t="s">
        <v>1184</v>
      </c>
      <c r="D2587">
        <v>1900013101</v>
      </c>
      <c r="E2587" t="s">
        <v>1185</v>
      </c>
      <c r="F2587" s="2">
        <v>43661.806852314818</v>
      </c>
      <c r="G2587" t="s">
        <v>29</v>
      </c>
      <c r="H2587">
        <v>731</v>
      </c>
      <c r="I2587" t="s">
        <v>484</v>
      </c>
      <c r="K2587" t="s">
        <v>485</v>
      </c>
      <c r="L2587" t="s">
        <v>373</v>
      </c>
      <c r="M2587">
        <v>9.625</v>
      </c>
      <c r="O2587" t="s">
        <v>38</v>
      </c>
      <c r="P2587" t="s">
        <v>39</v>
      </c>
      <c r="Q2587">
        <v>9.4375</v>
      </c>
      <c r="R2587">
        <v>9.8125</v>
      </c>
      <c r="S2587" s="6" t="s">
        <v>486</v>
      </c>
      <c r="T2587" s="4" t="str">
        <f>VLOOKUP($S2587,CONVERT!$A$2:$B$150,2,FALSE)</f>
        <v>TM141</v>
      </c>
    </row>
    <row r="2588" spans="1:20" x14ac:dyDescent="0.2">
      <c r="A2588" s="1">
        <v>56041</v>
      </c>
      <c r="B2588" t="s">
        <v>1183</v>
      </c>
      <c r="C2588" t="s">
        <v>1184</v>
      </c>
      <c r="D2588">
        <v>1900013101</v>
      </c>
      <c r="E2588" t="s">
        <v>1185</v>
      </c>
      <c r="F2588" s="2">
        <v>43661.806852314818</v>
      </c>
      <c r="G2588" t="s">
        <v>29</v>
      </c>
      <c r="H2588">
        <v>731</v>
      </c>
      <c r="I2588" t="s">
        <v>484</v>
      </c>
      <c r="K2588" t="s">
        <v>491</v>
      </c>
      <c r="L2588" t="s">
        <v>748</v>
      </c>
      <c r="M2588">
        <v>15.375</v>
      </c>
      <c r="O2588" t="s">
        <v>38</v>
      </c>
      <c r="P2588" t="s">
        <v>39</v>
      </c>
      <c r="Q2588">
        <v>15.1875</v>
      </c>
      <c r="R2588">
        <v>15.5625</v>
      </c>
      <c r="S2588" s="6" t="s">
        <v>486</v>
      </c>
      <c r="T2588" s="4" t="str">
        <f>VLOOKUP($S2588,CONVERT!$A$2:$B$150,2,FALSE)</f>
        <v>TM141</v>
      </c>
    </row>
    <row r="2589" spans="1:20" x14ac:dyDescent="0.2">
      <c r="A2589" s="1">
        <v>56097</v>
      </c>
      <c r="B2589" t="s">
        <v>1183</v>
      </c>
      <c r="C2589" t="s">
        <v>1184</v>
      </c>
      <c r="D2589">
        <v>1900013101</v>
      </c>
      <c r="E2589" t="s">
        <v>1185</v>
      </c>
      <c r="F2589" s="2">
        <v>43661.806852314818</v>
      </c>
      <c r="G2589" t="s">
        <v>29</v>
      </c>
      <c r="H2589">
        <v>731</v>
      </c>
      <c r="I2589" t="s">
        <v>484</v>
      </c>
      <c r="K2589" t="s">
        <v>493</v>
      </c>
      <c r="L2589" t="s">
        <v>493</v>
      </c>
      <c r="M2589" t="s">
        <v>1110</v>
      </c>
      <c r="S2589" s="6" t="s">
        <v>486</v>
      </c>
      <c r="T2589" s="4" t="str">
        <f>VLOOKUP($S2589,CONVERT!$A$2:$B$150,2,FALSE)</f>
        <v>TM141</v>
      </c>
    </row>
    <row r="2590" spans="1:20" x14ac:dyDescent="0.2">
      <c r="A2590" s="1">
        <v>56099</v>
      </c>
      <c r="B2590" t="s">
        <v>1183</v>
      </c>
      <c r="C2590" t="s">
        <v>1184</v>
      </c>
      <c r="D2590">
        <v>1900013101</v>
      </c>
      <c r="E2590" t="s">
        <v>1185</v>
      </c>
      <c r="F2590" s="2">
        <v>43661.806852314818</v>
      </c>
      <c r="G2590" t="s">
        <v>29</v>
      </c>
      <c r="H2590">
        <v>731</v>
      </c>
      <c r="I2590" t="s">
        <v>484</v>
      </c>
      <c r="K2590" t="s">
        <v>487</v>
      </c>
      <c r="L2590" t="s">
        <v>487</v>
      </c>
      <c r="M2590" t="s">
        <v>1113</v>
      </c>
      <c r="S2590" s="6" t="s">
        <v>486</v>
      </c>
      <c r="T2590" s="4" t="str">
        <f>VLOOKUP($S2590,CONVERT!$A$2:$B$150,2,FALSE)</f>
        <v>TM141</v>
      </c>
    </row>
    <row r="2591" spans="1:20" x14ac:dyDescent="0.2">
      <c r="A2591" s="1">
        <v>56039</v>
      </c>
      <c r="B2591" t="s">
        <v>1183</v>
      </c>
      <c r="C2591" t="s">
        <v>1184</v>
      </c>
      <c r="D2591">
        <v>1900013101</v>
      </c>
      <c r="E2591" t="s">
        <v>1185</v>
      </c>
      <c r="F2591" s="2">
        <v>43661.806852314818</v>
      </c>
      <c r="G2591" t="s">
        <v>29</v>
      </c>
      <c r="H2591">
        <v>731</v>
      </c>
      <c r="I2591" t="s">
        <v>484</v>
      </c>
      <c r="K2591" t="s">
        <v>492</v>
      </c>
      <c r="L2591" t="s">
        <v>747</v>
      </c>
      <c r="M2591">
        <v>10.5625</v>
      </c>
      <c r="O2591" t="s">
        <v>38</v>
      </c>
      <c r="P2591" t="s">
        <v>39</v>
      </c>
      <c r="Q2591">
        <v>10.375</v>
      </c>
      <c r="R2591">
        <v>10.75</v>
      </c>
      <c r="S2591" s="6" t="s">
        <v>486</v>
      </c>
      <c r="T2591" s="4" t="str">
        <f>VLOOKUP($S2591,CONVERT!$A$2:$B$150,2,FALSE)</f>
        <v>TM141</v>
      </c>
    </row>
    <row r="2592" spans="1:20" x14ac:dyDescent="0.2">
      <c r="A2592" s="1">
        <v>56113</v>
      </c>
      <c r="B2592" t="s">
        <v>1186</v>
      </c>
      <c r="C2592" t="s">
        <v>1187</v>
      </c>
      <c r="D2592">
        <v>1900004556</v>
      </c>
      <c r="E2592" t="s">
        <v>1188</v>
      </c>
      <c r="F2592" s="2">
        <v>43530.759424965283</v>
      </c>
      <c r="G2592" t="s">
        <v>29</v>
      </c>
      <c r="H2592">
        <v>731</v>
      </c>
      <c r="I2592" t="s">
        <v>484</v>
      </c>
      <c r="K2592" t="s">
        <v>488</v>
      </c>
      <c r="L2592" t="s">
        <v>488</v>
      </c>
      <c r="M2592" t="s">
        <v>1111</v>
      </c>
      <c r="S2592" s="6" t="s">
        <v>486</v>
      </c>
      <c r="T2592" s="4" t="str">
        <f>VLOOKUP($S2592,CONVERT!$A$2:$B$150,2,FALSE)</f>
        <v>TM141</v>
      </c>
    </row>
    <row r="2593" spans="1:20" x14ac:dyDescent="0.2">
      <c r="A2593" s="1">
        <v>56109</v>
      </c>
      <c r="B2593" t="s">
        <v>1186</v>
      </c>
      <c r="C2593" t="s">
        <v>1187</v>
      </c>
      <c r="D2593">
        <v>1900004556</v>
      </c>
      <c r="E2593" t="s">
        <v>1188</v>
      </c>
      <c r="F2593" s="2">
        <v>43530.759424965283</v>
      </c>
      <c r="G2593" t="s">
        <v>29</v>
      </c>
      <c r="H2593">
        <v>731</v>
      </c>
      <c r="I2593" t="s">
        <v>484</v>
      </c>
      <c r="K2593" t="s">
        <v>489</v>
      </c>
      <c r="L2593" t="s">
        <v>489</v>
      </c>
      <c r="M2593">
        <v>44</v>
      </c>
      <c r="O2593" t="s">
        <v>490</v>
      </c>
      <c r="P2593" t="s">
        <v>57</v>
      </c>
      <c r="Q2593">
        <v>44</v>
      </c>
      <c r="S2593" s="6" t="s">
        <v>486</v>
      </c>
      <c r="T2593" s="4" t="str">
        <f>VLOOKUP($S2593,CONVERT!$A$2:$B$150,2,FALSE)</f>
        <v>TM141</v>
      </c>
    </row>
    <row r="2594" spans="1:20" x14ac:dyDescent="0.2">
      <c r="A2594" s="1">
        <v>56117</v>
      </c>
      <c r="B2594" t="s">
        <v>1186</v>
      </c>
      <c r="C2594" t="s">
        <v>1187</v>
      </c>
      <c r="D2594">
        <v>1900004556</v>
      </c>
      <c r="E2594" t="s">
        <v>1188</v>
      </c>
      <c r="F2594" s="2">
        <v>43530.759424965283</v>
      </c>
      <c r="G2594" t="s">
        <v>29</v>
      </c>
      <c r="H2594">
        <v>731</v>
      </c>
      <c r="I2594" t="s">
        <v>484</v>
      </c>
      <c r="K2594" t="s">
        <v>494</v>
      </c>
      <c r="L2594" t="s">
        <v>494</v>
      </c>
      <c r="M2594" t="s">
        <v>1112</v>
      </c>
      <c r="S2594" s="6" t="s">
        <v>486</v>
      </c>
      <c r="T2594" s="4" t="str">
        <f>VLOOKUP($S2594,CONVERT!$A$2:$B$150,2,FALSE)</f>
        <v>TM141</v>
      </c>
    </row>
    <row r="2595" spans="1:20" x14ac:dyDescent="0.2">
      <c r="A2595" s="1">
        <v>56111</v>
      </c>
      <c r="B2595" t="s">
        <v>1186</v>
      </c>
      <c r="C2595" t="s">
        <v>1187</v>
      </c>
      <c r="D2595">
        <v>1900004556</v>
      </c>
      <c r="E2595" t="s">
        <v>1188</v>
      </c>
      <c r="F2595" s="2">
        <v>43530.759424965283</v>
      </c>
      <c r="G2595" t="s">
        <v>29</v>
      </c>
      <c r="H2595">
        <v>731</v>
      </c>
      <c r="I2595" t="s">
        <v>484</v>
      </c>
      <c r="K2595" t="s">
        <v>485</v>
      </c>
      <c r="L2595" t="s">
        <v>373</v>
      </c>
      <c r="M2595">
        <v>15.4375</v>
      </c>
      <c r="O2595" t="s">
        <v>38</v>
      </c>
      <c r="P2595" t="s">
        <v>39</v>
      </c>
      <c r="Q2595">
        <v>15.25</v>
      </c>
      <c r="R2595">
        <v>15.625</v>
      </c>
      <c r="S2595" s="6" t="s">
        <v>486</v>
      </c>
      <c r="T2595" s="4" t="str">
        <f>VLOOKUP($S2595,CONVERT!$A$2:$B$150,2,FALSE)</f>
        <v>TM141</v>
      </c>
    </row>
    <row r="2596" spans="1:20" x14ac:dyDescent="0.2">
      <c r="A2596" s="1">
        <v>56121</v>
      </c>
      <c r="B2596" t="s">
        <v>1186</v>
      </c>
      <c r="C2596" t="s">
        <v>1187</v>
      </c>
      <c r="D2596">
        <v>1900004556</v>
      </c>
      <c r="E2596" t="s">
        <v>1188</v>
      </c>
      <c r="F2596" s="2">
        <v>43530.759424965283</v>
      </c>
      <c r="G2596" t="s">
        <v>29</v>
      </c>
      <c r="H2596">
        <v>731</v>
      </c>
      <c r="I2596" t="s">
        <v>484</v>
      </c>
      <c r="K2596" t="s">
        <v>491</v>
      </c>
      <c r="L2596" t="s">
        <v>748</v>
      </c>
      <c r="M2596">
        <v>15.25</v>
      </c>
      <c r="O2596" t="s">
        <v>38</v>
      </c>
      <c r="P2596" t="s">
        <v>39</v>
      </c>
      <c r="Q2596">
        <v>15.0625</v>
      </c>
      <c r="R2596">
        <v>15.4375</v>
      </c>
      <c r="S2596" s="6" t="s">
        <v>486</v>
      </c>
      <c r="T2596" s="4" t="str">
        <f>VLOOKUP($S2596,CONVERT!$A$2:$B$150,2,FALSE)</f>
        <v>TM141</v>
      </c>
    </row>
    <row r="2597" spans="1:20" x14ac:dyDescent="0.2">
      <c r="A2597" s="1">
        <v>56115</v>
      </c>
      <c r="B2597" t="s">
        <v>1186</v>
      </c>
      <c r="C2597" t="s">
        <v>1187</v>
      </c>
      <c r="D2597">
        <v>1900004556</v>
      </c>
      <c r="E2597" t="s">
        <v>1188</v>
      </c>
      <c r="F2597" s="2">
        <v>43530.759424965283</v>
      </c>
      <c r="G2597" t="s">
        <v>29</v>
      </c>
      <c r="H2597">
        <v>731</v>
      </c>
      <c r="I2597" t="s">
        <v>484</v>
      </c>
      <c r="K2597" t="s">
        <v>493</v>
      </c>
      <c r="L2597" t="s">
        <v>493</v>
      </c>
      <c r="M2597" t="s">
        <v>1110</v>
      </c>
      <c r="S2597" s="6" t="s">
        <v>486</v>
      </c>
      <c r="T2597" s="4" t="str">
        <f>VLOOKUP($S2597,CONVERT!$A$2:$B$150,2,FALSE)</f>
        <v>TM141</v>
      </c>
    </row>
    <row r="2598" spans="1:20" x14ac:dyDescent="0.2">
      <c r="A2598" s="1">
        <v>56119</v>
      </c>
      <c r="B2598" t="s">
        <v>1186</v>
      </c>
      <c r="C2598" t="s">
        <v>1187</v>
      </c>
      <c r="D2598">
        <v>1900004556</v>
      </c>
      <c r="E2598" t="s">
        <v>1188</v>
      </c>
      <c r="F2598" s="2">
        <v>43530.759424965283</v>
      </c>
      <c r="G2598" t="s">
        <v>29</v>
      </c>
      <c r="H2598">
        <v>731</v>
      </c>
      <c r="I2598" t="s">
        <v>484</v>
      </c>
      <c r="K2598" t="s">
        <v>487</v>
      </c>
      <c r="L2598" t="s">
        <v>487</v>
      </c>
      <c r="M2598" t="s">
        <v>1113</v>
      </c>
      <c r="S2598" s="6" t="s">
        <v>486</v>
      </c>
      <c r="T2598" s="4" t="str">
        <f>VLOOKUP($S2598,CONVERT!$A$2:$B$150,2,FALSE)</f>
        <v>TM141</v>
      </c>
    </row>
    <row r="2599" spans="1:20" x14ac:dyDescent="0.2">
      <c r="A2599" s="1">
        <v>56123</v>
      </c>
      <c r="B2599" t="s">
        <v>1186</v>
      </c>
      <c r="C2599" t="s">
        <v>1187</v>
      </c>
      <c r="D2599">
        <v>1900004556</v>
      </c>
      <c r="E2599" t="s">
        <v>1188</v>
      </c>
      <c r="F2599" s="2">
        <v>43530.759424965283</v>
      </c>
      <c r="G2599" t="s">
        <v>29</v>
      </c>
      <c r="H2599">
        <v>731</v>
      </c>
      <c r="I2599" t="s">
        <v>484</v>
      </c>
      <c r="K2599" t="s">
        <v>492</v>
      </c>
      <c r="L2599" t="s">
        <v>747</v>
      </c>
      <c r="M2599">
        <v>10.375</v>
      </c>
      <c r="O2599" t="s">
        <v>38</v>
      </c>
      <c r="P2599" t="s">
        <v>39</v>
      </c>
      <c r="Q2599">
        <v>10.1875</v>
      </c>
      <c r="R2599">
        <v>10.5625</v>
      </c>
      <c r="S2599" s="6" t="s">
        <v>486</v>
      </c>
      <c r="T2599" s="4" t="str">
        <f>VLOOKUP($S2599,CONVERT!$A$2:$B$150,2,FALSE)</f>
        <v>TM141</v>
      </c>
    </row>
    <row r="2600" spans="1:20" x14ac:dyDescent="0.2">
      <c r="A2600" s="1">
        <v>56132</v>
      </c>
      <c r="B2600" t="s">
        <v>1189</v>
      </c>
      <c r="C2600" t="s">
        <v>1190</v>
      </c>
      <c r="D2600">
        <v>1900011097</v>
      </c>
      <c r="E2600" t="s">
        <v>1185</v>
      </c>
      <c r="F2600" s="2">
        <v>43628.785509953697</v>
      </c>
      <c r="G2600" t="s">
        <v>29</v>
      </c>
      <c r="H2600">
        <v>731</v>
      </c>
      <c r="I2600" t="s">
        <v>484</v>
      </c>
      <c r="K2600" t="s">
        <v>56</v>
      </c>
      <c r="L2600" t="s">
        <v>56</v>
      </c>
      <c r="M2600">
        <v>80</v>
      </c>
      <c r="P2600" t="s">
        <v>57</v>
      </c>
      <c r="S2600" s="6" t="s">
        <v>486</v>
      </c>
      <c r="T2600" s="4" t="str">
        <f>VLOOKUP($S2600,CONVERT!$A$2:$B$150,2,FALSE)</f>
        <v>TM141</v>
      </c>
    </row>
    <row r="2601" spans="1:20" x14ac:dyDescent="0.2">
      <c r="A2601" s="1">
        <v>56228</v>
      </c>
      <c r="B2601" t="s">
        <v>1191</v>
      </c>
      <c r="C2601" t="s">
        <v>1192</v>
      </c>
      <c r="D2601">
        <v>1900002049</v>
      </c>
      <c r="E2601" t="s">
        <v>1193</v>
      </c>
      <c r="F2601" s="2">
        <v>43494.743773726848</v>
      </c>
      <c r="G2601" t="s">
        <v>29</v>
      </c>
      <c r="H2601">
        <v>731</v>
      </c>
      <c r="I2601" t="s">
        <v>484</v>
      </c>
      <c r="K2601" t="s">
        <v>488</v>
      </c>
      <c r="L2601" t="s">
        <v>488</v>
      </c>
      <c r="M2601" t="s">
        <v>1111</v>
      </c>
      <c r="S2601" s="6" t="s">
        <v>486</v>
      </c>
      <c r="T2601" s="4" t="str">
        <f>VLOOKUP($S2601,CONVERT!$A$2:$B$150,2,FALSE)</f>
        <v>TM141</v>
      </c>
    </row>
    <row r="2602" spans="1:20" x14ac:dyDescent="0.2">
      <c r="A2602" s="1">
        <v>56230</v>
      </c>
      <c r="B2602" t="s">
        <v>1191</v>
      </c>
      <c r="C2602" t="s">
        <v>1192</v>
      </c>
      <c r="D2602">
        <v>1900002049</v>
      </c>
      <c r="E2602" t="s">
        <v>1193</v>
      </c>
      <c r="F2602" s="2">
        <v>43494.743773726848</v>
      </c>
      <c r="G2602" t="s">
        <v>29</v>
      </c>
      <c r="H2602">
        <v>731</v>
      </c>
      <c r="I2602" t="s">
        <v>484</v>
      </c>
      <c r="K2602" t="s">
        <v>489</v>
      </c>
      <c r="L2602" t="s">
        <v>489</v>
      </c>
      <c r="M2602">
        <v>44</v>
      </c>
      <c r="O2602" t="s">
        <v>490</v>
      </c>
      <c r="P2602" t="s">
        <v>57</v>
      </c>
      <c r="Q2602">
        <v>44</v>
      </c>
      <c r="S2602" s="6" t="s">
        <v>486</v>
      </c>
      <c r="T2602" s="4" t="str">
        <f>VLOOKUP($S2602,CONVERT!$A$2:$B$150,2,FALSE)</f>
        <v>TM141</v>
      </c>
    </row>
    <row r="2603" spans="1:20" x14ac:dyDescent="0.2">
      <c r="A2603" s="1">
        <v>56224</v>
      </c>
      <c r="B2603" t="s">
        <v>1191</v>
      </c>
      <c r="C2603" t="s">
        <v>1192</v>
      </c>
      <c r="D2603">
        <v>1900002049</v>
      </c>
      <c r="E2603" t="s">
        <v>1193</v>
      </c>
      <c r="F2603" s="2">
        <v>43494.743773726848</v>
      </c>
      <c r="G2603" t="s">
        <v>29</v>
      </c>
      <c r="H2603">
        <v>731</v>
      </c>
      <c r="I2603" t="s">
        <v>484</v>
      </c>
      <c r="K2603" t="s">
        <v>494</v>
      </c>
      <c r="L2603" t="s">
        <v>494</v>
      </c>
      <c r="M2603" t="s">
        <v>1112</v>
      </c>
      <c r="S2603" s="6" t="s">
        <v>486</v>
      </c>
      <c r="T2603" s="4" t="str">
        <f>VLOOKUP($S2603,CONVERT!$A$2:$B$150,2,FALSE)</f>
        <v>TM141</v>
      </c>
    </row>
    <row r="2604" spans="1:20" x14ac:dyDescent="0.2">
      <c r="A2604" s="1">
        <v>56236</v>
      </c>
      <c r="B2604" t="s">
        <v>1191</v>
      </c>
      <c r="C2604" t="s">
        <v>1192</v>
      </c>
      <c r="D2604">
        <v>1900002049</v>
      </c>
      <c r="E2604" t="s">
        <v>1193</v>
      </c>
      <c r="F2604" s="2">
        <v>43494.743773726848</v>
      </c>
      <c r="G2604" t="s">
        <v>29</v>
      </c>
      <c r="H2604">
        <v>731</v>
      </c>
      <c r="I2604" t="s">
        <v>484</v>
      </c>
      <c r="K2604" t="s">
        <v>485</v>
      </c>
      <c r="L2604" t="s">
        <v>373</v>
      </c>
      <c r="M2604">
        <v>9.625</v>
      </c>
      <c r="O2604" t="s">
        <v>38</v>
      </c>
      <c r="P2604" t="s">
        <v>39</v>
      </c>
      <c r="Q2604">
        <v>9.4375</v>
      </c>
      <c r="R2604">
        <v>9.8125</v>
      </c>
      <c r="S2604" s="6" t="s">
        <v>486</v>
      </c>
      <c r="T2604" s="4" t="str">
        <f>VLOOKUP($S2604,CONVERT!$A$2:$B$150,2,FALSE)</f>
        <v>TM141</v>
      </c>
    </row>
    <row r="2605" spans="1:20" x14ac:dyDescent="0.2">
      <c r="A2605" s="1">
        <v>56234</v>
      </c>
      <c r="B2605" t="s">
        <v>1191</v>
      </c>
      <c r="C2605" t="s">
        <v>1192</v>
      </c>
      <c r="D2605">
        <v>1900002049</v>
      </c>
      <c r="E2605" t="s">
        <v>1193</v>
      </c>
      <c r="F2605" s="2">
        <v>43494.743773726848</v>
      </c>
      <c r="G2605" t="s">
        <v>29</v>
      </c>
      <c r="H2605">
        <v>731</v>
      </c>
      <c r="I2605" t="s">
        <v>484</v>
      </c>
      <c r="K2605" t="s">
        <v>491</v>
      </c>
      <c r="L2605" t="s">
        <v>748</v>
      </c>
      <c r="M2605">
        <v>15.25</v>
      </c>
      <c r="O2605" t="s">
        <v>38</v>
      </c>
      <c r="P2605" t="s">
        <v>39</v>
      </c>
      <c r="Q2605">
        <v>15.1875</v>
      </c>
      <c r="R2605">
        <v>15.5625</v>
      </c>
      <c r="S2605" s="6" t="s">
        <v>486</v>
      </c>
      <c r="T2605" s="4" t="str">
        <f>VLOOKUP($S2605,CONVERT!$A$2:$B$150,2,FALSE)</f>
        <v>TM141</v>
      </c>
    </row>
    <row r="2606" spans="1:20" x14ac:dyDescent="0.2">
      <c r="A2606" s="1">
        <v>56222</v>
      </c>
      <c r="B2606" t="s">
        <v>1191</v>
      </c>
      <c r="C2606" t="s">
        <v>1192</v>
      </c>
      <c r="D2606">
        <v>1900002049</v>
      </c>
      <c r="E2606" t="s">
        <v>1193</v>
      </c>
      <c r="F2606" s="2">
        <v>43494.743773726848</v>
      </c>
      <c r="G2606" t="s">
        <v>29</v>
      </c>
      <c r="H2606">
        <v>731</v>
      </c>
      <c r="I2606" t="s">
        <v>484</v>
      </c>
      <c r="K2606" t="s">
        <v>493</v>
      </c>
      <c r="L2606" t="s">
        <v>493</v>
      </c>
      <c r="M2606" t="s">
        <v>1110</v>
      </c>
      <c r="S2606" s="6" t="s">
        <v>486</v>
      </c>
      <c r="T2606" s="4" t="str">
        <f>VLOOKUP($S2606,CONVERT!$A$2:$B$150,2,FALSE)</f>
        <v>TM141</v>
      </c>
    </row>
    <row r="2607" spans="1:20" x14ac:dyDescent="0.2">
      <c r="A2607" s="1">
        <v>56226</v>
      </c>
      <c r="B2607" t="s">
        <v>1191</v>
      </c>
      <c r="C2607" t="s">
        <v>1192</v>
      </c>
      <c r="D2607">
        <v>1900002049</v>
      </c>
      <c r="E2607" t="s">
        <v>1193</v>
      </c>
      <c r="F2607" s="2">
        <v>43494.743773726848</v>
      </c>
      <c r="G2607" t="s">
        <v>29</v>
      </c>
      <c r="H2607">
        <v>731</v>
      </c>
      <c r="I2607" t="s">
        <v>484</v>
      </c>
      <c r="K2607" t="s">
        <v>487</v>
      </c>
      <c r="L2607" t="s">
        <v>487</v>
      </c>
      <c r="M2607" t="s">
        <v>1113</v>
      </c>
      <c r="S2607" s="6" t="s">
        <v>486</v>
      </c>
      <c r="T2607" s="4" t="str">
        <f>VLOOKUP($S2607,CONVERT!$A$2:$B$150,2,FALSE)</f>
        <v>TM141</v>
      </c>
    </row>
    <row r="2608" spans="1:20" x14ac:dyDescent="0.2">
      <c r="A2608" s="1">
        <v>56232</v>
      </c>
      <c r="B2608" t="s">
        <v>1191</v>
      </c>
      <c r="C2608" t="s">
        <v>1192</v>
      </c>
      <c r="D2608">
        <v>1900002049</v>
      </c>
      <c r="E2608" t="s">
        <v>1193</v>
      </c>
      <c r="F2608" s="2">
        <v>43494.743773726848</v>
      </c>
      <c r="G2608" t="s">
        <v>29</v>
      </c>
      <c r="H2608">
        <v>731</v>
      </c>
      <c r="I2608" t="s">
        <v>484</v>
      </c>
      <c r="K2608" t="s">
        <v>492</v>
      </c>
      <c r="L2608" t="s">
        <v>747</v>
      </c>
      <c r="M2608">
        <v>10.436999999999999</v>
      </c>
      <c r="O2608" t="s">
        <v>38</v>
      </c>
      <c r="P2608" t="s">
        <v>39</v>
      </c>
      <c r="Q2608">
        <v>10.375</v>
      </c>
      <c r="R2608">
        <v>10.75</v>
      </c>
      <c r="S2608" s="6" t="s">
        <v>486</v>
      </c>
      <c r="T2608" s="4" t="str">
        <f>VLOOKUP($S2608,CONVERT!$A$2:$B$150,2,FALSE)</f>
        <v>TM141</v>
      </c>
    </row>
    <row r="2609" spans="1:20" x14ac:dyDescent="0.2">
      <c r="A2609" s="1">
        <v>56238</v>
      </c>
      <c r="B2609" t="s">
        <v>1194</v>
      </c>
      <c r="C2609" t="s">
        <v>1195</v>
      </c>
      <c r="D2609">
        <v>1900003694</v>
      </c>
      <c r="E2609" t="s">
        <v>1196</v>
      </c>
      <c r="F2609" s="2">
        <v>43517.788917245372</v>
      </c>
      <c r="G2609" t="s">
        <v>29</v>
      </c>
      <c r="H2609">
        <v>731</v>
      </c>
      <c r="I2609" t="s">
        <v>484</v>
      </c>
      <c r="K2609" t="s">
        <v>488</v>
      </c>
      <c r="L2609" t="s">
        <v>488</v>
      </c>
      <c r="M2609" t="s">
        <v>1111</v>
      </c>
      <c r="S2609" s="6" t="s">
        <v>486</v>
      </c>
      <c r="T2609" s="4" t="str">
        <f>VLOOKUP($S2609,CONVERT!$A$2:$B$150,2,FALSE)</f>
        <v>TM141</v>
      </c>
    </row>
    <row r="2610" spans="1:20" x14ac:dyDescent="0.2">
      <c r="A2610" s="1">
        <v>56248</v>
      </c>
      <c r="B2610" t="s">
        <v>1194</v>
      </c>
      <c r="C2610" t="s">
        <v>1195</v>
      </c>
      <c r="D2610">
        <v>1900003694</v>
      </c>
      <c r="E2610" t="s">
        <v>1196</v>
      </c>
      <c r="F2610" s="2">
        <v>43517.788917245372</v>
      </c>
      <c r="G2610" t="s">
        <v>29</v>
      </c>
      <c r="H2610">
        <v>731</v>
      </c>
      <c r="I2610" t="s">
        <v>484</v>
      </c>
      <c r="K2610" t="s">
        <v>489</v>
      </c>
      <c r="L2610" t="s">
        <v>489</v>
      </c>
      <c r="M2610">
        <v>32</v>
      </c>
      <c r="O2610" t="s">
        <v>490</v>
      </c>
      <c r="P2610" t="s">
        <v>57</v>
      </c>
      <c r="Q2610">
        <v>32</v>
      </c>
      <c r="S2610" s="6" t="s">
        <v>486</v>
      </c>
      <c r="T2610" s="4" t="str">
        <f>VLOOKUP($S2610,CONVERT!$A$2:$B$150,2,FALSE)</f>
        <v>TM141</v>
      </c>
    </row>
    <row r="2611" spans="1:20" x14ac:dyDescent="0.2">
      <c r="A2611" s="1">
        <v>56240</v>
      </c>
      <c r="B2611" t="s">
        <v>1194</v>
      </c>
      <c r="C2611" t="s">
        <v>1195</v>
      </c>
      <c r="D2611">
        <v>1900003694</v>
      </c>
      <c r="E2611" t="s">
        <v>1196</v>
      </c>
      <c r="F2611" s="2">
        <v>43517.788917245372</v>
      </c>
      <c r="G2611" t="s">
        <v>29</v>
      </c>
      <c r="H2611">
        <v>731</v>
      </c>
      <c r="I2611" t="s">
        <v>484</v>
      </c>
      <c r="K2611" t="s">
        <v>494</v>
      </c>
      <c r="L2611" t="s">
        <v>494</v>
      </c>
      <c r="M2611" t="s">
        <v>1112</v>
      </c>
      <c r="S2611" s="6" t="s">
        <v>486</v>
      </c>
      <c r="T2611" s="4" t="str">
        <f>VLOOKUP($S2611,CONVERT!$A$2:$B$150,2,FALSE)</f>
        <v>TM141</v>
      </c>
    </row>
    <row r="2612" spans="1:20" x14ac:dyDescent="0.2">
      <c r="A2612" s="1">
        <v>56252</v>
      </c>
      <c r="B2612" t="s">
        <v>1194</v>
      </c>
      <c r="C2612" t="s">
        <v>1195</v>
      </c>
      <c r="D2612">
        <v>1900003694</v>
      </c>
      <c r="E2612" t="s">
        <v>1196</v>
      </c>
      <c r="F2612" s="2">
        <v>43517.788917245372</v>
      </c>
      <c r="G2612" t="s">
        <v>29</v>
      </c>
      <c r="H2612">
        <v>731</v>
      </c>
      <c r="I2612" t="s">
        <v>484</v>
      </c>
      <c r="K2612" t="s">
        <v>485</v>
      </c>
      <c r="L2612" t="s">
        <v>373</v>
      </c>
      <c r="M2612">
        <v>7.875</v>
      </c>
      <c r="O2612" t="s">
        <v>38</v>
      </c>
      <c r="P2612" t="s">
        <v>39</v>
      </c>
      <c r="Q2612">
        <v>7.6875</v>
      </c>
      <c r="R2612">
        <v>8.0625</v>
      </c>
      <c r="S2612" s="6" t="s">
        <v>486</v>
      </c>
      <c r="T2612" s="4" t="str">
        <f>VLOOKUP($S2612,CONVERT!$A$2:$B$150,2,FALSE)</f>
        <v>TM141</v>
      </c>
    </row>
    <row r="2613" spans="1:20" x14ac:dyDescent="0.2">
      <c r="A2613" s="1">
        <v>56246</v>
      </c>
      <c r="B2613" t="s">
        <v>1194</v>
      </c>
      <c r="C2613" t="s">
        <v>1195</v>
      </c>
      <c r="D2613">
        <v>1900003694</v>
      </c>
      <c r="E2613" t="s">
        <v>1196</v>
      </c>
      <c r="F2613" s="2">
        <v>43517.788917245372</v>
      </c>
      <c r="G2613" t="s">
        <v>29</v>
      </c>
      <c r="H2613">
        <v>731</v>
      </c>
      <c r="I2613" t="s">
        <v>484</v>
      </c>
      <c r="K2613" t="s">
        <v>491</v>
      </c>
      <c r="L2613" t="s">
        <v>748</v>
      </c>
      <c r="M2613">
        <v>12.5</v>
      </c>
      <c r="O2613" t="s">
        <v>38</v>
      </c>
      <c r="P2613" t="s">
        <v>39</v>
      </c>
      <c r="Q2613">
        <v>12.3125</v>
      </c>
      <c r="R2613">
        <v>12.6875</v>
      </c>
      <c r="S2613" s="6" t="s">
        <v>486</v>
      </c>
      <c r="T2613" s="4" t="str">
        <f>VLOOKUP($S2613,CONVERT!$A$2:$B$150,2,FALSE)</f>
        <v>TM141</v>
      </c>
    </row>
    <row r="2614" spans="1:20" x14ac:dyDescent="0.2">
      <c r="A2614" s="1">
        <v>56242</v>
      </c>
      <c r="B2614" t="s">
        <v>1194</v>
      </c>
      <c r="C2614" t="s">
        <v>1195</v>
      </c>
      <c r="D2614">
        <v>1900003694</v>
      </c>
      <c r="E2614" t="s">
        <v>1196</v>
      </c>
      <c r="F2614" s="2">
        <v>43517.788917245372</v>
      </c>
      <c r="G2614" t="s">
        <v>29</v>
      </c>
      <c r="H2614">
        <v>731</v>
      </c>
      <c r="I2614" t="s">
        <v>484</v>
      </c>
      <c r="K2614" t="s">
        <v>493</v>
      </c>
      <c r="L2614" t="s">
        <v>493</v>
      </c>
      <c r="M2614" t="s">
        <v>1110</v>
      </c>
      <c r="S2614" s="6" t="s">
        <v>486</v>
      </c>
      <c r="T2614" s="4" t="str">
        <f>VLOOKUP($S2614,CONVERT!$A$2:$B$150,2,FALSE)</f>
        <v>TM141</v>
      </c>
    </row>
    <row r="2615" spans="1:20" x14ac:dyDescent="0.2">
      <c r="A2615" s="1">
        <v>56244</v>
      </c>
      <c r="B2615" t="s">
        <v>1194</v>
      </c>
      <c r="C2615" t="s">
        <v>1195</v>
      </c>
      <c r="D2615">
        <v>1900003694</v>
      </c>
      <c r="E2615" t="s">
        <v>1196</v>
      </c>
      <c r="F2615" s="2">
        <v>43517.788917245372</v>
      </c>
      <c r="G2615" t="s">
        <v>29</v>
      </c>
      <c r="H2615">
        <v>731</v>
      </c>
      <c r="I2615" t="s">
        <v>484</v>
      </c>
      <c r="K2615" t="s">
        <v>487</v>
      </c>
      <c r="L2615" t="s">
        <v>487</v>
      </c>
      <c r="M2615" t="s">
        <v>1113</v>
      </c>
      <c r="S2615" s="6" t="s">
        <v>486</v>
      </c>
      <c r="T2615" s="4" t="str">
        <f>VLOOKUP($S2615,CONVERT!$A$2:$B$150,2,FALSE)</f>
        <v>TM141</v>
      </c>
    </row>
    <row r="2616" spans="1:20" x14ac:dyDescent="0.2">
      <c r="A2616" s="1">
        <v>56250</v>
      </c>
      <c r="B2616" t="s">
        <v>1194</v>
      </c>
      <c r="C2616" t="s">
        <v>1195</v>
      </c>
      <c r="D2616">
        <v>1900003694</v>
      </c>
      <c r="E2616" t="s">
        <v>1196</v>
      </c>
      <c r="F2616" s="2">
        <v>43517.788917245372</v>
      </c>
      <c r="G2616" t="s">
        <v>29</v>
      </c>
      <c r="H2616">
        <v>731</v>
      </c>
      <c r="I2616" t="s">
        <v>484</v>
      </c>
      <c r="K2616" t="s">
        <v>492</v>
      </c>
      <c r="L2616" t="s">
        <v>747</v>
      </c>
      <c r="M2616">
        <v>7.25</v>
      </c>
      <c r="O2616" t="s">
        <v>38</v>
      </c>
      <c r="P2616" t="s">
        <v>39</v>
      </c>
      <c r="Q2616">
        <v>7.0625</v>
      </c>
      <c r="R2616">
        <v>7.4375</v>
      </c>
      <c r="S2616" s="6" t="s">
        <v>486</v>
      </c>
      <c r="T2616" s="4" t="str">
        <f>VLOOKUP($S2616,CONVERT!$A$2:$B$150,2,FALSE)</f>
        <v>TM141</v>
      </c>
    </row>
    <row r="2617" spans="1:20" x14ac:dyDescent="0.2">
      <c r="A2617" s="1">
        <v>56328</v>
      </c>
      <c r="B2617" t="s">
        <v>1197</v>
      </c>
      <c r="C2617" t="s">
        <v>1198</v>
      </c>
      <c r="D2617">
        <v>1900012856</v>
      </c>
      <c r="E2617" t="s">
        <v>1199</v>
      </c>
      <c r="F2617" s="2">
        <v>43657.863108680547</v>
      </c>
      <c r="G2617" t="s">
        <v>29</v>
      </c>
      <c r="H2617">
        <v>731</v>
      </c>
      <c r="I2617" t="s">
        <v>484</v>
      </c>
      <c r="K2617" t="s">
        <v>488</v>
      </c>
      <c r="L2617" t="s">
        <v>488</v>
      </c>
      <c r="M2617" t="s">
        <v>1111</v>
      </c>
      <c r="S2617" s="6" t="s">
        <v>486</v>
      </c>
      <c r="T2617" s="4" t="str">
        <f>VLOOKUP($S2617,CONVERT!$A$2:$B$150,2,FALSE)</f>
        <v>TM141</v>
      </c>
    </row>
    <row r="2618" spans="1:20" x14ac:dyDescent="0.2">
      <c r="A2618" s="1">
        <v>56368</v>
      </c>
      <c r="B2618" t="s">
        <v>1197</v>
      </c>
      <c r="C2618" t="s">
        <v>1198</v>
      </c>
      <c r="D2618">
        <v>1900012856</v>
      </c>
      <c r="E2618" t="s">
        <v>1199</v>
      </c>
      <c r="F2618" s="2">
        <v>43657.863108680547</v>
      </c>
      <c r="G2618" t="s">
        <v>29</v>
      </c>
      <c r="H2618">
        <v>731</v>
      </c>
      <c r="I2618" t="s">
        <v>484</v>
      </c>
      <c r="K2618" t="s">
        <v>489</v>
      </c>
      <c r="L2618" t="s">
        <v>489</v>
      </c>
      <c r="M2618">
        <v>32</v>
      </c>
      <c r="O2618" t="s">
        <v>490</v>
      </c>
      <c r="P2618" t="s">
        <v>57</v>
      </c>
      <c r="Q2618">
        <v>32</v>
      </c>
      <c r="S2618" s="6" t="s">
        <v>486</v>
      </c>
      <c r="T2618" s="4" t="str">
        <f>VLOOKUP($S2618,CONVERT!$A$2:$B$150,2,FALSE)</f>
        <v>TM141</v>
      </c>
    </row>
    <row r="2619" spans="1:20" x14ac:dyDescent="0.2">
      <c r="A2619" s="1">
        <v>56324</v>
      </c>
      <c r="B2619" t="s">
        <v>1197</v>
      </c>
      <c r="C2619" t="s">
        <v>1198</v>
      </c>
      <c r="D2619">
        <v>1900012856</v>
      </c>
      <c r="E2619" t="s">
        <v>1199</v>
      </c>
      <c r="F2619" s="2">
        <v>43657.863108680547</v>
      </c>
      <c r="G2619" t="s">
        <v>29</v>
      </c>
      <c r="H2619">
        <v>731</v>
      </c>
      <c r="I2619" t="s">
        <v>484</v>
      </c>
      <c r="K2619" t="s">
        <v>494</v>
      </c>
      <c r="L2619" t="s">
        <v>494</v>
      </c>
      <c r="M2619" t="s">
        <v>1112</v>
      </c>
      <c r="S2619" s="6" t="s">
        <v>486</v>
      </c>
      <c r="T2619" s="4" t="str">
        <f>VLOOKUP($S2619,CONVERT!$A$2:$B$150,2,FALSE)</f>
        <v>TM141</v>
      </c>
    </row>
    <row r="2620" spans="1:20" x14ac:dyDescent="0.2">
      <c r="A2620" s="1">
        <v>56334</v>
      </c>
      <c r="B2620" t="s">
        <v>1197</v>
      </c>
      <c r="C2620" t="s">
        <v>1198</v>
      </c>
      <c r="D2620">
        <v>1900012856</v>
      </c>
      <c r="E2620" t="s">
        <v>1199</v>
      </c>
      <c r="F2620" s="2">
        <v>43657.863108680547</v>
      </c>
      <c r="G2620" t="s">
        <v>29</v>
      </c>
      <c r="H2620">
        <v>731</v>
      </c>
      <c r="I2620" t="s">
        <v>484</v>
      </c>
      <c r="K2620" t="s">
        <v>485</v>
      </c>
      <c r="L2620" t="s">
        <v>373</v>
      </c>
      <c r="M2620">
        <v>4.25</v>
      </c>
      <c r="O2620" t="s">
        <v>38</v>
      </c>
      <c r="P2620" t="s">
        <v>39</v>
      </c>
      <c r="Q2620">
        <v>4.125</v>
      </c>
      <c r="R2620">
        <v>4.5</v>
      </c>
      <c r="S2620" s="6" t="s">
        <v>486</v>
      </c>
      <c r="T2620" s="4" t="str">
        <f>VLOOKUP($S2620,CONVERT!$A$2:$B$150,2,FALSE)</f>
        <v>TM141</v>
      </c>
    </row>
    <row r="2621" spans="1:20" x14ac:dyDescent="0.2">
      <c r="A2621" s="1">
        <v>56332</v>
      </c>
      <c r="B2621" t="s">
        <v>1197</v>
      </c>
      <c r="C2621" t="s">
        <v>1198</v>
      </c>
      <c r="D2621">
        <v>1900012856</v>
      </c>
      <c r="E2621" t="s">
        <v>1199</v>
      </c>
      <c r="F2621" s="2">
        <v>43657.863108680547</v>
      </c>
      <c r="G2621" t="s">
        <v>29</v>
      </c>
      <c r="H2621">
        <v>731</v>
      </c>
      <c r="I2621" t="s">
        <v>484</v>
      </c>
      <c r="K2621" t="s">
        <v>491</v>
      </c>
      <c r="L2621" t="s">
        <v>748</v>
      </c>
      <c r="M2621">
        <v>11.1875</v>
      </c>
      <c r="O2621" t="s">
        <v>38</v>
      </c>
      <c r="P2621" t="s">
        <v>39</v>
      </c>
      <c r="Q2621">
        <v>11.0625</v>
      </c>
      <c r="R2621">
        <v>11.4375</v>
      </c>
      <c r="S2621" s="6" t="s">
        <v>486</v>
      </c>
      <c r="T2621" s="4" t="str">
        <f>VLOOKUP($S2621,CONVERT!$A$2:$B$150,2,FALSE)</f>
        <v>TM141</v>
      </c>
    </row>
    <row r="2622" spans="1:20" x14ac:dyDescent="0.2">
      <c r="A2622" s="1">
        <v>56326</v>
      </c>
      <c r="B2622" t="s">
        <v>1197</v>
      </c>
      <c r="C2622" t="s">
        <v>1198</v>
      </c>
      <c r="D2622">
        <v>1900012856</v>
      </c>
      <c r="E2622" t="s">
        <v>1199</v>
      </c>
      <c r="F2622" s="2">
        <v>43657.863108680547</v>
      </c>
      <c r="G2622" t="s">
        <v>29</v>
      </c>
      <c r="H2622">
        <v>731</v>
      </c>
      <c r="I2622" t="s">
        <v>484</v>
      </c>
      <c r="K2622" t="s">
        <v>493</v>
      </c>
      <c r="L2622" t="s">
        <v>493</v>
      </c>
      <c r="M2622" t="s">
        <v>1110</v>
      </c>
      <c r="S2622" s="6" t="s">
        <v>486</v>
      </c>
      <c r="T2622" s="4" t="str">
        <f>VLOOKUP($S2622,CONVERT!$A$2:$B$150,2,FALSE)</f>
        <v>TM141</v>
      </c>
    </row>
    <row r="2623" spans="1:20" x14ac:dyDescent="0.2">
      <c r="A2623" s="1">
        <v>56330</v>
      </c>
      <c r="B2623" t="s">
        <v>1197</v>
      </c>
      <c r="C2623" t="s">
        <v>1198</v>
      </c>
      <c r="D2623">
        <v>1900012856</v>
      </c>
      <c r="E2623" t="s">
        <v>1199</v>
      </c>
      <c r="F2623" s="2">
        <v>43657.863108680547</v>
      </c>
      <c r="G2623" t="s">
        <v>29</v>
      </c>
      <c r="H2623">
        <v>731</v>
      </c>
      <c r="I2623" t="s">
        <v>484</v>
      </c>
      <c r="K2623" t="s">
        <v>487</v>
      </c>
      <c r="L2623" t="s">
        <v>487</v>
      </c>
      <c r="M2623" t="s">
        <v>1113</v>
      </c>
      <c r="S2623" s="6" t="s">
        <v>486</v>
      </c>
      <c r="T2623" s="4" t="str">
        <f>VLOOKUP($S2623,CONVERT!$A$2:$B$150,2,FALSE)</f>
        <v>TM141</v>
      </c>
    </row>
    <row r="2624" spans="1:20" x14ac:dyDescent="0.2">
      <c r="A2624" s="1">
        <v>56340</v>
      </c>
      <c r="B2624" t="s">
        <v>1197</v>
      </c>
      <c r="C2624" t="s">
        <v>1198</v>
      </c>
      <c r="D2624">
        <v>1900012856</v>
      </c>
      <c r="E2624" t="s">
        <v>1199</v>
      </c>
      <c r="F2624" s="2">
        <v>43657.863108680547</v>
      </c>
      <c r="G2624" t="s">
        <v>29</v>
      </c>
      <c r="H2624">
        <v>731</v>
      </c>
      <c r="I2624" t="s">
        <v>484</v>
      </c>
      <c r="K2624" t="s">
        <v>492</v>
      </c>
      <c r="L2624" t="s">
        <v>747</v>
      </c>
      <c r="M2624">
        <v>6</v>
      </c>
      <c r="O2624" t="s">
        <v>38</v>
      </c>
      <c r="P2624" t="s">
        <v>39</v>
      </c>
      <c r="Q2624">
        <v>5.625</v>
      </c>
      <c r="R2624">
        <v>6</v>
      </c>
      <c r="S2624" s="6" t="s">
        <v>486</v>
      </c>
      <c r="T2624" s="4" t="str">
        <f>VLOOKUP($S2624,CONVERT!$A$2:$B$150,2,FALSE)</f>
        <v>TM141</v>
      </c>
    </row>
    <row r="2625" spans="1:20" x14ac:dyDescent="0.2">
      <c r="A2625" s="1">
        <v>56549</v>
      </c>
      <c r="B2625" t="s">
        <v>1200</v>
      </c>
      <c r="C2625" t="s">
        <v>1201</v>
      </c>
      <c r="D2625">
        <v>1900006284</v>
      </c>
      <c r="E2625" t="s">
        <v>1202</v>
      </c>
      <c r="F2625" s="2">
        <v>43552.78547195602</v>
      </c>
      <c r="G2625" t="s">
        <v>29</v>
      </c>
      <c r="H2625">
        <v>731</v>
      </c>
      <c r="I2625" t="s">
        <v>484</v>
      </c>
      <c r="K2625" t="s">
        <v>56</v>
      </c>
      <c r="L2625" t="s">
        <v>56</v>
      </c>
      <c r="M2625">
        <v>80</v>
      </c>
      <c r="P2625" t="s">
        <v>57</v>
      </c>
      <c r="S2625" s="6" t="s">
        <v>486</v>
      </c>
      <c r="T2625" s="4" t="str">
        <f>VLOOKUP($S2625,CONVERT!$A$2:$B$150,2,FALSE)</f>
        <v>TM141</v>
      </c>
    </row>
    <row r="2626" spans="1:20" x14ac:dyDescent="0.2">
      <c r="A2626" s="1">
        <v>56546</v>
      </c>
      <c r="B2626" t="s">
        <v>1200</v>
      </c>
      <c r="C2626" t="s">
        <v>1201</v>
      </c>
      <c r="D2626">
        <v>1900006284</v>
      </c>
      <c r="E2626" t="s">
        <v>1202</v>
      </c>
      <c r="F2626" s="2">
        <v>43552.78547195602</v>
      </c>
      <c r="G2626" t="s">
        <v>29</v>
      </c>
      <c r="H2626">
        <v>731</v>
      </c>
      <c r="I2626" t="s">
        <v>484</v>
      </c>
      <c r="K2626" t="s">
        <v>488</v>
      </c>
      <c r="L2626" t="s">
        <v>488</v>
      </c>
      <c r="M2626" t="s">
        <v>1111</v>
      </c>
      <c r="S2626" s="6" t="s">
        <v>486</v>
      </c>
      <c r="T2626" s="4" t="str">
        <f>VLOOKUP($S2626,CONVERT!$A$2:$B$150,2,FALSE)</f>
        <v>TM141</v>
      </c>
    </row>
    <row r="2627" spans="1:20" x14ac:dyDescent="0.2">
      <c r="A2627" s="1">
        <v>56564</v>
      </c>
      <c r="B2627" t="s">
        <v>1200</v>
      </c>
      <c r="C2627" t="s">
        <v>1201</v>
      </c>
      <c r="D2627">
        <v>1900006284</v>
      </c>
      <c r="E2627" t="s">
        <v>1202</v>
      </c>
      <c r="F2627" s="2">
        <v>43552.78547195602</v>
      </c>
      <c r="G2627" t="s">
        <v>29</v>
      </c>
      <c r="H2627">
        <v>731</v>
      </c>
      <c r="I2627" t="s">
        <v>484</v>
      </c>
      <c r="K2627" t="s">
        <v>489</v>
      </c>
      <c r="L2627" t="s">
        <v>489</v>
      </c>
      <c r="M2627">
        <v>44</v>
      </c>
      <c r="O2627" t="s">
        <v>490</v>
      </c>
      <c r="P2627" t="s">
        <v>57</v>
      </c>
      <c r="Q2627">
        <v>44</v>
      </c>
      <c r="S2627" s="6" t="s">
        <v>486</v>
      </c>
      <c r="T2627" s="4" t="str">
        <f>VLOOKUP($S2627,CONVERT!$A$2:$B$150,2,FALSE)</f>
        <v>TM141</v>
      </c>
    </row>
    <row r="2628" spans="1:20" x14ac:dyDescent="0.2">
      <c r="A2628" s="1">
        <v>56547</v>
      </c>
      <c r="B2628" t="s">
        <v>1200</v>
      </c>
      <c r="C2628" t="s">
        <v>1201</v>
      </c>
      <c r="D2628">
        <v>1900006284</v>
      </c>
      <c r="E2628" t="s">
        <v>1202</v>
      </c>
      <c r="F2628" s="2">
        <v>43552.78547195602</v>
      </c>
      <c r="G2628" t="s">
        <v>29</v>
      </c>
      <c r="H2628">
        <v>731</v>
      </c>
      <c r="I2628" t="s">
        <v>484</v>
      </c>
      <c r="K2628" t="s">
        <v>494</v>
      </c>
      <c r="L2628" t="s">
        <v>494</v>
      </c>
      <c r="M2628" t="s">
        <v>1112</v>
      </c>
      <c r="S2628" s="6" t="s">
        <v>486</v>
      </c>
      <c r="T2628" s="4" t="str">
        <f>VLOOKUP($S2628,CONVERT!$A$2:$B$150,2,FALSE)</f>
        <v>TM141</v>
      </c>
    </row>
    <row r="2629" spans="1:20" x14ac:dyDescent="0.2">
      <c r="A2629" s="1">
        <v>56541</v>
      </c>
      <c r="B2629" t="s">
        <v>1200</v>
      </c>
      <c r="C2629" t="s">
        <v>1201</v>
      </c>
      <c r="D2629">
        <v>1900006284</v>
      </c>
      <c r="E2629" t="s">
        <v>1202</v>
      </c>
      <c r="F2629" s="2">
        <v>43552.78547195602</v>
      </c>
      <c r="G2629" t="s">
        <v>29</v>
      </c>
      <c r="H2629">
        <v>731</v>
      </c>
      <c r="I2629" t="s">
        <v>484</v>
      </c>
      <c r="K2629" t="s">
        <v>485</v>
      </c>
      <c r="L2629" t="s">
        <v>373</v>
      </c>
      <c r="M2629">
        <v>9</v>
      </c>
      <c r="O2629" t="s">
        <v>38</v>
      </c>
      <c r="P2629" t="s">
        <v>39</v>
      </c>
      <c r="Q2629">
        <v>8.8125</v>
      </c>
      <c r="R2629">
        <v>9.1875</v>
      </c>
      <c r="S2629" s="6" t="s">
        <v>486</v>
      </c>
      <c r="T2629" s="4" t="str">
        <f>VLOOKUP($S2629,CONVERT!$A$2:$B$150,2,FALSE)</f>
        <v>TM141</v>
      </c>
    </row>
    <row r="2630" spans="1:20" x14ac:dyDescent="0.2">
      <c r="A2630" s="1">
        <v>56538</v>
      </c>
      <c r="B2630" t="s">
        <v>1200</v>
      </c>
      <c r="C2630" t="s">
        <v>1201</v>
      </c>
      <c r="D2630">
        <v>1900006284</v>
      </c>
      <c r="E2630" t="s">
        <v>1202</v>
      </c>
      <c r="F2630" s="2">
        <v>43552.78547195602</v>
      </c>
      <c r="G2630" t="s">
        <v>29</v>
      </c>
      <c r="H2630">
        <v>731</v>
      </c>
      <c r="I2630" t="s">
        <v>484</v>
      </c>
      <c r="K2630" t="s">
        <v>491</v>
      </c>
      <c r="L2630" t="s">
        <v>748</v>
      </c>
      <c r="M2630">
        <v>18.75</v>
      </c>
      <c r="O2630" t="s">
        <v>38</v>
      </c>
      <c r="P2630" t="s">
        <v>39</v>
      </c>
      <c r="Q2630">
        <v>18.6875</v>
      </c>
      <c r="R2630">
        <v>19.0625</v>
      </c>
      <c r="S2630" s="6" t="s">
        <v>486</v>
      </c>
      <c r="T2630" s="4" t="str">
        <f>VLOOKUP($S2630,CONVERT!$A$2:$B$150,2,FALSE)</f>
        <v>TM141</v>
      </c>
    </row>
    <row r="2631" spans="1:20" x14ac:dyDescent="0.2">
      <c r="A2631" s="1">
        <v>56548</v>
      </c>
      <c r="B2631" t="s">
        <v>1200</v>
      </c>
      <c r="C2631" t="s">
        <v>1201</v>
      </c>
      <c r="D2631">
        <v>1900006284</v>
      </c>
      <c r="E2631" t="s">
        <v>1202</v>
      </c>
      <c r="F2631" s="2">
        <v>43552.78547195602</v>
      </c>
      <c r="G2631" t="s">
        <v>29</v>
      </c>
      <c r="H2631">
        <v>731</v>
      </c>
      <c r="I2631" t="s">
        <v>484</v>
      </c>
      <c r="K2631" t="s">
        <v>493</v>
      </c>
      <c r="L2631" t="s">
        <v>493</v>
      </c>
      <c r="M2631" t="s">
        <v>1110</v>
      </c>
      <c r="S2631" s="6" t="s">
        <v>486</v>
      </c>
      <c r="T2631" s="4" t="str">
        <f>VLOOKUP($S2631,CONVERT!$A$2:$B$150,2,FALSE)</f>
        <v>TM141</v>
      </c>
    </row>
    <row r="2632" spans="1:20" x14ac:dyDescent="0.2">
      <c r="A2632" s="1">
        <v>56545</v>
      </c>
      <c r="B2632" t="s">
        <v>1200</v>
      </c>
      <c r="C2632" t="s">
        <v>1201</v>
      </c>
      <c r="D2632">
        <v>1900006284</v>
      </c>
      <c r="E2632" t="s">
        <v>1202</v>
      </c>
      <c r="F2632" s="2">
        <v>43552.78547195602</v>
      </c>
      <c r="G2632" t="s">
        <v>29</v>
      </c>
      <c r="H2632">
        <v>731</v>
      </c>
      <c r="I2632" t="s">
        <v>484</v>
      </c>
      <c r="K2632" t="s">
        <v>487</v>
      </c>
      <c r="L2632" t="s">
        <v>487</v>
      </c>
      <c r="M2632" t="s">
        <v>1113</v>
      </c>
      <c r="S2632" s="6" t="s">
        <v>486</v>
      </c>
      <c r="T2632" s="4" t="str">
        <f>VLOOKUP($S2632,CONVERT!$A$2:$B$150,2,FALSE)</f>
        <v>TM141</v>
      </c>
    </row>
    <row r="2633" spans="1:20" x14ac:dyDescent="0.2">
      <c r="A2633" s="1">
        <v>56543</v>
      </c>
      <c r="B2633" t="s">
        <v>1200</v>
      </c>
      <c r="C2633" t="s">
        <v>1201</v>
      </c>
      <c r="D2633">
        <v>1900006284</v>
      </c>
      <c r="E2633" t="s">
        <v>1202</v>
      </c>
      <c r="F2633" s="2">
        <v>43552.78547195602</v>
      </c>
      <c r="G2633" t="s">
        <v>29</v>
      </c>
      <c r="H2633">
        <v>731</v>
      </c>
      <c r="I2633" t="s">
        <v>484</v>
      </c>
      <c r="K2633" t="s">
        <v>492</v>
      </c>
      <c r="L2633" t="s">
        <v>747</v>
      </c>
      <c r="M2633">
        <v>11.625</v>
      </c>
      <c r="O2633" t="s">
        <v>38</v>
      </c>
      <c r="P2633" t="s">
        <v>39</v>
      </c>
      <c r="Q2633">
        <v>11.4375</v>
      </c>
      <c r="R2633">
        <v>11.8125</v>
      </c>
      <c r="S2633" s="6" t="s">
        <v>486</v>
      </c>
      <c r="T2633" s="4" t="str">
        <f>VLOOKUP($S2633,CONVERT!$A$2:$B$150,2,FALSE)</f>
        <v>TM141</v>
      </c>
    </row>
    <row r="2634" spans="1:20" x14ac:dyDescent="0.2">
      <c r="A2634" s="1">
        <v>56585</v>
      </c>
      <c r="B2634" t="s">
        <v>1203</v>
      </c>
      <c r="C2634" t="s">
        <v>1204</v>
      </c>
      <c r="D2634">
        <v>1900005116</v>
      </c>
      <c r="E2634" t="s">
        <v>1205</v>
      </c>
      <c r="F2634" s="2">
        <v>43536.826477164352</v>
      </c>
      <c r="G2634" t="s">
        <v>29</v>
      </c>
      <c r="H2634">
        <v>731</v>
      </c>
      <c r="I2634" t="s">
        <v>484</v>
      </c>
      <c r="K2634" t="s">
        <v>56</v>
      </c>
      <c r="L2634" t="s">
        <v>56</v>
      </c>
      <c r="M2634">
        <v>125</v>
      </c>
      <c r="P2634" t="s">
        <v>57</v>
      </c>
      <c r="S2634" s="6" t="s">
        <v>486</v>
      </c>
      <c r="T2634" s="4" t="str">
        <f>VLOOKUP($S2634,CONVERT!$A$2:$B$150,2,FALSE)</f>
        <v>TM141</v>
      </c>
    </row>
    <row r="2635" spans="1:20" x14ac:dyDescent="0.2">
      <c r="A2635" s="1">
        <v>56574</v>
      </c>
      <c r="B2635" t="s">
        <v>1203</v>
      </c>
      <c r="C2635" t="s">
        <v>1204</v>
      </c>
      <c r="D2635">
        <v>1900005116</v>
      </c>
      <c r="E2635" t="s">
        <v>1205</v>
      </c>
      <c r="F2635" s="2">
        <v>43536.826477164352</v>
      </c>
      <c r="G2635" t="s">
        <v>29</v>
      </c>
      <c r="H2635">
        <v>731</v>
      </c>
      <c r="I2635" t="s">
        <v>484</v>
      </c>
      <c r="K2635" t="s">
        <v>488</v>
      </c>
      <c r="L2635" t="s">
        <v>488</v>
      </c>
      <c r="M2635" t="s">
        <v>1111</v>
      </c>
      <c r="S2635" s="6" t="s">
        <v>486</v>
      </c>
      <c r="T2635" s="4" t="str">
        <f>VLOOKUP($S2635,CONVERT!$A$2:$B$150,2,FALSE)</f>
        <v>TM141</v>
      </c>
    </row>
    <row r="2636" spans="1:20" x14ac:dyDescent="0.2">
      <c r="A2636" s="1">
        <v>56593</v>
      </c>
      <c r="B2636" t="s">
        <v>1203</v>
      </c>
      <c r="C2636" t="s">
        <v>1204</v>
      </c>
      <c r="D2636">
        <v>1900005116</v>
      </c>
      <c r="E2636" t="s">
        <v>1205</v>
      </c>
      <c r="F2636" s="2">
        <v>43536.826477164352</v>
      </c>
      <c r="G2636" t="s">
        <v>29</v>
      </c>
      <c r="H2636">
        <v>731</v>
      </c>
      <c r="I2636" t="s">
        <v>484</v>
      </c>
      <c r="K2636" t="s">
        <v>489</v>
      </c>
      <c r="L2636" t="s">
        <v>489</v>
      </c>
      <c r="M2636">
        <v>32</v>
      </c>
      <c r="O2636" t="s">
        <v>490</v>
      </c>
      <c r="P2636" t="s">
        <v>57</v>
      </c>
      <c r="Q2636">
        <v>32</v>
      </c>
      <c r="S2636" s="6" t="s">
        <v>486</v>
      </c>
      <c r="T2636" s="4" t="str">
        <f>VLOOKUP($S2636,CONVERT!$A$2:$B$150,2,FALSE)</f>
        <v>TM141</v>
      </c>
    </row>
    <row r="2637" spans="1:20" x14ac:dyDescent="0.2">
      <c r="A2637" s="1">
        <v>56577</v>
      </c>
      <c r="B2637" t="s">
        <v>1203</v>
      </c>
      <c r="C2637" t="s">
        <v>1204</v>
      </c>
      <c r="D2637">
        <v>1900005116</v>
      </c>
      <c r="E2637" t="s">
        <v>1205</v>
      </c>
      <c r="F2637" s="2">
        <v>43536.826477164352</v>
      </c>
      <c r="G2637" t="s">
        <v>29</v>
      </c>
      <c r="H2637">
        <v>731</v>
      </c>
      <c r="I2637" t="s">
        <v>484</v>
      </c>
      <c r="K2637" t="s">
        <v>494</v>
      </c>
      <c r="L2637" t="s">
        <v>494</v>
      </c>
      <c r="M2637" t="s">
        <v>1112</v>
      </c>
      <c r="S2637" s="6" t="s">
        <v>486</v>
      </c>
      <c r="T2637" s="4" t="str">
        <f>VLOOKUP($S2637,CONVERT!$A$2:$B$150,2,FALSE)</f>
        <v>TM141</v>
      </c>
    </row>
    <row r="2638" spans="1:20" x14ac:dyDescent="0.2">
      <c r="A2638" s="1">
        <v>56578</v>
      </c>
      <c r="B2638" t="s">
        <v>1203</v>
      </c>
      <c r="C2638" t="s">
        <v>1204</v>
      </c>
      <c r="D2638">
        <v>1900005116</v>
      </c>
      <c r="E2638" t="s">
        <v>1205</v>
      </c>
      <c r="F2638" s="2">
        <v>43536.826477164352</v>
      </c>
      <c r="G2638" t="s">
        <v>29</v>
      </c>
      <c r="H2638">
        <v>731</v>
      </c>
      <c r="I2638" t="s">
        <v>484</v>
      </c>
      <c r="K2638" t="s">
        <v>485</v>
      </c>
      <c r="L2638" t="s">
        <v>373</v>
      </c>
      <c r="M2638">
        <v>8.625</v>
      </c>
      <c r="O2638" t="s">
        <v>38</v>
      </c>
      <c r="P2638" t="s">
        <v>39</v>
      </c>
      <c r="Q2638">
        <v>8.4375</v>
      </c>
      <c r="R2638">
        <v>8.8125</v>
      </c>
      <c r="S2638" s="6" t="s">
        <v>486</v>
      </c>
      <c r="T2638" s="4" t="str">
        <f>VLOOKUP($S2638,CONVERT!$A$2:$B$150,2,FALSE)</f>
        <v>TM141</v>
      </c>
    </row>
    <row r="2639" spans="1:20" x14ac:dyDescent="0.2">
      <c r="A2639" s="1">
        <v>56579</v>
      </c>
      <c r="B2639" t="s">
        <v>1203</v>
      </c>
      <c r="C2639" t="s">
        <v>1204</v>
      </c>
      <c r="D2639">
        <v>1900005116</v>
      </c>
      <c r="E2639" t="s">
        <v>1205</v>
      </c>
      <c r="F2639" s="2">
        <v>43536.826477164352</v>
      </c>
      <c r="G2639" t="s">
        <v>29</v>
      </c>
      <c r="H2639">
        <v>731</v>
      </c>
      <c r="I2639" t="s">
        <v>484</v>
      </c>
      <c r="K2639" t="s">
        <v>491</v>
      </c>
      <c r="L2639" t="s">
        <v>748</v>
      </c>
      <c r="M2639">
        <v>11.25</v>
      </c>
      <c r="O2639" t="s">
        <v>38</v>
      </c>
      <c r="P2639" t="s">
        <v>39</v>
      </c>
      <c r="Q2639">
        <v>11.0625</v>
      </c>
      <c r="R2639">
        <v>11.4375</v>
      </c>
      <c r="S2639" s="6" t="s">
        <v>486</v>
      </c>
      <c r="T2639" s="4" t="str">
        <f>VLOOKUP($S2639,CONVERT!$A$2:$B$150,2,FALSE)</f>
        <v>TM141</v>
      </c>
    </row>
    <row r="2640" spans="1:20" x14ac:dyDescent="0.2">
      <c r="A2640" s="1">
        <v>56576</v>
      </c>
      <c r="B2640" t="s">
        <v>1203</v>
      </c>
      <c r="C2640" t="s">
        <v>1204</v>
      </c>
      <c r="D2640">
        <v>1900005116</v>
      </c>
      <c r="E2640" t="s">
        <v>1205</v>
      </c>
      <c r="F2640" s="2">
        <v>43536.826477164352</v>
      </c>
      <c r="G2640" t="s">
        <v>29</v>
      </c>
      <c r="H2640">
        <v>731</v>
      </c>
      <c r="I2640" t="s">
        <v>484</v>
      </c>
      <c r="K2640" t="s">
        <v>493</v>
      </c>
      <c r="L2640" t="s">
        <v>493</v>
      </c>
      <c r="M2640" t="s">
        <v>1110</v>
      </c>
      <c r="S2640" s="6" t="s">
        <v>486</v>
      </c>
      <c r="T2640" s="4" t="str">
        <f>VLOOKUP($S2640,CONVERT!$A$2:$B$150,2,FALSE)</f>
        <v>TM141</v>
      </c>
    </row>
    <row r="2641" spans="1:20" x14ac:dyDescent="0.2">
      <c r="A2641" s="1">
        <v>56575</v>
      </c>
      <c r="B2641" t="s">
        <v>1203</v>
      </c>
      <c r="C2641" t="s">
        <v>1204</v>
      </c>
      <c r="D2641">
        <v>1900005116</v>
      </c>
      <c r="E2641" t="s">
        <v>1205</v>
      </c>
      <c r="F2641" s="2">
        <v>43536.826477164352</v>
      </c>
      <c r="G2641" t="s">
        <v>29</v>
      </c>
      <c r="H2641">
        <v>731</v>
      </c>
      <c r="I2641" t="s">
        <v>484</v>
      </c>
      <c r="K2641" t="s">
        <v>487</v>
      </c>
      <c r="L2641" t="s">
        <v>487</v>
      </c>
      <c r="M2641" t="s">
        <v>1113</v>
      </c>
      <c r="S2641" s="6" t="s">
        <v>486</v>
      </c>
      <c r="T2641" s="4" t="str">
        <f>VLOOKUP($S2641,CONVERT!$A$2:$B$150,2,FALSE)</f>
        <v>TM141</v>
      </c>
    </row>
    <row r="2642" spans="1:20" x14ac:dyDescent="0.2">
      <c r="A2642" s="1">
        <v>56580</v>
      </c>
      <c r="B2642" t="s">
        <v>1203</v>
      </c>
      <c r="C2642" t="s">
        <v>1204</v>
      </c>
      <c r="D2642">
        <v>1900005116</v>
      </c>
      <c r="E2642" t="s">
        <v>1205</v>
      </c>
      <c r="F2642" s="2">
        <v>43536.826477164352</v>
      </c>
      <c r="G2642" t="s">
        <v>29</v>
      </c>
      <c r="H2642">
        <v>731</v>
      </c>
      <c r="I2642" t="s">
        <v>484</v>
      </c>
      <c r="K2642" t="s">
        <v>492</v>
      </c>
      <c r="L2642" t="s">
        <v>747</v>
      </c>
      <c r="M2642">
        <v>5.8125</v>
      </c>
      <c r="O2642" t="s">
        <v>38</v>
      </c>
      <c r="P2642" t="s">
        <v>39</v>
      </c>
      <c r="Q2642">
        <v>5.625</v>
      </c>
      <c r="R2642">
        <v>6</v>
      </c>
      <c r="S2642" s="6" t="s">
        <v>486</v>
      </c>
      <c r="T2642" s="4" t="str">
        <f>VLOOKUP($S2642,CONVERT!$A$2:$B$150,2,FALSE)</f>
        <v>TM141</v>
      </c>
    </row>
    <row r="2643" spans="1:20" x14ac:dyDescent="0.2">
      <c r="A2643" s="1">
        <v>56728</v>
      </c>
      <c r="B2643" t="s">
        <v>1206</v>
      </c>
      <c r="C2643" t="s">
        <v>1207</v>
      </c>
      <c r="D2643">
        <v>1900014906</v>
      </c>
      <c r="E2643" t="s">
        <v>1208</v>
      </c>
      <c r="F2643" s="2">
        <v>43684.812036226853</v>
      </c>
      <c r="G2643" t="s">
        <v>29</v>
      </c>
      <c r="H2643">
        <v>731</v>
      </c>
      <c r="I2643" t="s">
        <v>484</v>
      </c>
      <c r="K2643" t="s">
        <v>488</v>
      </c>
      <c r="L2643" t="s">
        <v>488</v>
      </c>
      <c r="M2643" t="s">
        <v>1111</v>
      </c>
      <c r="S2643" s="6" t="s">
        <v>486</v>
      </c>
      <c r="T2643" s="4" t="str">
        <f>VLOOKUP($S2643,CONVERT!$A$2:$B$150,2,FALSE)</f>
        <v>TM141</v>
      </c>
    </row>
    <row r="2644" spans="1:20" x14ac:dyDescent="0.2">
      <c r="A2644" s="1">
        <v>56788</v>
      </c>
      <c r="B2644" t="s">
        <v>1206</v>
      </c>
      <c r="C2644" t="s">
        <v>1207</v>
      </c>
      <c r="D2644">
        <v>1900014906</v>
      </c>
      <c r="E2644" t="s">
        <v>1208</v>
      </c>
      <c r="F2644" s="2">
        <v>43684.812036226853</v>
      </c>
      <c r="G2644" t="s">
        <v>29</v>
      </c>
      <c r="H2644">
        <v>731</v>
      </c>
      <c r="I2644" t="s">
        <v>484</v>
      </c>
      <c r="K2644" t="s">
        <v>489</v>
      </c>
      <c r="L2644" t="s">
        <v>489</v>
      </c>
      <c r="M2644">
        <v>44</v>
      </c>
      <c r="O2644" t="s">
        <v>490</v>
      </c>
      <c r="P2644" t="s">
        <v>57</v>
      </c>
      <c r="Q2644">
        <v>44</v>
      </c>
      <c r="S2644" s="6" t="s">
        <v>486</v>
      </c>
      <c r="T2644" s="4" t="str">
        <f>VLOOKUP($S2644,CONVERT!$A$2:$B$150,2,FALSE)</f>
        <v>TM141</v>
      </c>
    </row>
    <row r="2645" spans="1:20" x14ac:dyDescent="0.2">
      <c r="A2645" s="1">
        <v>56724</v>
      </c>
      <c r="B2645" t="s">
        <v>1206</v>
      </c>
      <c r="C2645" t="s">
        <v>1207</v>
      </c>
      <c r="D2645">
        <v>1900014906</v>
      </c>
      <c r="E2645" t="s">
        <v>1208</v>
      </c>
      <c r="F2645" s="2">
        <v>43684.812036226853</v>
      </c>
      <c r="G2645" t="s">
        <v>29</v>
      </c>
      <c r="H2645">
        <v>731</v>
      </c>
      <c r="I2645" t="s">
        <v>484</v>
      </c>
      <c r="K2645" t="s">
        <v>494</v>
      </c>
      <c r="L2645" t="s">
        <v>494</v>
      </c>
      <c r="M2645" t="s">
        <v>1112</v>
      </c>
      <c r="S2645" s="6" t="s">
        <v>486</v>
      </c>
      <c r="T2645" s="4" t="str">
        <f>VLOOKUP($S2645,CONVERT!$A$2:$B$150,2,FALSE)</f>
        <v>TM141</v>
      </c>
    </row>
    <row r="2646" spans="1:20" x14ac:dyDescent="0.2">
      <c r="A2646" s="1">
        <v>56744</v>
      </c>
      <c r="B2646" t="s">
        <v>1206</v>
      </c>
      <c r="C2646" t="s">
        <v>1207</v>
      </c>
      <c r="D2646">
        <v>1900014906</v>
      </c>
      <c r="E2646" t="s">
        <v>1208</v>
      </c>
      <c r="F2646" s="2">
        <v>43684.812036226853</v>
      </c>
      <c r="G2646" t="s">
        <v>29</v>
      </c>
      <c r="H2646">
        <v>731</v>
      </c>
      <c r="I2646" t="s">
        <v>484</v>
      </c>
      <c r="K2646" t="s">
        <v>485</v>
      </c>
      <c r="L2646" t="s">
        <v>373</v>
      </c>
      <c r="M2646">
        <v>9</v>
      </c>
      <c r="O2646" t="s">
        <v>38</v>
      </c>
      <c r="P2646" t="s">
        <v>39</v>
      </c>
      <c r="Q2646">
        <v>8.8125</v>
      </c>
      <c r="R2646">
        <v>9.1875</v>
      </c>
      <c r="S2646" s="6" t="s">
        <v>486</v>
      </c>
      <c r="T2646" s="4" t="str">
        <f>VLOOKUP($S2646,CONVERT!$A$2:$B$150,2,FALSE)</f>
        <v>TM141</v>
      </c>
    </row>
    <row r="2647" spans="1:20" x14ac:dyDescent="0.2">
      <c r="A2647" s="1">
        <v>56730</v>
      </c>
      <c r="B2647" t="s">
        <v>1206</v>
      </c>
      <c r="C2647" t="s">
        <v>1207</v>
      </c>
      <c r="D2647">
        <v>1900014906</v>
      </c>
      <c r="E2647" t="s">
        <v>1208</v>
      </c>
      <c r="F2647" s="2">
        <v>43684.812036226853</v>
      </c>
      <c r="G2647" t="s">
        <v>29</v>
      </c>
      <c r="H2647">
        <v>731</v>
      </c>
      <c r="I2647" t="s">
        <v>484</v>
      </c>
      <c r="K2647" t="s">
        <v>491</v>
      </c>
      <c r="L2647" t="s">
        <v>748</v>
      </c>
      <c r="M2647">
        <v>15.375</v>
      </c>
      <c r="O2647" t="s">
        <v>38</v>
      </c>
      <c r="P2647" t="s">
        <v>39</v>
      </c>
      <c r="Q2647">
        <v>15.1875</v>
      </c>
      <c r="R2647">
        <v>15.5625</v>
      </c>
      <c r="S2647" s="6" t="s">
        <v>486</v>
      </c>
      <c r="T2647" s="4" t="str">
        <f>VLOOKUP($S2647,CONVERT!$A$2:$B$150,2,FALSE)</f>
        <v>TM141</v>
      </c>
    </row>
    <row r="2648" spans="1:20" x14ac:dyDescent="0.2">
      <c r="A2648" s="1">
        <v>56726</v>
      </c>
      <c r="B2648" t="s">
        <v>1206</v>
      </c>
      <c r="C2648" t="s">
        <v>1207</v>
      </c>
      <c r="D2648">
        <v>1900014906</v>
      </c>
      <c r="E2648" t="s">
        <v>1208</v>
      </c>
      <c r="F2648" s="2">
        <v>43684.812036226853</v>
      </c>
      <c r="G2648" t="s">
        <v>29</v>
      </c>
      <c r="H2648">
        <v>731</v>
      </c>
      <c r="I2648" t="s">
        <v>484</v>
      </c>
      <c r="K2648" t="s">
        <v>493</v>
      </c>
      <c r="L2648" t="s">
        <v>493</v>
      </c>
      <c r="M2648" t="s">
        <v>1110</v>
      </c>
      <c r="S2648" s="6" t="s">
        <v>486</v>
      </c>
      <c r="T2648" s="4" t="str">
        <f>VLOOKUP($S2648,CONVERT!$A$2:$B$150,2,FALSE)</f>
        <v>TM141</v>
      </c>
    </row>
    <row r="2649" spans="1:20" x14ac:dyDescent="0.2">
      <c r="A2649" s="1">
        <v>56722</v>
      </c>
      <c r="B2649" t="s">
        <v>1206</v>
      </c>
      <c r="C2649" t="s">
        <v>1207</v>
      </c>
      <c r="D2649">
        <v>1900014906</v>
      </c>
      <c r="E2649" t="s">
        <v>1208</v>
      </c>
      <c r="F2649" s="2">
        <v>43684.812036226853</v>
      </c>
      <c r="G2649" t="s">
        <v>29</v>
      </c>
      <c r="H2649">
        <v>731</v>
      </c>
      <c r="I2649" t="s">
        <v>484</v>
      </c>
      <c r="K2649" t="s">
        <v>487</v>
      </c>
      <c r="L2649" t="s">
        <v>487</v>
      </c>
      <c r="M2649" t="s">
        <v>1113</v>
      </c>
      <c r="S2649" s="6" t="s">
        <v>486</v>
      </c>
      <c r="T2649" s="4" t="str">
        <f>VLOOKUP($S2649,CONVERT!$A$2:$B$150,2,FALSE)</f>
        <v>TM141</v>
      </c>
    </row>
    <row r="2650" spans="1:20" x14ac:dyDescent="0.2">
      <c r="A2650" s="1">
        <v>56732</v>
      </c>
      <c r="B2650" t="s">
        <v>1206</v>
      </c>
      <c r="C2650" t="s">
        <v>1207</v>
      </c>
      <c r="D2650">
        <v>1900014906</v>
      </c>
      <c r="E2650" t="s">
        <v>1208</v>
      </c>
      <c r="F2650" s="2">
        <v>43684.812036226853</v>
      </c>
      <c r="G2650" t="s">
        <v>29</v>
      </c>
      <c r="H2650">
        <v>731</v>
      </c>
      <c r="I2650" t="s">
        <v>484</v>
      </c>
      <c r="K2650" t="s">
        <v>492</v>
      </c>
      <c r="L2650" t="s">
        <v>747</v>
      </c>
      <c r="M2650">
        <v>11.375</v>
      </c>
      <c r="O2650" t="s">
        <v>38</v>
      </c>
      <c r="P2650" t="s">
        <v>39</v>
      </c>
      <c r="Q2650">
        <v>11.1875</v>
      </c>
      <c r="R2650">
        <v>11.5625</v>
      </c>
      <c r="S2650" s="6" t="s">
        <v>486</v>
      </c>
      <c r="T2650" s="4" t="str">
        <f>VLOOKUP($S2650,CONVERT!$A$2:$B$150,2,FALSE)</f>
        <v>TM141</v>
      </c>
    </row>
    <row r="2651" spans="1:20" x14ac:dyDescent="0.2">
      <c r="A2651" s="1">
        <v>57528</v>
      </c>
      <c r="B2651" t="s">
        <v>1209</v>
      </c>
      <c r="C2651" t="s">
        <v>1210</v>
      </c>
      <c r="D2651">
        <v>1900005650</v>
      </c>
      <c r="E2651" t="s">
        <v>1211</v>
      </c>
      <c r="F2651" s="2">
        <v>43543.795982326388</v>
      </c>
      <c r="G2651" t="s">
        <v>29</v>
      </c>
      <c r="H2651">
        <v>731</v>
      </c>
      <c r="I2651" t="s">
        <v>484</v>
      </c>
      <c r="K2651" t="s">
        <v>488</v>
      </c>
      <c r="L2651" t="s">
        <v>488</v>
      </c>
      <c r="M2651" t="s">
        <v>1111</v>
      </c>
      <c r="S2651" s="6" t="s">
        <v>486</v>
      </c>
      <c r="T2651" s="4" t="str">
        <f>VLOOKUP($S2651,CONVERT!$A$2:$B$150,2,FALSE)</f>
        <v>TM141</v>
      </c>
    </row>
    <row r="2652" spans="1:20" x14ac:dyDescent="0.2">
      <c r="A2652" s="1">
        <v>57570</v>
      </c>
      <c r="B2652" t="s">
        <v>1209</v>
      </c>
      <c r="C2652" t="s">
        <v>1210</v>
      </c>
      <c r="D2652">
        <v>1900005650</v>
      </c>
      <c r="E2652" t="s">
        <v>1211</v>
      </c>
      <c r="F2652" s="2">
        <v>43543.795982326388</v>
      </c>
      <c r="G2652" t="s">
        <v>29</v>
      </c>
      <c r="H2652">
        <v>731</v>
      </c>
      <c r="I2652" t="s">
        <v>484</v>
      </c>
      <c r="K2652" t="s">
        <v>489</v>
      </c>
      <c r="L2652" t="s">
        <v>489</v>
      </c>
      <c r="M2652">
        <v>32</v>
      </c>
      <c r="O2652" t="s">
        <v>490</v>
      </c>
      <c r="P2652" t="s">
        <v>57</v>
      </c>
      <c r="Q2652">
        <v>32</v>
      </c>
      <c r="S2652" s="6" t="s">
        <v>486</v>
      </c>
      <c r="T2652" s="4" t="str">
        <f>VLOOKUP($S2652,CONVERT!$A$2:$B$150,2,FALSE)</f>
        <v>TM141</v>
      </c>
    </row>
    <row r="2653" spans="1:20" x14ac:dyDescent="0.2">
      <c r="A2653" s="1">
        <v>57530</v>
      </c>
      <c r="B2653" t="s">
        <v>1209</v>
      </c>
      <c r="C2653" t="s">
        <v>1210</v>
      </c>
      <c r="D2653">
        <v>1900005650</v>
      </c>
      <c r="E2653" t="s">
        <v>1211</v>
      </c>
      <c r="F2653" s="2">
        <v>43543.795982326388</v>
      </c>
      <c r="G2653" t="s">
        <v>29</v>
      </c>
      <c r="H2653">
        <v>731</v>
      </c>
      <c r="I2653" t="s">
        <v>484</v>
      </c>
      <c r="K2653" t="s">
        <v>494</v>
      </c>
      <c r="L2653" t="s">
        <v>494</v>
      </c>
      <c r="M2653" t="s">
        <v>1112</v>
      </c>
      <c r="S2653" s="6" t="s">
        <v>486</v>
      </c>
      <c r="T2653" s="4" t="str">
        <f>VLOOKUP($S2653,CONVERT!$A$2:$B$150,2,FALSE)</f>
        <v>TM141</v>
      </c>
    </row>
    <row r="2654" spans="1:20" x14ac:dyDescent="0.2">
      <c r="A2654" s="1">
        <v>57504</v>
      </c>
      <c r="B2654" t="s">
        <v>1209</v>
      </c>
      <c r="C2654" t="s">
        <v>1210</v>
      </c>
      <c r="D2654">
        <v>1900005650</v>
      </c>
      <c r="E2654" t="s">
        <v>1211</v>
      </c>
      <c r="F2654" s="2">
        <v>43543.795982326388</v>
      </c>
      <c r="G2654" t="s">
        <v>29</v>
      </c>
      <c r="H2654">
        <v>731</v>
      </c>
      <c r="I2654" t="s">
        <v>484</v>
      </c>
      <c r="K2654" t="s">
        <v>485</v>
      </c>
      <c r="L2654" t="s">
        <v>373</v>
      </c>
      <c r="M2654">
        <v>13.4375</v>
      </c>
      <c r="O2654" t="s">
        <v>38</v>
      </c>
      <c r="P2654" t="s">
        <v>39</v>
      </c>
      <c r="Q2654">
        <v>13.25</v>
      </c>
      <c r="R2654">
        <v>13.625</v>
      </c>
      <c r="S2654" s="6" t="s">
        <v>486</v>
      </c>
      <c r="T2654" s="4" t="str">
        <f>VLOOKUP($S2654,CONVERT!$A$2:$B$150,2,FALSE)</f>
        <v>TM141</v>
      </c>
    </row>
    <row r="2655" spans="1:20" x14ac:dyDescent="0.2">
      <c r="A2655" s="1">
        <v>57502</v>
      </c>
      <c r="B2655" t="s">
        <v>1209</v>
      </c>
      <c r="C2655" t="s">
        <v>1210</v>
      </c>
      <c r="D2655">
        <v>1900005650</v>
      </c>
      <c r="E2655" t="s">
        <v>1211</v>
      </c>
      <c r="F2655" s="2">
        <v>43543.795982326388</v>
      </c>
      <c r="G2655" t="s">
        <v>29</v>
      </c>
      <c r="H2655">
        <v>731</v>
      </c>
      <c r="I2655" t="s">
        <v>484</v>
      </c>
      <c r="K2655" t="s">
        <v>491</v>
      </c>
      <c r="L2655" t="s">
        <v>748</v>
      </c>
      <c r="M2655">
        <v>15.625</v>
      </c>
      <c r="O2655" t="s">
        <v>38</v>
      </c>
      <c r="P2655" t="s">
        <v>39</v>
      </c>
      <c r="Q2655">
        <v>15.4375</v>
      </c>
      <c r="R2655">
        <v>15.8125</v>
      </c>
      <c r="S2655" s="6" t="s">
        <v>486</v>
      </c>
      <c r="T2655" s="4" t="str">
        <f>VLOOKUP($S2655,CONVERT!$A$2:$B$150,2,FALSE)</f>
        <v>TM141</v>
      </c>
    </row>
    <row r="2656" spans="1:20" x14ac:dyDescent="0.2">
      <c r="A2656" s="1">
        <v>57524</v>
      </c>
      <c r="B2656" t="s">
        <v>1209</v>
      </c>
      <c r="C2656" t="s">
        <v>1210</v>
      </c>
      <c r="D2656">
        <v>1900005650</v>
      </c>
      <c r="E2656" t="s">
        <v>1211</v>
      </c>
      <c r="F2656" s="2">
        <v>43543.795982326388</v>
      </c>
      <c r="G2656" t="s">
        <v>29</v>
      </c>
      <c r="H2656">
        <v>731</v>
      </c>
      <c r="I2656" t="s">
        <v>484</v>
      </c>
      <c r="K2656" t="s">
        <v>493</v>
      </c>
      <c r="L2656" t="s">
        <v>493</v>
      </c>
      <c r="M2656" t="s">
        <v>1110</v>
      </c>
      <c r="S2656" s="6" t="s">
        <v>486</v>
      </c>
      <c r="T2656" s="4" t="str">
        <f>VLOOKUP($S2656,CONVERT!$A$2:$B$150,2,FALSE)</f>
        <v>TM141</v>
      </c>
    </row>
    <row r="2657" spans="1:20" x14ac:dyDescent="0.2">
      <c r="A2657" s="1">
        <v>57526</v>
      </c>
      <c r="B2657" t="s">
        <v>1209</v>
      </c>
      <c r="C2657" t="s">
        <v>1210</v>
      </c>
      <c r="D2657">
        <v>1900005650</v>
      </c>
      <c r="E2657" t="s">
        <v>1211</v>
      </c>
      <c r="F2657" s="2">
        <v>43543.795982326388</v>
      </c>
      <c r="G2657" t="s">
        <v>29</v>
      </c>
      <c r="H2657">
        <v>731</v>
      </c>
      <c r="I2657" t="s">
        <v>484</v>
      </c>
      <c r="K2657" t="s">
        <v>487</v>
      </c>
      <c r="L2657" t="s">
        <v>487</v>
      </c>
      <c r="M2657" t="s">
        <v>1113</v>
      </c>
      <c r="S2657" s="6" t="s">
        <v>486</v>
      </c>
      <c r="T2657" s="4" t="str">
        <f>VLOOKUP($S2657,CONVERT!$A$2:$B$150,2,FALSE)</f>
        <v>TM141</v>
      </c>
    </row>
    <row r="2658" spans="1:20" x14ac:dyDescent="0.2">
      <c r="A2658" s="1">
        <v>57508</v>
      </c>
      <c r="B2658" t="s">
        <v>1209</v>
      </c>
      <c r="C2658" t="s">
        <v>1210</v>
      </c>
      <c r="D2658">
        <v>1900005650</v>
      </c>
      <c r="E2658" t="s">
        <v>1211</v>
      </c>
      <c r="F2658" s="2">
        <v>43543.795982326388</v>
      </c>
      <c r="G2658" t="s">
        <v>29</v>
      </c>
      <c r="H2658">
        <v>731</v>
      </c>
      <c r="I2658" t="s">
        <v>484</v>
      </c>
      <c r="K2658" t="s">
        <v>492</v>
      </c>
      <c r="L2658" t="s">
        <v>747</v>
      </c>
      <c r="M2658">
        <v>7.25</v>
      </c>
      <c r="O2658" t="s">
        <v>38</v>
      </c>
      <c r="P2658" t="s">
        <v>39</v>
      </c>
      <c r="Q2658">
        <v>7.0625</v>
      </c>
      <c r="R2658">
        <v>7.4375</v>
      </c>
      <c r="S2658" s="6" t="s">
        <v>486</v>
      </c>
      <c r="T2658" s="4" t="str">
        <f>VLOOKUP($S2658,CONVERT!$A$2:$B$150,2,FALSE)</f>
        <v>TM141</v>
      </c>
    </row>
    <row r="2659" spans="1:20" x14ac:dyDescent="0.2">
      <c r="A2659" s="1">
        <v>57958</v>
      </c>
      <c r="B2659" t="s">
        <v>1212</v>
      </c>
      <c r="C2659" t="s">
        <v>1213</v>
      </c>
      <c r="D2659">
        <v>1900016917</v>
      </c>
      <c r="E2659" t="s">
        <v>1214</v>
      </c>
      <c r="F2659" s="2">
        <v>43717.794328900462</v>
      </c>
      <c r="G2659" t="s">
        <v>29</v>
      </c>
      <c r="H2659">
        <v>731</v>
      </c>
      <c r="I2659" t="s">
        <v>484</v>
      </c>
      <c r="K2659" t="s">
        <v>488</v>
      </c>
      <c r="L2659" t="s">
        <v>488</v>
      </c>
      <c r="M2659" t="s">
        <v>1111</v>
      </c>
      <c r="S2659" s="6" t="s">
        <v>486</v>
      </c>
      <c r="T2659" s="4" t="str">
        <f>VLOOKUP($S2659,CONVERT!$A$2:$B$150,2,FALSE)</f>
        <v>TM141</v>
      </c>
    </row>
    <row r="2660" spans="1:20" x14ac:dyDescent="0.2">
      <c r="A2660" s="1">
        <v>57938</v>
      </c>
      <c r="B2660" t="s">
        <v>1212</v>
      </c>
      <c r="C2660" t="s">
        <v>1213</v>
      </c>
      <c r="D2660">
        <v>1900016917</v>
      </c>
      <c r="E2660" t="s">
        <v>1214</v>
      </c>
      <c r="F2660" s="2">
        <v>43717.794328900462</v>
      </c>
      <c r="G2660" t="s">
        <v>29</v>
      </c>
      <c r="H2660">
        <v>731</v>
      </c>
      <c r="I2660" t="s">
        <v>484</v>
      </c>
      <c r="K2660" t="s">
        <v>489</v>
      </c>
      <c r="L2660" t="s">
        <v>489</v>
      </c>
      <c r="M2660">
        <v>40</v>
      </c>
      <c r="O2660" t="s">
        <v>490</v>
      </c>
      <c r="P2660" t="s">
        <v>57</v>
      </c>
      <c r="Q2660">
        <v>40</v>
      </c>
      <c r="S2660" s="6" t="s">
        <v>486</v>
      </c>
      <c r="T2660" s="4" t="str">
        <f>VLOOKUP($S2660,CONVERT!$A$2:$B$150,2,FALSE)</f>
        <v>TM141</v>
      </c>
    </row>
    <row r="2661" spans="1:20" x14ac:dyDescent="0.2">
      <c r="A2661" s="1">
        <v>57964</v>
      </c>
      <c r="B2661" t="s">
        <v>1212</v>
      </c>
      <c r="C2661" t="s">
        <v>1213</v>
      </c>
      <c r="D2661">
        <v>1900016917</v>
      </c>
      <c r="E2661" t="s">
        <v>1214</v>
      </c>
      <c r="F2661" s="2">
        <v>43717.794328900462</v>
      </c>
      <c r="G2661" t="s">
        <v>29</v>
      </c>
      <c r="H2661">
        <v>731</v>
      </c>
      <c r="I2661" t="s">
        <v>484</v>
      </c>
      <c r="K2661" t="s">
        <v>494</v>
      </c>
      <c r="L2661" t="s">
        <v>494</v>
      </c>
      <c r="M2661" t="s">
        <v>1112</v>
      </c>
      <c r="S2661" s="6" t="s">
        <v>486</v>
      </c>
      <c r="T2661" s="4" t="str">
        <f>VLOOKUP($S2661,CONVERT!$A$2:$B$150,2,FALSE)</f>
        <v>TM141</v>
      </c>
    </row>
    <row r="2662" spans="1:20" x14ac:dyDescent="0.2">
      <c r="A2662" s="1">
        <v>57962</v>
      </c>
      <c r="B2662" t="s">
        <v>1212</v>
      </c>
      <c r="C2662" t="s">
        <v>1213</v>
      </c>
      <c r="D2662">
        <v>1900016917</v>
      </c>
      <c r="E2662" t="s">
        <v>1214</v>
      </c>
      <c r="F2662" s="2">
        <v>43717.794328900462</v>
      </c>
      <c r="G2662" t="s">
        <v>29</v>
      </c>
      <c r="H2662">
        <v>731</v>
      </c>
      <c r="I2662" t="s">
        <v>484</v>
      </c>
      <c r="K2662" t="s">
        <v>485</v>
      </c>
      <c r="L2662" t="s">
        <v>373</v>
      </c>
      <c r="M2662">
        <v>8.3125</v>
      </c>
      <c r="O2662" t="s">
        <v>38</v>
      </c>
      <c r="P2662" t="s">
        <v>39</v>
      </c>
      <c r="Q2662">
        <v>8.0625</v>
      </c>
      <c r="R2662">
        <v>8.4375</v>
      </c>
      <c r="S2662" s="6" t="s">
        <v>486</v>
      </c>
      <c r="T2662" s="4" t="str">
        <f>VLOOKUP($S2662,CONVERT!$A$2:$B$150,2,FALSE)</f>
        <v>TM141</v>
      </c>
    </row>
    <row r="2663" spans="1:20" x14ac:dyDescent="0.2">
      <c r="A2663" s="1">
        <v>57942</v>
      </c>
      <c r="B2663" t="s">
        <v>1212</v>
      </c>
      <c r="C2663" t="s">
        <v>1213</v>
      </c>
      <c r="D2663">
        <v>1900016917</v>
      </c>
      <c r="E2663" t="s">
        <v>1214</v>
      </c>
      <c r="F2663" s="2">
        <v>43717.794328900462</v>
      </c>
      <c r="G2663" t="s">
        <v>29</v>
      </c>
      <c r="H2663">
        <v>731</v>
      </c>
      <c r="I2663" t="s">
        <v>484</v>
      </c>
      <c r="K2663" t="s">
        <v>491</v>
      </c>
      <c r="L2663" t="s">
        <v>748</v>
      </c>
      <c r="M2663">
        <v>21.125</v>
      </c>
      <c r="O2663" t="s">
        <v>38</v>
      </c>
      <c r="P2663" t="s">
        <v>39</v>
      </c>
      <c r="Q2663">
        <v>20.9375</v>
      </c>
      <c r="R2663">
        <v>21.3125</v>
      </c>
      <c r="S2663" s="6" t="s">
        <v>486</v>
      </c>
      <c r="T2663" s="4" t="str">
        <f>VLOOKUP($S2663,CONVERT!$A$2:$B$150,2,FALSE)</f>
        <v>TM141</v>
      </c>
    </row>
    <row r="2664" spans="1:20" x14ac:dyDescent="0.2">
      <c r="A2664" s="1">
        <v>57956</v>
      </c>
      <c r="B2664" t="s">
        <v>1212</v>
      </c>
      <c r="C2664" t="s">
        <v>1213</v>
      </c>
      <c r="D2664">
        <v>1900016917</v>
      </c>
      <c r="E2664" t="s">
        <v>1214</v>
      </c>
      <c r="F2664" s="2">
        <v>43717.794328900462</v>
      </c>
      <c r="G2664" t="s">
        <v>29</v>
      </c>
      <c r="H2664">
        <v>731</v>
      </c>
      <c r="I2664" t="s">
        <v>484</v>
      </c>
      <c r="K2664" t="s">
        <v>493</v>
      </c>
      <c r="L2664" t="s">
        <v>493</v>
      </c>
      <c r="M2664" t="s">
        <v>1110</v>
      </c>
      <c r="S2664" s="6" t="s">
        <v>486</v>
      </c>
      <c r="T2664" s="4" t="str">
        <f>VLOOKUP($S2664,CONVERT!$A$2:$B$150,2,FALSE)</f>
        <v>TM141</v>
      </c>
    </row>
    <row r="2665" spans="1:20" x14ac:dyDescent="0.2">
      <c r="A2665" s="1">
        <v>57960</v>
      </c>
      <c r="B2665" t="s">
        <v>1212</v>
      </c>
      <c r="C2665" t="s">
        <v>1213</v>
      </c>
      <c r="D2665">
        <v>1900016917</v>
      </c>
      <c r="E2665" t="s">
        <v>1214</v>
      </c>
      <c r="F2665" s="2">
        <v>43717.794328900462</v>
      </c>
      <c r="G2665" t="s">
        <v>29</v>
      </c>
      <c r="H2665">
        <v>731</v>
      </c>
      <c r="I2665" t="s">
        <v>484</v>
      </c>
      <c r="K2665" t="s">
        <v>487</v>
      </c>
      <c r="L2665" t="s">
        <v>487</v>
      </c>
      <c r="M2665" t="s">
        <v>1113</v>
      </c>
      <c r="S2665" s="6" t="s">
        <v>486</v>
      </c>
      <c r="T2665" s="4" t="str">
        <f>VLOOKUP($S2665,CONVERT!$A$2:$B$150,2,FALSE)</f>
        <v>TM141</v>
      </c>
    </row>
    <row r="2666" spans="1:20" x14ac:dyDescent="0.2">
      <c r="A2666" s="1">
        <v>57940</v>
      </c>
      <c r="B2666" t="s">
        <v>1212</v>
      </c>
      <c r="C2666" t="s">
        <v>1213</v>
      </c>
      <c r="D2666">
        <v>1900016917</v>
      </c>
      <c r="E2666" t="s">
        <v>1214</v>
      </c>
      <c r="F2666" s="2">
        <v>43717.794328900462</v>
      </c>
      <c r="G2666" t="s">
        <v>29</v>
      </c>
      <c r="H2666">
        <v>731</v>
      </c>
      <c r="I2666" t="s">
        <v>484</v>
      </c>
      <c r="K2666" t="s">
        <v>492</v>
      </c>
      <c r="L2666" t="s">
        <v>747</v>
      </c>
      <c r="M2666">
        <v>13.5625</v>
      </c>
      <c r="O2666" t="s">
        <v>38</v>
      </c>
      <c r="P2666" t="s">
        <v>39</v>
      </c>
      <c r="Q2666">
        <v>13.375</v>
      </c>
      <c r="R2666">
        <v>13.75</v>
      </c>
      <c r="S2666" s="6" t="s">
        <v>486</v>
      </c>
      <c r="T2666" s="4" t="str">
        <f>VLOOKUP($S2666,CONVERT!$A$2:$B$150,2,FALSE)</f>
        <v>TM141</v>
      </c>
    </row>
    <row r="2667" spans="1:20" x14ac:dyDescent="0.2">
      <c r="A2667" s="1">
        <v>58302</v>
      </c>
      <c r="B2667" t="s">
        <v>1215</v>
      </c>
      <c r="C2667" t="s">
        <v>1216</v>
      </c>
      <c r="D2667">
        <v>1900008580</v>
      </c>
      <c r="E2667" t="s">
        <v>1217</v>
      </c>
      <c r="F2667" s="2">
        <v>43587.791692361112</v>
      </c>
      <c r="G2667" t="s">
        <v>29</v>
      </c>
      <c r="H2667">
        <v>731</v>
      </c>
      <c r="I2667" t="s">
        <v>484</v>
      </c>
      <c r="K2667" t="s">
        <v>488</v>
      </c>
      <c r="L2667" t="s">
        <v>488</v>
      </c>
      <c r="M2667" t="s">
        <v>1111</v>
      </c>
      <c r="S2667" s="6" t="s">
        <v>486</v>
      </c>
      <c r="T2667" s="4" t="str">
        <f>VLOOKUP($S2667,CONVERT!$A$2:$B$150,2,FALSE)</f>
        <v>TM141</v>
      </c>
    </row>
    <row r="2668" spans="1:20" x14ac:dyDescent="0.2">
      <c r="A2668" s="1">
        <v>58292</v>
      </c>
      <c r="B2668" t="s">
        <v>1215</v>
      </c>
      <c r="C2668" t="s">
        <v>1216</v>
      </c>
      <c r="D2668">
        <v>1900008580</v>
      </c>
      <c r="E2668" t="s">
        <v>1217</v>
      </c>
      <c r="F2668" s="2">
        <v>43587.791692361112</v>
      </c>
      <c r="G2668" t="s">
        <v>29</v>
      </c>
      <c r="H2668">
        <v>731</v>
      </c>
      <c r="I2668" t="s">
        <v>484</v>
      </c>
      <c r="K2668" t="s">
        <v>489</v>
      </c>
      <c r="L2668" t="s">
        <v>489</v>
      </c>
      <c r="M2668">
        <v>32</v>
      </c>
      <c r="O2668" t="s">
        <v>490</v>
      </c>
      <c r="P2668" t="s">
        <v>57</v>
      </c>
      <c r="Q2668">
        <v>32</v>
      </c>
      <c r="S2668" s="6" t="s">
        <v>486</v>
      </c>
      <c r="T2668" s="4" t="str">
        <f>VLOOKUP($S2668,CONVERT!$A$2:$B$150,2,FALSE)</f>
        <v>TM141</v>
      </c>
    </row>
    <row r="2669" spans="1:20" x14ac:dyDescent="0.2">
      <c r="A2669" s="1">
        <v>58262</v>
      </c>
      <c r="B2669" t="s">
        <v>1215</v>
      </c>
      <c r="C2669" t="s">
        <v>1216</v>
      </c>
      <c r="D2669">
        <v>1900008580</v>
      </c>
      <c r="E2669" t="s">
        <v>1217</v>
      </c>
      <c r="F2669" s="2">
        <v>43587.791692361112</v>
      </c>
      <c r="G2669" t="s">
        <v>29</v>
      </c>
      <c r="H2669">
        <v>731</v>
      </c>
      <c r="I2669" t="s">
        <v>484</v>
      </c>
      <c r="K2669" t="s">
        <v>494</v>
      </c>
      <c r="L2669" t="s">
        <v>494</v>
      </c>
      <c r="M2669" t="s">
        <v>1112</v>
      </c>
      <c r="S2669" s="6" t="s">
        <v>486</v>
      </c>
      <c r="T2669" s="4" t="str">
        <f>VLOOKUP($S2669,CONVERT!$A$2:$B$150,2,FALSE)</f>
        <v>TM141</v>
      </c>
    </row>
    <row r="2670" spans="1:20" x14ac:dyDescent="0.2">
      <c r="A2670" s="1">
        <v>58242</v>
      </c>
      <c r="B2670" t="s">
        <v>1215</v>
      </c>
      <c r="C2670" t="s">
        <v>1216</v>
      </c>
      <c r="D2670">
        <v>1900008580</v>
      </c>
      <c r="E2670" t="s">
        <v>1217</v>
      </c>
      <c r="F2670" s="2">
        <v>43587.791692361112</v>
      </c>
      <c r="G2670" t="s">
        <v>29</v>
      </c>
      <c r="H2670">
        <v>731</v>
      </c>
      <c r="I2670" t="s">
        <v>484</v>
      </c>
      <c r="K2670" t="s">
        <v>485</v>
      </c>
      <c r="L2670" t="s">
        <v>373</v>
      </c>
      <c r="M2670">
        <v>8</v>
      </c>
      <c r="O2670" t="s">
        <v>38</v>
      </c>
      <c r="P2670" t="s">
        <v>39</v>
      </c>
      <c r="Q2670">
        <v>7.8125</v>
      </c>
      <c r="R2670">
        <v>8.1875</v>
      </c>
      <c r="S2670" s="6" t="s">
        <v>486</v>
      </c>
      <c r="T2670" s="4" t="str">
        <f>VLOOKUP($S2670,CONVERT!$A$2:$B$150,2,FALSE)</f>
        <v>TM141</v>
      </c>
    </row>
    <row r="2671" spans="1:20" x14ac:dyDescent="0.2">
      <c r="A2671" s="1">
        <v>58238</v>
      </c>
      <c r="B2671" t="s">
        <v>1215</v>
      </c>
      <c r="C2671" t="s">
        <v>1216</v>
      </c>
      <c r="D2671">
        <v>1900008580</v>
      </c>
      <c r="E2671" t="s">
        <v>1217</v>
      </c>
      <c r="F2671" s="2">
        <v>43587.791692361112</v>
      </c>
      <c r="G2671" t="s">
        <v>29</v>
      </c>
      <c r="H2671">
        <v>731</v>
      </c>
      <c r="I2671" t="s">
        <v>484</v>
      </c>
      <c r="K2671" t="s">
        <v>491</v>
      </c>
      <c r="L2671" t="s">
        <v>748</v>
      </c>
      <c r="M2671">
        <v>12.125</v>
      </c>
      <c r="O2671" t="s">
        <v>38</v>
      </c>
      <c r="P2671" t="s">
        <v>39</v>
      </c>
      <c r="Q2671">
        <v>11.8125</v>
      </c>
      <c r="R2671">
        <v>12.1875</v>
      </c>
      <c r="S2671" s="6" t="s">
        <v>486</v>
      </c>
      <c r="T2671" s="4" t="str">
        <f>VLOOKUP($S2671,CONVERT!$A$2:$B$150,2,FALSE)</f>
        <v>TM141</v>
      </c>
    </row>
    <row r="2672" spans="1:20" x14ac:dyDescent="0.2">
      <c r="A2672" s="1">
        <v>58300</v>
      </c>
      <c r="B2672" t="s">
        <v>1215</v>
      </c>
      <c r="C2672" t="s">
        <v>1216</v>
      </c>
      <c r="D2672">
        <v>1900008580</v>
      </c>
      <c r="E2672" t="s">
        <v>1217</v>
      </c>
      <c r="F2672" s="2">
        <v>43587.791692361112</v>
      </c>
      <c r="G2672" t="s">
        <v>29</v>
      </c>
      <c r="H2672">
        <v>731</v>
      </c>
      <c r="I2672" t="s">
        <v>484</v>
      </c>
      <c r="K2672" t="s">
        <v>493</v>
      </c>
      <c r="L2672" t="s">
        <v>493</v>
      </c>
      <c r="M2672" t="s">
        <v>1110</v>
      </c>
      <c r="S2672" s="6" t="s">
        <v>486</v>
      </c>
      <c r="T2672" s="4" t="str">
        <f>VLOOKUP($S2672,CONVERT!$A$2:$B$150,2,FALSE)</f>
        <v>TM141</v>
      </c>
    </row>
    <row r="2673" spans="1:20" x14ac:dyDescent="0.2">
      <c r="A2673" s="1">
        <v>58298</v>
      </c>
      <c r="B2673" t="s">
        <v>1215</v>
      </c>
      <c r="C2673" t="s">
        <v>1216</v>
      </c>
      <c r="D2673">
        <v>1900008580</v>
      </c>
      <c r="E2673" t="s">
        <v>1217</v>
      </c>
      <c r="F2673" s="2">
        <v>43587.791692361112</v>
      </c>
      <c r="G2673" t="s">
        <v>29</v>
      </c>
      <c r="H2673">
        <v>731</v>
      </c>
      <c r="I2673" t="s">
        <v>484</v>
      </c>
      <c r="K2673" t="s">
        <v>487</v>
      </c>
      <c r="L2673" t="s">
        <v>487</v>
      </c>
      <c r="M2673" t="s">
        <v>1113</v>
      </c>
      <c r="S2673" s="6" t="s">
        <v>486</v>
      </c>
      <c r="T2673" s="4" t="str">
        <f>VLOOKUP($S2673,CONVERT!$A$2:$B$150,2,FALSE)</f>
        <v>TM141</v>
      </c>
    </row>
    <row r="2674" spans="1:20" x14ac:dyDescent="0.2">
      <c r="A2674" s="1">
        <v>58234</v>
      </c>
      <c r="B2674" t="s">
        <v>1215</v>
      </c>
      <c r="C2674" t="s">
        <v>1216</v>
      </c>
      <c r="D2674">
        <v>1900008580</v>
      </c>
      <c r="E2674" t="s">
        <v>1217</v>
      </c>
      <c r="F2674" s="2">
        <v>43587.791692361112</v>
      </c>
      <c r="G2674" t="s">
        <v>29</v>
      </c>
      <c r="H2674">
        <v>731</v>
      </c>
      <c r="I2674" t="s">
        <v>484</v>
      </c>
      <c r="K2674" t="s">
        <v>492</v>
      </c>
      <c r="L2674" t="s">
        <v>747</v>
      </c>
      <c r="M2674">
        <v>6</v>
      </c>
      <c r="O2674" t="s">
        <v>38</v>
      </c>
      <c r="P2674" t="s">
        <v>39</v>
      </c>
      <c r="Q2674">
        <v>5.9375</v>
      </c>
      <c r="R2674">
        <v>6.3125</v>
      </c>
      <c r="S2674" s="6" t="s">
        <v>486</v>
      </c>
      <c r="T2674" s="4" t="str">
        <f>VLOOKUP($S2674,CONVERT!$A$2:$B$150,2,FALSE)</f>
        <v>TM141</v>
      </c>
    </row>
    <row r="2675" spans="1:20" x14ac:dyDescent="0.2">
      <c r="A2675" s="1">
        <v>58774</v>
      </c>
      <c r="B2675" t="s">
        <v>1218</v>
      </c>
      <c r="C2675" t="s">
        <v>1219</v>
      </c>
      <c r="D2675">
        <v>1900004288</v>
      </c>
      <c r="E2675" t="s">
        <v>1220</v>
      </c>
      <c r="F2675" s="2">
        <v>43524.789715081017</v>
      </c>
      <c r="G2675" t="s">
        <v>29</v>
      </c>
      <c r="H2675">
        <v>731</v>
      </c>
      <c r="I2675" t="s">
        <v>484</v>
      </c>
      <c r="K2675" t="s">
        <v>56</v>
      </c>
      <c r="L2675" t="s">
        <v>56</v>
      </c>
      <c r="M2675">
        <v>80</v>
      </c>
      <c r="P2675" t="s">
        <v>57</v>
      </c>
      <c r="S2675" s="6" t="s">
        <v>486</v>
      </c>
      <c r="T2675" s="4" t="str">
        <f>VLOOKUP($S2675,CONVERT!$A$2:$B$150,2,FALSE)</f>
        <v>TM141</v>
      </c>
    </row>
    <row r="2676" spans="1:20" x14ac:dyDescent="0.2">
      <c r="A2676" s="1">
        <v>58756</v>
      </c>
      <c r="B2676" t="s">
        <v>1218</v>
      </c>
      <c r="C2676" t="s">
        <v>1219</v>
      </c>
      <c r="D2676">
        <v>1900004288</v>
      </c>
      <c r="E2676" t="s">
        <v>1220</v>
      </c>
      <c r="F2676" s="2">
        <v>43524.789715081017</v>
      </c>
      <c r="G2676" t="s">
        <v>29</v>
      </c>
      <c r="H2676">
        <v>731</v>
      </c>
      <c r="I2676" t="s">
        <v>484</v>
      </c>
      <c r="K2676" t="s">
        <v>488</v>
      </c>
      <c r="L2676" t="s">
        <v>488</v>
      </c>
      <c r="M2676" t="s">
        <v>1111</v>
      </c>
      <c r="S2676" s="6" t="s">
        <v>486</v>
      </c>
      <c r="T2676" s="4" t="str">
        <f>VLOOKUP($S2676,CONVERT!$A$2:$B$150,2,FALSE)</f>
        <v>TM141</v>
      </c>
    </row>
    <row r="2677" spans="1:20" x14ac:dyDescent="0.2">
      <c r="A2677" s="1">
        <v>58783</v>
      </c>
      <c r="B2677" t="s">
        <v>1218</v>
      </c>
      <c r="C2677" t="s">
        <v>1219</v>
      </c>
      <c r="D2677">
        <v>1900004288</v>
      </c>
      <c r="E2677" t="s">
        <v>1220</v>
      </c>
      <c r="F2677" s="2">
        <v>43524.789715081017</v>
      </c>
      <c r="G2677" t="s">
        <v>29</v>
      </c>
      <c r="H2677">
        <v>731</v>
      </c>
      <c r="I2677" t="s">
        <v>484</v>
      </c>
      <c r="K2677" t="s">
        <v>489</v>
      </c>
      <c r="L2677" t="s">
        <v>489</v>
      </c>
      <c r="M2677">
        <v>32</v>
      </c>
      <c r="O2677" t="s">
        <v>490</v>
      </c>
      <c r="P2677" t="s">
        <v>57</v>
      </c>
      <c r="Q2677">
        <v>32</v>
      </c>
      <c r="S2677" s="6" t="s">
        <v>486</v>
      </c>
      <c r="T2677" s="4" t="str">
        <f>VLOOKUP($S2677,CONVERT!$A$2:$B$150,2,FALSE)</f>
        <v>TM141</v>
      </c>
    </row>
    <row r="2678" spans="1:20" x14ac:dyDescent="0.2">
      <c r="A2678" s="1">
        <v>58757</v>
      </c>
      <c r="B2678" t="s">
        <v>1218</v>
      </c>
      <c r="C2678" t="s">
        <v>1219</v>
      </c>
      <c r="D2678">
        <v>1900004288</v>
      </c>
      <c r="E2678" t="s">
        <v>1220</v>
      </c>
      <c r="F2678" s="2">
        <v>43524.789715081017</v>
      </c>
      <c r="G2678" t="s">
        <v>29</v>
      </c>
      <c r="H2678">
        <v>731</v>
      </c>
      <c r="I2678" t="s">
        <v>484</v>
      </c>
      <c r="K2678" t="s">
        <v>494</v>
      </c>
      <c r="L2678" t="s">
        <v>494</v>
      </c>
      <c r="M2678" t="s">
        <v>1112</v>
      </c>
      <c r="S2678" s="6" t="s">
        <v>486</v>
      </c>
      <c r="T2678" s="4" t="str">
        <f>VLOOKUP($S2678,CONVERT!$A$2:$B$150,2,FALSE)</f>
        <v>TM141</v>
      </c>
    </row>
    <row r="2679" spans="1:20" x14ac:dyDescent="0.2">
      <c r="A2679" s="1">
        <v>58759</v>
      </c>
      <c r="B2679" t="s">
        <v>1218</v>
      </c>
      <c r="C2679" t="s">
        <v>1219</v>
      </c>
      <c r="D2679">
        <v>1900004288</v>
      </c>
      <c r="E2679" t="s">
        <v>1220</v>
      </c>
      <c r="F2679" s="2">
        <v>43524.789715081017</v>
      </c>
      <c r="G2679" t="s">
        <v>29</v>
      </c>
      <c r="H2679">
        <v>731</v>
      </c>
      <c r="I2679" t="s">
        <v>484</v>
      </c>
      <c r="K2679" t="s">
        <v>485</v>
      </c>
      <c r="L2679" t="s">
        <v>373</v>
      </c>
      <c r="M2679">
        <v>4.5</v>
      </c>
      <c r="O2679" t="s">
        <v>38</v>
      </c>
      <c r="P2679" t="s">
        <v>39</v>
      </c>
      <c r="Q2679">
        <v>4.375</v>
      </c>
      <c r="R2679">
        <v>4.625</v>
      </c>
      <c r="S2679" s="6" t="s">
        <v>486</v>
      </c>
      <c r="T2679" s="4" t="str">
        <f>VLOOKUP($S2679,CONVERT!$A$2:$B$150,2,FALSE)</f>
        <v>TM141</v>
      </c>
    </row>
    <row r="2680" spans="1:20" x14ac:dyDescent="0.2">
      <c r="A2680" s="1">
        <v>58760</v>
      </c>
      <c r="B2680" t="s">
        <v>1218</v>
      </c>
      <c r="C2680" t="s">
        <v>1219</v>
      </c>
      <c r="D2680">
        <v>1900004288</v>
      </c>
      <c r="E2680" t="s">
        <v>1220</v>
      </c>
      <c r="F2680" s="2">
        <v>43524.789715081017</v>
      </c>
      <c r="G2680" t="s">
        <v>29</v>
      </c>
      <c r="H2680">
        <v>731</v>
      </c>
      <c r="I2680" t="s">
        <v>484</v>
      </c>
      <c r="K2680" t="s">
        <v>491</v>
      </c>
      <c r="L2680" t="s">
        <v>748</v>
      </c>
      <c r="M2680">
        <v>6.625</v>
      </c>
      <c r="O2680" t="s">
        <v>38</v>
      </c>
      <c r="P2680" t="s">
        <v>39</v>
      </c>
      <c r="Q2680">
        <v>6.375</v>
      </c>
      <c r="R2680">
        <v>6.625</v>
      </c>
      <c r="S2680" s="6" t="s">
        <v>486</v>
      </c>
      <c r="T2680" s="4" t="str">
        <f>VLOOKUP($S2680,CONVERT!$A$2:$B$150,2,FALSE)</f>
        <v>TM141</v>
      </c>
    </row>
    <row r="2681" spans="1:20" x14ac:dyDescent="0.2">
      <c r="A2681" s="1">
        <v>58791</v>
      </c>
      <c r="B2681" t="s">
        <v>1218</v>
      </c>
      <c r="C2681" t="s">
        <v>1219</v>
      </c>
      <c r="D2681">
        <v>1900004288</v>
      </c>
      <c r="E2681" t="s">
        <v>1220</v>
      </c>
      <c r="F2681" s="2">
        <v>43524.789715081017</v>
      </c>
      <c r="G2681" t="s">
        <v>29</v>
      </c>
      <c r="H2681">
        <v>731</v>
      </c>
      <c r="I2681" t="s">
        <v>484</v>
      </c>
      <c r="K2681" t="s">
        <v>493</v>
      </c>
      <c r="L2681" t="s">
        <v>493</v>
      </c>
      <c r="M2681" t="s">
        <v>20</v>
      </c>
      <c r="S2681" s="6" t="s">
        <v>486</v>
      </c>
      <c r="T2681" s="4" t="str">
        <f>VLOOKUP($S2681,CONVERT!$A$2:$B$150,2,FALSE)</f>
        <v>TM141</v>
      </c>
    </row>
    <row r="2682" spans="1:20" x14ac:dyDescent="0.2">
      <c r="A2682" s="1">
        <v>58790</v>
      </c>
      <c r="B2682" t="s">
        <v>1218</v>
      </c>
      <c r="C2682" t="s">
        <v>1219</v>
      </c>
      <c r="D2682">
        <v>1900004288</v>
      </c>
      <c r="E2682" t="s">
        <v>1220</v>
      </c>
      <c r="F2682" s="2">
        <v>43524.789715081017</v>
      </c>
      <c r="G2682" t="s">
        <v>29</v>
      </c>
      <c r="H2682">
        <v>731</v>
      </c>
      <c r="I2682" t="s">
        <v>484</v>
      </c>
      <c r="K2682" t="s">
        <v>487</v>
      </c>
      <c r="L2682" t="s">
        <v>487</v>
      </c>
      <c r="M2682" t="s">
        <v>1221</v>
      </c>
      <c r="S2682" s="6" t="s">
        <v>486</v>
      </c>
      <c r="T2682" s="4" t="str">
        <f>VLOOKUP($S2682,CONVERT!$A$2:$B$150,2,FALSE)</f>
        <v>TM141</v>
      </c>
    </row>
    <row r="2683" spans="1:20" x14ac:dyDescent="0.2">
      <c r="A2683" s="1">
        <v>58758</v>
      </c>
      <c r="B2683" t="s">
        <v>1218</v>
      </c>
      <c r="C2683" t="s">
        <v>1219</v>
      </c>
      <c r="D2683">
        <v>1900004288</v>
      </c>
      <c r="E2683" t="s">
        <v>1220</v>
      </c>
      <c r="F2683" s="2">
        <v>43524.789715081017</v>
      </c>
      <c r="G2683" t="s">
        <v>29</v>
      </c>
      <c r="H2683">
        <v>731</v>
      </c>
      <c r="I2683" t="s">
        <v>484</v>
      </c>
      <c r="K2683" t="s">
        <v>492</v>
      </c>
      <c r="L2683" t="s">
        <v>747</v>
      </c>
      <c r="M2683">
        <v>9.625</v>
      </c>
      <c r="O2683" t="s">
        <v>38</v>
      </c>
      <c r="P2683" t="s">
        <v>39</v>
      </c>
      <c r="Q2683">
        <v>9.5</v>
      </c>
      <c r="R2683">
        <v>9.75</v>
      </c>
      <c r="S2683" s="6" t="s">
        <v>486</v>
      </c>
      <c r="T2683" s="4" t="str">
        <f>VLOOKUP($S2683,CONVERT!$A$2:$B$150,2,FALSE)</f>
        <v>TM141</v>
      </c>
    </row>
    <row r="2684" spans="1:20" x14ac:dyDescent="0.2">
      <c r="A2684" s="1">
        <v>58815</v>
      </c>
      <c r="B2684" t="s">
        <v>1222</v>
      </c>
      <c r="C2684" t="s">
        <v>1223</v>
      </c>
      <c r="D2684">
        <v>1900004047</v>
      </c>
      <c r="E2684" t="s">
        <v>1224</v>
      </c>
      <c r="F2684" s="2">
        <v>43522.799514351849</v>
      </c>
      <c r="G2684" t="s">
        <v>29</v>
      </c>
      <c r="H2684">
        <v>731</v>
      </c>
      <c r="I2684" t="s">
        <v>484</v>
      </c>
      <c r="K2684" t="s">
        <v>56</v>
      </c>
      <c r="L2684" t="s">
        <v>56</v>
      </c>
      <c r="M2684">
        <v>125</v>
      </c>
      <c r="P2684" t="s">
        <v>57</v>
      </c>
      <c r="S2684" s="6" t="s">
        <v>486</v>
      </c>
      <c r="T2684" s="4" t="str">
        <f>VLOOKUP($S2684,CONVERT!$A$2:$B$150,2,FALSE)</f>
        <v>TM141</v>
      </c>
    </row>
    <row r="2685" spans="1:20" x14ac:dyDescent="0.2">
      <c r="A2685" s="1">
        <v>58809</v>
      </c>
      <c r="B2685" t="s">
        <v>1222</v>
      </c>
      <c r="C2685" t="s">
        <v>1223</v>
      </c>
      <c r="D2685">
        <v>1900004047</v>
      </c>
      <c r="E2685" t="s">
        <v>1224</v>
      </c>
      <c r="F2685" s="2">
        <v>43522.799514351849</v>
      </c>
      <c r="G2685" t="s">
        <v>29</v>
      </c>
      <c r="H2685">
        <v>731</v>
      </c>
      <c r="I2685" t="s">
        <v>484</v>
      </c>
      <c r="K2685" t="s">
        <v>488</v>
      </c>
      <c r="L2685" t="s">
        <v>488</v>
      </c>
      <c r="M2685" t="s">
        <v>1225</v>
      </c>
      <c r="S2685" s="6" t="s">
        <v>486</v>
      </c>
      <c r="T2685" s="4" t="str">
        <f>VLOOKUP($S2685,CONVERT!$A$2:$B$150,2,FALSE)</f>
        <v>TM141</v>
      </c>
    </row>
    <row r="2686" spans="1:20" x14ac:dyDescent="0.2">
      <c r="A2686" s="1">
        <v>58824</v>
      </c>
      <c r="B2686" t="s">
        <v>1222</v>
      </c>
      <c r="C2686" t="s">
        <v>1223</v>
      </c>
      <c r="D2686">
        <v>1900004047</v>
      </c>
      <c r="E2686" t="s">
        <v>1224</v>
      </c>
      <c r="F2686" s="2">
        <v>43522.799514351849</v>
      </c>
      <c r="G2686" t="s">
        <v>29</v>
      </c>
      <c r="H2686">
        <v>731</v>
      </c>
      <c r="I2686" t="s">
        <v>484</v>
      </c>
      <c r="K2686" t="s">
        <v>489</v>
      </c>
      <c r="L2686" t="s">
        <v>489</v>
      </c>
      <c r="M2686">
        <v>32</v>
      </c>
      <c r="O2686" t="s">
        <v>490</v>
      </c>
      <c r="P2686" t="s">
        <v>57</v>
      </c>
      <c r="Q2686">
        <v>32</v>
      </c>
      <c r="S2686" s="6" t="s">
        <v>486</v>
      </c>
      <c r="T2686" s="4" t="str">
        <f>VLOOKUP($S2686,CONVERT!$A$2:$B$150,2,FALSE)</f>
        <v>TM141</v>
      </c>
    </row>
    <row r="2687" spans="1:20" x14ac:dyDescent="0.2">
      <c r="A2687" s="1">
        <v>58806</v>
      </c>
      <c r="B2687" t="s">
        <v>1222</v>
      </c>
      <c r="C2687" t="s">
        <v>1223</v>
      </c>
      <c r="D2687">
        <v>1900004047</v>
      </c>
      <c r="E2687" t="s">
        <v>1224</v>
      </c>
      <c r="F2687" s="2">
        <v>43522.799514351849</v>
      </c>
      <c r="G2687" t="s">
        <v>29</v>
      </c>
      <c r="H2687">
        <v>731</v>
      </c>
      <c r="I2687" t="s">
        <v>484</v>
      </c>
      <c r="K2687" t="s">
        <v>494</v>
      </c>
      <c r="L2687" t="s">
        <v>494</v>
      </c>
      <c r="M2687" t="s">
        <v>1112</v>
      </c>
      <c r="S2687" s="6" t="s">
        <v>486</v>
      </c>
      <c r="T2687" s="4" t="str">
        <f>VLOOKUP($S2687,CONVERT!$A$2:$B$150,2,FALSE)</f>
        <v>TM141</v>
      </c>
    </row>
    <row r="2688" spans="1:20" x14ac:dyDescent="0.2">
      <c r="A2688" s="1">
        <v>58792</v>
      </c>
      <c r="B2688" t="s">
        <v>1222</v>
      </c>
      <c r="C2688" t="s">
        <v>1223</v>
      </c>
      <c r="D2688">
        <v>1900004047</v>
      </c>
      <c r="E2688" t="s">
        <v>1224</v>
      </c>
      <c r="F2688" s="2">
        <v>43522.799514351849</v>
      </c>
      <c r="G2688" t="s">
        <v>29</v>
      </c>
      <c r="H2688">
        <v>731</v>
      </c>
      <c r="I2688" t="s">
        <v>484</v>
      </c>
      <c r="K2688" t="s">
        <v>485</v>
      </c>
      <c r="L2688" t="s">
        <v>373</v>
      </c>
      <c r="M2688">
        <v>4.75</v>
      </c>
      <c r="O2688" t="s">
        <v>38</v>
      </c>
      <c r="P2688" t="s">
        <v>39</v>
      </c>
      <c r="Q2688">
        <v>4.375</v>
      </c>
      <c r="R2688">
        <v>4.75</v>
      </c>
      <c r="S2688" s="6" t="s">
        <v>486</v>
      </c>
      <c r="T2688" s="4" t="str">
        <f>VLOOKUP($S2688,CONVERT!$A$2:$B$150,2,FALSE)</f>
        <v>TM141</v>
      </c>
    </row>
    <row r="2689" spans="1:20" x14ac:dyDescent="0.2">
      <c r="A2689" s="1">
        <v>58797</v>
      </c>
      <c r="B2689" t="s">
        <v>1222</v>
      </c>
      <c r="C2689" t="s">
        <v>1223</v>
      </c>
      <c r="D2689">
        <v>1900004047</v>
      </c>
      <c r="E2689" t="s">
        <v>1224</v>
      </c>
      <c r="F2689" s="2">
        <v>43522.799514351849</v>
      </c>
      <c r="G2689" t="s">
        <v>29</v>
      </c>
      <c r="H2689">
        <v>731</v>
      </c>
      <c r="I2689" t="s">
        <v>484</v>
      </c>
      <c r="K2689" t="s">
        <v>491</v>
      </c>
      <c r="L2689" t="s">
        <v>748</v>
      </c>
      <c r="M2689">
        <v>11.375</v>
      </c>
      <c r="O2689" t="s">
        <v>38</v>
      </c>
      <c r="P2689" t="s">
        <v>39</v>
      </c>
      <c r="Q2689">
        <v>11.0625</v>
      </c>
      <c r="R2689">
        <v>11.4375</v>
      </c>
      <c r="S2689" s="6" t="s">
        <v>486</v>
      </c>
      <c r="T2689" s="4" t="str">
        <f>VLOOKUP($S2689,CONVERT!$A$2:$B$150,2,FALSE)</f>
        <v>TM141</v>
      </c>
    </row>
    <row r="2690" spans="1:20" x14ac:dyDescent="0.2">
      <c r="A2690" s="1">
        <v>58808</v>
      </c>
      <c r="B2690" t="s">
        <v>1222</v>
      </c>
      <c r="C2690" t="s">
        <v>1223</v>
      </c>
      <c r="D2690">
        <v>1900004047</v>
      </c>
      <c r="E2690" t="s">
        <v>1224</v>
      </c>
      <c r="F2690" s="2">
        <v>43522.799514351849</v>
      </c>
      <c r="G2690" t="s">
        <v>29</v>
      </c>
      <c r="H2690">
        <v>731</v>
      </c>
      <c r="I2690" t="s">
        <v>484</v>
      </c>
      <c r="K2690" t="s">
        <v>493</v>
      </c>
      <c r="L2690" t="s">
        <v>493</v>
      </c>
      <c r="M2690" t="s">
        <v>1110</v>
      </c>
      <c r="S2690" s="6" t="s">
        <v>486</v>
      </c>
      <c r="T2690" s="4" t="str">
        <f>VLOOKUP($S2690,CONVERT!$A$2:$B$150,2,FALSE)</f>
        <v>TM141</v>
      </c>
    </row>
    <row r="2691" spans="1:20" x14ac:dyDescent="0.2">
      <c r="A2691" s="1">
        <v>58807</v>
      </c>
      <c r="B2691" t="s">
        <v>1222</v>
      </c>
      <c r="C2691" t="s">
        <v>1223</v>
      </c>
      <c r="D2691">
        <v>1900004047</v>
      </c>
      <c r="E2691" t="s">
        <v>1224</v>
      </c>
      <c r="F2691" s="2">
        <v>43522.799514351849</v>
      </c>
      <c r="G2691" t="s">
        <v>29</v>
      </c>
      <c r="H2691">
        <v>731</v>
      </c>
      <c r="I2691" t="s">
        <v>484</v>
      </c>
      <c r="K2691" t="s">
        <v>487</v>
      </c>
      <c r="L2691" t="s">
        <v>487</v>
      </c>
      <c r="M2691" t="s">
        <v>1113</v>
      </c>
      <c r="S2691" s="6" t="s">
        <v>486</v>
      </c>
      <c r="T2691" s="4" t="str">
        <f>VLOOKUP($S2691,CONVERT!$A$2:$B$150,2,FALSE)</f>
        <v>TM141</v>
      </c>
    </row>
    <row r="2692" spans="1:20" x14ac:dyDescent="0.2">
      <c r="A2692" s="1">
        <v>58794</v>
      </c>
      <c r="B2692" t="s">
        <v>1222</v>
      </c>
      <c r="C2692" t="s">
        <v>1223</v>
      </c>
      <c r="D2692">
        <v>1900004047</v>
      </c>
      <c r="E2692" t="s">
        <v>1224</v>
      </c>
      <c r="F2692" s="2">
        <v>43522.799514351849</v>
      </c>
      <c r="G2692" t="s">
        <v>29</v>
      </c>
      <c r="H2692">
        <v>731</v>
      </c>
      <c r="I2692" t="s">
        <v>484</v>
      </c>
      <c r="K2692" t="s">
        <v>492</v>
      </c>
      <c r="L2692" t="s">
        <v>747</v>
      </c>
      <c r="M2692">
        <v>8.5</v>
      </c>
      <c r="O2692" t="s">
        <v>38</v>
      </c>
      <c r="P2692" t="s">
        <v>39</v>
      </c>
      <c r="Q2692">
        <v>8.25</v>
      </c>
      <c r="R2692">
        <v>8.625</v>
      </c>
      <c r="S2692" s="6" t="s">
        <v>486</v>
      </c>
      <c r="T2692" s="4" t="str">
        <f>VLOOKUP($S2692,CONVERT!$A$2:$B$150,2,FALSE)</f>
        <v>TM141</v>
      </c>
    </row>
    <row r="2693" spans="1:20" x14ac:dyDescent="0.2">
      <c r="A2693" s="1">
        <v>58895</v>
      </c>
      <c r="B2693" t="s">
        <v>1226</v>
      </c>
      <c r="C2693" t="s">
        <v>1227</v>
      </c>
      <c r="D2693">
        <v>1900011034</v>
      </c>
      <c r="E2693" t="s">
        <v>1228</v>
      </c>
      <c r="F2693" s="2">
        <v>43626.535955671287</v>
      </c>
      <c r="G2693" t="s">
        <v>29</v>
      </c>
      <c r="H2693">
        <v>731</v>
      </c>
      <c r="I2693" t="s">
        <v>484</v>
      </c>
      <c r="K2693" t="s">
        <v>56</v>
      </c>
      <c r="L2693" t="s">
        <v>56</v>
      </c>
      <c r="M2693">
        <v>50</v>
      </c>
      <c r="P2693" t="s">
        <v>57</v>
      </c>
      <c r="S2693" s="6" t="s">
        <v>486</v>
      </c>
      <c r="T2693" s="4" t="str">
        <f>VLOOKUP($S2693,CONVERT!$A$2:$B$150,2,FALSE)</f>
        <v>TM141</v>
      </c>
    </row>
    <row r="2694" spans="1:20" x14ac:dyDescent="0.2">
      <c r="A2694" s="1">
        <v>58864</v>
      </c>
      <c r="B2694" t="s">
        <v>1226</v>
      </c>
      <c r="C2694" t="s">
        <v>1227</v>
      </c>
      <c r="D2694">
        <v>1900011034</v>
      </c>
      <c r="E2694" t="s">
        <v>1228</v>
      </c>
      <c r="F2694" s="2">
        <v>43626.535955671287</v>
      </c>
      <c r="G2694" t="s">
        <v>29</v>
      </c>
      <c r="H2694">
        <v>731</v>
      </c>
      <c r="I2694" t="s">
        <v>484</v>
      </c>
      <c r="K2694" t="s">
        <v>488</v>
      </c>
      <c r="L2694" t="s">
        <v>488</v>
      </c>
      <c r="M2694" t="s">
        <v>1111</v>
      </c>
      <c r="S2694" s="6" t="s">
        <v>486</v>
      </c>
      <c r="T2694" s="4" t="str">
        <f>VLOOKUP($S2694,CONVERT!$A$2:$B$150,2,FALSE)</f>
        <v>TM141</v>
      </c>
    </row>
    <row r="2695" spans="1:20" x14ac:dyDescent="0.2">
      <c r="A2695" s="1">
        <v>58868</v>
      </c>
      <c r="B2695" t="s">
        <v>1226</v>
      </c>
      <c r="C2695" t="s">
        <v>1227</v>
      </c>
      <c r="D2695">
        <v>1900011034</v>
      </c>
      <c r="E2695" t="s">
        <v>1228</v>
      </c>
      <c r="F2695" s="2">
        <v>43626.535955671287</v>
      </c>
      <c r="G2695" t="s">
        <v>29</v>
      </c>
      <c r="H2695">
        <v>731</v>
      </c>
      <c r="I2695" t="s">
        <v>484</v>
      </c>
      <c r="K2695" t="s">
        <v>489</v>
      </c>
      <c r="L2695" t="s">
        <v>489</v>
      </c>
      <c r="M2695">
        <v>32</v>
      </c>
      <c r="O2695" t="s">
        <v>490</v>
      </c>
      <c r="P2695" t="s">
        <v>57</v>
      </c>
      <c r="Q2695">
        <v>32</v>
      </c>
      <c r="S2695" s="6" t="s">
        <v>486</v>
      </c>
      <c r="T2695" s="4" t="str">
        <f>VLOOKUP($S2695,CONVERT!$A$2:$B$150,2,FALSE)</f>
        <v>TM141</v>
      </c>
    </row>
    <row r="2696" spans="1:20" x14ac:dyDescent="0.2">
      <c r="A2696" s="1">
        <v>58865</v>
      </c>
      <c r="B2696" t="s">
        <v>1226</v>
      </c>
      <c r="C2696" t="s">
        <v>1227</v>
      </c>
      <c r="D2696">
        <v>1900011034</v>
      </c>
      <c r="E2696" t="s">
        <v>1228</v>
      </c>
      <c r="F2696" s="2">
        <v>43626.535955671287</v>
      </c>
      <c r="G2696" t="s">
        <v>29</v>
      </c>
      <c r="H2696">
        <v>731</v>
      </c>
      <c r="I2696" t="s">
        <v>484</v>
      </c>
      <c r="K2696" t="s">
        <v>494</v>
      </c>
      <c r="L2696" t="s">
        <v>494</v>
      </c>
      <c r="M2696" t="s">
        <v>1112</v>
      </c>
      <c r="S2696" s="6" t="s">
        <v>486</v>
      </c>
      <c r="T2696" s="4" t="str">
        <f>VLOOKUP($S2696,CONVERT!$A$2:$B$150,2,FALSE)</f>
        <v>TM141</v>
      </c>
    </row>
    <row r="2697" spans="1:20" x14ac:dyDescent="0.2">
      <c r="A2697" s="1">
        <v>58867</v>
      </c>
      <c r="B2697" t="s">
        <v>1226</v>
      </c>
      <c r="C2697" t="s">
        <v>1227</v>
      </c>
      <c r="D2697">
        <v>1900011034</v>
      </c>
      <c r="E2697" t="s">
        <v>1228</v>
      </c>
      <c r="F2697" s="2">
        <v>43626.535955671287</v>
      </c>
      <c r="G2697" t="s">
        <v>29</v>
      </c>
      <c r="H2697">
        <v>731</v>
      </c>
      <c r="I2697" t="s">
        <v>484</v>
      </c>
      <c r="K2697" t="s">
        <v>485</v>
      </c>
      <c r="L2697" t="s">
        <v>373</v>
      </c>
      <c r="M2697">
        <v>8.5</v>
      </c>
      <c r="O2697" t="s">
        <v>38</v>
      </c>
      <c r="P2697" t="s">
        <v>39</v>
      </c>
      <c r="Q2697">
        <v>8.3125</v>
      </c>
      <c r="R2697">
        <v>8.6875</v>
      </c>
      <c r="S2697" s="6" t="s">
        <v>486</v>
      </c>
      <c r="T2697" s="4" t="str">
        <f>VLOOKUP($S2697,CONVERT!$A$2:$B$150,2,FALSE)</f>
        <v>TM141</v>
      </c>
    </row>
    <row r="2698" spans="1:20" x14ac:dyDescent="0.2">
      <c r="A2698" s="1">
        <v>58869</v>
      </c>
      <c r="B2698" t="s">
        <v>1226</v>
      </c>
      <c r="C2698" t="s">
        <v>1227</v>
      </c>
      <c r="D2698">
        <v>1900011034</v>
      </c>
      <c r="E2698" t="s">
        <v>1228</v>
      </c>
      <c r="F2698" s="2">
        <v>43626.535955671287</v>
      </c>
      <c r="G2698" t="s">
        <v>29</v>
      </c>
      <c r="H2698">
        <v>731</v>
      </c>
      <c r="I2698" t="s">
        <v>484</v>
      </c>
      <c r="K2698" t="s">
        <v>491</v>
      </c>
      <c r="L2698" t="s">
        <v>748</v>
      </c>
      <c r="M2698">
        <v>11.875</v>
      </c>
      <c r="O2698" t="s">
        <v>38</v>
      </c>
      <c r="P2698" t="s">
        <v>39</v>
      </c>
      <c r="Q2698">
        <v>11.625</v>
      </c>
      <c r="R2698">
        <v>12</v>
      </c>
      <c r="S2698" s="6" t="s">
        <v>486</v>
      </c>
      <c r="T2698" s="4" t="str">
        <f>VLOOKUP($S2698,CONVERT!$A$2:$B$150,2,FALSE)</f>
        <v>TM141</v>
      </c>
    </row>
    <row r="2699" spans="1:20" x14ac:dyDescent="0.2">
      <c r="A2699" s="1">
        <v>58866</v>
      </c>
      <c r="B2699" t="s">
        <v>1226</v>
      </c>
      <c r="C2699" t="s">
        <v>1227</v>
      </c>
      <c r="D2699">
        <v>1900011034</v>
      </c>
      <c r="E2699" t="s">
        <v>1228</v>
      </c>
      <c r="F2699" s="2">
        <v>43626.535955671287</v>
      </c>
      <c r="G2699" t="s">
        <v>29</v>
      </c>
      <c r="H2699">
        <v>731</v>
      </c>
      <c r="I2699" t="s">
        <v>484</v>
      </c>
      <c r="K2699" t="s">
        <v>493</v>
      </c>
      <c r="L2699" t="s">
        <v>493</v>
      </c>
      <c r="M2699" t="s">
        <v>1110</v>
      </c>
      <c r="S2699" s="6" t="s">
        <v>486</v>
      </c>
      <c r="T2699" s="4" t="str">
        <f>VLOOKUP($S2699,CONVERT!$A$2:$B$150,2,FALSE)</f>
        <v>TM141</v>
      </c>
    </row>
    <row r="2700" spans="1:20" x14ac:dyDescent="0.2">
      <c r="A2700" s="1">
        <v>58896</v>
      </c>
      <c r="B2700" t="s">
        <v>1226</v>
      </c>
      <c r="C2700" t="s">
        <v>1227</v>
      </c>
      <c r="D2700">
        <v>1900011034</v>
      </c>
      <c r="E2700" t="s">
        <v>1228</v>
      </c>
      <c r="F2700" s="2">
        <v>43626.535955671287</v>
      </c>
      <c r="G2700" t="s">
        <v>29</v>
      </c>
      <c r="H2700">
        <v>731</v>
      </c>
      <c r="I2700" t="s">
        <v>484</v>
      </c>
      <c r="K2700" t="s">
        <v>487</v>
      </c>
      <c r="L2700" t="s">
        <v>487</v>
      </c>
      <c r="M2700" t="s">
        <v>1113</v>
      </c>
      <c r="S2700" s="6" t="s">
        <v>486</v>
      </c>
      <c r="T2700" s="4" t="str">
        <f>VLOOKUP($S2700,CONVERT!$A$2:$B$150,2,FALSE)</f>
        <v>TM141</v>
      </c>
    </row>
    <row r="2701" spans="1:20" x14ac:dyDescent="0.2">
      <c r="A2701" s="1">
        <v>58871</v>
      </c>
      <c r="B2701" t="s">
        <v>1226</v>
      </c>
      <c r="C2701" t="s">
        <v>1227</v>
      </c>
      <c r="D2701">
        <v>1900011034</v>
      </c>
      <c r="E2701" t="s">
        <v>1228</v>
      </c>
      <c r="F2701" s="2">
        <v>43626.535955671287</v>
      </c>
      <c r="G2701" t="s">
        <v>29</v>
      </c>
      <c r="H2701">
        <v>731</v>
      </c>
      <c r="I2701" t="s">
        <v>484</v>
      </c>
      <c r="K2701" t="s">
        <v>492</v>
      </c>
      <c r="L2701" t="s">
        <v>747</v>
      </c>
      <c r="M2701">
        <v>9.5</v>
      </c>
      <c r="O2701" t="s">
        <v>38</v>
      </c>
      <c r="P2701" t="s">
        <v>39</v>
      </c>
      <c r="Q2701">
        <v>9.1875</v>
      </c>
      <c r="R2701">
        <v>9.5625</v>
      </c>
      <c r="S2701" s="6" t="s">
        <v>486</v>
      </c>
      <c r="T2701" s="4" t="str">
        <f>VLOOKUP($S2701,CONVERT!$A$2:$B$150,2,FALSE)</f>
        <v>TM141</v>
      </c>
    </row>
    <row r="2702" spans="1:20" x14ac:dyDescent="0.2">
      <c r="A2702" s="1">
        <v>58939</v>
      </c>
      <c r="B2702" t="s">
        <v>1229</v>
      </c>
      <c r="C2702" t="s">
        <v>874</v>
      </c>
      <c r="D2702">
        <v>1900008600</v>
      </c>
      <c r="E2702" t="s">
        <v>1230</v>
      </c>
      <c r="F2702" s="2">
        <v>43586.772528125002</v>
      </c>
      <c r="G2702" t="s">
        <v>29</v>
      </c>
      <c r="H2702">
        <v>731</v>
      </c>
      <c r="I2702" t="s">
        <v>484</v>
      </c>
      <c r="K2702" t="s">
        <v>56</v>
      </c>
      <c r="L2702" t="s">
        <v>56</v>
      </c>
      <c r="M2702">
        <v>50</v>
      </c>
      <c r="P2702" t="s">
        <v>57</v>
      </c>
      <c r="S2702" s="6" t="s">
        <v>486</v>
      </c>
      <c r="T2702" s="4" t="str">
        <f>VLOOKUP($S2702,CONVERT!$A$2:$B$150,2,FALSE)</f>
        <v>TM141</v>
      </c>
    </row>
    <row r="2703" spans="1:20" x14ac:dyDescent="0.2">
      <c r="A2703" s="1">
        <v>58927</v>
      </c>
      <c r="B2703" t="s">
        <v>1229</v>
      </c>
      <c r="C2703" t="s">
        <v>874</v>
      </c>
      <c r="D2703">
        <v>1900008600</v>
      </c>
      <c r="E2703" t="s">
        <v>1230</v>
      </c>
      <c r="F2703" s="2">
        <v>43586.772528125002</v>
      </c>
      <c r="G2703" t="s">
        <v>29</v>
      </c>
      <c r="H2703">
        <v>731</v>
      </c>
      <c r="I2703" t="s">
        <v>484</v>
      </c>
      <c r="K2703" t="s">
        <v>488</v>
      </c>
      <c r="L2703" t="s">
        <v>488</v>
      </c>
      <c r="M2703" t="s">
        <v>1111</v>
      </c>
      <c r="S2703" s="6" t="s">
        <v>486</v>
      </c>
      <c r="T2703" s="4" t="str">
        <f>VLOOKUP($S2703,CONVERT!$A$2:$B$150,2,FALSE)</f>
        <v>TM141</v>
      </c>
    </row>
    <row r="2704" spans="1:20" x14ac:dyDescent="0.2">
      <c r="A2704" s="1">
        <v>58913</v>
      </c>
      <c r="B2704" t="s">
        <v>1229</v>
      </c>
      <c r="C2704" t="s">
        <v>874</v>
      </c>
      <c r="D2704">
        <v>1900011037</v>
      </c>
      <c r="E2704" t="s">
        <v>1230</v>
      </c>
      <c r="F2704" s="2">
        <v>43626.80206898148</v>
      </c>
      <c r="G2704" t="s">
        <v>29</v>
      </c>
      <c r="H2704">
        <v>731</v>
      </c>
      <c r="I2704" t="s">
        <v>484</v>
      </c>
      <c r="K2704" t="s">
        <v>489</v>
      </c>
      <c r="L2704" t="s">
        <v>489</v>
      </c>
      <c r="M2704">
        <v>32</v>
      </c>
      <c r="O2704" t="s">
        <v>490</v>
      </c>
      <c r="P2704" t="s">
        <v>57</v>
      </c>
      <c r="Q2704">
        <v>32</v>
      </c>
      <c r="S2704" s="6" t="s">
        <v>486</v>
      </c>
      <c r="T2704" s="4" t="str">
        <f>VLOOKUP($S2704,CONVERT!$A$2:$B$150,2,FALSE)</f>
        <v>TM141</v>
      </c>
    </row>
    <row r="2705" spans="1:20" x14ac:dyDescent="0.2">
      <c r="A2705" s="1">
        <v>58926</v>
      </c>
      <c r="B2705" t="s">
        <v>1229</v>
      </c>
      <c r="C2705" t="s">
        <v>874</v>
      </c>
      <c r="D2705">
        <v>1900008600</v>
      </c>
      <c r="E2705" t="s">
        <v>1230</v>
      </c>
      <c r="F2705" s="2">
        <v>43586.772528125002</v>
      </c>
      <c r="G2705" t="s">
        <v>29</v>
      </c>
      <c r="H2705">
        <v>731</v>
      </c>
      <c r="I2705" t="s">
        <v>484</v>
      </c>
      <c r="K2705" t="s">
        <v>494</v>
      </c>
      <c r="L2705" t="s">
        <v>494</v>
      </c>
      <c r="M2705" t="s">
        <v>1112</v>
      </c>
      <c r="S2705" s="6" t="s">
        <v>486</v>
      </c>
      <c r="T2705" s="4" t="str">
        <f>VLOOKUP($S2705,CONVERT!$A$2:$B$150,2,FALSE)</f>
        <v>TM141</v>
      </c>
    </row>
    <row r="2706" spans="1:20" x14ac:dyDescent="0.2">
      <c r="A2706" s="1">
        <v>58901</v>
      </c>
      <c r="B2706" t="s">
        <v>1229</v>
      </c>
      <c r="C2706" t="s">
        <v>874</v>
      </c>
      <c r="D2706">
        <v>1900008600</v>
      </c>
      <c r="E2706" t="s">
        <v>1230</v>
      </c>
      <c r="F2706" s="2">
        <v>43586.772528125002</v>
      </c>
      <c r="G2706" t="s">
        <v>29</v>
      </c>
      <c r="H2706">
        <v>731</v>
      </c>
      <c r="I2706" t="s">
        <v>484</v>
      </c>
      <c r="K2706" t="s">
        <v>485</v>
      </c>
      <c r="L2706" t="s">
        <v>373</v>
      </c>
      <c r="M2706">
        <v>7.8125</v>
      </c>
      <c r="O2706" t="s">
        <v>38</v>
      </c>
      <c r="P2706" t="s">
        <v>39</v>
      </c>
      <c r="Q2706">
        <v>7.5004999999999997</v>
      </c>
      <c r="R2706">
        <v>7.8754999999999997</v>
      </c>
      <c r="S2706" s="6" t="s">
        <v>486</v>
      </c>
      <c r="T2706" s="4" t="str">
        <f>VLOOKUP($S2706,CONVERT!$A$2:$B$150,2,FALSE)</f>
        <v>TM141</v>
      </c>
    </row>
    <row r="2707" spans="1:20" x14ac:dyDescent="0.2">
      <c r="A2707" s="1">
        <v>58900</v>
      </c>
      <c r="B2707" t="s">
        <v>1229</v>
      </c>
      <c r="C2707" t="s">
        <v>874</v>
      </c>
      <c r="D2707">
        <v>1900008600</v>
      </c>
      <c r="E2707" t="s">
        <v>1230</v>
      </c>
      <c r="F2707" s="2">
        <v>43586.772528125002</v>
      </c>
      <c r="G2707" t="s">
        <v>29</v>
      </c>
      <c r="H2707">
        <v>731</v>
      </c>
      <c r="I2707" t="s">
        <v>484</v>
      </c>
      <c r="K2707" t="s">
        <v>491</v>
      </c>
      <c r="L2707" t="s">
        <v>748</v>
      </c>
      <c r="M2707">
        <v>11.75</v>
      </c>
      <c r="O2707" t="s">
        <v>38</v>
      </c>
      <c r="P2707" t="s">
        <v>39</v>
      </c>
      <c r="Q2707">
        <v>11.5625</v>
      </c>
      <c r="R2707">
        <v>11.9375</v>
      </c>
      <c r="S2707" s="6" t="s">
        <v>486</v>
      </c>
      <c r="T2707" s="4" t="str">
        <f>VLOOKUP($S2707,CONVERT!$A$2:$B$150,2,FALSE)</f>
        <v>TM141</v>
      </c>
    </row>
    <row r="2708" spans="1:20" x14ac:dyDescent="0.2">
      <c r="A2708" s="1">
        <v>58929</v>
      </c>
      <c r="B2708" t="s">
        <v>1229</v>
      </c>
      <c r="C2708" t="s">
        <v>874</v>
      </c>
      <c r="D2708">
        <v>1900008600</v>
      </c>
      <c r="E2708" t="s">
        <v>1230</v>
      </c>
      <c r="F2708" s="2">
        <v>43586.772528125002</v>
      </c>
      <c r="G2708" t="s">
        <v>29</v>
      </c>
      <c r="H2708">
        <v>731</v>
      </c>
      <c r="I2708" t="s">
        <v>484</v>
      </c>
      <c r="K2708" t="s">
        <v>493</v>
      </c>
      <c r="L2708" t="s">
        <v>493</v>
      </c>
      <c r="M2708" t="s">
        <v>1110</v>
      </c>
      <c r="S2708" s="6" t="s">
        <v>486</v>
      </c>
      <c r="T2708" s="4" t="str">
        <f>VLOOKUP($S2708,CONVERT!$A$2:$B$150,2,FALSE)</f>
        <v>TM141</v>
      </c>
    </row>
    <row r="2709" spans="1:20" x14ac:dyDescent="0.2">
      <c r="A2709" s="1">
        <v>58928</v>
      </c>
      <c r="B2709" t="s">
        <v>1229</v>
      </c>
      <c r="C2709" t="s">
        <v>874</v>
      </c>
      <c r="D2709">
        <v>1900008600</v>
      </c>
      <c r="E2709" t="s">
        <v>1230</v>
      </c>
      <c r="F2709" s="2">
        <v>43586.772528125002</v>
      </c>
      <c r="G2709" t="s">
        <v>29</v>
      </c>
      <c r="H2709">
        <v>731</v>
      </c>
      <c r="I2709" t="s">
        <v>484</v>
      </c>
      <c r="K2709" t="s">
        <v>487</v>
      </c>
      <c r="L2709" t="s">
        <v>487</v>
      </c>
      <c r="M2709" t="s">
        <v>1113</v>
      </c>
      <c r="S2709" s="6" t="s">
        <v>486</v>
      </c>
      <c r="T2709" s="4" t="str">
        <f>VLOOKUP($S2709,CONVERT!$A$2:$B$150,2,FALSE)</f>
        <v>TM141</v>
      </c>
    </row>
    <row r="2710" spans="1:20" x14ac:dyDescent="0.2">
      <c r="A2710" s="1">
        <v>58903</v>
      </c>
      <c r="B2710" t="s">
        <v>1229</v>
      </c>
      <c r="C2710" t="s">
        <v>874</v>
      </c>
      <c r="D2710">
        <v>1900008600</v>
      </c>
      <c r="E2710" t="s">
        <v>1230</v>
      </c>
      <c r="F2710" s="2">
        <v>43586.772528125002</v>
      </c>
      <c r="G2710" t="s">
        <v>29</v>
      </c>
      <c r="H2710">
        <v>731</v>
      </c>
      <c r="I2710" t="s">
        <v>484</v>
      </c>
      <c r="K2710" t="s">
        <v>492</v>
      </c>
      <c r="L2710" t="s">
        <v>747</v>
      </c>
      <c r="M2710">
        <v>9.625</v>
      </c>
      <c r="O2710" t="s">
        <v>38</v>
      </c>
      <c r="P2710" t="s">
        <v>39</v>
      </c>
      <c r="Q2710">
        <v>9.4375</v>
      </c>
      <c r="R2710">
        <v>9.8125</v>
      </c>
      <c r="S2710" s="6" t="s">
        <v>486</v>
      </c>
      <c r="T2710" s="4" t="str">
        <f>VLOOKUP($S2710,CONVERT!$A$2:$B$150,2,FALSE)</f>
        <v>TM141</v>
      </c>
    </row>
    <row r="2711" spans="1:20" x14ac:dyDescent="0.2">
      <c r="A2711" s="1">
        <v>58978</v>
      </c>
      <c r="B2711" t="s">
        <v>1231</v>
      </c>
      <c r="C2711" t="s">
        <v>874</v>
      </c>
      <c r="D2711">
        <v>1900004177</v>
      </c>
      <c r="E2711" t="s">
        <v>1232</v>
      </c>
      <c r="F2711" s="2">
        <v>43525.776131631937</v>
      </c>
      <c r="G2711" t="s">
        <v>29</v>
      </c>
      <c r="H2711">
        <v>731</v>
      </c>
      <c r="I2711" t="s">
        <v>484</v>
      </c>
      <c r="K2711" t="s">
        <v>56</v>
      </c>
      <c r="L2711" t="s">
        <v>56</v>
      </c>
      <c r="M2711">
        <v>80</v>
      </c>
      <c r="P2711" t="s">
        <v>57</v>
      </c>
      <c r="S2711" s="6" t="s">
        <v>486</v>
      </c>
      <c r="T2711" s="4" t="str">
        <f>VLOOKUP($S2711,CONVERT!$A$2:$B$150,2,FALSE)</f>
        <v>TM141</v>
      </c>
    </row>
    <row r="2712" spans="1:20" x14ac:dyDescent="0.2">
      <c r="A2712" s="1">
        <v>58976</v>
      </c>
      <c r="B2712" t="s">
        <v>1231</v>
      </c>
      <c r="C2712" t="s">
        <v>874</v>
      </c>
      <c r="D2712">
        <v>1900004177</v>
      </c>
      <c r="E2712" t="s">
        <v>1232</v>
      </c>
      <c r="F2712" s="2">
        <v>43525.776131631937</v>
      </c>
      <c r="G2712" t="s">
        <v>29</v>
      </c>
      <c r="H2712">
        <v>731</v>
      </c>
      <c r="I2712" t="s">
        <v>484</v>
      </c>
      <c r="K2712" t="s">
        <v>488</v>
      </c>
      <c r="L2712" t="s">
        <v>488</v>
      </c>
      <c r="M2712" t="s">
        <v>1111</v>
      </c>
      <c r="S2712" s="6" t="s">
        <v>486</v>
      </c>
      <c r="T2712" s="4" t="str">
        <f>VLOOKUP($S2712,CONVERT!$A$2:$B$150,2,FALSE)</f>
        <v>TM141</v>
      </c>
    </row>
    <row r="2713" spans="1:20" x14ac:dyDescent="0.2">
      <c r="A2713" s="1">
        <v>58979</v>
      </c>
      <c r="B2713" t="s">
        <v>1231</v>
      </c>
      <c r="C2713" t="s">
        <v>874</v>
      </c>
      <c r="D2713">
        <v>1900004177</v>
      </c>
      <c r="E2713" t="s">
        <v>1232</v>
      </c>
      <c r="F2713" s="2">
        <v>43525.776131631937</v>
      </c>
      <c r="G2713" t="s">
        <v>29</v>
      </c>
      <c r="H2713">
        <v>731</v>
      </c>
      <c r="I2713" t="s">
        <v>484</v>
      </c>
      <c r="K2713" t="s">
        <v>489</v>
      </c>
      <c r="L2713" t="s">
        <v>489</v>
      </c>
      <c r="M2713">
        <v>32</v>
      </c>
      <c r="O2713" t="s">
        <v>490</v>
      </c>
      <c r="P2713" t="s">
        <v>57</v>
      </c>
      <c r="Q2713">
        <v>32</v>
      </c>
      <c r="S2713" s="6" t="s">
        <v>486</v>
      </c>
      <c r="T2713" s="4" t="str">
        <f>VLOOKUP($S2713,CONVERT!$A$2:$B$150,2,FALSE)</f>
        <v>TM141</v>
      </c>
    </row>
    <row r="2714" spans="1:20" x14ac:dyDescent="0.2">
      <c r="A2714" s="1">
        <v>58974</v>
      </c>
      <c r="B2714" t="s">
        <v>1231</v>
      </c>
      <c r="C2714" t="s">
        <v>874</v>
      </c>
      <c r="D2714">
        <v>1900004177</v>
      </c>
      <c r="E2714" t="s">
        <v>1232</v>
      </c>
      <c r="F2714" s="2">
        <v>43525.776131631937</v>
      </c>
      <c r="G2714" t="s">
        <v>29</v>
      </c>
      <c r="H2714">
        <v>731</v>
      </c>
      <c r="I2714" t="s">
        <v>484</v>
      </c>
      <c r="K2714" t="s">
        <v>494</v>
      </c>
      <c r="L2714" t="s">
        <v>494</v>
      </c>
      <c r="M2714" t="s">
        <v>1112</v>
      </c>
      <c r="S2714" s="6" t="s">
        <v>486</v>
      </c>
      <c r="T2714" s="4" t="str">
        <f>VLOOKUP($S2714,CONVERT!$A$2:$B$150,2,FALSE)</f>
        <v>TM141</v>
      </c>
    </row>
    <row r="2715" spans="1:20" x14ac:dyDescent="0.2">
      <c r="A2715" s="1">
        <v>58981</v>
      </c>
      <c r="B2715" t="s">
        <v>1231</v>
      </c>
      <c r="C2715" t="s">
        <v>874</v>
      </c>
      <c r="D2715">
        <v>1900004177</v>
      </c>
      <c r="E2715" t="s">
        <v>1232</v>
      </c>
      <c r="F2715" s="2">
        <v>43525.776131631937</v>
      </c>
      <c r="G2715" t="s">
        <v>29</v>
      </c>
      <c r="H2715">
        <v>731</v>
      </c>
      <c r="I2715" t="s">
        <v>484</v>
      </c>
      <c r="K2715" t="s">
        <v>485</v>
      </c>
      <c r="L2715" t="s">
        <v>373</v>
      </c>
      <c r="M2715">
        <v>8.0625</v>
      </c>
      <c r="O2715" t="s">
        <v>38</v>
      </c>
      <c r="P2715" t="s">
        <v>39</v>
      </c>
      <c r="Q2715">
        <v>8.0625</v>
      </c>
      <c r="R2715">
        <v>8.4375</v>
      </c>
      <c r="S2715" s="6" t="s">
        <v>486</v>
      </c>
      <c r="T2715" s="4" t="str">
        <f>VLOOKUP($S2715,CONVERT!$A$2:$B$150,2,FALSE)</f>
        <v>TM141</v>
      </c>
    </row>
    <row r="2716" spans="1:20" x14ac:dyDescent="0.2">
      <c r="A2716" s="1">
        <v>58980</v>
      </c>
      <c r="B2716" t="s">
        <v>1231</v>
      </c>
      <c r="C2716" t="s">
        <v>874</v>
      </c>
      <c r="D2716">
        <v>1900004177</v>
      </c>
      <c r="E2716" t="s">
        <v>1232</v>
      </c>
      <c r="F2716" s="2">
        <v>43525.776131631937</v>
      </c>
      <c r="G2716" t="s">
        <v>29</v>
      </c>
      <c r="H2716">
        <v>731</v>
      </c>
      <c r="I2716" t="s">
        <v>484</v>
      </c>
      <c r="K2716" t="s">
        <v>491</v>
      </c>
      <c r="L2716" t="s">
        <v>748</v>
      </c>
      <c r="M2716">
        <v>7.5625</v>
      </c>
      <c r="O2716" t="s">
        <v>38</v>
      </c>
      <c r="P2716" t="s">
        <v>39</v>
      </c>
      <c r="Q2716">
        <v>7.5625</v>
      </c>
      <c r="R2716">
        <v>7.9375</v>
      </c>
      <c r="S2716" s="6" t="s">
        <v>486</v>
      </c>
      <c r="T2716" s="4" t="str">
        <f>VLOOKUP($S2716,CONVERT!$A$2:$B$150,2,FALSE)</f>
        <v>TM141</v>
      </c>
    </row>
    <row r="2717" spans="1:20" x14ac:dyDescent="0.2">
      <c r="A2717" s="1">
        <v>58977</v>
      </c>
      <c r="B2717" t="s">
        <v>1231</v>
      </c>
      <c r="C2717" t="s">
        <v>874</v>
      </c>
      <c r="D2717">
        <v>1900004177</v>
      </c>
      <c r="E2717" t="s">
        <v>1232</v>
      </c>
      <c r="F2717" s="2">
        <v>43525.776131631937</v>
      </c>
      <c r="G2717" t="s">
        <v>29</v>
      </c>
      <c r="H2717">
        <v>731</v>
      </c>
      <c r="I2717" t="s">
        <v>484</v>
      </c>
      <c r="K2717" t="s">
        <v>493</v>
      </c>
      <c r="L2717" t="s">
        <v>493</v>
      </c>
      <c r="M2717" t="s">
        <v>1110</v>
      </c>
      <c r="S2717" s="6" t="s">
        <v>486</v>
      </c>
      <c r="T2717" s="4" t="str">
        <f>VLOOKUP($S2717,CONVERT!$A$2:$B$150,2,FALSE)</f>
        <v>TM141</v>
      </c>
    </row>
    <row r="2718" spans="1:20" x14ac:dyDescent="0.2">
      <c r="A2718" s="1">
        <v>58975</v>
      </c>
      <c r="B2718" t="s">
        <v>1231</v>
      </c>
      <c r="C2718" t="s">
        <v>874</v>
      </c>
      <c r="D2718">
        <v>1900004177</v>
      </c>
      <c r="E2718" t="s">
        <v>1232</v>
      </c>
      <c r="F2718" s="2">
        <v>43525.776131631937</v>
      </c>
      <c r="G2718" t="s">
        <v>29</v>
      </c>
      <c r="H2718">
        <v>731</v>
      </c>
      <c r="I2718" t="s">
        <v>484</v>
      </c>
      <c r="K2718" t="s">
        <v>487</v>
      </c>
      <c r="L2718" t="s">
        <v>487</v>
      </c>
      <c r="M2718" t="s">
        <v>1113</v>
      </c>
      <c r="S2718" s="6" t="s">
        <v>486</v>
      </c>
      <c r="T2718" s="4" t="str">
        <f>VLOOKUP($S2718,CONVERT!$A$2:$B$150,2,FALSE)</f>
        <v>TM141</v>
      </c>
    </row>
    <row r="2719" spans="1:20" x14ac:dyDescent="0.2">
      <c r="A2719" s="1">
        <v>58982</v>
      </c>
      <c r="B2719" t="s">
        <v>1231</v>
      </c>
      <c r="C2719" t="s">
        <v>874</v>
      </c>
      <c r="D2719">
        <v>1900004177</v>
      </c>
      <c r="E2719" t="s">
        <v>1232</v>
      </c>
      <c r="F2719" s="2">
        <v>43525.776131631937</v>
      </c>
      <c r="G2719" t="s">
        <v>29</v>
      </c>
      <c r="H2719">
        <v>731</v>
      </c>
      <c r="I2719" t="s">
        <v>484</v>
      </c>
      <c r="K2719" t="s">
        <v>492</v>
      </c>
      <c r="L2719" t="s">
        <v>747</v>
      </c>
      <c r="M2719">
        <v>6.375</v>
      </c>
      <c r="O2719" t="s">
        <v>38</v>
      </c>
      <c r="P2719" t="s">
        <v>39</v>
      </c>
      <c r="Q2719">
        <v>6.0625</v>
      </c>
      <c r="R2719">
        <v>6.4375</v>
      </c>
      <c r="S2719" s="6" t="s">
        <v>486</v>
      </c>
      <c r="T2719" s="4" t="str">
        <f>VLOOKUP($S2719,CONVERT!$A$2:$B$150,2,FALSE)</f>
        <v>TM141</v>
      </c>
    </row>
    <row r="2720" spans="1:20" x14ac:dyDescent="0.2">
      <c r="A2720" s="1">
        <v>59026</v>
      </c>
      <c r="B2720" t="s">
        <v>1233</v>
      </c>
      <c r="C2720" t="s">
        <v>996</v>
      </c>
      <c r="D2720">
        <v>1900014514</v>
      </c>
      <c r="E2720" t="s">
        <v>1234</v>
      </c>
      <c r="F2720" s="2">
        <v>43682.823207673609</v>
      </c>
      <c r="G2720" t="s">
        <v>29</v>
      </c>
      <c r="H2720">
        <v>731</v>
      </c>
      <c r="I2720" t="s">
        <v>484</v>
      </c>
      <c r="K2720" t="s">
        <v>56</v>
      </c>
      <c r="L2720" t="s">
        <v>56</v>
      </c>
      <c r="M2720">
        <v>50</v>
      </c>
      <c r="P2720" t="s">
        <v>57</v>
      </c>
      <c r="S2720" s="6" t="s">
        <v>486</v>
      </c>
      <c r="T2720" s="4" t="str">
        <f>VLOOKUP($S2720,CONVERT!$A$2:$B$150,2,FALSE)</f>
        <v>TM141</v>
      </c>
    </row>
    <row r="2721" spans="1:20" x14ac:dyDescent="0.2">
      <c r="A2721" s="1">
        <v>59023</v>
      </c>
      <c r="B2721" t="s">
        <v>1233</v>
      </c>
      <c r="C2721" t="s">
        <v>996</v>
      </c>
      <c r="D2721">
        <v>1900014514</v>
      </c>
      <c r="E2721" t="s">
        <v>1234</v>
      </c>
      <c r="F2721" s="2">
        <v>43682.823207673609</v>
      </c>
      <c r="G2721" t="s">
        <v>29</v>
      </c>
      <c r="H2721">
        <v>731</v>
      </c>
      <c r="I2721" t="s">
        <v>484</v>
      </c>
      <c r="K2721" t="s">
        <v>488</v>
      </c>
      <c r="L2721" t="s">
        <v>488</v>
      </c>
      <c r="M2721" t="s">
        <v>1111</v>
      </c>
      <c r="S2721" s="6" t="s">
        <v>486</v>
      </c>
      <c r="T2721" s="4" t="str">
        <f>VLOOKUP($S2721,CONVERT!$A$2:$B$150,2,FALSE)</f>
        <v>TM141</v>
      </c>
    </row>
    <row r="2722" spans="1:20" x14ac:dyDescent="0.2">
      <c r="A2722" s="1">
        <v>59040</v>
      </c>
      <c r="B2722" t="s">
        <v>1233</v>
      </c>
      <c r="C2722" t="s">
        <v>996</v>
      </c>
      <c r="D2722">
        <v>1900014514</v>
      </c>
      <c r="E2722" t="s">
        <v>1234</v>
      </c>
      <c r="F2722" s="2">
        <v>43682.823207673609</v>
      </c>
      <c r="G2722" t="s">
        <v>29</v>
      </c>
      <c r="H2722">
        <v>731</v>
      </c>
      <c r="I2722" t="s">
        <v>484</v>
      </c>
      <c r="K2722" t="s">
        <v>489</v>
      </c>
      <c r="L2722" t="s">
        <v>489</v>
      </c>
      <c r="M2722">
        <v>32</v>
      </c>
      <c r="O2722" t="s">
        <v>490</v>
      </c>
      <c r="P2722" t="s">
        <v>57</v>
      </c>
      <c r="Q2722">
        <v>32</v>
      </c>
      <c r="S2722" s="6" t="s">
        <v>486</v>
      </c>
      <c r="T2722" s="4" t="str">
        <f>VLOOKUP($S2722,CONVERT!$A$2:$B$150,2,FALSE)</f>
        <v>TM141</v>
      </c>
    </row>
    <row r="2723" spans="1:20" x14ac:dyDescent="0.2">
      <c r="A2723" s="1">
        <v>59019</v>
      </c>
      <c r="B2723" t="s">
        <v>1233</v>
      </c>
      <c r="C2723" t="s">
        <v>996</v>
      </c>
      <c r="D2723">
        <v>1900014514</v>
      </c>
      <c r="E2723" t="s">
        <v>1234</v>
      </c>
      <c r="F2723" s="2">
        <v>43682.823207673609</v>
      </c>
      <c r="G2723" t="s">
        <v>29</v>
      </c>
      <c r="H2723">
        <v>731</v>
      </c>
      <c r="I2723" t="s">
        <v>484</v>
      </c>
      <c r="K2723" t="s">
        <v>494</v>
      </c>
      <c r="L2723" t="s">
        <v>494</v>
      </c>
      <c r="M2723" t="s">
        <v>1112</v>
      </c>
      <c r="S2723" s="6" t="s">
        <v>486</v>
      </c>
      <c r="T2723" s="4" t="str">
        <f>VLOOKUP($S2723,CONVERT!$A$2:$B$150,2,FALSE)</f>
        <v>TM141</v>
      </c>
    </row>
    <row r="2724" spans="1:20" x14ac:dyDescent="0.2">
      <c r="A2724" s="1">
        <v>59021</v>
      </c>
      <c r="B2724" t="s">
        <v>1233</v>
      </c>
      <c r="C2724" t="s">
        <v>996</v>
      </c>
      <c r="D2724">
        <v>1900014514</v>
      </c>
      <c r="E2724" t="s">
        <v>1234</v>
      </c>
      <c r="F2724" s="2">
        <v>43682.823207673609</v>
      </c>
      <c r="G2724" t="s">
        <v>29</v>
      </c>
      <c r="H2724">
        <v>731</v>
      </c>
      <c r="I2724" t="s">
        <v>484</v>
      </c>
      <c r="K2724" t="s">
        <v>485</v>
      </c>
      <c r="L2724" t="s">
        <v>373</v>
      </c>
      <c r="M2724">
        <v>7.75</v>
      </c>
      <c r="O2724" t="s">
        <v>38</v>
      </c>
      <c r="P2724" t="s">
        <v>39</v>
      </c>
      <c r="Q2724">
        <v>7.5625</v>
      </c>
      <c r="R2724">
        <v>7.9375</v>
      </c>
      <c r="S2724" s="6" t="s">
        <v>486</v>
      </c>
      <c r="T2724" s="4" t="str">
        <f>VLOOKUP($S2724,CONVERT!$A$2:$B$150,2,FALSE)</f>
        <v>TM141</v>
      </c>
    </row>
    <row r="2725" spans="1:20" x14ac:dyDescent="0.2">
      <c r="A2725" s="1">
        <v>59020</v>
      </c>
      <c r="B2725" t="s">
        <v>1233</v>
      </c>
      <c r="C2725" t="s">
        <v>996</v>
      </c>
      <c r="D2725">
        <v>1900014514</v>
      </c>
      <c r="E2725" t="s">
        <v>1234</v>
      </c>
      <c r="F2725" s="2">
        <v>43682.823207673609</v>
      </c>
      <c r="G2725" t="s">
        <v>29</v>
      </c>
      <c r="H2725">
        <v>731</v>
      </c>
      <c r="I2725" t="s">
        <v>484</v>
      </c>
      <c r="K2725" t="s">
        <v>491</v>
      </c>
      <c r="L2725" t="s">
        <v>748</v>
      </c>
      <c r="M2725">
        <v>9.5625</v>
      </c>
      <c r="O2725" t="s">
        <v>38</v>
      </c>
      <c r="P2725" t="s">
        <v>39</v>
      </c>
      <c r="Q2725">
        <v>9.3755000000000006</v>
      </c>
      <c r="R2725">
        <v>9.7505000000000006</v>
      </c>
      <c r="S2725" s="6" t="s">
        <v>486</v>
      </c>
      <c r="T2725" s="4" t="str">
        <f>VLOOKUP($S2725,CONVERT!$A$2:$B$150,2,FALSE)</f>
        <v>TM141</v>
      </c>
    </row>
    <row r="2726" spans="1:20" x14ac:dyDescent="0.2">
      <c r="A2726" s="1">
        <v>59022</v>
      </c>
      <c r="B2726" t="s">
        <v>1233</v>
      </c>
      <c r="C2726" t="s">
        <v>996</v>
      </c>
      <c r="D2726">
        <v>1900014514</v>
      </c>
      <c r="E2726" t="s">
        <v>1234</v>
      </c>
      <c r="F2726" s="2">
        <v>43682.823207673609</v>
      </c>
      <c r="G2726" t="s">
        <v>29</v>
      </c>
      <c r="H2726">
        <v>731</v>
      </c>
      <c r="I2726" t="s">
        <v>484</v>
      </c>
      <c r="K2726" t="s">
        <v>493</v>
      </c>
      <c r="L2726" t="s">
        <v>493</v>
      </c>
      <c r="M2726" t="s">
        <v>1110</v>
      </c>
      <c r="S2726" s="6" t="s">
        <v>486</v>
      </c>
      <c r="T2726" s="4" t="str">
        <f>VLOOKUP($S2726,CONVERT!$A$2:$B$150,2,FALSE)</f>
        <v>TM141</v>
      </c>
    </row>
    <row r="2727" spans="1:20" x14ac:dyDescent="0.2">
      <c r="A2727" s="1">
        <v>59024</v>
      </c>
      <c r="B2727" t="s">
        <v>1233</v>
      </c>
      <c r="C2727" t="s">
        <v>996</v>
      </c>
      <c r="D2727">
        <v>1900014514</v>
      </c>
      <c r="E2727" t="s">
        <v>1234</v>
      </c>
      <c r="F2727" s="2">
        <v>43682.823207673609</v>
      </c>
      <c r="G2727" t="s">
        <v>29</v>
      </c>
      <c r="H2727">
        <v>731</v>
      </c>
      <c r="I2727" t="s">
        <v>484</v>
      </c>
      <c r="K2727" t="s">
        <v>487</v>
      </c>
      <c r="L2727" t="s">
        <v>487</v>
      </c>
      <c r="M2727" t="s">
        <v>1113</v>
      </c>
      <c r="S2727" s="6" t="s">
        <v>486</v>
      </c>
      <c r="T2727" s="4" t="str">
        <f>VLOOKUP($S2727,CONVERT!$A$2:$B$150,2,FALSE)</f>
        <v>TM141</v>
      </c>
    </row>
    <row r="2728" spans="1:20" x14ac:dyDescent="0.2">
      <c r="A2728" s="1">
        <v>59034</v>
      </c>
      <c r="B2728" t="s">
        <v>1233</v>
      </c>
      <c r="C2728" t="s">
        <v>996</v>
      </c>
      <c r="D2728">
        <v>1900014514</v>
      </c>
      <c r="E2728" t="s">
        <v>1234</v>
      </c>
      <c r="F2728" s="2">
        <v>43682.823207673609</v>
      </c>
      <c r="G2728" t="s">
        <v>29</v>
      </c>
      <c r="H2728">
        <v>731</v>
      </c>
      <c r="I2728" t="s">
        <v>484</v>
      </c>
      <c r="K2728" t="s">
        <v>492</v>
      </c>
      <c r="L2728" t="s">
        <v>747</v>
      </c>
      <c r="M2728">
        <v>9.1880000000000006</v>
      </c>
      <c r="O2728" t="s">
        <v>38</v>
      </c>
      <c r="P2728" t="s">
        <v>39</v>
      </c>
      <c r="Q2728">
        <v>9.0005000000000006</v>
      </c>
      <c r="R2728">
        <v>9.3755000000000006</v>
      </c>
      <c r="S2728" s="6" t="s">
        <v>486</v>
      </c>
      <c r="T2728" s="4" t="str">
        <f>VLOOKUP($S2728,CONVERT!$A$2:$B$150,2,FALSE)</f>
        <v>TM141</v>
      </c>
    </row>
    <row r="2729" spans="1:20" x14ac:dyDescent="0.2">
      <c r="A2729" s="1">
        <v>59080</v>
      </c>
      <c r="B2729" t="s">
        <v>1235</v>
      </c>
      <c r="C2729" t="s">
        <v>1123</v>
      </c>
      <c r="D2729">
        <v>1900009668</v>
      </c>
      <c r="E2729" t="s">
        <v>1236</v>
      </c>
      <c r="F2729" s="2">
        <v>43605.746066550928</v>
      </c>
      <c r="G2729" t="s">
        <v>29</v>
      </c>
      <c r="H2729">
        <v>731</v>
      </c>
      <c r="I2729" t="s">
        <v>484</v>
      </c>
      <c r="K2729" t="s">
        <v>56</v>
      </c>
      <c r="L2729" t="s">
        <v>56</v>
      </c>
      <c r="M2729">
        <v>80</v>
      </c>
      <c r="P2729" t="s">
        <v>57</v>
      </c>
      <c r="S2729" s="6" t="s">
        <v>486</v>
      </c>
      <c r="T2729" s="4" t="str">
        <f>VLOOKUP($S2729,CONVERT!$A$2:$B$150,2,FALSE)</f>
        <v>TM141</v>
      </c>
    </row>
    <row r="2730" spans="1:20" x14ac:dyDescent="0.2">
      <c r="A2730" s="1">
        <v>59057</v>
      </c>
      <c r="B2730" t="s">
        <v>1235</v>
      </c>
      <c r="C2730" t="s">
        <v>1123</v>
      </c>
      <c r="D2730">
        <v>1900009668</v>
      </c>
      <c r="E2730" t="s">
        <v>1236</v>
      </c>
      <c r="F2730" s="2">
        <v>43605.746066550928</v>
      </c>
      <c r="G2730" t="s">
        <v>29</v>
      </c>
      <c r="H2730">
        <v>731</v>
      </c>
      <c r="I2730" t="s">
        <v>484</v>
      </c>
      <c r="K2730" t="s">
        <v>488</v>
      </c>
      <c r="L2730" t="s">
        <v>488</v>
      </c>
      <c r="M2730" t="s">
        <v>1111</v>
      </c>
      <c r="S2730" s="6" t="s">
        <v>486</v>
      </c>
      <c r="T2730" s="4" t="str">
        <f>VLOOKUP($S2730,CONVERT!$A$2:$B$150,2,FALSE)</f>
        <v>TM141</v>
      </c>
    </row>
    <row r="2731" spans="1:20" x14ac:dyDescent="0.2">
      <c r="A2731" s="1">
        <v>59085</v>
      </c>
      <c r="B2731" t="s">
        <v>1235</v>
      </c>
      <c r="C2731" t="s">
        <v>1123</v>
      </c>
      <c r="D2731">
        <v>1900006795</v>
      </c>
      <c r="E2731" t="s">
        <v>1236</v>
      </c>
      <c r="F2731" s="2">
        <v>43559.795894710653</v>
      </c>
      <c r="G2731" t="s">
        <v>29</v>
      </c>
      <c r="H2731">
        <v>731</v>
      </c>
      <c r="I2731" t="s">
        <v>484</v>
      </c>
      <c r="K2731" t="s">
        <v>489</v>
      </c>
      <c r="L2731" t="s">
        <v>489</v>
      </c>
      <c r="M2731">
        <v>40</v>
      </c>
      <c r="O2731" t="s">
        <v>490</v>
      </c>
      <c r="P2731" t="s">
        <v>57</v>
      </c>
      <c r="Q2731">
        <v>40</v>
      </c>
      <c r="S2731" s="6" t="s">
        <v>486</v>
      </c>
      <c r="T2731" s="4" t="str">
        <f>VLOOKUP($S2731,CONVERT!$A$2:$B$150,2,FALSE)</f>
        <v>TM141</v>
      </c>
    </row>
    <row r="2732" spans="1:20" x14ac:dyDescent="0.2">
      <c r="A2732" s="1">
        <v>59055</v>
      </c>
      <c r="B2732" t="s">
        <v>1235</v>
      </c>
      <c r="C2732" t="s">
        <v>1123</v>
      </c>
      <c r="D2732">
        <v>1900009668</v>
      </c>
      <c r="E2732" t="s">
        <v>1236</v>
      </c>
      <c r="F2732" s="2">
        <v>43605.746066550928</v>
      </c>
      <c r="G2732" t="s">
        <v>29</v>
      </c>
      <c r="H2732">
        <v>731</v>
      </c>
      <c r="I2732" t="s">
        <v>484</v>
      </c>
      <c r="K2732" t="s">
        <v>494</v>
      </c>
      <c r="L2732" t="s">
        <v>494</v>
      </c>
      <c r="M2732" t="s">
        <v>1112</v>
      </c>
      <c r="S2732" s="6" t="s">
        <v>486</v>
      </c>
      <c r="T2732" s="4" t="str">
        <f>VLOOKUP($S2732,CONVERT!$A$2:$B$150,2,FALSE)</f>
        <v>TM141</v>
      </c>
    </row>
    <row r="2733" spans="1:20" x14ac:dyDescent="0.2">
      <c r="A2733" s="1">
        <v>59061</v>
      </c>
      <c r="B2733" t="s">
        <v>1235</v>
      </c>
      <c r="C2733" t="s">
        <v>1123</v>
      </c>
      <c r="D2733">
        <v>1900009668</v>
      </c>
      <c r="E2733" t="s">
        <v>1236</v>
      </c>
      <c r="F2733" s="2">
        <v>43605.746066550928</v>
      </c>
      <c r="G2733" t="s">
        <v>29</v>
      </c>
      <c r="H2733">
        <v>731</v>
      </c>
      <c r="I2733" t="s">
        <v>484</v>
      </c>
      <c r="K2733" t="s">
        <v>485</v>
      </c>
      <c r="L2733" t="s">
        <v>373</v>
      </c>
      <c r="M2733">
        <v>6.125</v>
      </c>
      <c r="O2733" t="s">
        <v>38</v>
      </c>
      <c r="P2733" t="s">
        <v>39</v>
      </c>
      <c r="Q2733">
        <v>5.9375</v>
      </c>
      <c r="R2733">
        <v>6.3125</v>
      </c>
      <c r="S2733" s="6" t="s">
        <v>486</v>
      </c>
      <c r="T2733" s="4" t="str">
        <f>VLOOKUP($S2733,CONVERT!$A$2:$B$150,2,FALSE)</f>
        <v>TM141</v>
      </c>
    </row>
    <row r="2734" spans="1:20" x14ac:dyDescent="0.2">
      <c r="A2734" s="1">
        <v>59063</v>
      </c>
      <c r="B2734" t="s">
        <v>1235</v>
      </c>
      <c r="C2734" t="s">
        <v>1123</v>
      </c>
      <c r="D2734">
        <v>1900009668</v>
      </c>
      <c r="E2734" t="s">
        <v>1236</v>
      </c>
      <c r="F2734" s="2">
        <v>43605.746066550928</v>
      </c>
      <c r="G2734" t="s">
        <v>29</v>
      </c>
      <c r="H2734">
        <v>731</v>
      </c>
      <c r="I2734" t="s">
        <v>484</v>
      </c>
      <c r="K2734" t="s">
        <v>491</v>
      </c>
      <c r="L2734" t="s">
        <v>748</v>
      </c>
      <c r="M2734">
        <v>14.75</v>
      </c>
      <c r="O2734" t="s">
        <v>38</v>
      </c>
      <c r="P2734" t="s">
        <v>39</v>
      </c>
      <c r="Q2734">
        <v>14.5625</v>
      </c>
      <c r="R2734">
        <v>14.9375</v>
      </c>
      <c r="S2734" s="6" t="s">
        <v>486</v>
      </c>
      <c r="T2734" s="4" t="str">
        <f>VLOOKUP($S2734,CONVERT!$A$2:$B$150,2,FALSE)</f>
        <v>TM141</v>
      </c>
    </row>
    <row r="2735" spans="1:20" x14ac:dyDescent="0.2">
      <c r="A2735" s="1">
        <v>59056</v>
      </c>
      <c r="B2735" t="s">
        <v>1235</v>
      </c>
      <c r="C2735" t="s">
        <v>1123</v>
      </c>
      <c r="D2735">
        <v>1900009668</v>
      </c>
      <c r="E2735" t="s">
        <v>1236</v>
      </c>
      <c r="F2735" s="2">
        <v>43605.746066550928</v>
      </c>
      <c r="G2735" t="s">
        <v>29</v>
      </c>
      <c r="H2735">
        <v>731</v>
      </c>
      <c r="I2735" t="s">
        <v>484</v>
      </c>
      <c r="K2735" t="s">
        <v>493</v>
      </c>
      <c r="L2735" t="s">
        <v>493</v>
      </c>
      <c r="M2735" t="s">
        <v>1110</v>
      </c>
      <c r="S2735" s="6" t="s">
        <v>486</v>
      </c>
      <c r="T2735" s="4" t="str">
        <f>VLOOKUP($S2735,CONVERT!$A$2:$B$150,2,FALSE)</f>
        <v>TM141</v>
      </c>
    </row>
    <row r="2736" spans="1:20" x14ac:dyDescent="0.2">
      <c r="A2736" s="1">
        <v>59058</v>
      </c>
      <c r="B2736" t="s">
        <v>1235</v>
      </c>
      <c r="C2736" t="s">
        <v>1123</v>
      </c>
      <c r="D2736">
        <v>1900009668</v>
      </c>
      <c r="E2736" t="s">
        <v>1236</v>
      </c>
      <c r="F2736" s="2">
        <v>43605.746066550928</v>
      </c>
      <c r="G2736" t="s">
        <v>29</v>
      </c>
      <c r="H2736">
        <v>731</v>
      </c>
      <c r="I2736" t="s">
        <v>484</v>
      </c>
      <c r="K2736" t="s">
        <v>487</v>
      </c>
      <c r="L2736" t="s">
        <v>487</v>
      </c>
      <c r="M2736" t="s">
        <v>1113</v>
      </c>
      <c r="S2736" s="6" t="s">
        <v>486</v>
      </c>
      <c r="T2736" s="4" t="str">
        <f>VLOOKUP($S2736,CONVERT!$A$2:$B$150,2,FALSE)</f>
        <v>TM141</v>
      </c>
    </row>
    <row r="2737" spans="1:20" x14ac:dyDescent="0.2">
      <c r="A2737" s="1">
        <v>59059</v>
      </c>
      <c r="B2737" t="s">
        <v>1235</v>
      </c>
      <c r="C2737" t="s">
        <v>1123</v>
      </c>
      <c r="D2737">
        <v>1900009668</v>
      </c>
      <c r="E2737" t="s">
        <v>1236</v>
      </c>
      <c r="F2737" s="2">
        <v>43605.746066550928</v>
      </c>
      <c r="G2737" t="s">
        <v>29</v>
      </c>
      <c r="H2737">
        <v>731</v>
      </c>
      <c r="I2737" t="s">
        <v>484</v>
      </c>
      <c r="K2737" t="s">
        <v>492</v>
      </c>
      <c r="L2737" t="s">
        <v>747</v>
      </c>
      <c r="M2737">
        <v>9.375</v>
      </c>
      <c r="O2737" t="s">
        <v>38</v>
      </c>
      <c r="P2737" t="s">
        <v>39</v>
      </c>
      <c r="Q2737">
        <v>9.1875</v>
      </c>
      <c r="R2737">
        <v>9.5625</v>
      </c>
      <c r="S2737" s="6" t="s">
        <v>486</v>
      </c>
      <c r="T2737" s="4" t="str">
        <f>VLOOKUP($S2737,CONVERT!$A$2:$B$150,2,FALSE)</f>
        <v>TM141</v>
      </c>
    </row>
    <row r="2738" spans="1:20" x14ac:dyDescent="0.2">
      <c r="A2738" s="1">
        <v>59259</v>
      </c>
      <c r="B2738" t="s">
        <v>1237</v>
      </c>
      <c r="C2738" t="s">
        <v>1238</v>
      </c>
      <c r="D2738">
        <v>1900005717</v>
      </c>
      <c r="E2738" t="s">
        <v>1239</v>
      </c>
      <c r="F2738" s="2">
        <v>43544.824749687497</v>
      </c>
      <c r="G2738" t="s">
        <v>29</v>
      </c>
      <c r="H2738">
        <v>731</v>
      </c>
      <c r="I2738" t="s">
        <v>484</v>
      </c>
      <c r="K2738" t="s">
        <v>488</v>
      </c>
      <c r="L2738" t="s">
        <v>488</v>
      </c>
      <c r="M2738" t="s">
        <v>1111</v>
      </c>
      <c r="S2738" s="6" t="s">
        <v>486</v>
      </c>
      <c r="T2738" s="4" t="str">
        <f>VLOOKUP($S2738,CONVERT!$A$2:$B$150,2,FALSE)</f>
        <v>TM141</v>
      </c>
    </row>
    <row r="2739" spans="1:20" x14ac:dyDescent="0.2">
      <c r="A2739" s="1">
        <v>59219</v>
      </c>
      <c r="B2739" t="s">
        <v>1237</v>
      </c>
      <c r="C2739" t="s">
        <v>1238</v>
      </c>
      <c r="D2739">
        <v>1900005717</v>
      </c>
      <c r="E2739" t="s">
        <v>1239</v>
      </c>
      <c r="F2739" s="2">
        <v>43544.824749687497</v>
      </c>
      <c r="G2739" t="s">
        <v>29</v>
      </c>
      <c r="H2739">
        <v>731</v>
      </c>
      <c r="I2739" t="s">
        <v>484</v>
      </c>
      <c r="K2739" t="s">
        <v>489</v>
      </c>
      <c r="L2739" t="s">
        <v>489</v>
      </c>
      <c r="M2739">
        <v>32</v>
      </c>
      <c r="O2739" t="s">
        <v>490</v>
      </c>
      <c r="P2739" t="s">
        <v>57</v>
      </c>
      <c r="Q2739">
        <v>32</v>
      </c>
      <c r="S2739" s="6" t="s">
        <v>486</v>
      </c>
      <c r="T2739" s="4" t="str">
        <f>VLOOKUP($S2739,CONVERT!$A$2:$B$150,2,FALSE)</f>
        <v>TM141</v>
      </c>
    </row>
    <row r="2740" spans="1:20" x14ac:dyDescent="0.2">
      <c r="A2740" s="1">
        <v>59263</v>
      </c>
      <c r="B2740" t="s">
        <v>1237</v>
      </c>
      <c r="C2740" t="s">
        <v>1238</v>
      </c>
      <c r="D2740">
        <v>1900005717</v>
      </c>
      <c r="E2740" t="s">
        <v>1239</v>
      </c>
      <c r="F2740" s="2">
        <v>43544.824749687497</v>
      </c>
      <c r="G2740" t="s">
        <v>29</v>
      </c>
      <c r="H2740">
        <v>731</v>
      </c>
      <c r="I2740" t="s">
        <v>484</v>
      </c>
      <c r="K2740" t="s">
        <v>494</v>
      </c>
      <c r="L2740" t="s">
        <v>494</v>
      </c>
      <c r="M2740" t="s">
        <v>1112</v>
      </c>
      <c r="S2740" s="6" t="s">
        <v>486</v>
      </c>
      <c r="T2740" s="4" t="str">
        <f>VLOOKUP($S2740,CONVERT!$A$2:$B$150,2,FALSE)</f>
        <v>TM141</v>
      </c>
    </row>
    <row r="2741" spans="1:20" x14ac:dyDescent="0.2">
      <c r="A2741" s="1">
        <v>59205</v>
      </c>
      <c r="B2741" t="s">
        <v>1237</v>
      </c>
      <c r="C2741" t="s">
        <v>1238</v>
      </c>
      <c r="D2741">
        <v>1900005717</v>
      </c>
      <c r="E2741" t="s">
        <v>1239</v>
      </c>
      <c r="F2741" s="2">
        <v>43544.824749687497</v>
      </c>
      <c r="G2741" t="s">
        <v>29</v>
      </c>
      <c r="H2741">
        <v>731</v>
      </c>
      <c r="I2741" t="s">
        <v>484</v>
      </c>
      <c r="K2741" t="s">
        <v>485</v>
      </c>
      <c r="L2741" t="s">
        <v>373</v>
      </c>
      <c r="M2741">
        <v>5.3125</v>
      </c>
      <c r="O2741" t="s">
        <v>38</v>
      </c>
      <c r="P2741" t="s">
        <v>39</v>
      </c>
      <c r="Q2741">
        <v>5.125</v>
      </c>
      <c r="R2741">
        <v>5.5</v>
      </c>
      <c r="S2741" s="6" t="s">
        <v>486</v>
      </c>
      <c r="T2741" s="4" t="str">
        <f>VLOOKUP($S2741,CONVERT!$A$2:$B$150,2,FALSE)</f>
        <v>TM141</v>
      </c>
    </row>
    <row r="2742" spans="1:20" x14ac:dyDescent="0.2">
      <c r="A2742" s="1">
        <v>59199</v>
      </c>
      <c r="B2742" t="s">
        <v>1237</v>
      </c>
      <c r="C2742" t="s">
        <v>1238</v>
      </c>
      <c r="D2742">
        <v>1900005717</v>
      </c>
      <c r="E2742" t="s">
        <v>1239</v>
      </c>
      <c r="F2742" s="2">
        <v>43544.824749687497</v>
      </c>
      <c r="G2742" t="s">
        <v>29</v>
      </c>
      <c r="H2742">
        <v>731</v>
      </c>
      <c r="I2742" t="s">
        <v>484</v>
      </c>
      <c r="K2742" t="s">
        <v>491</v>
      </c>
      <c r="L2742" t="s">
        <v>748</v>
      </c>
      <c r="M2742">
        <v>11.875</v>
      </c>
      <c r="O2742" t="s">
        <v>38</v>
      </c>
      <c r="P2742" t="s">
        <v>39</v>
      </c>
      <c r="Q2742">
        <v>11.6875</v>
      </c>
      <c r="R2742">
        <v>12.0625</v>
      </c>
      <c r="S2742" s="6" t="s">
        <v>486</v>
      </c>
      <c r="T2742" s="4" t="str">
        <f>VLOOKUP($S2742,CONVERT!$A$2:$B$150,2,FALSE)</f>
        <v>TM141</v>
      </c>
    </row>
    <row r="2743" spans="1:20" x14ac:dyDescent="0.2">
      <c r="A2743" s="1">
        <v>59257</v>
      </c>
      <c r="B2743" t="s">
        <v>1237</v>
      </c>
      <c r="C2743" t="s">
        <v>1238</v>
      </c>
      <c r="D2743">
        <v>1900005717</v>
      </c>
      <c r="E2743" t="s">
        <v>1239</v>
      </c>
      <c r="F2743" s="2">
        <v>43544.824749687497</v>
      </c>
      <c r="G2743" t="s">
        <v>29</v>
      </c>
      <c r="H2743">
        <v>731</v>
      </c>
      <c r="I2743" t="s">
        <v>484</v>
      </c>
      <c r="K2743" t="s">
        <v>493</v>
      </c>
      <c r="L2743" t="s">
        <v>493</v>
      </c>
      <c r="M2743" t="s">
        <v>1110</v>
      </c>
      <c r="S2743" s="6" t="s">
        <v>486</v>
      </c>
      <c r="T2743" s="4" t="str">
        <f>VLOOKUP($S2743,CONVERT!$A$2:$B$150,2,FALSE)</f>
        <v>TM141</v>
      </c>
    </row>
    <row r="2744" spans="1:20" x14ac:dyDescent="0.2">
      <c r="A2744" s="1">
        <v>59261</v>
      </c>
      <c r="B2744" t="s">
        <v>1237</v>
      </c>
      <c r="C2744" t="s">
        <v>1238</v>
      </c>
      <c r="D2744">
        <v>1900005717</v>
      </c>
      <c r="E2744" t="s">
        <v>1239</v>
      </c>
      <c r="F2744" s="2">
        <v>43544.824749687497</v>
      </c>
      <c r="G2744" t="s">
        <v>29</v>
      </c>
      <c r="H2744">
        <v>731</v>
      </c>
      <c r="I2744" t="s">
        <v>484</v>
      </c>
      <c r="K2744" t="s">
        <v>487</v>
      </c>
      <c r="L2744" t="s">
        <v>487</v>
      </c>
      <c r="M2744" t="s">
        <v>1113</v>
      </c>
      <c r="S2744" s="6" t="s">
        <v>486</v>
      </c>
      <c r="T2744" s="4" t="str">
        <f>VLOOKUP($S2744,CONVERT!$A$2:$B$150,2,FALSE)</f>
        <v>TM141</v>
      </c>
    </row>
    <row r="2745" spans="1:20" x14ac:dyDescent="0.2">
      <c r="A2745" s="1">
        <v>59201</v>
      </c>
      <c r="B2745" t="s">
        <v>1237</v>
      </c>
      <c r="C2745" t="s">
        <v>1238</v>
      </c>
      <c r="D2745">
        <v>1900005717</v>
      </c>
      <c r="E2745" t="s">
        <v>1239</v>
      </c>
      <c r="F2745" s="2">
        <v>43544.824749687497</v>
      </c>
      <c r="G2745" t="s">
        <v>29</v>
      </c>
      <c r="H2745">
        <v>731</v>
      </c>
      <c r="I2745" t="s">
        <v>484</v>
      </c>
      <c r="K2745" t="s">
        <v>492</v>
      </c>
      <c r="L2745" t="s">
        <v>747</v>
      </c>
      <c r="M2745">
        <v>6.25</v>
      </c>
      <c r="O2745" t="s">
        <v>38</v>
      </c>
      <c r="P2745" t="s">
        <v>39</v>
      </c>
      <c r="Q2745">
        <v>6.0625</v>
      </c>
      <c r="R2745">
        <v>6.4375</v>
      </c>
      <c r="S2745" s="6" t="s">
        <v>486</v>
      </c>
      <c r="T2745" s="4" t="str">
        <f>VLOOKUP($S2745,CONVERT!$A$2:$B$150,2,FALSE)</f>
        <v>TM141</v>
      </c>
    </row>
    <row r="2746" spans="1:20" x14ac:dyDescent="0.2">
      <c r="A2746" s="1">
        <v>59983</v>
      </c>
      <c r="B2746" t="s">
        <v>1240</v>
      </c>
      <c r="C2746" t="s">
        <v>1241</v>
      </c>
      <c r="D2746">
        <v>1900014437</v>
      </c>
      <c r="E2746" t="s">
        <v>1242</v>
      </c>
      <c r="F2746" s="2">
        <v>43679.853049884259</v>
      </c>
      <c r="G2746" t="s">
        <v>29</v>
      </c>
      <c r="H2746">
        <v>731</v>
      </c>
      <c r="I2746" t="s">
        <v>484</v>
      </c>
      <c r="K2746" t="s">
        <v>488</v>
      </c>
      <c r="L2746" t="s">
        <v>488</v>
      </c>
      <c r="M2746" t="s">
        <v>1111</v>
      </c>
      <c r="S2746" s="6" t="s">
        <v>486</v>
      </c>
      <c r="T2746" s="4" t="str">
        <f>VLOOKUP($S2746,CONVERT!$A$2:$B$150,2,FALSE)</f>
        <v>TM141</v>
      </c>
    </row>
    <row r="2747" spans="1:20" x14ac:dyDescent="0.2">
      <c r="A2747" s="1">
        <v>59927</v>
      </c>
      <c r="B2747" t="s">
        <v>1240</v>
      </c>
      <c r="C2747" t="s">
        <v>1241</v>
      </c>
      <c r="D2747">
        <v>1900014437</v>
      </c>
      <c r="E2747" t="s">
        <v>1242</v>
      </c>
      <c r="F2747" s="2">
        <v>43679.853049884259</v>
      </c>
      <c r="G2747" t="s">
        <v>29</v>
      </c>
      <c r="H2747">
        <v>731</v>
      </c>
      <c r="I2747" t="s">
        <v>484</v>
      </c>
      <c r="K2747" t="s">
        <v>489</v>
      </c>
      <c r="L2747" t="s">
        <v>489</v>
      </c>
      <c r="M2747">
        <v>44</v>
      </c>
      <c r="O2747" t="s">
        <v>490</v>
      </c>
      <c r="P2747" t="s">
        <v>57</v>
      </c>
      <c r="Q2747">
        <v>44</v>
      </c>
      <c r="S2747" s="6" t="s">
        <v>486</v>
      </c>
      <c r="T2747" s="4" t="str">
        <f>VLOOKUP($S2747,CONVERT!$A$2:$B$150,2,FALSE)</f>
        <v>TM141</v>
      </c>
    </row>
    <row r="2748" spans="1:20" x14ac:dyDescent="0.2">
      <c r="A2748" s="1">
        <v>59909</v>
      </c>
      <c r="B2748" t="s">
        <v>1240</v>
      </c>
      <c r="C2748" t="s">
        <v>1241</v>
      </c>
      <c r="D2748">
        <v>1900014437</v>
      </c>
      <c r="E2748" t="s">
        <v>1242</v>
      </c>
      <c r="F2748" s="2">
        <v>43679.853049884259</v>
      </c>
      <c r="G2748" t="s">
        <v>29</v>
      </c>
      <c r="H2748">
        <v>731</v>
      </c>
      <c r="I2748" t="s">
        <v>484</v>
      </c>
      <c r="K2748" t="s">
        <v>494</v>
      </c>
      <c r="L2748" t="s">
        <v>494</v>
      </c>
      <c r="M2748" t="s">
        <v>1112</v>
      </c>
      <c r="S2748" s="6" t="s">
        <v>486</v>
      </c>
      <c r="T2748" s="4" t="str">
        <f>VLOOKUP($S2748,CONVERT!$A$2:$B$150,2,FALSE)</f>
        <v>TM141</v>
      </c>
    </row>
    <row r="2749" spans="1:20" x14ac:dyDescent="0.2">
      <c r="A2749" s="1">
        <v>59913</v>
      </c>
      <c r="B2749" t="s">
        <v>1240</v>
      </c>
      <c r="C2749" t="s">
        <v>1241</v>
      </c>
      <c r="D2749">
        <v>1900014437</v>
      </c>
      <c r="E2749" t="s">
        <v>1242</v>
      </c>
      <c r="F2749" s="2">
        <v>43679.853049884259</v>
      </c>
      <c r="G2749" t="s">
        <v>29</v>
      </c>
      <c r="H2749">
        <v>731</v>
      </c>
      <c r="I2749" t="s">
        <v>484</v>
      </c>
      <c r="K2749" t="s">
        <v>485</v>
      </c>
      <c r="L2749" t="s">
        <v>373</v>
      </c>
      <c r="M2749">
        <v>6.5</v>
      </c>
      <c r="O2749" t="s">
        <v>38</v>
      </c>
      <c r="P2749" t="s">
        <v>39</v>
      </c>
      <c r="Q2749">
        <v>6.3125</v>
      </c>
      <c r="R2749">
        <v>6.6875</v>
      </c>
      <c r="S2749" s="6" t="s">
        <v>486</v>
      </c>
      <c r="T2749" s="4" t="str">
        <f>VLOOKUP($S2749,CONVERT!$A$2:$B$150,2,FALSE)</f>
        <v>TM141</v>
      </c>
    </row>
    <row r="2750" spans="1:20" x14ac:dyDescent="0.2">
      <c r="A2750" s="1">
        <v>59917</v>
      </c>
      <c r="B2750" t="s">
        <v>1240</v>
      </c>
      <c r="C2750" t="s">
        <v>1241</v>
      </c>
      <c r="D2750">
        <v>1900014437</v>
      </c>
      <c r="E2750" t="s">
        <v>1242</v>
      </c>
      <c r="F2750" s="2">
        <v>43679.853049884259</v>
      </c>
      <c r="G2750" t="s">
        <v>29</v>
      </c>
      <c r="H2750">
        <v>731</v>
      </c>
      <c r="I2750" t="s">
        <v>484</v>
      </c>
      <c r="K2750" t="s">
        <v>491</v>
      </c>
      <c r="L2750" t="s">
        <v>748</v>
      </c>
      <c r="M2750">
        <v>20</v>
      </c>
      <c r="O2750" t="s">
        <v>38</v>
      </c>
      <c r="P2750" t="s">
        <v>39</v>
      </c>
      <c r="Q2750">
        <v>19.8125</v>
      </c>
      <c r="R2750">
        <v>20.1875</v>
      </c>
      <c r="S2750" s="6" t="s">
        <v>486</v>
      </c>
      <c r="T2750" s="4" t="str">
        <f>VLOOKUP($S2750,CONVERT!$A$2:$B$150,2,FALSE)</f>
        <v>TM141</v>
      </c>
    </row>
    <row r="2751" spans="1:20" x14ac:dyDescent="0.2">
      <c r="A2751" s="1">
        <v>59979</v>
      </c>
      <c r="B2751" t="s">
        <v>1240</v>
      </c>
      <c r="C2751" t="s">
        <v>1241</v>
      </c>
      <c r="D2751">
        <v>1900014437</v>
      </c>
      <c r="E2751" t="s">
        <v>1242</v>
      </c>
      <c r="F2751" s="2">
        <v>43679.853049884259</v>
      </c>
      <c r="G2751" t="s">
        <v>29</v>
      </c>
      <c r="H2751">
        <v>731</v>
      </c>
      <c r="I2751" t="s">
        <v>484</v>
      </c>
      <c r="K2751" t="s">
        <v>493</v>
      </c>
      <c r="L2751" t="s">
        <v>493</v>
      </c>
      <c r="M2751" t="s">
        <v>1110</v>
      </c>
      <c r="S2751" s="6" t="s">
        <v>486</v>
      </c>
      <c r="T2751" s="4" t="str">
        <f>VLOOKUP($S2751,CONVERT!$A$2:$B$150,2,FALSE)</f>
        <v>TM141</v>
      </c>
    </row>
    <row r="2752" spans="1:20" x14ac:dyDescent="0.2">
      <c r="A2752" s="1">
        <v>59907</v>
      </c>
      <c r="B2752" t="s">
        <v>1240</v>
      </c>
      <c r="C2752" t="s">
        <v>1241</v>
      </c>
      <c r="D2752">
        <v>1900014437</v>
      </c>
      <c r="E2752" t="s">
        <v>1242</v>
      </c>
      <c r="F2752" s="2">
        <v>43679.853049884259</v>
      </c>
      <c r="G2752" t="s">
        <v>29</v>
      </c>
      <c r="H2752">
        <v>731</v>
      </c>
      <c r="I2752" t="s">
        <v>484</v>
      </c>
      <c r="K2752" t="s">
        <v>487</v>
      </c>
      <c r="L2752" t="s">
        <v>487</v>
      </c>
      <c r="M2752" t="s">
        <v>1113</v>
      </c>
      <c r="S2752" s="6" t="s">
        <v>486</v>
      </c>
      <c r="T2752" s="4" t="str">
        <f>VLOOKUP($S2752,CONVERT!$A$2:$B$150,2,FALSE)</f>
        <v>TM141</v>
      </c>
    </row>
    <row r="2753" spans="1:20" x14ac:dyDescent="0.2">
      <c r="A2753" s="1">
        <v>59911</v>
      </c>
      <c r="B2753" t="s">
        <v>1240</v>
      </c>
      <c r="C2753" t="s">
        <v>1241</v>
      </c>
      <c r="D2753">
        <v>1900014437</v>
      </c>
      <c r="E2753" t="s">
        <v>1242</v>
      </c>
      <c r="F2753" s="2">
        <v>43679.853049884259</v>
      </c>
      <c r="G2753" t="s">
        <v>29</v>
      </c>
      <c r="H2753">
        <v>731</v>
      </c>
      <c r="I2753" t="s">
        <v>484</v>
      </c>
      <c r="K2753" t="s">
        <v>492</v>
      </c>
      <c r="L2753" t="s">
        <v>747</v>
      </c>
      <c r="M2753">
        <v>12</v>
      </c>
      <c r="O2753" t="s">
        <v>38</v>
      </c>
      <c r="P2753" t="s">
        <v>39</v>
      </c>
      <c r="Q2753">
        <v>11.8125</v>
      </c>
      <c r="R2753">
        <v>12.1875</v>
      </c>
      <c r="S2753" s="6" t="s">
        <v>486</v>
      </c>
      <c r="T2753" s="4" t="str">
        <f>VLOOKUP($S2753,CONVERT!$A$2:$B$150,2,FALSE)</f>
        <v>TM141</v>
      </c>
    </row>
    <row r="2754" spans="1:20" x14ac:dyDescent="0.2">
      <c r="A2754" s="1">
        <v>60306</v>
      </c>
      <c r="B2754" t="s">
        <v>1243</v>
      </c>
      <c r="C2754" t="s">
        <v>1198</v>
      </c>
      <c r="D2754">
        <v>1900007586</v>
      </c>
      <c r="E2754" t="s">
        <v>1244</v>
      </c>
      <c r="F2754" s="2">
        <v>43571.794893668979</v>
      </c>
      <c r="G2754" t="s">
        <v>29</v>
      </c>
      <c r="H2754">
        <v>731</v>
      </c>
      <c r="I2754" t="s">
        <v>484</v>
      </c>
      <c r="K2754" t="s">
        <v>488</v>
      </c>
      <c r="L2754" t="s">
        <v>488</v>
      </c>
      <c r="M2754" t="s">
        <v>1111</v>
      </c>
      <c r="S2754" s="6" t="s">
        <v>486</v>
      </c>
      <c r="T2754" s="4" t="str">
        <f>VLOOKUP($S2754,CONVERT!$A$2:$B$150,2,FALSE)</f>
        <v>TM141</v>
      </c>
    </row>
    <row r="2755" spans="1:20" x14ac:dyDescent="0.2">
      <c r="A2755" s="1">
        <v>60346</v>
      </c>
      <c r="B2755" t="s">
        <v>1243</v>
      </c>
      <c r="C2755" t="s">
        <v>1198</v>
      </c>
      <c r="D2755">
        <v>1900007586</v>
      </c>
      <c r="E2755" t="s">
        <v>1244</v>
      </c>
      <c r="F2755" s="2">
        <v>43571.794893668979</v>
      </c>
      <c r="G2755" t="s">
        <v>29</v>
      </c>
      <c r="H2755">
        <v>731</v>
      </c>
      <c r="I2755" t="s">
        <v>484</v>
      </c>
      <c r="K2755" t="s">
        <v>489</v>
      </c>
      <c r="L2755" t="s">
        <v>489</v>
      </c>
      <c r="M2755">
        <v>44</v>
      </c>
      <c r="O2755" t="s">
        <v>490</v>
      </c>
      <c r="P2755" t="s">
        <v>57</v>
      </c>
      <c r="Q2755">
        <v>44</v>
      </c>
      <c r="S2755" s="6" t="s">
        <v>486</v>
      </c>
      <c r="T2755" s="4" t="str">
        <f>VLOOKUP($S2755,CONVERT!$A$2:$B$150,2,FALSE)</f>
        <v>TM141</v>
      </c>
    </row>
    <row r="2756" spans="1:20" x14ac:dyDescent="0.2">
      <c r="A2756" s="1">
        <v>60294</v>
      </c>
      <c r="B2756" t="s">
        <v>1243</v>
      </c>
      <c r="C2756" t="s">
        <v>1198</v>
      </c>
      <c r="D2756">
        <v>1900004810</v>
      </c>
      <c r="E2756" t="s">
        <v>1244</v>
      </c>
      <c r="F2756" s="2">
        <v>43531.800223842591</v>
      </c>
      <c r="G2756" t="s">
        <v>29</v>
      </c>
      <c r="H2756">
        <v>731</v>
      </c>
      <c r="I2756" t="s">
        <v>484</v>
      </c>
      <c r="K2756" t="s">
        <v>494</v>
      </c>
      <c r="L2756" t="s">
        <v>494</v>
      </c>
      <c r="M2756" t="s">
        <v>1112</v>
      </c>
      <c r="S2756" s="6" t="s">
        <v>486</v>
      </c>
      <c r="T2756" s="4" t="str">
        <f>VLOOKUP($S2756,CONVERT!$A$2:$B$150,2,FALSE)</f>
        <v>TM141</v>
      </c>
    </row>
    <row r="2757" spans="1:20" x14ac:dyDescent="0.2">
      <c r="A2757" s="1">
        <v>60296</v>
      </c>
      <c r="B2757" t="s">
        <v>1243</v>
      </c>
      <c r="C2757" t="s">
        <v>1198</v>
      </c>
      <c r="D2757">
        <v>1900004810</v>
      </c>
      <c r="E2757" t="s">
        <v>1244</v>
      </c>
      <c r="F2757" s="2">
        <v>43531.800223842591</v>
      </c>
      <c r="G2757" t="s">
        <v>29</v>
      </c>
      <c r="H2757">
        <v>731</v>
      </c>
      <c r="I2757" t="s">
        <v>484</v>
      </c>
      <c r="K2757" t="s">
        <v>485</v>
      </c>
      <c r="L2757" t="s">
        <v>373</v>
      </c>
      <c r="M2757">
        <v>9.125</v>
      </c>
      <c r="O2757" t="s">
        <v>38</v>
      </c>
      <c r="P2757" t="s">
        <v>39</v>
      </c>
      <c r="Q2757">
        <v>9.0625</v>
      </c>
      <c r="R2757">
        <v>9.4375</v>
      </c>
      <c r="S2757" s="6" t="s">
        <v>486</v>
      </c>
      <c r="T2757" s="4" t="str">
        <f>VLOOKUP($S2757,CONVERT!$A$2:$B$150,2,FALSE)</f>
        <v>TM141</v>
      </c>
    </row>
    <row r="2758" spans="1:20" x14ac:dyDescent="0.2">
      <c r="A2758" s="1">
        <v>60310</v>
      </c>
      <c r="B2758" t="s">
        <v>1243</v>
      </c>
      <c r="C2758" t="s">
        <v>1198</v>
      </c>
      <c r="D2758">
        <v>1900007586</v>
      </c>
      <c r="E2758" t="s">
        <v>1244</v>
      </c>
      <c r="F2758" s="2">
        <v>43571.794893668979</v>
      </c>
      <c r="G2758" t="s">
        <v>29</v>
      </c>
      <c r="H2758">
        <v>731</v>
      </c>
      <c r="I2758" t="s">
        <v>484</v>
      </c>
      <c r="K2758" t="s">
        <v>491</v>
      </c>
      <c r="L2758" t="s">
        <v>748</v>
      </c>
      <c r="M2758">
        <v>14.375</v>
      </c>
      <c r="O2758" t="s">
        <v>38</v>
      </c>
      <c r="P2758" t="s">
        <v>39</v>
      </c>
      <c r="Q2758">
        <v>14.1875</v>
      </c>
      <c r="R2758">
        <v>14.5625</v>
      </c>
      <c r="S2758" s="6" t="s">
        <v>486</v>
      </c>
      <c r="T2758" s="4" t="str">
        <f>VLOOKUP($S2758,CONVERT!$A$2:$B$150,2,FALSE)</f>
        <v>TM141</v>
      </c>
    </row>
    <row r="2759" spans="1:20" x14ac:dyDescent="0.2">
      <c r="A2759" s="1">
        <v>60304</v>
      </c>
      <c r="B2759" t="s">
        <v>1243</v>
      </c>
      <c r="C2759" t="s">
        <v>1198</v>
      </c>
      <c r="D2759">
        <v>1900007586</v>
      </c>
      <c r="E2759" t="s">
        <v>1244</v>
      </c>
      <c r="F2759" s="2">
        <v>43571.794893668979</v>
      </c>
      <c r="G2759" t="s">
        <v>29</v>
      </c>
      <c r="H2759">
        <v>731</v>
      </c>
      <c r="I2759" t="s">
        <v>484</v>
      </c>
      <c r="K2759" t="s">
        <v>493</v>
      </c>
      <c r="L2759" t="s">
        <v>493</v>
      </c>
      <c r="M2759" t="s">
        <v>1110</v>
      </c>
      <c r="S2759" s="6" t="s">
        <v>486</v>
      </c>
      <c r="T2759" s="4" t="str">
        <f>VLOOKUP($S2759,CONVERT!$A$2:$B$150,2,FALSE)</f>
        <v>TM141</v>
      </c>
    </row>
    <row r="2760" spans="1:20" x14ac:dyDescent="0.2">
      <c r="A2760" s="1">
        <v>60302</v>
      </c>
      <c r="B2760" t="s">
        <v>1243</v>
      </c>
      <c r="C2760" t="s">
        <v>1198</v>
      </c>
      <c r="D2760">
        <v>1900007586</v>
      </c>
      <c r="E2760" t="s">
        <v>1244</v>
      </c>
      <c r="F2760" s="2">
        <v>43571.794893668979</v>
      </c>
      <c r="G2760" t="s">
        <v>29</v>
      </c>
      <c r="H2760">
        <v>731</v>
      </c>
      <c r="I2760" t="s">
        <v>484</v>
      </c>
      <c r="K2760" t="s">
        <v>487</v>
      </c>
      <c r="L2760" t="s">
        <v>487</v>
      </c>
      <c r="M2760" t="s">
        <v>1113</v>
      </c>
      <c r="S2760" s="6" t="s">
        <v>486</v>
      </c>
      <c r="T2760" s="4" t="str">
        <f>VLOOKUP($S2760,CONVERT!$A$2:$B$150,2,FALSE)</f>
        <v>TM141</v>
      </c>
    </row>
    <row r="2761" spans="1:20" x14ac:dyDescent="0.2">
      <c r="A2761" s="1">
        <v>60298</v>
      </c>
      <c r="B2761" t="s">
        <v>1243</v>
      </c>
      <c r="C2761" t="s">
        <v>1198</v>
      </c>
      <c r="D2761">
        <v>1900004810</v>
      </c>
      <c r="E2761" t="s">
        <v>1244</v>
      </c>
      <c r="F2761" s="2">
        <v>43531.800223842591</v>
      </c>
      <c r="G2761" t="s">
        <v>29</v>
      </c>
      <c r="H2761">
        <v>731</v>
      </c>
      <c r="I2761" t="s">
        <v>484</v>
      </c>
      <c r="K2761" t="s">
        <v>492</v>
      </c>
      <c r="L2761" t="s">
        <v>747</v>
      </c>
      <c r="M2761">
        <v>12.25</v>
      </c>
      <c r="O2761" t="s">
        <v>38</v>
      </c>
      <c r="P2761" t="s">
        <v>39</v>
      </c>
      <c r="Q2761">
        <v>12</v>
      </c>
      <c r="R2761">
        <v>12.375</v>
      </c>
      <c r="S2761" s="6" t="s">
        <v>486</v>
      </c>
      <c r="T2761" s="4" t="str">
        <f>VLOOKUP($S2761,CONVERT!$A$2:$B$150,2,FALSE)</f>
        <v>TM141</v>
      </c>
    </row>
    <row r="2762" spans="1:20" x14ac:dyDescent="0.2">
      <c r="A2762" s="1">
        <v>60452</v>
      </c>
      <c r="B2762" t="s">
        <v>1245</v>
      </c>
      <c r="C2762" t="s">
        <v>1246</v>
      </c>
      <c r="D2762">
        <v>1900010770</v>
      </c>
      <c r="E2762" t="s">
        <v>1247</v>
      </c>
      <c r="F2762" s="2">
        <v>43622.781447800917</v>
      </c>
      <c r="G2762" t="s">
        <v>29</v>
      </c>
      <c r="H2762">
        <v>731</v>
      </c>
      <c r="I2762" t="s">
        <v>484</v>
      </c>
      <c r="K2762" t="s">
        <v>488</v>
      </c>
      <c r="L2762" t="s">
        <v>488</v>
      </c>
      <c r="M2762" t="s">
        <v>1111</v>
      </c>
      <c r="S2762" s="6" t="s">
        <v>486</v>
      </c>
      <c r="T2762" s="4" t="str">
        <f>VLOOKUP($S2762,CONVERT!$A$2:$B$150,2,FALSE)</f>
        <v>TM141</v>
      </c>
    </row>
    <row r="2763" spans="1:20" x14ac:dyDescent="0.2">
      <c r="A2763" s="1">
        <v>60552</v>
      </c>
      <c r="B2763" t="s">
        <v>1245</v>
      </c>
      <c r="C2763" t="s">
        <v>1246</v>
      </c>
      <c r="D2763">
        <v>1900015629</v>
      </c>
      <c r="E2763" t="s">
        <v>1247</v>
      </c>
      <c r="F2763" s="2">
        <v>43698.727995601846</v>
      </c>
      <c r="G2763" t="s">
        <v>29</v>
      </c>
      <c r="H2763">
        <v>731</v>
      </c>
      <c r="I2763" t="s">
        <v>484</v>
      </c>
      <c r="K2763" t="s">
        <v>30</v>
      </c>
      <c r="L2763" t="s">
        <v>30</v>
      </c>
      <c r="M2763" t="s">
        <v>31</v>
      </c>
      <c r="S2763" s="6" t="s">
        <v>486</v>
      </c>
      <c r="T2763" s="4" t="str">
        <f>VLOOKUP($S2763,CONVERT!$A$2:$B$150,2,FALSE)</f>
        <v>TM141</v>
      </c>
    </row>
    <row r="2764" spans="1:20" x14ac:dyDescent="0.2">
      <c r="A2764" s="1">
        <v>60470</v>
      </c>
      <c r="B2764" t="s">
        <v>1245</v>
      </c>
      <c r="C2764" t="s">
        <v>1246</v>
      </c>
      <c r="D2764">
        <v>1900010770</v>
      </c>
      <c r="E2764" t="s">
        <v>1247</v>
      </c>
      <c r="F2764" s="2">
        <v>43622.781447800917</v>
      </c>
      <c r="G2764" t="s">
        <v>29</v>
      </c>
      <c r="H2764">
        <v>731</v>
      </c>
      <c r="I2764" t="s">
        <v>484</v>
      </c>
      <c r="K2764" t="s">
        <v>489</v>
      </c>
      <c r="L2764" t="s">
        <v>489</v>
      </c>
      <c r="M2764">
        <v>44</v>
      </c>
      <c r="O2764" t="s">
        <v>490</v>
      </c>
      <c r="P2764" t="s">
        <v>57</v>
      </c>
      <c r="Q2764">
        <v>44</v>
      </c>
      <c r="S2764" s="6" t="s">
        <v>486</v>
      </c>
      <c r="T2764" s="4" t="str">
        <f>VLOOKUP($S2764,CONVERT!$A$2:$B$150,2,FALSE)</f>
        <v>TM141</v>
      </c>
    </row>
    <row r="2765" spans="1:20" x14ac:dyDescent="0.2">
      <c r="A2765" s="1">
        <v>60454</v>
      </c>
      <c r="B2765" t="s">
        <v>1245</v>
      </c>
      <c r="C2765" t="s">
        <v>1246</v>
      </c>
      <c r="D2765">
        <v>1900010770</v>
      </c>
      <c r="E2765" t="s">
        <v>1247</v>
      </c>
      <c r="F2765" s="2">
        <v>43622.781447800917</v>
      </c>
      <c r="G2765" t="s">
        <v>29</v>
      </c>
      <c r="H2765">
        <v>731</v>
      </c>
      <c r="I2765" t="s">
        <v>484</v>
      </c>
      <c r="K2765" t="s">
        <v>494</v>
      </c>
      <c r="L2765" t="s">
        <v>494</v>
      </c>
      <c r="M2765" t="s">
        <v>1112</v>
      </c>
      <c r="S2765" s="6" t="s">
        <v>486</v>
      </c>
      <c r="T2765" s="4" t="str">
        <f>VLOOKUP($S2765,CONVERT!$A$2:$B$150,2,FALSE)</f>
        <v>TM141</v>
      </c>
    </row>
    <row r="2766" spans="1:20" x14ac:dyDescent="0.2">
      <c r="A2766" s="1">
        <v>60455</v>
      </c>
      <c r="B2766" t="s">
        <v>1245</v>
      </c>
      <c r="C2766" t="s">
        <v>1246</v>
      </c>
      <c r="D2766">
        <v>1900010770</v>
      </c>
      <c r="E2766" t="s">
        <v>1247</v>
      </c>
      <c r="F2766" s="2">
        <v>43622.781447800917</v>
      </c>
      <c r="G2766" t="s">
        <v>29</v>
      </c>
      <c r="H2766">
        <v>731</v>
      </c>
      <c r="I2766" t="s">
        <v>484</v>
      </c>
      <c r="K2766" t="s">
        <v>485</v>
      </c>
      <c r="L2766" t="s">
        <v>373</v>
      </c>
      <c r="M2766">
        <v>15.25</v>
      </c>
      <c r="O2766" t="s">
        <v>38</v>
      </c>
      <c r="P2766" t="s">
        <v>39</v>
      </c>
      <c r="Q2766">
        <v>15</v>
      </c>
      <c r="R2766">
        <v>15.375</v>
      </c>
      <c r="S2766" s="6" t="s">
        <v>486</v>
      </c>
      <c r="T2766" s="4" t="str">
        <f>VLOOKUP($S2766,CONVERT!$A$2:$B$150,2,FALSE)</f>
        <v>TM141</v>
      </c>
    </row>
    <row r="2767" spans="1:20" x14ac:dyDescent="0.2">
      <c r="A2767" s="1">
        <v>60453</v>
      </c>
      <c r="B2767" t="s">
        <v>1245</v>
      </c>
      <c r="C2767" t="s">
        <v>1246</v>
      </c>
      <c r="D2767">
        <v>1900010770</v>
      </c>
      <c r="E2767" t="s">
        <v>1247</v>
      </c>
      <c r="F2767" s="2">
        <v>43622.781447800917</v>
      </c>
      <c r="G2767" t="s">
        <v>29</v>
      </c>
      <c r="H2767">
        <v>731</v>
      </c>
      <c r="I2767" t="s">
        <v>484</v>
      </c>
      <c r="K2767" t="s">
        <v>491</v>
      </c>
      <c r="L2767" t="s">
        <v>748</v>
      </c>
      <c r="M2767">
        <v>15.125</v>
      </c>
      <c r="O2767" t="s">
        <v>38</v>
      </c>
      <c r="P2767" t="s">
        <v>39</v>
      </c>
      <c r="Q2767">
        <v>15</v>
      </c>
      <c r="R2767">
        <v>15.375</v>
      </c>
      <c r="S2767" s="6" t="s">
        <v>486</v>
      </c>
      <c r="T2767" s="4" t="str">
        <f>VLOOKUP($S2767,CONVERT!$A$2:$B$150,2,FALSE)</f>
        <v>TM141</v>
      </c>
    </row>
    <row r="2768" spans="1:20" x14ac:dyDescent="0.2">
      <c r="A2768" s="1">
        <v>60450</v>
      </c>
      <c r="B2768" t="s">
        <v>1245</v>
      </c>
      <c r="C2768" t="s">
        <v>1246</v>
      </c>
      <c r="D2768">
        <v>1900010770</v>
      </c>
      <c r="E2768" t="s">
        <v>1247</v>
      </c>
      <c r="F2768" s="2">
        <v>43622.781447800917</v>
      </c>
      <c r="G2768" t="s">
        <v>29</v>
      </c>
      <c r="H2768">
        <v>731</v>
      </c>
      <c r="I2768" t="s">
        <v>484</v>
      </c>
      <c r="K2768" t="s">
        <v>493</v>
      </c>
      <c r="L2768" t="s">
        <v>493</v>
      </c>
      <c r="M2768" t="s">
        <v>1110</v>
      </c>
      <c r="S2768" s="6" t="s">
        <v>486</v>
      </c>
      <c r="T2768" s="4" t="str">
        <f>VLOOKUP($S2768,CONVERT!$A$2:$B$150,2,FALSE)</f>
        <v>TM141</v>
      </c>
    </row>
    <row r="2769" spans="1:20" x14ac:dyDescent="0.2">
      <c r="A2769" s="1">
        <v>60451</v>
      </c>
      <c r="B2769" t="s">
        <v>1245</v>
      </c>
      <c r="C2769" t="s">
        <v>1246</v>
      </c>
      <c r="D2769">
        <v>1900010770</v>
      </c>
      <c r="E2769" t="s">
        <v>1247</v>
      </c>
      <c r="F2769" s="2">
        <v>43622.781447800917</v>
      </c>
      <c r="G2769" t="s">
        <v>29</v>
      </c>
      <c r="H2769">
        <v>731</v>
      </c>
      <c r="I2769" t="s">
        <v>484</v>
      </c>
      <c r="K2769" t="s">
        <v>487</v>
      </c>
      <c r="L2769" t="s">
        <v>487</v>
      </c>
      <c r="M2769" t="s">
        <v>1113</v>
      </c>
      <c r="S2769" s="6" t="s">
        <v>486</v>
      </c>
      <c r="T2769" s="4" t="str">
        <f>VLOOKUP($S2769,CONVERT!$A$2:$B$150,2,FALSE)</f>
        <v>TM141</v>
      </c>
    </row>
    <row r="2770" spans="1:20" x14ac:dyDescent="0.2">
      <c r="A2770" s="1">
        <v>60457</v>
      </c>
      <c r="B2770" t="s">
        <v>1245</v>
      </c>
      <c r="C2770" t="s">
        <v>1246</v>
      </c>
      <c r="D2770">
        <v>1900010770</v>
      </c>
      <c r="E2770" t="s">
        <v>1247</v>
      </c>
      <c r="F2770" s="2">
        <v>43622.781447800917</v>
      </c>
      <c r="G2770" t="s">
        <v>29</v>
      </c>
      <c r="H2770">
        <v>731</v>
      </c>
      <c r="I2770" t="s">
        <v>484</v>
      </c>
      <c r="K2770" t="s">
        <v>492</v>
      </c>
      <c r="L2770" t="s">
        <v>747</v>
      </c>
      <c r="M2770">
        <v>10.25</v>
      </c>
      <c r="O2770" t="s">
        <v>38</v>
      </c>
      <c r="P2770" t="s">
        <v>39</v>
      </c>
      <c r="Q2770">
        <v>10</v>
      </c>
      <c r="R2770">
        <v>10.375</v>
      </c>
      <c r="S2770" s="6" t="s">
        <v>486</v>
      </c>
      <c r="T2770" s="4" t="str">
        <f>VLOOKUP($S2770,CONVERT!$A$2:$B$150,2,FALSE)</f>
        <v>TM141</v>
      </c>
    </row>
    <row r="2771" spans="1:20" x14ac:dyDescent="0.2">
      <c r="A2771" s="1">
        <v>61955</v>
      </c>
      <c r="B2771" t="s">
        <v>1248</v>
      </c>
      <c r="C2771" t="s">
        <v>1195</v>
      </c>
      <c r="D2771">
        <v>1900004289</v>
      </c>
      <c r="E2771" t="s">
        <v>1249</v>
      </c>
      <c r="F2771" s="2">
        <v>43525.773439733799</v>
      </c>
      <c r="G2771" t="s">
        <v>29</v>
      </c>
      <c r="H2771">
        <v>731</v>
      </c>
      <c r="I2771" t="s">
        <v>484</v>
      </c>
      <c r="K2771" t="s">
        <v>56</v>
      </c>
      <c r="L2771" t="s">
        <v>56</v>
      </c>
      <c r="M2771">
        <v>125</v>
      </c>
      <c r="P2771" t="s">
        <v>57</v>
      </c>
      <c r="S2771" s="6" t="s">
        <v>486</v>
      </c>
      <c r="T2771" s="4" t="str">
        <f>VLOOKUP($S2771,CONVERT!$A$2:$B$150,2,FALSE)</f>
        <v>TM141</v>
      </c>
    </row>
    <row r="2772" spans="1:20" x14ac:dyDescent="0.2">
      <c r="A2772" s="1">
        <v>61974</v>
      </c>
      <c r="B2772" t="s">
        <v>1248</v>
      </c>
      <c r="C2772" t="s">
        <v>1195</v>
      </c>
      <c r="D2772">
        <v>1900004289</v>
      </c>
      <c r="E2772" t="s">
        <v>1249</v>
      </c>
      <c r="F2772" s="2">
        <v>43525.773439733799</v>
      </c>
      <c r="G2772" t="s">
        <v>29</v>
      </c>
      <c r="H2772">
        <v>731</v>
      </c>
      <c r="I2772" t="s">
        <v>484</v>
      </c>
      <c r="K2772" t="s">
        <v>488</v>
      </c>
      <c r="L2772" t="s">
        <v>488</v>
      </c>
      <c r="M2772" t="s">
        <v>1111</v>
      </c>
      <c r="S2772" s="6" t="s">
        <v>486</v>
      </c>
      <c r="T2772" s="4" t="str">
        <f>VLOOKUP($S2772,CONVERT!$A$2:$B$150,2,FALSE)</f>
        <v>TM141</v>
      </c>
    </row>
    <row r="2773" spans="1:20" x14ac:dyDescent="0.2">
      <c r="A2773" s="1">
        <v>61957</v>
      </c>
      <c r="B2773" t="s">
        <v>1248</v>
      </c>
      <c r="C2773" t="s">
        <v>1195</v>
      </c>
      <c r="D2773">
        <v>1900004289</v>
      </c>
      <c r="E2773" t="s">
        <v>1249</v>
      </c>
      <c r="F2773" s="2">
        <v>43525.773439733799</v>
      </c>
      <c r="G2773" t="s">
        <v>29</v>
      </c>
      <c r="H2773">
        <v>731</v>
      </c>
      <c r="I2773" t="s">
        <v>484</v>
      </c>
      <c r="K2773" t="s">
        <v>489</v>
      </c>
      <c r="L2773" t="s">
        <v>489</v>
      </c>
      <c r="M2773">
        <v>32</v>
      </c>
      <c r="O2773" t="s">
        <v>490</v>
      </c>
      <c r="P2773" t="s">
        <v>57</v>
      </c>
      <c r="Q2773">
        <v>32</v>
      </c>
      <c r="S2773" s="6" t="s">
        <v>486</v>
      </c>
      <c r="T2773" s="4" t="str">
        <f>VLOOKUP($S2773,CONVERT!$A$2:$B$150,2,FALSE)</f>
        <v>TM141</v>
      </c>
    </row>
    <row r="2774" spans="1:20" x14ac:dyDescent="0.2">
      <c r="A2774" s="1">
        <v>61951</v>
      </c>
      <c r="B2774" t="s">
        <v>1248</v>
      </c>
      <c r="C2774" t="s">
        <v>1195</v>
      </c>
      <c r="D2774">
        <v>1900004289</v>
      </c>
      <c r="E2774" t="s">
        <v>1249</v>
      </c>
      <c r="F2774" s="2">
        <v>43525.773439733799</v>
      </c>
      <c r="G2774" t="s">
        <v>29</v>
      </c>
      <c r="H2774">
        <v>731</v>
      </c>
      <c r="I2774" t="s">
        <v>484</v>
      </c>
      <c r="K2774" t="s">
        <v>494</v>
      </c>
      <c r="L2774" t="s">
        <v>494</v>
      </c>
      <c r="M2774" t="s">
        <v>1112</v>
      </c>
      <c r="S2774" s="6" t="s">
        <v>486</v>
      </c>
      <c r="T2774" s="4" t="str">
        <f>VLOOKUP($S2774,CONVERT!$A$2:$B$150,2,FALSE)</f>
        <v>TM141</v>
      </c>
    </row>
    <row r="2775" spans="1:20" x14ac:dyDescent="0.2">
      <c r="A2775" s="1">
        <v>61954</v>
      </c>
      <c r="B2775" t="s">
        <v>1248</v>
      </c>
      <c r="C2775" t="s">
        <v>1195</v>
      </c>
      <c r="D2775">
        <v>1900004289</v>
      </c>
      <c r="E2775" t="s">
        <v>1249</v>
      </c>
      <c r="F2775" s="2">
        <v>43525.773439733799</v>
      </c>
      <c r="G2775" t="s">
        <v>29</v>
      </c>
      <c r="H2775">
        <v>731</v>
      </c>
      <c r="I2775" t="s">
        <v>484</v>
      </c>
      <c r="K2775" t="s">
        <v>485</v>
      </c>
      <c r="L2775" t="s">
        <v>373</v>
      </c>
      <c r="M2775">
        <v>7.6875</v>
      </c>
      <c r="O2775" t="s">
        <v>38</v>
      </c>
      <c r="P2775" t="s">
        <v>39</v>
      </c>
      <c r="Q2775">
        <v>7.6875</v>
      </c>
      <c r="R2775">
        <v>8.0625</v>
      </c>
      <c r="S2775" s="6" t="s">
        <v>486</v>
      </c>
      <c r="T2775" s="4" t="str">
        <f>VLOOKUP($S2775,CONVERT!$A$2:$B$150,2,FALSE)</f>
        <v>TM141</v>
      </c>
    </row>
    <row r="2776" spans="1:20" x14ac:dyDescent="0.2">
      <c r="A2776" s="1">
        <v>61956</v>
      </c>
      <c r="B2776" t="s">
        <v>1248</v>
      </c>
      <c r="C2776" t="s">
        <v>1195</v>
      </c>
      <c r="D2776">
        <v>1900004289</v>
      </c>
      <c r="E2776" t="s">
        <v>1249</v>
      </c>
      <c r="F2776" s="2">
        <v>43525.773439733799</v>
      </c>
      <c r="G2776" t="s">
        <v>29</v>
      </c>
      <c r="H2776">
        <v>731</v>
      </c>
      <c r="I2776" t="s">
        <v>484</v>
      </c>
      <c r="K2776" t="s">
        <v>491</v>
      </c>
      <c r="L2776" t="s">
        <v>748</v>
      </c>
      <c r="M2776">
        <v>12.375</v>
      </c>
      <c r="O2776" t="s">
        <v>38</v>
      </c>
      <c r="P2776" t="s">
        <v>39</v>
      </c>
      <c r="Q2776">
        <v>12.3125</v>
      </c>
      <c r="R2776">
        <v>12.6875</v>
      </c>
      <c r="S2776" s="6" t="s">
        <v>486</v>
      </c>
      <c r="T2776" s="4" t="str">
        <f>VLOOKUP($S2776,CONVERT!$A$2:$B$150,2,FALSE)</f>
        <v>TM141</v>
      </c>
    </row>
    <row r="2777" spans="1:20" x14ac:dyDescent="0.2">
      <c r="A2777" s="1">
        <v>61952</v>
      </c>
      <c r="B2777" t="s">
        <v>1248</v>
      </c>
      <c r="C2777" t="s">
        <v>1195</v>
      </c>
      <c r="D2777">
        <v>1900004289</v>
      </c>
      <c r="E2777" t="s">
        <v>1249</v>
      </c>
      <c r="F2777" s="2">
        <v>43525.773439733799</v>
      </c>
      <c r="G2777" t="s">
        <v>29</v>
      </c>
      <c r="H2777">
        <v>731</v>
      </c>
      <c r="I2777" t="s">
        <v>484</v>
      </c>
      <c r="K2777" t="s">
        <v>493</v>
      </c>
      <c r="L2777" t="s">
        <v>493</v>
      </c>
      <c r="M2777" t="s">
        <v>1110</v>
      </c>
      <c r="S2777" s="6" t="s">
        <v>486</v>
      </c>
      <c r="T2777" s="4" t="str">
        <f>VLOOKUP($S2777,CONVERT!$A$2:$B$150,2,FALSE)</f>
        <v>TM141</v>
      </c>
    </row>
    <row r="2778" spans="1:20" x14ac:dyDescent="0.2">
      <c r="A2778" s="1">
        <v>61950</v>
      </c>
      <c r="B2778" t="s">
        <v>1248</v>
      </c>
      <c r="C2778" t="s">
        <v>1195</v>
      </c>
      <c r="D2778">
        <v>1900004289</v>
      </c>
      <c r="E2778" t="s">
        <v>1249</v>
      </c>
      <c r="F2778" s="2">
        <v>43525.773439733799</v>
      </c>
      <c r="G2778" t="s">
        <v>29</v>
      </c>
      <c r="H2778">
        <v>731</v>
      </c>
      <c r="I2778" t="s">
        <v>484</v>
      </c>
      <c r="K2778" t="s">
        <v>487</v>
      </c>
      <c r="L2778" t="s">
        <v>487</v>
      </c>
      <c r="M2778" t="s">
        <v>1113</v>
      </c>
      <c r="S2778" s="6" t="s">
        <v>486</v>
      </c>
      <c r="T2778" s="4" t="str">
        <f>VLOOKUP($S2778,CONVERT!$A$2:$B$150,2,FALSE)</f>
        <v>TM141</v>
      </c>
    </row>
    <row r="2779" spans="1:20" x14ac:dyDescent="0.2">
      <c r="A2779" s="1">
        <v>61953</v>
      </c>
      <c r="B2779" t="s">
        <v>1248</v>
      </c>
      <c r="C2779" t="s">
        <v>1195</v>
      </c>
      <c r="D2779">
        <v>1900004289</v>
      </c>
      <c r="E2779" t="s">
        <v>1249</v>
      </c>
      <c r="F2779" s="2">
        <v>43525.773439733799</v>
      </c>
      <c r="G2779" t="s">
        <v>29</v>
      </c>
      <c r="H2779">
        <v>731</v>
      </c>
      <c r="I2779" t="s">
        <v>484</v>
      </c>
      <c r="K2779" t="s">
        <v>492</v>
      </c>
      <c r="L2779" t="s">
        <v>747</v>
      </c>
      <c r="M2779">
        <v>7.125</v>
      </c>
      <c r="O2779" t="s">
        <v>38</v>
      </c>
      <c r="P2779" t="s">
        <v>39</v>
      </c>
      <c r="Q2779">
        <v>7.0625</v>
      </c>
      <c r="R2779">
        <v>7.4375</v>
      </c>
      <c r="S2779" s="6" t="s">
        <v>486</v>
      </c>
      <c r="T2779" s="4" t="str">
        <f>VLOOKUP($S2779,CONVERT!$A$2:$B$150,2,FALSE)</f>
        <v>TM141</v>
      </c>
    </row>
    <row r="2780" spans="1:20" x14ac:dyDescent="0.2">
      <c r="A2780" s="1">
        <v>62118</v>
      </c>
      <c r="B2780" t="s">
        <v>1250</v>
      </c>
      <c r="C2780" t="s">
        <v>1140</v>
      </c>
      <c r="D2780">
        <v>1900000099</v>
      </c>
      <c r="E2780" t="s">
        <v>1251</v>
      </c>
      <c r="F2780" s="2">
        <v>43472.757053854169</v>
      </c>
      <c r="G2780" t="s">
        <v>29</v>
      </c>
      <c r="H2780">
        <v>731</v>
      </c>
      <c r="I2780" t="s">
        <v>484</v>
      </c>
      <c r="K2780" t="s">
        <v>488</v>
      </c>
      <c r="L2780" t="s">
        <v>488</v>
      </c>
      <c r="M2780" t="s">
        <v>1111</v>
      </c>
      <c r="S2780" s="6" t="s">
        <v>486</v>
      </c>
      <c r="T2780" s="4" t="str">
        <f>VLOOKUP($S2780,CONVERT!$A$2:$B$150,2,FALSE)</f>
        <v>TM141</v>
      </c>
    </row>
    <row r="2781" spans="1:20" x14ac:dyDescent="0.2">
      <c r="A2781" s="1">
        <v>62124</v>
      </c>
      <c r="B2781" t="s">
        <v>1250</v>
      </c>
      <c r="C2781" t="s">
        <v>1140</v>
      </c>
      <c r="D2781">
        <v>1900000099</v>
      </c>
      <c r="E2781" t="s">
        <v>1251</v>
      </c>
      <c r="F2781" s="2">
        <v>43472.757053854169</v>
      </c>
      <c r="G2781" t="s">
        <v>29</v>
      </c>
      <c r="H2781">
        <v>731</v>
      </c>
      <c r="I2781" t="s">
        <v>484</v>
      </c>
      <c r="K2781" t="s">
        <v>489</v>
      </c>
      <c r="L2781" t="s">
        <v>489</v>
      </c>
      <c r="M2781">
        <v>44</v>
      </c>
      <c r="O2781" t="s">
        <v>490</v>
      </c>
      <c r="P2781" t="s">
        <v>57</v>
      </c>
      <c r="Q2781">
        <v>44</v>
      </c>
      <c r="S2781" s="6" t="s">
        <v>486</v>
      </c>
      <c r="T2781" s="4" t="str">
        <f>VLOOKUP($S2781,CONVERT!$A$2:$B$150,2,FALSE)</f>
        <v>TM141</v>
      </c>
    </row>
    <row r="2782" spans="1:20" x14ac:dyDescent="0.2">
      <c r="A2782" s="1">
        <v>62114</v>
      </c>
      <c r="B2782" t="s">
        <v>1250</v>
      </c>
      <c r="C2782" t="s">
        <v>1140</v>
      </c>
      <c r="D2782">
        <v>1900000099</v>
      </c>
      <c r="E2782" t="s">
        <v>1251</v>
      </c>
      <c r="F2782" s="2">
        <v>43472.757053854169</v>
      </c>
      <c r="G2782" t="s">
        <v>29</v>
      </c>
      <c r="H2782">
        <v>731</v>
      </c>
      <c r="I2782" t="s">
        <v>484</v>
      </c>
      <c r="K2782" t="s">
        <v>494</v>
      </c>
      <c r="L2782" t="s">
        <v>494</v>
      </c>
      <c r="M2782" t="s">
        <v>1112</v>
      </c>
      <c r="S2782" s="6" t="s">
        <v>486</v>
      </c>
      <c r="T2782" s="4" t="str">
        <f>VLOOKUP($S2782,CONVERT!$A$2:$B$150,2,FALSE)</f>
        <v>TM141</v>
      </c>
    </row>
    <row r="2783" spans="1:20" x14ac:dyDescent="0.2">
      <c r="A2783" s="1">
        <v>62120</v>
      </c>
      <c r="B2783" t="s">
        <v>1250</v>
      </c>
      <c r="C2783" t="s">
        <v>1140</v>
      </c>
      <c r="D2783">
        <v>1900000099</v>
      </c>
      <c r="E2783" t="s">
        <v>1251</v>
      </c>
      <c r="F2783" s="2">
        <v>43472.757053854169</v>
      </c>
      <c r="G2783" t="s">
        <v>29</v>
      </c>
      <c r="H2783">
        <v>731</v>
      </c>
      <c r="I2783" t="s">
        <v>484</v>
      </c>
      <c r="K2783" t="s">
        <v>485</v>
      </c>
      <c r="L2783" t="s">
        <v>373</v>
      </c>
      <c r="M2783">
        <v>15.4375</v>
      </c>
      <c r="O2783" t="s">
        <v>38</v>
      </c>
      <c r="P2783" t="s">
        <v>39</v>
      </c>
      <c r="Q2783">
        <v>15.25</v>
      </c>
      <c r="R2783">
        <v>15.625</v>
      </c>
      <c r="S2783" s="6" t="s">
        <v>486</v>
      </c>
      <c r="T2783" s="4" t="str">
        <f>VLOOKUP($S2783,CONVERT!$A$2:$B$150,2,FALSE)</f>
        <v>TM141</v>
      </c>
    </row>
    <row r="2784" spans="1:20" x14ac:dyDescent="0.2">
      <c r="A2784" s="1">
        <v>62122</v>
      </c>
      <c r="B2784" t="s">
        <v>1250</v>
      </c>
      <c r="C2784" t="s">
        <v>1140</v>
      </c>
      <c r="D2784">
        <v>1900000099</v>
      </c>
      <c r="E2784" t="s">
        <v>1251</v>
      </c>
      <c r="F2784" s="2">
        <v>43472.757053854169</v>
      </c>
      <c r="G2784" t="s">
        <v>29</v>
      </c>
      <c r="H2784">
        <v>731</v>
      </c>
      <c r="I2784" t="s">
        <v>484</v>
      </c>
      <c r="K2784" t="s">
        <v>491</v>
      </c>
      <c r="L2784" t="s">
        <v>748</v>
      </c>
      <c r="M2784">
        <v>15.25</v>
      </c>
      <c r="O2784" t="s">
        <v>38</v>
      </c>
      <c r="P2784" t="s">
        <v>39</v>
      </c>
      <c r="Q2784">
        <v>15.0625</v>
      </c>
      <c r="R2784">
        <v>15.4375</v>
      </c>
      <c r="S2784" s="6" t="s">
        <v>486</v>
      </c>
      <c r="T2784" s="4" t="str">
        <f>VLOOKUP($S2784,CONVERT!$A$2:$B$150,2,FALSE)</f>
        <v>TM141</v>
      </c>
    </row>
    <row r="2785" spans="1:20" x14ac:dyDescent="0.2">
      <c r="A2785" s="1">
        <v>62112</v>
      </c>
      <c r="B2785" t="s">
        <v>1250</v>
      </c>
      <c r="C2785" t="s">
        <v>1140</v>
      </c>
      <c r="D2785">
        <v>1900000099</v>
      </c>
      <c r="E2785" t="s">
        <v>1251</v>
      </c>
      <c r="F2785" s="2">
        <v>43472.757053854169</v>
      </c>
      <c r="G2785" t="s">
        <v>29</v>
      </c>
      <c r="H2785">
        <v>731</v>
      </c>
      <c r="I2785" t="s">
        <v>484</v>
      </c>
      <c r="K2785" t="s">
        <v>493</v>
      </c>
      <c r="L2785" t="s">
        <v>493</v>
      </c>
      <c r="M2785" t="s">
        <v>1110</v>
      </c>
      <c r="S2785" s="6" t="s">
        <v>486</v>
      </c>
      <c r="T2785" s="4" t="str">
        <f>VLOOKUP($S2785,CONVERT!$A$2:$B$150,2,FALSE)</f>
        <v>TM141</v>
      </c>
    </row>
    <row r="2786" spans="1:20" x14ac:dyDescent="0.2">
      <c r="A2786" s="1">
        <v>62116</v>
      </c>
      <c r="B2786" t="s">
        <v>1250</v>
      </c>
      <c r="C2786" t="s">
        <v>1140</v>
      </c>
      <c r="D2786">
        <v>1900000099</v>
      </c>
      <c r="E2786" t="s">
        <v>1251</v>
      </c>
      <c r="F2786" s="2">
        <v>43472.757053854169</v>
      </c>
      <c r="G2786" t="s">
        <v>29</v>
      </c>
      <c r="H2786">
        <v>731</v>
      </c>
      <c r="I2786" t="s">
        <v>484</v>
      </c>
      <c r="K2786" t="s">
        <v>487</v>
      </c>
      <c r="L2786" t="s">
        <v>487</v>
      </c>
      <c r="M2786" t="s">
        <v>1113</v>
      </c>
      <c r="S2786" s="6" t="s">
        <v>486</v>
      </c>
      <c r="T2786" s="4" t="str">
        <f>VLOOKUP($S2786,CONVERT!$A$2:$B$150,2,FALSE)</f>
        <v>TM141</v>
      </c>
    </row>
    <row r="2787" spans="1:20" x14ac:dyDescent="0.2">
      <c r="A2787" s="1">
        <v>62126</v>
      </c>
      <c r="B2787" t="s">
        <v>1250</v>
      </c>
      <c r="C2787" t="s">
        <v>1140</v>
      </c>
      <c r="D2787">
        <v>1900000099</v>
      </c>
      <c r="E2787" t="s">
        <v>1251</v>
      </c>
      <c r="F2787" s="2">
        <v>43472.757053854169</v>
      </c>
      <c r="G2787" t="s">
        <v>29</v>
      </c>
      <c r="H2787">
        <v>731</v>
      </c>
      <c r="I2787" t="s">
        <v>484</v>
      </c>
      <c r="K2787" t="s">
        <v>492</v>
      </c>
      <c r="L2787" t="s">
        <v>747</v>
      </c>
      <c r="M2787">
        <v>10.375</v>
      </c>
      <c r="O2787" t="s">
        <v>38</v>
      </c>
      <c r="P2787" t="s">
        <v>39</v>
      </c>
      <c r="Q2787">
        <v>10.1875</v>
      </c>
      <c r="R2787">
        <v>10.5625</v>
      </c>
      <c r="S2787" s="6" t="s">
        <v>486</v>
      </c>
      <c r="T2787" s="4" t="str">
        <f>VLOOKUP($S2787,CONVERT!$A$2:$B$150,2,FALSE)</f>
        <v>TM141</v>
      </c>
    </row>
    <row r="2788" spans="1:20" x14ac:dyDescent="0.2">
      <c r="A2788" s="1">
        <v>62219</v>
      </c>
      <c r="B2788" t="s">
        <v>1252</v>
      </c>
      <c r="C2788" t="s">
        <v>1253</v>
      </c>
      <c r="D2788">
        <v>1900002235</v>
      </c>
      <c r="E2788" t="s">
        <v>1254</v>
      </c>
      <c r="F2788" s="2">
        <v>43496.768295717593</v>
      </c>
      <c r="G2788" t="s">
        <v>29</v>
      </c>
      <c r="H2788">
        <v>731</v>
      </c>
      <c r="I2788" t="s">
        <v>484</v>
      </c>
      <c r="K2788" t="s">
        <v>56</v>
      </c>
      <c r="L2788" t="s">
        <v>56</v>
      </c>
      <c r="M2788">
        <v>80</v>
      </c>
      <c r="P2788" t="s">
        <v>57</v>
      </c>
      <c r="S2788" s="6" t="s">
        <v>486</v>
      </c>
      <c r="T2788" s="4" t="str">
        <f>VLOOKUP($S2788,CONVERT!$A$2:$B$150,2,FALSE)</f>
        <v>TM141</v>
      </c>
    </row>
    <row r="2789" spans="1:20" x14ac:dyDescent="0.2">
      <c r="A2789" s="1">
        <v>62223</v>
      </c>
      <c r="B2789" t="s">
        <v>1252</v>
      </c>
      <c r="C2789" t="s">
        <v>1253</v>
      </c>
      <c r="D2789">
        <v>1900002235</v>
      </c>
      <c r="E2789" t="s">
        <v>1254</v>
      </c>
      <c r="F2789" s="2">
        <v>43496.768295717593</v>
      </c>
      <c r="G2789" t="s">
        <v>29</v>
      </c>
      <c r="H2789">
        <v>731</v>
      </c>
      <c r="I2789" t="s">
        <v>484</v>
      </c>
      <c r="K2789" t="s">
        <v>488</v>
      </c>
      <c r="L2789" t="s">
        <v>488</v>
      </c>
      <c r="M2789" t="s">
        <v>1111</v>
      </c>
      <c r="S2789" s="6" t="s">
        <v>486</v>
      </c>
      <c r="T2789" s="4" t="str">
        <f>VLOOKUP($S2789,CONVERT!$A$2:$B$150,2,FALSE)</f>
        <v>TM141</v>
      </c>
    </row>
    <row r="2790" spans="1:20" x14ac:dyDescent="0.2">
      <c r="A2790" s="1">
        <v>62221</v>
      </c>
      <c r="B2790" t="s">
        <v>1252</v>
      </c>
      <c r="C2790" t="s">
        <v>1253</v>
      </c>
      <c r="D2790">
        <v>1900002235</v>
      </c>
      <c r="E2790" t="s">
        <v>1254</v>
      </c>
      <c r="F2790" s="2">
        <v>43496.768295717593</v>
      </c>
      <c r="G2790" t="s">
        <v>29</v>
      </c>
      <c r="H2790">
        <v>731</v>
      </c>
      <c r="I2790" t="s">
        <v>484</v>
      </c>
      <c r="K2790" t="s">
        <v>489</v>
      </c>
      <c r="L2790" t="s">
        <v>489</v>
      </c>
      <c r="M2790">
        <v>32</v>
      </c>
      <c r="O2790" t="s">
        <v>490</v>
      </c>
      <c r="P2790" t="s">
        <v>57</v>
      </c>
      <c r="Q2790">
        <v>32</v>
      </c>
      <c r="S2790" s="6" t="s">
        <v>486</v>
      </c>
      <c r="T2790" s="4" t="str">
        <f>VLOOKUP($S2790,CONVERT!$A$2:$B$150,2,FALSE)</f>
        <v>TM141</v>
      </c>
    </row>
    <row r="2791" spans="1:20" x14ac:dyDescent="0.2">
      <c r="A2791" s="1">
        <v>62224</v>
      </c>
      <c r="B2791" t="s">
        <v>1252</v>
      </c>
      <c r="C2791" t="s">
        <v>1253</v>
      </c>
      <c r="D2791">
        <v>1900002235</v>
      </c>
      <c r="E2791" t="s">
        <v>1254</v>
      </c>
      <c r="F2791" s="2">
        <v>43496.768295717593</v>
      </c>
      <c r="G2791" t="s">
        <v>29</v>
      </c>
      <c r="H2791">
        <v>731</v>
      </c>
      <c r="I2791" t="s">
        <v>484</v>
      </c>
      <c r="K2791" t="s">
        <v>494</v>
      </c>
      <c r="L2791" t="s">
        <v>494</v>
      </c>
      <c r="M2791" t="s">
        <v>1112</v>
      </c>
      <c r="S2791" s="6" t="s">
        <v>486</v>
      </c>
      <c r="T2791" s="4" t="str">
        <f>VLOOKUP($S2791,CONVERT!$A$2:$B$150,2,FALSE)</f>
        <v>TM141</v>
      </c>
    </row>
    <row r="2792" spans="1:20" x14ac:dyDescent="0.2">
      <c r="A2792" s="1">
        <v>62220</v>
      </c>
      <c r="B2792" t="s">
        <v>1252</v>
      </c>
      <c r="C2792" t="s">
        <v>1253</v>
      </c>
      <c r="D2792">
        <v>1900002235</v>
      </c>
      <c r="E2792" t="s">
        <v>1254</v>
      </c>
      <c r="F2792" s="2">
        <v>43496.768295717593</v>
      </c>
      <c r="G2792" t="s">
        <v>29</v>
      </c>
      <c r="H2792">
        <v>731</v>
      </c>
      <c r="I2792" t="s">
        <v>484</v>
      </c>
      <c r="K2792" t="s">
        <v>485</v>
      </c>
      <c r="L2792" t="s">
        <v>373</v>
      </c>
      <c r="M2792">
        <v>12.25</v>
      </c>
      <c r="O2792" t="s">
        <v>38</v>
      </c>
      <c r="P2792" t="s">
        <v>39</v>
      </c>
      <c r="Q2792">
        <v>12.0625</v>
      </c>
      <c r="R2792">
        <v>12.4375</v>
      </c>
      <c r="S2792" s="6" t="s">
        <v>486</v>
      </c>
      <c r="T2792" s="4" t="str">
        <f>VLOOKUP($S2792,CONVERT!$A$2:$B$150,2,FALSE)</f>
        <v>TM141</v>
      </c>
    </row>
    <row r="2793" spans="1:20" x14ac:dyDescent="0.2">
      <c r="A2793" s="1">
        <v>62218</v>
      </c>
      <c r="B2793" t="s">
        <v>1252</v>
      </c>
      <c r="C2793" t="s">
        <v>1253</v>
      </c>
      <c r="D2793">
        <v>1900002235</v>
      </c>
      <c r="E2793" t="s">
        <v>1254</v>
      </c>
      <c r="F2793" s="2">
        <v>43496.768295717593</v>
      </c>
      <c r="G2793" t="s">
        <v>29</v>
      </c>
      <c r="H2793">
        <v>731</v>
      </c>
      <c r="I2793" t="s">
        <v>484</v>
      </c>
      <c r="K2793" t="s">
        <v>491</v>
      </c>
      <c r="L2793" t="s">
        <v>748</v>
      </c>
      <c r="M2793">
        <v>13.5</v>
      </c>
      <c r="O2793" t="s">
        <v>38</v>
      </c>
      <c r="P2793" t="s">
        <v>39</v>
      </c>
      <c r="Q2793">
        <v>13.4375</v>
      </c>
      <c r="R2793">
        <v>13.8125</v>
      </c>
      <c r="S2793" s="6" t="s">
        <v>486</v>
      </c>
      <c r="T2793" s="4" t="str">
        <f>VLOOKUP($S2793,CONVERT!$A$2:$B$150,2,FALSE)</f>
        <v>TM141</v>
      </c>
    </row>
    <row r="2794" spans="1:20" x14ac:dyDescent="0.2">
      <c r="A2794" s="1">
        <v>62226</v>
      </c>
      <c r="B2794" t="s">
        <v>1252</v>
      </c>
      <c r="C2794" t="s">
        <v>1253</v>
      </c>
      <c r="D2794">
        <v>1900002235</v>
      </c>
      <c r="E2794" t="s">
        <v>1254</v>
      </c>
      <c r="F2794" s="2">
        <v>43496.768295717593</v>
      </c>
      <c r="G2794" t="s">
        <v>29</v>
      </c>
      <c r="H2794">
        <v>731</v>
      </c>
      <c r="I2794" t="s">
        <v>484</v>
      </c>
      <c r="K2794" t="s">
        <v>493</v>
      </c>
      <c r="L2794" t="s">
        <v>493</v>
      </c>
      <c r="M2794" t="s">
        <v>1110</v>
      </c>
      <c r="S2794" s="6" t="s">
        <v>486</v>
      </c>
      <c r="T2794" s="4" t="str">
        <f>VLOOKUP($S2794,CONVERT!$A$2:$B$150,2,FALSE)</f>
        <v>TM141</v>
      </c>
    </row>
    <row r="2795" spans="1:20" x14ac:dyDescent="0.2">
      <c r="A2795" s="1">
        <v>62225</v>
      </c>
      <c r="B2795" t="s">
        <v>1252</v>
      </c>
      <c r="C2795" t="s">
        <v>1253</v>
      </c>
      <c r="D2795">
        <v>1900002235</v>
      </c>
      <c r="E2795" t="s">
        <v>1254</v>
      </c>
      <c r="F2795" s="2">
        <v>43496.768295717593</v>
      </c>
      <c r="G2795" t="s">
        <v>29</v>
      </c>
      <c r="H2795">
        <v>731</v>
      </c>
      <c r="I2795" t="s">
        <v>484</v>
      </c>
      <c r="K2795" t="s">
        <v>487</v>
      </c>
      <c r="L2795" t="s">
        <v>487</v>
      </c>
      <c r="M2795" t="s">
        <v>1113</v>
      </c>
      <c r="S2795" s="6" t="s">
        <v>486</v>
      </c>
      <c r="T2795" s="4" t="str">
        <f>VLOOKUP($S2795,CONVERT!$A$2:$B$150,2,FALSE)</f>
        <v>TM141</v>
      </c>
    </row>
    <row r="2796" spans="1:20" x14ac:dyDescent="0.2">
      <c r="A2796" s="1">
        <v>62222</v>
      </c>
      <c r="B2796" t="s">
        <v>1252</v>
      </c>
      <c r="C2796" t="s">
        <v>1253</v>
      </c>
      <c r="D2796">
        <v>1900002235</v>
      </c>
      <c r="E2796" t="s">
        <v>1254</v>
      </c>
      <c r="F2796" s="2">
        <v>43496.768295717593</v>
      </c>
      <c r="G2796" t="s">
        <v>29</v>
      </c>
      <c r="H2796">
        <v>731</v>
      </c>
      <c r="I2796" t="s">
        <v>484</v>
      </c>
      <c r="K2796" t="s">
        <v>492</v>
      </c>
      <c r="L2796" t="s">
        <v>747</v>
      </c>
      <c r="M2796">
        <v>4.375</v>
      </c>
      <c r="O2796" t="s">
        <v>38</v>
      </c>
      <c r="P2796" t="s">
        <v>39</v>
      </c>
      <c r="Q2796">
        <v>4.3125</v>
      </c>
      <c r="R2796">
        <v>4.6875</v>
      </c>
      <c r="S2796" s="6" t="s">
        <v>486</v>
      </c>
      <c r="T2796" s="4" t="str">
        <f>VLOOKUP($S2796,CONVERT!$A$2:$B$150,2,FALSE)</f>
        <v>TM141</v>
      </c>
    </row>
    <row r="2797" spans="1:20" x14ac:dyDescent="0.2">
      <c r="A2797" s="1">
        <v>62230</v>
      </c>
      <c r="B2797" t="s">
        <v>1255</v>
      </c>
      <c r="C2797" t="s">
        <v>1223</v>
      </c>
      <c r="D2797">
        <v>1900005734</v>
      </c>
      <c r="E2797" t="s">
        <v>1256</v>
      </c>
      <c r="F2797" s="2">
        <v>43545.78101859954</v>
      </c>
      <c r="G2797" t="s">
        <v>29</v>
      </c>
      <c r="H2797">
        <v>731</v>
      </c>
      <c r="I2797" t="s">
        <v>484</v>
      </c>
      <c r="K2797" t="s">
        <v>56</v>
      </c>
      <c r="L2797" t="s">
        <v>56</v>
      </c>
      <c r="M2797">
        <v>10</v>
      </c>
      <c r="P2797" t="s">
        <v>57</v>
      </c>
      <c r="S2797" s="6" t="s">
        <v>486</v>
      </c>
      <c r="T2797" s="4" t="str">
        <f>VLOOKUP($S2797,CONVERT!$A$2:$B$150,2,FALSE)</f>
        <v>TM141</v>
      </c>
    </row>
    <row r="2798" spans="1:20" x14ac:dyDescent="0.2">
      <c r="A2798" s="1">
        <v>62251</v>
      </c>
      <c r="B2798" t="s">
        <v>1255</v>
      </c>
      <c r="C2798" t="s">
        <v>1223</v>
      </c>
      <c r="D2798">
        <v>1900005249</v>
      </c>
      <c r="E2798" t="s">
        <v>1256</v>
      </c>
      <c r="F2798" s="2">
        <v>43537.756310682867</v>
      </c>
      <c r="G2798" t="s">
        <v>29</v>
      </c>
      <c r="H2798">
        <v>731</v>
      </c>
      <c r="I2798" t="s">
        <v>484</v>
      </c>
      <c r="K2798" t="s">
        <v>488</v>
      </c>
      <c r="L2798" t="s">
        <v>488</v>
      </c>
      <c r="M2798" t="s">
        <v>1111</v>
      </c>
      <c r="S2798" s="6" t="s">
        <v>486</v>
      </c>
      <c r="T2798" s="4" t="str">
        <f>VLOOKUP($S2798,CONVERT!$A$2:$B$150,2,FALSE)</f>
        <v>TM141</v>
      </c>
    </row>
    <row r="2799" spans="1:20" x14ac:dyDescent="0.2">
      <c r="A2799" s="1">
        <v>62227</v>
      </c>
      <c r="B2799" t="s">
        <v>1255</v>
      </c>
      <c r="C2799" t="s">
        <v>1223</v>
      </c>
      <c r="D2799">
        <v>1900005734</v>
      </c>
      <c r="E2799" t="s">
        <v>1256</v>
      </c>
      <c r="F2799" s="2">
        <v>43545.78101859954</v>
      </c>
      <c r="G2799" t="s">
        <v>29</v>
      </c>
      <c r="H2799">
        <v>731</v>
      </c>
      <c r="I2799" t="s">
        <v>484</v>
      </c>
      <c r="K2799" t="s">
        <v>489</v>
      </c>
      <c r="L2799" t="s">
        <v>489</v>
      </c>
      <c r="M2799">
        <v>32</v>
      </c>
      <c r="O2799" t="s">
        <v>490</v>
      </c>
      <c r="P2799" t="s">
        <v>57</v>
      </c>
      <c r="Q2799">
        <v>32</v>
      </c>
      <c r="S2799" s="6" t="s">
        <v>486</v>
      </c>
      <c r="T2799" s="4" t="str">
        <f>VLOOKUP($S2799,CONVERT!$A$2:$B$150,2,FALSE)</f>
        <v>TM141</v>
      </c>
    </row>
    <row r="2800" spans="1:20" x14ac:dyDescent="0.2">
      <c r="A2800" s="1">
        <v>62252</v>
      </c>
      <c r="B2800" t="s">
        <v>1255</v>
      </c>
      <c r="C2800" t="s">
        <v>1223</v>
      </c>
      <c r="D2800">
        <v>1900005249</v>
      </c>
      <c r="E2800" t="s">
        <v>1256</v>
      </c>
      <c r="F2800" s="2">
        <v>43537.756310682867</v>
      </c>
      <c r="G2800" t="s">
        <v>29</v>
      </c>
      <c r="H2800">
        <v>731</v>
      </c>
      <c r="I2800" t="s">
        <v>484</v>
      </c>
      <c r="K2800" t="s">
        <v>494</v>
      </c>
      <c r="L2800" t="s">
        <v>494</v>
      </c>
      <c r="M2800" t="s">
        <v>1112</v>
      </c>
      <c r="S2800" s="6" t="s">
        <v>486</v>
      </c>
      <c r="T2800" s="4" t="str">
        <f>VLOOKUP($S2800,CONVERT!$A$2:$B$150,2,FALSE)</f>
        <v>TM141</v>
      </c>
    </row>
    <row r="2801" spans="1:20" x14ac:dyDescent="0.2">
      <c r="A2801" s="1">
        <v>62229</v>
      </c>
      <c r="B2801" t="s">
        <v>1255</v>
      </c>
      <c r="C2801" t="s">
        <v>1223</v>
      </c>
      <c r="D2801">
        <v>1900005734</v>
      </c>
      <c r="E2801" t="s">
        <v>1256</v>
      </c>
      <c r="F2801" s="2">
        <v>43545.78101859954</v>
      </c>
      <c r="G2801" t="s">
        <v>29</v>
      </c>
      <c r="H2801">
        <v>731</v>
      </c>
      <c r="I2801" t="s">
        <v>484</v>
      </c>
      <c r="K2801" t="s">
        <v>485</v>
      </c>
      <c r="L2801" t="s">
        <v>373</v>
      </c>
      <c r="M2801">
        <v>4.5</v>
      </c>
      <c r="O2801" t="s">
        <v>38</v>
      </c>
      <c r="P2801" t="s">
        <v>39</v>
      </c>
      <c r="Q2801">
        <v>4.4375</v>
      </c>
      <c r="R2801">
        <v>4.8125</v>
      </c>
      <c r="S2801" s="6" t="s">
        <v>486</v>
      </c>
      <c r="T2801" s="4" t="str">
        <f>VLOOKUP($S2801,CONVERT!$A$2:$B$150,2,FALSE)</f>
        <v>TM141</v>
      </c>
    </row>
    <row r="2802" spans="1:20" x14ac:dyDescent="0.2">
      <c r="A2802" s="1">
        <v>62231</v>
      </c>
      <c r="B2802" t="s">
        <v>1255</v>
      </c>
      <c r="C2802" t="s">
        <v>1223</v>
      </c>
      <c r="D2802">
        <v>1900005249</v>
      </c>
      <c r="E2802" t="s">
        <v>1256</v>
      </c>
      <c r="F2802" s="2">
        <v>43537.756310682867</v>
      </c>
      <c r="G2802" t="s">
        <v>29</v>
      </c>
      <c r="H2802">
        <v>731</v>
      </c>
      <c r="I2802" t="s">
        <v>484</v>
      </c>
      <c r="K2802" t="s">
        <v>491</v>
      </c>
      <c r="L2802" t="s">
        <v>748</v>
      </c>
      <c r="M2802">
        <v>11.3125</v>
      </c>
      <c r="O2802" t="s">
        <v>38</v>
      </c>
      <c r="P2802" t="s">
        <v>39</v>
      </c>
      <c r="Q2802">
        <v>11.125</v>
      </c>
      <c r="R2802">
        <v>11.5</v>
      </c>
      <c r="S2802" s="6" t="s">
        <v>486</v>
      </c>
      <c r="T2802" s="4" t="str">
        <f>VLOOKUP($S2802,CONVERT!$A$2:$B$150,2,FALSE)</f>
        <v>TM141</v>
      </c>
    </row>
    <row r="2803" spans="1:20" x14ac:dyDescent="0.2">
      <c r="A2803" s="1">
        <v>62250</v>
      </c>
      <c r="B2803" t="s">
        <v>1255</v>
      </c>
      <c r="C2803" t="s">
        <v>1223</v>
      </c>
      <c r="D2803">
        <v>1900005249</v>
      </c>
      <c r="E2803" t="s">
        <v>1256</v>
      </c>
      <c r="F2803" s="2">
        <v>43537.756310682867</v>
      </c>
      <c r="G2803" t="s">
        <v>29</v>
      </c>
      <c r="H2803">
        <v>731</v>
      </c>
      <c r="I2803" t="s">
        <v>484</v>
      </c>
      <c r="K2803" t="s">
        <v>493</v>
      </c>
      <c r="L2803" t="s">
        <v>493</v>
      </c>
      <c r="M2803" t="s">
        <v>1110</v>
      </c>
      <c r="S2803" s="6" t="s">
        <v>486</v>
      </c>
      <c r="T2803" s="4" t="str">
        <f>VLOOKUP($S2803,CONVERT!$A$2:$B$150,2,FALSE)</f>
        <v>TM141</v>
      </c>
    </row>
    <row r="2804" spans="1:20" x14ac:dyDescent="0.2">
      <c r="A2804" s="1">
        <v>62249</v>
      </c>
      <c r="B2804" t="s">
        <v>1255</v>
      </c>
      <c r="C2804" t="s">
        <v>1223</v>
      </c>
      <c r="D2804">
        <v>1900005249</v>
      </c>
      <c r="E2804" t="s">
        <v>1256</v>
      </c>
      <c r="F2804" s="2">
        <v>43537.756310682867</v>
      </c>
      <c r="G2804" t="s">
        <v>29</v>
      </c>
      <c r="H2804">
        <v>731</v>
      </c>
      <c r="I2804" t="s">
        <v>484</v>
      </c>
      <c r="K2804" t="s">
        <v>487</v>
      </c>
      <c r="L2804" t="s">
        <v>487</v>
      </c>
      <c r="M2804" t="s">
        <v>1113</v>
      </c>
      <c r="S2804" s="6" t="s">
        <v>486</v>
      </c>
      <c r="T2804" s="4" t="str">
        <f>VLOOKUP($S2804,CONVERT!$A$2:$B$150,2,FALSE)</f>
        <v>TM141</v>
      </c>
    </row>
    <row r="2805" spans="1:20" x14ac:dyDescent="0.2">
      <c r="A2805" s="1">
        <v>62228</v>
      </c>
      <c r="B2805" t="s">
        <v>1255</v>
      </c>
      <c r="C2805" t="s">
        <v>1223</v>
      </c>
      <c r="D2805">
        <v>1900005734</v>
      </c>
      <c r="E2805" t="s">
        <v>1256</v>
      </c>
      <c r="F2805" s="2">
        <v>43545.78101859954</v>
      </c>
      <c r="G2805" t="s">
        <v>29</v>
      </c>
      <c r="H2805">
        <v>731</v>
      </c>
      <c r="I2805" t="s">
        <v>484</v>
      </c>
      <c r="K2805" t="s">
        <v>492</v>
      </c>
      <c r="L2805" t="s">
        <v>747</v>
      </c>
      <c r="M2805">
        <v>8.25</v>
      </c>
      <c r="O2805" t="s">
        <v>38</v>
      </c>
      <c r="P2805" t="s">
        <v>39</v>
      </c>
      <c r="Q2805">
        <v>8.25</v>
      </c>
      <c r="R2805">
        <v>8.625</v>
      </c>
      <c r="S2805" s="6" t="s">
        <v>486</v>
      </c>
      <c r="T2805" s="4" t="str">
        <f>VLOOKUP($S2805,CONVERT!$A$2:$B$150,2,FALSE)</f>
        <v>TM141</v>
      </c>
    </row>
    <row r="2806" spans="1:20" x14ac:dyDescent="0.2">
      <c r="A2806" s="1">
        <v>62443</v>
      </c>
      <c r="B2806" t="s">
        <v>1257</v>
      </c>
      <c r="C2806" t="s">
        <v>1258</v>
      </c>
      <c r="D2806">
        <v>1900008273</v>
      </c>
      <c r="E2806" t="s">
        <v>1259</v>
      </c>
      <c r="F2806" s="2">
        <v>43581.7942940625</v>
      </c>
      <c r="G2806" t="s">
        <v>29</v>
      </c>
      <c r="H2806">
        <v>731</v>
      </c>
      <c r="I2806" t="s">
        <v>484</v>
      </c>
      <c r="K2806" t="s">
        <v>56</v>
      </c>
      <c r="L2806" t="s">
        <v>56</v>
      </c>
      <c r="M2806">
        <v>32</v>
      </c>
      <c r="P2806" t="s">
        <v>57</v>
      </c>
      <c r="S2806" s="6" t="s">
        <v>486</v>
      </c>
      <c r="T2806" s="4" t="str">
        <f>VLOOKUP($S2806,CONVERT!$A$2:$B$150,2,FALSE)</f>
        <v>TM141</v>
      </c>
    </row>
    <row r="2807" spans="1:20" x14ac:dyDescent="0.2">
      <c r="A2807" s="1">
        <v>62435</v>
      </c>
      <c r="B2807" t="s">
        <v>1257</v>
      </c>
      <c r="C2807" t="s">
        <v>1258</v>
      </c>
      <c r="D2807">
        <v>1900008273</v>
      </c>
      <c r="E2807" t="s">
        <v>1259</v>
      </c>
      <c r="F2807" s="2">
        <v>43581.7942940625</v>
      </c>
      <c r="G2807" t="s">
        <v>29</v>
      </c>
      <c r="H2807">
        <v>731</v>
      </c>
      <c r="I2807" t="s">
        <v>484</v>
      </c>
      <c r="K2807" t="s">
        <v>488</v>
      </c>
      <c r="L2807" t="s">
        <v>488</v>
      </c>
      <c r="M2807" t="s">
        <v>1111</v>
      </c>
      <c r="S2807" s="6" t="s">
        <v>486</v>
      </c>
      <c r="T2807" s="4" t="str">
        <f>VLOOKUP($S2807,CONVERT!$A$2:$B$150,2,FALSE)</f>
        <v>TM141</v>
      </c>
    </row>
    <row r="2808" spans="1:20" x14ac:dyDescent="0.2">
      <c r="A2808" s="1">
        <v>62446</v>
      </c>
      <c r="B2808" t="s">
        <v>1257</v>
      </c>
      <c r="C2808" t="s">
        <v>1258</v>
      </c>
      <c r="D2808">
        <v>1900008273</v>
      </c>
      <c r="E2808" t="s">
        <v>1259</v>
      </c>
      <c r="F2808" s="2">
        <v>43581.7942940625</v>
      </c>
      <c r="G2808" t="s">
        <v>29</v>
      </c>
      <c r="H2808">
        <v>731</v>
      </c>
      <c r="I2808" t="s">
        <v>484</v>
      </c>
      <c r="K2808" t="s">
        <v>489</v>
      </c>
      <c r="L2808" t="s">
        <v>489</v>
      </c>
      <c r="M2808">
        <v>44</v>
      </c>
      <c r="O2808" t="s">
        <v>490</v>
      </c>
      <c r="P2808" t="s">
        <v>57</v>
      </c>
      <c r="Q2808">
        <v>44</v>
      </c>
      <c r="S2808" s="6" t="s">
        <v>486</v>
      </c>
      <c r="T2808" s="4" t="str">
        <f>VLOOKUP($S2808,CONVERT!$A$2:$B$150,2,FALSE)</f>
        <v>TM141</v>
      </c>
    </row>
    <row r="2809" spans="1:20" x14ac:dyDescent="0.2">
      <c r="A2809" s="1">
        <v>62436</v>
      </c>
      <c r="B2809" t="s">
        <v>1257</v>
      </c>
      <c r="C2809" t="s">
        <v>1258</v>
      </c>
      <c r="D2809">
        <v>1900008273</v>
      </c>
      <c r="E2809" t="s">
        <v>1259</v>
      </c>
      <c r="F2809" s="2">
        <v>43581.7942940625</v>
      </c>
      <c r="G2809" t="s">
        <v>29</v>
      </c>
      <c r="H2809">
        <v>731</v>
      </c>
      <c r="I2809" t="s">
        <v>484</v>
      </c>
      <c r="K2809" t="s">
        <v>494</v>
      </c>
      <c r="L2809" t="s">
        <v>494</v>
      </c>
      <c r="M2809" t="s">
        <v>1112</v>
      </c>
      <c r="S2809" s="6" t="s">
        <v>486</v>
      </c>
      <c r="T2809" s="4" t="str">
        <f>VLOOKUP($S2809,CONVERT!$A$2:$B$150,2,FALSE)</f>
        <v>TM141</v>
      </c>
    </row>
    <row r="2810" spans="1:20" x14ac:dyDescent="0.2">
      <c r="A2810" s="1">
        <v>62451</v>
      </c>
      <c r="B2810" t="s">
        <v>1257</v>
      </c>
      <c r="C2810" t="s">
        <v>1258</v>
      </c>
      <c r="D2810">
        <v>1900008273</v>
      </c>
      <c r="E2810" t="s">
        <v>1259</v>
      </c>
      <c r="F2810" s="2">
        <v>43581.7942940625</v>
      </c>
      <c r="G2810" t="s">
        <v>29</v>
      </c>
      <c r="H2810">
        <v>731</v>
      </c>
      <c r="I2810" t="s">
        <v>484</v>
      </c>
      <c r="K2810" t="s">
        <v>485</v>
      </c>
      <c r="L2810" t="s">
        <v>373</v>
      </c>
      <c r="M2810">
        <v>10.25</v>
      </c>
      <c r="O2810" t="s">
        <v>38</v>
      </c>
      <c r="P2810" t="s">
        <v>39</v>
      </c>
      <c r="Q2810">
        <v>10.0625</v>
      </c>
      <c r="R2810">
        <v>10.4375</v>
      </c>
      <c r="S2810" s="6" t="s">
        <v>486</v>
      </c>
      <c r="T2810" s="4" t="str">
        <f>VLOOKUP($S2810,CONVERT!$A$2:$B$150,2,FALSE)</f>
        <v>TM141</v>
      </c>
    </row>
    <row r="2811" spans="1:20" x14ac:dyDescent="0.2">
      <c r="A2811" s="1">
        <v>62437</v>
      </c>
      <c r="B2811" t="s">
        <v>1257</v>
      </c>
      <c r="C2811" t="s">
        <v>1258</v>
      </c>
      <c r="D2811">
        <v>1900008273</v>
      </c>
      <c r="E2811" t="s">
        <v>1259</v>
      </c>
      <c r="F2811" s="2">
        <v>43581.7942940625</v>
      </c>
      <c r="G2811" t="s">
        <v>29</v>
      </c>
      <c r="H2811">
        <v>731</v>
      </c>
      <c r="I2811" t="s">
        <v>484</v>
      </c>
      <c r="K2811" t="s">
        <v>491</v>
      </c>
      <c r="L2811" t="s">
        <v>748</v>
      </c>
      <c r="M2811">
        <v>18</v>
      </c>
      <c r="O2811" t="s">
        <v>38</v>
      </c>
      <c r="P2811" t="s">
        <v>39</v>
      </c>
      <c r="Q2811">
        <v>17.8125</v>
      </c>
      <c r="R2811">
        <v>18.1875</v>
      </c>
      <c r="S2811" s="6" t="s">
        <v>486</v>
      </c>
      <c r="T2811" s="4" t="str">
        <f>VLOOKUP($S2811,CONVERT!$A$2:$B$150,2,FALSE)</f>
        <v>TM141</v>
      </c>
    </row>
    <row r="2812" spans="1:20" x14ac:dyDescent="0.2">
      <c r="A2812" s="1">
        <v>62433</v>
      </c>
      <c r="B2812" t="s">
        <v>1257</v>
      </c>
      <c r="C2812" t="s">
        <v>1258</v>
      </c>
      <c r="D2812">
        <v>1900008273</v>
      </c>
      <c r="E2812" t="s">
        <v>1259</v>
      </c>
      <c r="F2812" s="2">
        <v>43581.7942940625</v>
      </c>
      <c r="G2812" t="s">
        <v>29</v>
      </c>
      <c r="H2812">
        <v>731</v>
      </c>
      <c r="I2812" t="s">
        <v>484</v>
      </c>
      <c r="K2812" t="s">
        <v>493</v>
      </c>
      <c r="L2812" t="s">
        <v>493</v>
      </c>
      <c r="M2812" t="s">
        <v>1110</v>
      </c>
      <c r="S2812" s="6" t="s">
        <v>486</v>
      </c>
      <c r="T2812" s="4" t="str">
        <f>VLOOKUP($S2812,CONVERT!$A$2:$B$150,2,FALSE)</f>
        <v>TM141</v>
      </c>
    </row>
    <row r="2813" spans="1:20" x14ac:dyDescent="0.2">
      <c r="A2813" s="1">
        <v>62434</v>
      </c>
      <c r="B2813" t="s">
        <v>1257</v>
      </c>
      <c r="C2813" t="s">
        <v>1258</v>
      </c>
      <c r="D2813">
        <v>1900008273</v>
      </c>
      <c r="E2813" t="s">
        <v>1259</v>
      </c>
      <c r="F2813" s="2">
        <v>43581.7942940625</v>
      </c>
      <c r="G2813" t="s">
        <v>29</v>
      </c>
      <c r="H2813">
        <v>731</v>
      </c>
      <c r="I2813" t="s">
        <v>484</v>
      </c>
      <c r="K2813" t="s">
        <v>487</v>
      </c>
      <c r="L2813" t="s">
        <v>487</v>
      </c>
      <c r="M2813" t="s">
        <v>1113</v>
      </c>
      <c r="S2813" s="6" t="s">
        <v>486</v>
      </c>
      <c r="T2813" s="4" t="str">
        <f>VLOOKUP($S2813,CONVERT!$A$2:$B$150,2,FALSE)</f>
        <v>TM141</v>
      </c>
    </row>
    <row r="2814" spans="1:20" x14ac:dyDescent="0.2">
      <c r="A2814" s="1">
        <v>62438</v>
      </c>
      <c r="B2814" t="s">
        <v>1257</v>
      </c>
      <c r="C2814" t="s">
        <v>1258</v>
      </c>
      <c r="D2814">
        <v>1900008273</v>
      </c>
      <c r="E2814" t="s">
        <v>1259</v>
      </c>
      <c r="F2814" s="2">
        <v>43581.7942940625</v>
      </c>
      <c r="G2814" t="s">
        <v>29</v>
      </c>
      <c r="H2814">
        <v>731</v>
      </c>
      <c r="I2814" t="s">
        <v>484</v>
      </c>
      <c r="K2814" t="s">
        <v>492</v>
      </c>
      <c r="L2814" t="s">
        <v>747</v>
      </c>
      <c r="M2814">
        <v>8.25</v>
      </c>
      <c r="O2814" t="s">
        <v>38</v>
      </c>
      <c r="P2814" t="s">
        <v>39</v>
      </c>
      <c r="Q2814">
        <v>8.0625</v>
      </c>
      <c r="R2814">
        <v>8.4375</v>
      </c>
      <c r="S2814" s="6" t="s">
        <v>486</v>
      </c>
      <c r="T2814" s="4" t="str">
        <f>VLOOKUP($S2814,CONVERT!$A$2:$B$150,2,FALSE)</f>
        <v>TM141</v>
      </c>
    </row>
    <row r="2815" spans="1:20" x14ac:dyDescent="0.2">
      <c r="A2815" s="1">
        <v>62471</v>
      </c>
      <c r="B2815" t="s">
        <v>1260</v>
      </c>
      <c r="C2815" t="s">
        <v>216</v>
      </c>
      <c r="D2815">
        <v>1900003963</v>
      </c>
      <c r="E2815" t="s">
        <v>1261</v>
      </c>
      <c r="F2815" s="2">
        <v>43521.791304861108</v>
      </c>
      <c r="G2815" t="s">
        <v>29</v>
      </c>
      <c r="H2815">
        <v>731</v>
      </c>
      <c r="I2815" t="s">
        <v>484</v>
      </c>
      <c r="K2815" t="s">
        <v>488</v>
      </c>
      <c r="L2815" t="s">
        <v>488</v>
      </c>
      <c r="M2815" t="s">
        <v>1111</v>
      </c>
      <c r="S2815" s="6" t="s">
        <v>486</v>
      </c>
      <c r="T2815" s="4" t="str">
        <f>VLOOKUP($S2815,CONVERT!$A$2:$B$150,2,FALSE)</f>
        <v>TM141</v>
      </c>
    </row>
    <row r="2816" spans="1:20" x14ac:dyDescent="0.2">
      <c r="A2816" s="1">
        <v>62503</v>
      </c>
      <c r="B2816" t="s">
        <v>1260</v>
      </c>
      <c r="C2816" t="s">
        <v>216</v>
      </c>
      <c r="D2816">
        <v>1900003963</v>
      </c>
      <c r="E2816" t="s">
        <v>1261</v>
      </c>
      <c r="F2816" s="2">
        <v>43521.791304861108</v>
      </c>
      <c r="G2816" t="s">
        <v>29</v>
      </c>
      <c r="H2816">
        <v>731</v>
      </c>
      <c r="I2816" t="s">
        <v>484</v>
      </c>
      <c r="K2816" t="s">
        <v>489</v>
      </c>
      <c r="L2816" t="s">
        <v>489</v>
      </c>
      <c r="M2816">
        <v>44</v>
      </c>
      <c r="O2816" t="s">
        <v>490</v>
      </c>
      <c r="P2816" t="s">
        <v>57</v>
      </c>
      <c r="Q2816">
        <v>44</v>
      </c>
      <c r="S2816" s="6" t="s">
        <v>486</v>
      </c>
      <c r="T2816" s="4" t="str">
        <f>VLOOKUP($S2816,CONVERT!$A$2:$B$150,2,FALSE)</f>
        <v>TM141</v>
      </c>
    </row>
    <row r="2817" spans="1:20" x14ac:dyDescent="0.2">
      <c r="A2817" s="1">
        <v>62535</v>
      </c>
      <c r="B2817" t="s">
        <v>1260</v>
      </c>
      <c r="C2817" t="s">
        <v>216</v>
      </c>
      <c r="D2817">
        <v>1900003963</v>
      </c>
      <c r="E2817" t="s">
        <v>1261</v>
      </c>
      <c r="F2817" s="2">
        <v>43521.791304861108</v>
      </c>
      <c r="G2817" t="s">
        <v>29</v>
      </c>
      <c r="H2817">
        <v>731</v>
      </c>
      <c r="I2817" t="s">
        <v>484</v>
      </c>
      <c r="K2817" t="s">
        <v>494</v>
      </c>
      <c r="L2817" t="s">
        <v>494</v>
      </c>
      <c r="M2817" t="s">
        <v>1112</v>
      </c>
      <c r="S2817" s="6" t="s">
        <v>486</v>
      </c>
      <c r="T2817" s="4" t="str">
        <f>VLOOKUP($S2817,CONVERT!$A$2:$B$150,2,FALSE)</f>
        <v>TM141</v>
      </c>
    </row>
    <row r="2818" spans="1:20" x14ac:dyDescent="0.2">
      <c r="A2818" s="1">
        <v>62481</v>
      </c>
      <c r="B2818" t="s">
        <v>1260</v>
      </c>
      <c r="C2818" t="s">
        <v>216</v>
      </c>
      <c r="D2818">
        <v>1900003963</v>
      </c>
      <c r="E2818" t="s">
        <v>1261</v>
      </c>
      <c r="F2818" s="2">
        <v>43521.791304861108</v>
      </c>
      <c r="G2818" t="s">
        <v>29</v>
      </c>
      <c r="H2818">
        <v>731</v>
      </c>
      <c r="I2818" t="s">
        <v>484</v>
      </c>
      <c r="K2818" t="s">
        <v>485</v>
      </c>
      <c r="L2818" t="s">
        <v>373</v>
      </c>
      <c r="M2818">
        <v>7.1875</v>
      </c>
      <c r="O2818" t="s">
        <v>38</v>
      </c>
      <c r="P2818" t="s">
        <v>39</v>
      </c>
      <c r="Q2818">
        <v>6.8125</v>
      </c>
      <c r="R2818">
        <v>7.1875</v>
      </c>
      <c r="S2818" s="6" t="s">
        <v>486</v>
      </c>
      <c r="T2818" s="4" t="str">
        <f>VLOOKUP($S2818,CONVERT!$A$2:$B$150,2,FALSE)</f>
        <v>TM141</v>
      </c>
    </row>
    <row r="2819" spans="1:20" x14ac:dyDescent="0.2">
      <c r="A2819" s="1">
        <v>62473</v>
      </c>
      <c r="B2819" t="s">
        <v>1260</v>
      </c>
      <c r="C2819" t="s">
        <v>216</v>
      </c>
      <c r="D2819">
        <v>1900003963</v>
      </c>
      <c r="E2819" t="s">
        <v>1261</v>
      </c>
      <c r="F2819" s="2">
        <v>43521.791304861108</v>
      </c>
      <c r="G2819" t="s">
        <v>29</v>
      </c>
      <c r="H2819">
        <v>731</v>
      </c>
      <c r="I2819" t="s">
        <v>484</v>
      </c>
      <c r="K2819" t="s">
        <v>491</v>
      </c>
      <c r="L2819" t="s">
        <v>748</v>
      </c>
      <c r="M2819">
        <v>16.75</v>
      </c>
      <c r="O2819" t="s">
        <v>38</v>
      </c>
      <c r="P2819" t="s">
        <v>39</v>
      </c>
      <c r="Q2819">
        <v>16.4375</v>
      </c>
      <c r="R2819">
        <v>16.8125</v>
      </c>
      <c r="S2819" s="6" t="s">
        <v>486</v>
      </c>
      <c r="T2819" s="4" t="str">
        <f>VLOOKUP($S2819,CONVERT!$A$2:$B$150,2,FALSE)</f>
        <v>TM141</v>
      </c>
    </row>
    <row r="2820" spans="1:20" x14ac:dyDescent="0.2">
      <c r="A2820" s="1">
        <v>62537</v>
      </c>
      <c r="B2820" t="s">
        <v>1260</v>
      </c>
      <c r="C2820" t="s">
        <v>216</v>
      </c>
      <c r="D2820">
        <v>1900003963</v>
      </c>
      <c r="E2820" t="s">
        <v>1261</v>
      </c>
      <c r="F2820" s="2">
        <v>43521.791304861108</v>
      </c>
      <c r="G2820" t="s">
        <v>29</v>
      </c>
      <c r="H2820">
        <v>731</v>
      </c>
      <c r="I2820" t="s">
        <v>484</v>
      </c>
      <c r="K2820" t="s">
        <v>493</v>
      </c>
      <c r="L2820" t="s">
        <v>493</v>
      </c>
      <c r="M2820" t="s">
        <v>1110</v>
      </c>
      <c r="S2820" s="6" t="s">
        <v>486</v>
      </c>
      <c r="T2820" s="4" t="str">
        <f>VLOOKUP($S2820,CONVERT!$A$2:$B$150,2,FALSE)</f>
        <v>TM141</v>
      </c>
    </row>
    <row r="2821" spans="1:20" x14ac:dyDescent="0.2">
      <c r="A2821" s="1">
        <v>62469</v>
      </c>
      <c r="B2821" t="s">
        <v>1260</v>
      </c>
      <c r="C2821" t="s">
        <v>216</v>
      </c>
      <c r="D2821">
        <v>1900003963</v>
      </c>
      <c r="E2821" t="s">
        <v>1261</v>
      </c>
      <c r="F2821" s="2">
        <v>43521.791304861108</v>
      </c>
      <c r="G2821" t="s">
        <v>29</v>
      </c>
      <c r="H2821">
        <v>731</v>
      </c>
      <c r="I2821" t="s">
        <v>484</v>
      </c>
      <c r="K2821" t="s">
        <v>487</v>
      </c>
      <c r="L2821" t="s">
        <v>487</v>
      </c>
      <c r="M2821" t="s">
        <v>1113</v>
      </c>
      <c r="S2821" s="6" t="s">
        <v>486</v>
      </c>
      <c r="T2821" s="4" t="str">
        <f>VLOOKUP($S2821,CONVERT!$A$2:$B$150,2,FALSE)</f>
        <v>TM141</v>
      </c>
    </row>
    <row r="2822" spans="1:20" x14ac:dyDescent="0.2">
      <c r="A2822" s="1">
        <v>62475</v>
      </c>
      <c r="B2822" t="s">
        <v>1260</v>
      </c>
      <c r="C2822" t="s">
        <v>216</v>
      </c>
      <c r="D2822">
        <v>1900003963</v>
      </c>
      <c r="E2822" t="s">
        <v>1261</v>
      </c>
      <c r="F2822" s="2">
        <v>43521.791304861108</v>
      </c>
      <c r="G2822" t="s">
        <v>29</v>
      </c>
      <c r="H2822">
        <v>731</v>
      </c>
      <c r="I2822" t="s">
        <v>484</v>
      </c>
      <c r="K2822" t="s">
        <v>492</v>
      </c>
      <c r="L2822" t="s">
        <v>747</v>
      </c>
      <c r="M2822">
        <v>9.5</v>
      </c>
      <c r="O2822" t="s">
        <v>38</v>
      </c>
      <c r="P2822" t="s">
        <v>39</v>
      </c>
      <c r="Q2822">
        <v>9.1875</v>
      </c>
      <c r="R2822">
        <v>9.5625</v>
      </c>
      <c r="S2822" s="6" t="s">
        <v>486</v>
      </c>
      <c r="T2822" s="4" t="str">
        <f>VLOOKUP($S2822,CONVERT!$A$2:$B$150,2,FALSE)</f>
        <v>TM141</v>
      </c>
    </row>
    <row r="2823" spans="1:20" x14ac:dyDescent="0.2">
      <c r="A2823" s="1">
        <v>62718</v>
      </c>
      <c r="B2823" t="s">
        <v>1262</v>
      </c>
      <c r="C2823" t="s">
        <v>1198</v>
      </c>
      <c r="D2823">
        <v>1900005115</v>
      </c>
      <c r="E2823" t="s">
        <v>1263</v>
      </c>
      <c r="F2823" s="2">
        <v>43536.79705922454</v>
      </c>
      <c r="G2823" t="s">
        <v>29</v>
      </c>
      <c r="H2823">
        <v>731</v>
      </c>
      <c r="I2823" t="s">
        <v>484</v>
      </c>
      <c r="K2823" t="s">
        <v>488</v>
      </c>
      <c r="L2823" t="s">
        <v>488</v>
      </c>
      <c r="M2823" t="s">
        <v>1111</v>
      </c>
      <c r="S2823" s="6" t="s">
        <v>486</v>
      </c>
      <c r="T2823" s="4" t="str">
        <f>VLOOKUP($S2823,CONVERT!$A$2:$B$150,2,FALSE)</f>
        <v>TM141</v>
      </c>
    </row>
    <row r="2824" spans="1:20" x14ac:dyDescent="0.2">
      <c r="A2824" s="1">
        <v>62736</v>
      </c>
      <c r="B2824" t="s">
        <v>1262</v>
      </c>
      <c r="C2824" t="s">
        <v>1198</v>
      </c>
      <c r="D2824">
        <v>1900005115</v>
      </c>
      <c r="E2824" t="s">
        <v>1263</v>
      </c>
      <c r="F2824" s="2">
        <v>43536.79705922454</v>
      </c>
      <c r="G2824" t="s">
        <v>29</v>
      </c>
      <c r="H2824">
        <v>731</v>
      </c>
      <c r="I2824" t="s">
        <v>484</v>
      </c>
      <c r="K2824" t="s">
        <v>489</v>
      </c>
      <c r="L2824" t="s">
        <v>489</v>
      </c>
      <c r="M2824">
        <v>32</v>
      </c>
      <c r="O2824" t="s">
        <v>490</v>
      </c>
      <c r="P2824" t="s">
        <v>57</v>
      </c>
      <c r="Q2824">
        <v>32</v>
      </c>
      <c r="S2824" s="6" t="s">
        <v>486</v>
      </c>
      <c r="T2824" s="4" t="str">
        <f>VLOOKUP($S2824,CONVERT!$A$2:$B$150,2,FALSE)</f>
        <v>TM141</v>
      </c>
    </row>
    <row r="2825" spans="1:20" x14ac:dyDescent="0.2">
      <c r="A2825" s="1">
        <v>62720</v>
      </c>
      <c r="B2825" t="s">
        <v>1262</v>
      </c>
      <c r="C2825" t="s">
        <v>1198</v>
      </c>
      <c r="D2825">
        <v>1900005115</v>
      </c>
      <c r="E2825" t="s">
        <v>1263</v>
      </c>
      <c r="F2825" s="2">
        <v>43536.79705922454</v>
      </c>
      <c r="G2825" t="s">
        <v>29</v>
      </c>
      <c r="H2825">
        <v>731</v>
      </c>
      <c r="I2825" t="s">
        <v>484</v>
      </c>
      <c r="K2825" t="s">
        <v>494</v>
      </c>
      <c r="L2825" t="s">
        <v>494</v>
      </c>
      <c r="M2825" t="s">
        <v>1112</v>
      </c>
      <c r="S2825" s="6" t="s">
        <v>486</v>
      </c>
      <c r="T2825" s="4" t="str">
        <f>VLOOKUP($S2825,CONVERT!$A$2:$B$150,2,FALSE)</f>
        <v>TM141</v>
      </c>
    </row>
    <row r="2826" spans="1:20" x14ac:dyDescent="0.2">
      <c r="A2826" s="1">
        <v>62688</v>
      </c>
      <c r="B2826" t="s">
        <v>1262</v>
      </c>
      <c r="C2826" t="s">
        <v>1198</v>
      </c>
      <c r="D2826">
        <v>1900002641</v>
      </c>
      <c r="E2826" t="s">
        <v>1263</v>
      </c>
      <c r="F2826" s="2">
        <v>43503.723429745369</v>
      </c>
      <c r="G2826" t="s">
        <v>29</v>
      </c>
      <c r="H2826">
        <v>731</v>
      </c>
      <c r="I2826" t="s">
        <v>484</v>
      </c>
      <c r="K2826" t="s">
        <v>485</v>
      </c>
      <c r="L2826" t="s">
        <v>373</v>
      </c>
      <c r="M2826">
        <v>4.25</v>
      </c>
      <c r="O2826" t="s">
        <v>38</v>
      </c>
      <c r="P2826" t="s">
        <v>39</v>
      </c>
      <c r="Q2826">
        <v>3.875</v>
      </c>
      <c r="R2826">
        <v>4.25</v>
      </c>
      <c r="S2826" s="6" t="s">
        <v>486</v>
      </c>
      <c r="T2826" s="4" t="str">
        <f>VLOOKUP($S2826,CONVERT!$A$2:$B$150,2,FALSE)</f>
        <v>TM141</v>
      </c>
    </row>
    <row r="2827" spans="1:20" x14ac:dyDescent="0.2">
      <c r="A2827" s="1">
        <v>62690</v>
      </c>
      <c r="B2827" t="s">
        <v>1262</v>
      </c>
      <c r="C2827" t="s">
        <v>1198</v>
      </c>
      <c r="D2827">
        <v>1900002641</v>
      </c>
      <c r="E2827" t="s">
        <v>1263</v>
      </c>
      <c r="F2827" s="2">
        <v>43503.723429745369</v>
      </c>
      <c r="G2827" t="s">
        <v>29</v>
      </c>
      <c r="H2827">
        <v>731</v>
      </c>
      <c r="I2827" t="s">
        <v>484</v>
      </c>
      <c r="K2827" t="s">
        <v>491</v>
      </c>
      <c r="L2827" t="s">
        <v>748</v>
      </c>
      <c r="M2827">
        <v>11</v>
      </c>
      <c r="O2827" t="s">
        <v>38</v>
      </c>
      <c r="P2827" t="s">
        <v>39</v>
      </c>
      <c r="Q2827">
        <v>10.8125</v>
      </c>
      <c r="R2827">
        <v>11.1875</v>
      </c>
      <c r="S2827" s="6" t="s">
        <v>486</v>
      </c>
      <c r="T2827" s="4" t="str">
        <f>VLOOKUP($S2827,CONVERT!$A$2:$B$150,2,FALSE)</f>
        <v>TM141</v>
      </c>
    </row>
    <row r="2828" spans="1:20" x14ac:dyDescent="0.2">
      <c r="A2828" s="1">
        <v>62716</v>
      </c>
      <c r="B2828" t="s">
        <v>1262</v>
      </c>
      <c r="C2828" t="s">
        <v>1198</v>
      </c>
      <c r="D2828">
        <v>1900005115</v>
      </c>
      <c r="E2828" t="s">
        <v>1263</v>
      </c>
      <c r="F2828" s="2">
        <v>43536.79705922454</v>
      </c>
      <c r="G2828" t="s">
        <v>29</v>
      </c>
      <c r="H2828">
        <v>731</v>
      </c>
      <c r="I2828" t="s">
        <v>484</v>
      </c>
      <c r="K2828" t="s">
        <v>493</v>
      </c>
      <c r="L2828" t="s">
        <v>493</v>
      </c>
      <c r="M2828" t="s">
        <v>1110</v>
      </c>
      <c r="S2828" s="6" t="s">
        <v>486</v>
      </c>
      <c r="T2828" s="4" t="str">
        <f>VLOOKUP($S2828,CONVERT!$A$2:$B$150,2,FALSE)</f>
        <v>TM141</v>
      </c>
    </row>
    <row r="2829" spans="1:20" x14ac:dyDescent="0.2">
      <c r="A2829" s="1">
        <v>62714</v>
      </c>
      <c r="B2829" t="s">
        <v>1262</v>
      </c>
      <c r="C2829" t="s">
        <v>1198</v>
      </c>
      <c r="D2829">
        <v>1900005115</v>
      </c>
      <c r="E2829" t="s">
        <v>1263</v>
      </c>
      <c r="F2829" s="2">
        <v>43536.79705922454</v>
      </c>
      <c r="G2829" t="s">
        <v>29</v>
      </c>
      <c r="H2829">
        <v>731</v>
      </c>
      <c r="I2829" t="s">
        <v>484</v>
      </c>
      <c r="K2829" t="s">
        <v>487</v>
      </c>
      <c r="L2829" t="s">
        <v>487</v>
      </c>
      <c r="M2829" t="s">
        <v>1113</v>
      </c>
      <c r="S2829" s="6" t="s">
        <v>486</v>
      </c>
      <c r="T2829" s="4" t="str">
        <f>VLOOKUP($S2829,CONVERT!$A$2:$B$150,2,FALSE)</f>
        <v>TM141</v>
      </c>
    </row>
    <row r="2830" spans="1:20" x14ac:dyDescent="0.2">
      <c r="A2830" s="1">
        <v>62686</v>
      </c>
      <c r="B2830" t="s">
        <v>1262</v>
      </c>
      <c r="C2830" t="s">
        <v>1198</v>
      </c>
      <c r="D2830">
        <v>1900002641</v>
      </c>
      <c r="E2830" t="s">
        <v>1263</v>
      </c>
      <c r="F2830" s="2">
        <v>43503.723429745369</v>
      </c>
      <c r="G2830" t="s">
        <v>29</v>
      </c>
      <c r="H2830">
        <v>731</v>
      </c>
      <c r="I2830" t="s">
        <v>484</v>
      </c>
      <c r="K2830" t="s">
        <v>492</v>
      </c>
      <c r="L2830" t="s">
        <v>747</v>
      </c>
      <c r="M2830">
        <v>6</v>
      </c>
      <c r="O2830" t="s">
        <v>38</v>
      </c>
      <c r="P2830" t="s">
        <v>39</v>
      </c>
      <c r="Q2830">
        <v>5.625</v>
      </c>
      <c r="R2830">
        <v>6</v>
      </c>
      <c r="S2830" s="6" t="s">
        <v>486</v>
      </c>
      <c r="T2830" s="4" t="str">
        <f>VLOOKUP($S2830,CONVERT!$A$2:$B$150,2,FALSE)</f>
        <v>TM141</v>
      </c>
    </row>
    <row r="2831" spans="1:20" x14ac:dyDescent="0.2">
      <c r="A2831" s="1">
        <v>63202</v>
      </c>
      <c r="B2831" t="s">
        <v>1264</v>
      </c>
      <c r="C2831" t="s">
        <v>1265</v>
      </c>
      <c r="D2831">
        <v>1900014967</v>
      </c>
      <c r="E2831" t="s">
        <v>1193</v>
      </c>
      <c r="F2831" s="2">
        <v>43686.7318934375</v>
      </c>
      <c r="G2831" t="s">
        <v>29</v>
      </c>
      <c r="H2831">
        <v>743</v>
      </c>
      <c r="I2831" t="s">
        <v>50</v>
      </c>
      <c r="K2831" t="s">
        <v>50</v>
      </c>
      <c r="L2831" t="s">
        <v>50</v>
      </c>
      <c r="S2831" s="6" t="str">
        <f>I2832</f>
        <v>Shipper Inspection</v>
      </c>
      <c r="T2831" s="4" t="e">
        <f>VLOOKUP($S2831,CONVERT!$A$2:$B$150,2,FALSE)</f>
        <v>#N/A</v>
      </c>
    </row>
    <row r="2832" spans="1:20" x14ac:dyDescent="0.2">
      <c r="A2832" s="1">
        <v>64120</v>
      </c>
      <c r="B2832" t="s">
        <v>1266</v>
      </c>
      <c r="C2832" t="s">
        <v>1267</v>
      </c>
      <c r="D2832">
        <v>1900016768</v>
      </c>
      <c r="E2832" t="s">
        <v>1268</v>
      </c>
      <c r="F2832" s="2">
        <v>43719.399350266212</v>
      </c>
      <c r="G2832" t="s">
        <v>29</v>
      </c>
      <c r="H2832">
        <v>731</v>
      </c>
      <c r="I2832" t="s">
        <v>484</v>
      </c>
      <c r="K2832" t="s">
        <v>56</v>
      </c>
      <c r="L2832" t="s">
        <v>56</v>
      </c>
      <c r="M2832">
        <v>125</v>
      </c>
      <c r="P2832" t="s">
        <v>57</v>
      </c>
      <c r="S2832" s="6" t="s">
        <v>486</v>
      </c>
      <c r="T2832" s="4" t="str">
        <f>VLOOKUP($S2832,CONVERT!$A$2:$B$150,2,FALSE)</f>
        <v>TM141</v>
      </c>
    </row>
    <row r="2833" spans="1:20" x14ac:dyDescent="0.2">
      <c r="A2833" s="1">
        <v>64107</v>
      </c>
      <c r="B2833" t="s">
        <v>1266</v>
      </c>
      <c r="C2833" t="s">
        <v>1267</v>
      </c>
      <c r="D2833">
        <v>1900016768</v>
      </c>
      <c r="E2833" t="s">
        <v>1268</v>
      </c>
      <c r="F2833" s="2">
        <v>43719.399350266212</v>
      </c>
      <c r="G2833" t="s">
        <v>29</v>
      </c>
      <c r="H2833">
        <v>731</v>
      </c>
      <c r="I2833" t="s">
        <v>484</v>
      </c>
      <c r="K2833" t="s">
        <v>488</v>
      </c>
      <c r="L2833" t="s">
        <v>488</v>
      </c>
      <c r="M2833" t="s">
        <v>1111</v>
      </c>
      <c r="S2833" s="6" t="s">
        <v>486</v>
      </c>
      <c r="T2833" s="4" t="str">
        <f>VLOOKUP($S2833,CONVERT!$A$2:$B$150,2,FALSE)</f>
        <v>TM141</v>
      </c>
    </row>
    <row r="2834" spans="1:20" x14ac:dyDescent="0.2">
      <c r="A2834" s="1">
        <v>64119</v>
      </c>
      <c r="B2834" t="s">
        <v>1266</v>
      </c>
      <c r="C2834" t="s">
        <v>1267</v>
      </c>
      <c r="D2834">
        <v>1900016768</v>
      </c>
      <c r="E2834" t="s">
        <v>1268</v>
      </c>
      <c r="F2834" s="2">
        <v>43719.399350266212</v>
      </c>
      <c r="G2834" t="s">
        <v>29</v>
      </c>
      <c r="H2834">
        <v>731</v>
      </c>
      <c r="I2834" t="s">
        <v>484</v>
      </c>
      <c r="K2834" t="s">
        <v>489</v>
      </c>
      <c r="L2834" t="s">
        <v>489</v>
      </c>
      <c r="M2834">
        <v>32</v>
      </c>
      <c r="O2834" t="s">
        <v>490</v>
      </c>
      <c r="P2834" t="s">
        <v>57</v>
      </c>
      <c r="Q2834">
        <v>32</v>
      </c>
      <c r="S2834" s="6" t="s">
        <v>486</v>
      </c>
      <c r="T2834" s="4" t="str">
        <f>VLOOKUP($S2834,CONVERT!$A$2:$B$150,2,FALSE)</f>
        <v>TM141</v>
      </c>
    </row>
    <row r="2835" spans="1:20" x14ac:dyDescent="0.2">
      <c r="A2835" s="1">
        <v>64106</v>
      </c>
      <c r="B2835" t="s">
        <v>1266</v>
      </c>
      <c r="C2835" t="s">
        <v>1267</v>
      </c>
      <c r="D2835">
        <v>1900016768</v>
      </c>
      <c r="E2835" t="s">
        <v>1268</v>
      </c>
      <c r="F2835" s="2">
        <v>43719.399350266212</v>
      </c>
      <c r="G2835" t="s">
        <v>29</v>
      </c>
      <c r="H2835">
        <v>731</v>
      </c>
      <c r="I2835" t="s">
        <v>484</v>
      </c>
      <c r="K2835" t="s">
        <v>494</v>
      </c>
      <c r="L2835" t="s">
        <v>494</v>
      </c>
      <c r="M2835" t="s">
        <v>1112</v>
      </c>
      <c r="S2835" s="6" t="s">
        <v>486</v>
      </c>
      <c r="T2835" s="4" t="str">
        <f>VLOOKUP($S2835,CONVERT!$A$2:$B$150,2,FALSE)</f>
        <v>TM141</v>
      </c>
    </row>
    <row r="2836" spans="1:20" x14ac:dyDescent="0.2">
      <c r="A2836" s="1">
        <v>64094</v>
      </c>
      <c r="B2836" t="s">
        <v>1266</v>
      </c>
      <c r="C2836" t="s">
        <v>1267</v>
      </c>
      <c r="D2836">
        <v>1900016768</v>
      </c>
      <c r="E2836" t="s">
        <v>1268</v>
      </c>
      <c r="F2836" s="2">
        <v>43719.399350266212</v>
      </c>
      <c r="G2836" t="s">
        <v>29</v>
      </c>
      <c r="H2836">
        <v>731</v>
      </c>
      <c r="I2836" t="s">
        <v>484</v>
      </c>
      <c r="K2836" t="s">
        <v>485</v>
      </c>
      <c r="L2836" t="s">
        <v>373</v>
      </c>
      <c r="M2836">
        <v>10.375</v>
      </c>
      <c r="O2836" t="s">
        <v>38</v>
      </c>
      <c r="P2836" t="s">
        <v>39</v>
      </c>
      <c r="Q2836">
        <v>10.1875</v>
      </c>
      <c r="R2836">
        <v>10.5625</v>
      </c>
      <c r="S2836" s="6" t="s">
        <v>486</v>
      </c>
      <c r="T2836" s="4" t="str">
        <f>VLOOKUP($S2836,CONVERT!$A$2:$B$150,2,FALSE)</f>
        <v>TM141</v>
      </c>
    </row>
    <row r="2837" spans="1:20" x14ac:dyDescent="0.2">
      <c r="A2837" s="1">
        <v>64093</v>
      </c>
      <c r="B2837" t="s">
        <v>1266</v>
      </c>
      <c r="C2837" t="s">
        <v>1267</v>
      </c>
      <c r="D2837">
        <v>1900016768</v>
      </c>
      <c r="E2837" t="s">
        <v>1268</v>
      </c>
      <c r="F2837" s="2">
        <v>43719.399350266212</v>
      </c>
      <c r="G2837" t="s">
        <v>29</v>
      </c>
      <c r="H2837">
        <v>731</v>
      </c>
      <c r="I2837" t="s">
        <v>484</v>
      </c>
      <c r="K2837" t="s">
        <v>491</v>
      </c>
      <c r="L2837" t="s">
        <v>748</v>
      </c>
      <c r="M2837">
        <v>11</v>
      </c>
      <c r="O2837" t="s">
        <v>38</v>
      </c>
      <c r="P2837" t="s">
        <v>39</v>
      </c>
      <c r="Q2837">
        <v>10.9375</v>
      </c>
      <c r="R2837">
        <v>11.3125</v>
      </c>
      <c r="S2837" s="6" t="s">
        <v>486</v>
      </c>
      <c r="T2837" s="4" t="str">
        <f>VLOOKUP($S2837,CONVERT!$A$2:$B$150,2,FALSE)</f>
        <v>TM141</v>
      </c>
    </row>
    <row r="2838" spans="1:20" x14ac:dyDescent="0.2">
      <c r="A2838" s="1">
        <v>64101</v>
      </c>
      <c r="B2838" t="s">
        <v>1266</v>
      </c>
      <c r="C2838" t="s">
        <v>1267</v>
      </c>
      <c r="D2838">
        <v>1900016768</v>
      </c>
      <c r="E2838" t="s">
        <v>1268</v>
      </c>
      <c r="F2838" s="2">
        <v>43719.399350266212</v>
      </c>
      <c r="G2838" t="s">
        <v>29</v>
      </c>
      <c r="H2838">
        <v>731</v>
      </c>
      <c r="I2838" t="s">
        <v>484</v>
      </c>
      <c r="K2838" t="s">
        <v>493</v>
      </c>
      <c r="L2838" t="s">
        <v>493</v>
      </c>
      <c r="M2838" t="s">
        <v>1110</v>
      </c>
      <c r="S2838" s="6" t="s">
        <v>486</v>
      </c>
      <c r="T2838" s="4" t="str">
        <f>VLOOKUP($S2838,CONVERT!$A$2:$B$150,2,FALSE)</f>
        <v>TM141</v>
      </c>
    </row>
    <row r="2839" spans="1:20" x14ac:dyDescent="0.2">
      <c r="A2839" s="1">
        <v>64108</v>
      </c>
      <c r="B2839" t="s">
        <v>1266</v>
      </c>
      <c r="C2839" t="s">
        <v>1267</v>
      </c>
      <c r="D2839">
        <v>1900016768</v>
      </c>
      <c r="E2839" t="s">
        <v>1268</v>
      </c>
      <c r="F2839" s="2">
        <v>43719.399350266212</v>
      </c>
      <c r="G2839" t="s">
        <v>29</v>
      </c>
      <c r="H2839">
        <v>731</v>
      </c>
      <c r="I2839" t="s">
        <v>484</v>
      </c>
      <c r="K2839" t="s">
        <v>487</v>
      </c>
      <c r="L2839" t="s">
        <v>487</v>
      </c>
      <c r="M2839" t="s">
        <v>1113</v>
      </c>
      <c r="S2839" s="6" t="s">
        <v>486</v>
      </c>
      <c r="T2839" s="4" t="str">
        <f>VLOOKUP($S2839,CONVERT!$A$2:$B$150,2,FALSE)</f>
        <v>TM141</v>
      </c>
    </row>
    <row r="2840" spans="1:20" x14ac:dyDescent="0.2">
      <c r="A2840" s="1">
        <v>64092</v>
      </c>
      <c r="B2840" t="s">
        <v>1266</v>
      </c>
      <c r="C2840" t="s">
        <v>1267</v>
      </c>
      <c r="D2840">
        <v>1900016768</v>
      </c>
      <c r="E2840" t="s">
        <v>1268</v>
      </c>
      <c r="F2840" s="2">
        <v>43719.399350266212</v>
      </c>
      <c r="G2840" t="s">
        <v>29</v>
      </c>
      <c r="H2840">
        <v>731</v>
      </c>
      <c r="I2840" t="s">
        <v>484</v>
      </c>
      <c r="K2840" t="s">
        <v>492</v>
      </c>
      <c r="L2840" t="s">
        <v>747</v>
      </c>
      <c r="M2840">
        <v>6.25</v>
      </c>
      <c r="O2840" t="s">
        <v>38</v>
      </c>
      <c r="P2840" t="s">
        <v>39</v>
      </c>
      <c r="Q2840">
        <v>6.1875</v>
      </c>
      <c r="R2840">
        <v>6.5625</v>
      </c>
      <c r="S2840" s="6" t="s">
        <v>486</v>
      </c>
      <c r="T2840" s="4" t="str">
        <f>VLOOKUP($S2840,CONVERT!$A$2:$B$150,2,FALSE)</f>
        <v>TM141</v>
      </c>
    </row>
    <row r="2841" spans="1:20" x14ac:dyDescent="0.2">
      <c r="A2841" s="1">
        <v>64256</v>
      </c>
      <c r="B2841" t="s">
        <v>1269</v>
      </c>
      <c r="C2841" t="s">
        <v>1270</v>
      </c>
      <c r="D2841">
        <v>1900000074</v>
      </c>
      <c r="E2841" t="s">
        <v>1271</v>
      </c>
      <c r="F2841" s="2">
        <v>43467.805410567133</v>
      </c>
      <c r="G2841" t="s">
        <v>29</v>
      </c>
      <c r="H2841">
        <v>731</v>
      </c>
      <c r="I2841" t="s">
        <v>484</v>
      </c>
      <c r="K2841" t="s">
        <v>488</v>
      </c>
      <c r="L2841" t="s">
        <v>488</v>
      </c>
      <c r="M2841" t="s">
        <v>1111</v>
      </c>
      <c r="S2841" s="6" t="s">
        <v>486</v>
      </c>
      <c r="T2841" s="4" t="str">
        <f>VLOOKUP($S2841,CONVERT!$A$2:$B$150,2,FALSE)</f>
        <v>TM141</v>
      </c>
    </row>
    <row r="2842" spans="1:20" x14ac:dyDescent="0.2">
      <c r="A2842" s="1">
        <v>64260</v>
      </c>
      <c r="B2842" t="s">
        <v>1269</v>
      </c>
      <c r="C2842" t="s">
        <v>1270</v>
      </c>
      <c r="D2842">
        <v>1900000074</v>
      </c>
      <c r="E2842" t="s">
        <v>1271</v>
      </c>
      <c r="F2842" s="2">
        <v>43467.805410567133</v>
      </c>
      <c r="G2842" t="s">
        <v>29</v>
      </c>
      <c r="H2842">
        <v>731</v>
      </c>
      <c r="I2842" t="s">
        <v>484</v>
      </c>
      <c r="K2842" t="s">
        <v>489</v>
      </c>
      <c r="L2842" t="s">
        <v>489</v>
      </c>
      <c r="M2842">
        <v>44</v>
      </c>
      <c r="O2842" t="s">
        <v>490</v>
      </c>
      <c r="P2842" t="s">
        <v>57</v>
      </c>
      <c r="Q2842">
        <v>44</v>
      </c>
      <c r="S2842" s="6" t="s">
        <v>486</v>
      </c>
      <c r="T2842" s="4" t="str">
        <f>VLOOKUP($S2842,CONVERT!$A$2:$B$150,2,FALSE)</f>
        <v>TM141</v>
      </c>
    </row>
    <row r="2843" spans="1:20" x14ac:dyDescent="0.2">
      <c r="A2843" s="1">
        <v>64254</v>
      </c>
      <c r="B2843" t="s">
        <v>1269</v>
      </c>
      <c r="C2843" t="s">
        <v>1270</v>
      </c>
      <c r="D2843">
        <v>1900000074</v>
      </c>
      <c r="E2843" t="s">
        <v>1271</v>
      </c>
      <c r="F2843" s="2">
        <v>43467.805410567133</v>
      </c>
      <c r="G2843" t="s">
        <v>29</v>
      </c>
      <c r="H2843">
        <v>731</v>
      </c>
      <c r="I2843" t="s">
        <v>484</v>
      </c>
      <c r="K2843" t="s">
        <v>494</v>
      </c>
      <c r="L2843" t="s">
        <v>494</v>
      </c>
      <c r="M2843" t="s">
        <v>1112</v>
      </c>
      <c r="S2843" s="6" t="s">
        <v>486</v>
      </c>
      <c r="T2843" s="4" t="str">
        <f>VLOOKUP($S2843,CONVERT!$A$2:$B$150,2,FALSE)</f>
        <v>TM141</v>
      </c>
    </row>
    <row r="2844" spans="1:20" x14ac:dyDescent="0.2">
      <c r="A2844" s="1">
        <v>64258</v>
      </c>
      <c r="B2844" t="s">
        <v>1269</v>
      </c>
      <c r="C2844" t="s">
        <v>1270</v>
      </c>
      <c r="D2844">
        <v>1900000074</v>
      </c>
      <c r="E2844" t="s">
        <v>1271</v>
      </c>
      <c r="F2844" s="2">
        <v>43467.805410567133</v>
      </c>
      <c r="G2844" t="s">
        <v>29</v>
      </c>
      <c r="H2844">
        <v>731</v>
      </c>
      <c r="I2844" t="s">
        <v>484</v>
      </c>
      <c r="K2844" t="s">
        <v>485</v>
      </c>
      <c r="L2844" t="s">
        <v>373</v>
      </c>
      <c r="M2844">
        <v>10.5</v>
      </c>
      <c r="O2844" t="s">
        <v>38</v>
      </c>
      <c r="P2844" t="s">
        <v>39</v>
      </c>
      <c r="Q2844">
        <v>10.3125</v>
      </c>
      <c r="R2844">
        <v>10.6875</v>
      </c>
      <c r="S2844" s="6" t="s">
        <v>486</v>
      </c>
      <c r="T2844" s="4" t="str">
        <f>VLOOKUP($S2844,CONVERT!$A$2:$B$150,2,FALSE)</f>
        <v>TM141</v>
      </c>
    </row>
    <row r="2845" spans="1:20" x14ac:dyDescent="0.2">
      <c r="A2845" s="1">
        <v>64261</v>
      </c>
      <c r="B2845" t="s">
        <v>1269</v>
      </c>
      <c r="C2845" t="s">
        <v>1270</v>
      </c>
      <c r="D2845">
        <v>1900000074</v>
      </c>
      <c r="E2845" t="s">
        <v>1271</v>
      </c>
      <c r="F2845" s="2">
        <v>43467.805410567133</v>
      </c>
      <c r="G2845" t="s">
        <v>29</v>
      </c>
      <c r="H2845">
        <v>731</v>
      </c>
      <c r="I2845" t="s">
        <v>484</v>
      </c>
      <c r="K2845" t="s">
        <v>491</v>
      </c>
      <c r="L2845" t="s">
        <v>748</v>
      </c>
      <c r="M2845">
        <v>21</v>
      </c>
      <c r="O2845" t="s">
        <v>38</v>
      </c>
      <c r="P2845" t="s">
        <v>39</v>
      </c>
      <c r="Q2845">
        <v>20.8125</v>
      </c>
      <c r="R2845">
        <v>21.1875</v>
      </c>
      <c r="S2845" s="6" t="s">
        <v>486</v>
      </c>
      <c r="T2845" s="4" t="str">
        <f>VLOOKUP($S2845,CONVERT!$A$2:$B$150,2,FALSE)</f>
        <v>TM141</v>
      </c>
    </row>
    <row r="2846" spans="1:20" x14ac:dyDescent="0.2">
      <c r="A2846" s="1">
        <v>64255</v>
      </c>
      <c r="B2846" t="s">
        <v>1269</v>
      </c>
      <c r="C2846" t="s">
        <v>1270</v>
      </c>
      <c r="D2846">
        <v>1900000074</v>
      </c>
      <c r="E2846" t="s">
        <v>1271</v>
      </c>
      <c r="F2846" s="2">
        <v>43467.805410567133</v>
      </c>
      <c r="G2846" t="s">
        <v>29</v>
      </c>
      <c r="H2846">
        <v>731</v>
      </c>
      <c r="I2846" t="s">
        <v>484</v>
      </c>
      <c r="K2846" t="s">
        <v>493</v>
      </c>
      <c r="L2846" t="s">
        <v>493</v>
      </c>
      <c r="M2846" t="s">
        <v>1110</v>
      </c>
      <c r="S2846" s="6" t="s">
        <v>486</v>
      </c>
      <c r="T2846" s="4" t="str">
        <f>VLOOKUP($S2846,CONVERT!$A$2:$B$150,2,FALSE)</f>
        <v>TM141</v>
      </c>
    </row>
    <row r="2847" spans="1:20" x14ac:dyDescent="0.2">
      <c r="A2847" s="1">
        <v>64257</v>
      </c>
      <c r="B2847" t="s">
        <v>1269</v>
      </c>
      <c r="C2847" t="s">
        <v>1270</v>
      </c>
      <c r="D2847">
        <v>1900000074</v>
      </c>
      <c r="E2847" t="s">
        <v>1271</v>
      </c>
      <c r="F2847" s="2">
        <v>43467.805410567133</v>
      </c>
      <c r="G2847" t="s">
        <v>29</v>
      </c>
      <c r="H2847">
        <v>731</v>
      </c>
      <c r="I2847" t="s">
        <v>484</v>
      </c>
      <c r="K2847" t="s">
        <v>487</v>
      </c>
      <c r="L2847" t="s">
        <v>487</v>
      </c>
      <c r="M2847" t="s">
        <v>1113</v>
      </c>
      <c r="S2847" s="6" t="s">
        <v>486</v>
      </c>
      <c r="T2847" s="4" t="str">
        <f>VLOOKUP($S2847,CONVERT!$A$2:$B$150,2,FALSE)</f>
        <v>TM141</v>
      </c>
    </row>
    <row r="2848" spans="1:20" x14ac:dyDescent="0.2">
      <c r="A2848" s="1">
        <v>64259</v>
      </c>
      <c r="B2848" t="s">
        <v>1269</v>
      </c>
      <c r="C2848" t="s">
        <v>1270</v>
      </c>
      <c r="D2848">
        <v>1900000074</v>
      </c>
      <c r="E2848" t="s">
        <v>1271</v>
      </c>
      <c r="F2848" s="2">
        <v>43467.805410567133</v>
      </c>
      <c r="G2848" t="s">
        <v>29</v>
      </c>
      <c r="H2848">
        <v>731</v>
      </c>
      <c r="I2848" t="s">
        <v>484</v>
      </c>
      <c r="K2848" t="s">
        <v>492</v>
      </c>
      <c r="L2848" t="s">
        <v>747</v>
      </c>
      <c r="M2848">
        <v>12.625</v>
      </c>
      <c r="O2848" t="s">
        <v>38</v>
      </c>
      <c r="P2848" t="s">
        <v>39</v>
      </c>
      <c r="Q2848">
        <v>12.3125</v>
      </c>
      <c r="R2848">
        <v>12.6875</v>
      </c>
      <c r="S2848" s="6" t="s">
        <v>486</v>
      </c>
      <c r="T2848" s="4" t="str">
        <f>VLOOKUP($S2848,CONVERT!$A$2:$B$150,2,FALSE)</f>
        <v>TM141</v>
      </c>
    </row>
    <row r="2849" spans="1:20" x14ac:dyDescent="0.2">
      <c r="A2849" s="1">
        <v>64575</v>
      </c>
      <c r="B2849" t="s">
        <v>1272</v>
      </c>
      <c r="C2849" t="s">
        <v>1273</v>
      </c>
      <c r="D2849">
        <v>1900004585</v>
      </c>
      <c r="E2849" t="s">
        <v>1193</v>
      </c>
      <c r="F2849" s="2">
        <v>43530.679652118059</v>
      </c>
      <c r="G2849" t="s">
        <v>29</v>
      </c>
      <c r="H2849">
        <v>731</v>
      </c>
      <c r="I2849" t="s">
        <v>484</v>
      </c>
      <c r="K2849" t="s">
        <v>56</v>
      </c>
      <c r="L2849" t="s">
        <v>56</v>
      </c>
      <c r="M2849">
        <v>125</v>
      </c>
      <c r="P2849" t="s">
        <v>57</v>
      </c>
      <c r="S2849" s="6" t="s">
        <v>486</v>
      </c>
      <c r="T2849" s="4" t="str">
        <f>VLOOKUP($S2849,CONVERT!$A$2:$B$150,2,FALSE)</f>
        <v>TM141</v>
      </c>
    </row>
    <row r="2850" spans="1:20" x14ac:dyDescent="0.2">
      <c r="A2850" s="1">
        <v>64713</v>
      </c>
      <c r="B2850" t="s">
        <v>1274</v>
      </c>
      <c r="C2850" t="s">
        <v>1275</v>
      </c>
      <c r="D2850">
        <v>1900008283</v>
      </c>
      <c r="E2850" t="s">
        <v>1276</v>
      </c>
      <c r="F2850" s="2">
        <v>43581.797205671297</v>
      </c>
      <c r="G2850" t="s">
        <v>29</v>
      </c>
      <c r="H2850">
        <v>731</v>
      </c>
      <c r="I2850" t="s">
        <v>484</v>
      </c>
      <c r="K2850" t="s">
        <v>56</v>
      </c>
      <c r="L2850" t="s">
        <v>56</v>
      </c>
      <c r="M2850">
        <v>50</v>
      </c>
      <c r="P2850" t="s">
        <v>57</v>
      </c>
      <c r="S2850" s="6" t="s">
        <v>486</v>
      </c>
      <c r="T2850" s="4" t="str">
        <f>VLOOKUP($S2850,CONVERT!$A$2:$B$150,2,FALSE)</f>
        <v>TM141</v>
      </c>
    </row>
    <row r="2851" spans="1:20" x14ac:dyDescent="0.2">
      <c r="A2851" s="1">
        <v>64709</v>
      </c>
      <c r="B2851" t="s">
        <v>1274</v>
      </c>
      <c r="C2851" t="s">
        <v>1275</v>
      </c>
      <c r="D2851">
        <v>1900008283</v>
      </c>
      <c r="E2851" t="s">
        <v>1276</v>
      </c>
      <c r="F2851" s="2">
        <v>43581.797205671297</v>
      </c>
      <c r="G2851" t="s">
        <v>29</v>
      </c>
      <c r="H2851">
        <v>731</v>
      </c>
      <c r="I2851" t="s">
        <v>484</v>
      </c>
      <c r="K2851" t="s">
        <v>488</v>
      </c>
      <c r="L2851" t="s">
        <v>488</v>
      </c>
      <c r="M2851" t="s">
        <v>1111</v>
      </c>
      <c r="S2851" s="6" t="s">
        <v>486</v>
      </c>
      <c r="T2851" s="4" t="str">
        <f>VLOOKUP($S2851,CONVERT!$A$2:$B$150,2,FALSE)</f>
        <v>TM141</v>
      </c>
    </row>
    <row r="2852" spans="1:20" x14ac:dyDescent="0.2">
      <c r="A2852" s="1">
        <v>64720</v>
      </c>
      <c r="B2852" t="s">
        <v>1274</v>
      </c>
      <c r="C2852" t="s">
        <v>1275</v>
      </c>
      <c r="D2852">
        <v>1900008283</v>
      </c>
      <c r="E2852" t="s">
        <v>1276</v>
      </c>
      <c r="F2852" s="2">
        <v>43581.797205671297</v>
      </c>
      <c r="G2852" t="s">
        <v>29</v>
      </c>
      <c r="H2852">
        <v>731</v>
      </c>
      <c r="I2852" t="s">
        <v>484</v>
      </c>
      <c r="K2852" t="s">
        <v>489</v>
      </c>
      <c r="L2852" t="s">
        <v>489</v>
      </c>
      <c r="M2852">
        <v>32</v>
      </c>
      <c r="O2852" t="s">
        <v>490</v>
      </c>
      <c r="P2852" t="s">
        <v>57</v>
      </c>
      <c r="Q2852">
        <v>32</v>
      </c>
      <c r="S2852" s="6" t="s">
        <v>486</v>
      </c>
      <c r="T2852" s="4" t="str">
        <f>VLOOKUP($S2852,CONVERT!$A$2:$B$150,2,FALSE)</f>
        <v>TM141</v>
      </c>
    </row>
    <row r="2853" spans="1:20" x14ac:dyDescent="0.2">
      <c r="A2853" s="1">
        <v>64708</v>
      </c>
      <c r="B2853" t="s">
        <v>1274</v>
      </c>
      <c r="C2853" t="s">
        <v>1275</v>
      </c>
      <c r="D2853">
        <v>1900008283</v>
      </c>
      <c r="E2853" t="s">
        <v>1276</v>
      </c>
      <c r="F2853" s="2">
        <v>43581.797205671297</v>
      </c>
      <c r="G2853" t="s">
        <v>29</v>
      </c>
      <c r="H2853">
        <v>731</v>
      </c>
      <c r="I2853" t="s">
        <v>484</v>
      </c>
      <c r="K2853" t="s">
        <v>494</v>
      </c>
      <c r="L2853" t="s">
        <v>494</v>
      </c>
      <c r="M2853" t="s">
        <v>1112</v>
      </c>
      <c r="S2853" s="6" t="s">
        <v>486</v>
      </c>
      <c r="T2853" s="4" t="str">
        <f>VLOOKUP($S2853,CONVERT!$A$2:$B$150,2,FALSE)</f>
        <v>TM141</v>
      </c>
    </row>
    <row r="2854" spans="1:20" x14ac:dyDescent="0.2">
      <c r="A2854" s="1">
        <v>64716</v>
      </c>
      <c r="B2854" t="s">
        <v>1274</v>
      </c>
      <c r="C2854" t="s">
        <v>1275</v>
      </c>
      <c r="D2854">
        <v>1900008283</v>
      </c>
      <c r="E2854" t="s">
        <v>1276</v>
      </c>
      <c r="F2854" s="2">
        <v>43581.797205671297</v>
      </c>
      <c r="G2854" t="s">
        <v>29</v>
      </c>
      <c r="H2854">
        <v>731</v>
      </c>
      <c r="I2854" t="s">
        <v>484</v>
      </c>
      <c r="K2854" t="s">
        <v>485</v>
      </c>
      <c r="L2854" t="s">
        <v>373</v>
      </c>
      <c r="M2854">
        <v>9.75</v>
      </c>
      <c r="O2854" t="s">
        <v>38</v>
      </c>
      <c r="P2854" t="s">
        <v>39</v>
      </c>
      <c r="Q2854">
        <v>9.4375</v>
      </c>
      <c r="R2854">
        <v>9.8125</v>
      </c>
      <c r="S2854" s="6" t="s">
        <v>486</v>
      </c>
      <c r="T2854" s="4" t="str">
        <f>VLOOKUP($S2854,CONVERT!$A$2:$B$150,2,FALSE)</f>
        <v>TM141</v>
      </c>
    </row>
    <row r="2855" spans="1:20" x14ac:dyDescent="0.2">
      <c r="A2855" s="1">
        <v>64711</v>
      </c>
      <c r="B2855" t="s">
        <v>1274</v>
      </c>
      <c r="C2855" t="s">
        <v>1275</v>
      </c>
      <c r="D2855">
        <v>1900008283</v>
      </c>
      <c r="E2855" t="s">
        <v>1276</v>
      </c>
      <c r="F2855" s="2">
        <v>43581.797205671297</v>
      </c>
      <c r="G2855" t="s">
        <v>29</v>
      </c>
      <c r="H2855">
        <v>731</v>
      </c>
      <c r="I2855" t="s">
        <v>484</v>
      </c>
      <c r="K2855" t="s">
        <v>491</v>
      </c>
      <c r="L2855" t="s">
        <v>748</v>
      </c>
      <c r="M2855">
        <v>15.25</v>
      </c>
      <c r="O2855" t="s">
        <v>38</v>
      </c>
      <c r="P2855" t="s">
        <v>39</v>
      </c>
      <c r="Q2855">
        <v>15</v>
      </c>
      <c r="R2855">
        <v>15.375</v>
      </c>
      <c r="S2855" s="6" t="s">
        <v>486</v>
      </c>
      <c r="T2855" s="4" t="str">
        <f>VLOOKUP($S2855,CONVERT!$A$2:$B$150,2,FALSE)</f>
        <v>TM141</v>
      </c>
    </row>
    <row r="2856" spans="1:20" x14ac:dyDescent="0.2">
      <c r="A2856" s="1">
        <v>64707</v>
      </c>
      <c r="B2856" t="s">
        <v>1274</v>
      </c>
      <c r="C2856" t="s">
        <v>1275</v>
      </c>
      <c r="D2856">
        <v>1900008283</v>
      </c>
      <c r="E2856" t="s">
        <v>1276</v>
      </c>
      <c r="F2856" s="2">
        <v>43581.797205671297</v>
      </c>
      <c r="G2856" t="s">
        <v>29</v>
      </c>
      <c r="H2856">
        <v>731</v>
      </c>
      <c r="I2856" t="s">
        <v>484</v>
      </c>
      <c r="K2856" t="s">
        <v>493</v>
      </c>
      <c r="L2856" t="s">
        <v>493</v>
      </c>
      <c r="M2856" t="s">
        <v>1110</v>
      </c>
      <c r="S2856" s="6" t="s">
        <v>486</v>
      </c>
      <c r="T2856" s="4" t="str">
        <f>VLOOKUP($S2856,CONVERT!$A$2:$B$150,2,FALSE)</f>
        <v>TM141</v>
      </c>
    </row>
    <row r="2857" spans="1:20" x14ac:dyDescent="0.2">
      <c r="A2857" s="1">
        <v>64706</v>
      </c>
      <c r="B2857" t="s">
        <v>1274</v>
      </c>
      <c r="C2857" t="s">
        <v>1275</v>
      </c>
      <c r="D2857">
        <v>1900008283</v>
      </c>
      <c r="E2857" t="s">
        <v>1276</v>
      </c>
      <c r="F2857" s="2">
        <v>43581.797205671297</v>
      </c>
      <c r="G2857" t="s">
        <v>29</v>
      </c>
      <c r="H2857">
        <v>731</v>
      </c>
      <c r="I2857" t="s">
        <v>484</v>
      </c>
      <c r="K2857" t="s">
        <v>487</v>
      </c>
      <c r="L2857" t="s">
        <v>487</v>
      </c>
      <c r="M2857" t="s">
        <v>1113</v>
      </c>
      <c r="S2857" s="6" t="s">
        <v>486</v>
      </c>
      <c r="T2857" s="4" t="str">
        <f>VLOOKUP($S2857,CONVERT!$A$2:$B$150,2,FALSE)</f>
        <v>TM141</v>
      </c>
    </row>
    <row r="2858" spans="1:20" x14ac:dyDescent="0.2">
      <c r="A2858" s="1">
        <v>64710</v>
      </c>
      <c r="B2858" t="s">
        <v>1274</v>
      </c>
      <c r="C2858" t="s">
        <v>1275</v>
      </c>
      <c r="D2858">
        <v>1900008283</v>
      </c>
      <c r="E2858" t="s">
        <v>1276</v>
      </c>
      <c r="F2858" s="2">
        <v>43581.797205671297</v>
      </c>
      <c r="G2858" t="s">
        <v>29</v>
      </c>
      <c r="H2858">
        <v>731</v>
      </c>
      <c r="I2858" t="s">
        <v>484</v>
      </c>
      <c r="K2858" t="s">
        <v>492</v>
      </c>
      <c r="L2858" t="s">
        <v>747</v>
      </c>
      <c r="M2858">
        <v>10.25</v>
      </c>
      <c r="O2858" t="s">
        <v>38</v>
      </c>
      <c r="P2858" t="s">
        <v>39</v>
      </c>
      <c r="Q2858">
        <v>10</v>
      </c>
      <c r="R2858">
        <v>10.375</v>
      </c>
      <c r="S2858" s="6" t="s">
        <v>486</v>
      </c>
      <c r="T2858" s="4" t="str">
        <f>VLOOKUP($S2858,CONVERT!$A$2:$B$150,2,FALSE)</f>
        <v>TM141</v>
      </c>
    </row>
    <row r="2859" spans="1:20" x14ac:dyDescent="0.2">
      <c r="A2859" s="1">
        <v>64770</v>
      </c>
      <c r="B2859" t="s">
        <v>1277</v>
      </c>
      <c r="C2859" t="s">
        <v>1278</v>
      </c>
      <c r="D2859">
        <v>1900012859</v>
      </c>
      <c r="E2859" t="s">
        <v>1279</v>
      </c>
      <c r="F2859" s="2">
        <v>43658.416874652779</v>
      </c>
      <c r="G2859" t="s">
        <v>29</v>
      </c>
      <c r="H2859">
        <v>731</v>
      </c>
      <c r="I2859" t="s">
        <v>484</v>
      </c>
      <c r="K2859" t="s">
        <v>56</v>
      </c>
      <c r="L2859" t="s">
        <v>56</v>
      </c>
      <c r="M2859">
        <v>50</v>
      </c>
      <c r="P2859" t="s">
        <v>57</v>
      </c>
      <c r="S2859" s="6" t="s">
        <v>486</v>
      </c>
      <c r="T2859" s="4" t="str">
        <f>VLOOKUP($S2859,CONVERT!$A$2:$B$150,2,FALSE)</f>
        <v>TM141</v>
      </c>
    </row>
    <row r="2860" spans="1:20" x14ac:dyDescent="0.2">
      <c r="A2860" s="1">
        <v>64766</v>
      </c>
      <c r="B2860" t="s">
        <v>1277</v>
      </c>
      <c r="C2860" t="s">
        <v>1278</v>
      </c>
      <c r="D2860">
        <v>1900012859</v>
      </c>
      <c r="E2860" t="s">
        <v>1279</v>
      </c>
      <c r="F2860" s="2">
        <v>43658.416874652779</v>
      </c>
      <c r="G2860" t="s">
        <v>29</v>
      </c>
      <c r="H2860">
        <v>731</v>
      </c>
      <c r="I2860" t="s">
        <v>484</v>
      </c>
      <c r="K2860" t="s">
        <v>488</v>
      </c>
      <c r="L2860" t="s">
        <v>488</v>
      </c>
      <c r="M2860" t="s">
        <v>1111</v>
      </c>
      <c r="S2860" s="6" t="s">
        <v>486</v>
      </c>
      <c r="T2860" s="4" t="str">
        <f>VLOOKUP($S2860,CONVERT!$A$2:$B$150,2,FALSE)</f>
        <v>TM141</v>
      </c>
    </row>
    <row r="2861" spans="1:20" x14ac:dyDescent="0.2">
      <c r="A2861" s="1">
        <v>64779</v>
      </c>
      <c r="B2861" t="s">
        <v>1277</v>
      </c>
      <c r="C2861" t="s">
        <v>1278</v>
      </c>
      <c r="D2861">
        <v>1900012859</v>
      </c>
      <c r="E2861" t="s">
        <v>1279</v>
      </c>
      <c r="F2861" s="2">
        <v>43658.416874652779</v>
      </c>
      <c r="G2861" t="s">
        <v>29</v>
      </c>
      <c r="H2861">
        <v>731</v>
      </c>
      <c r="I2861" t="s">
        <v>484</v>
      </c>
      <c r="K2861" t="s">
        <v>489</v>
      </c>
      <c r="L2861" t="s">
        <v>489</v>
      </c>
      <c r="M2861">
        <v>32</v>
      </c>
      <c r="O2861" t="s">
        <v>490</v>
      </c>
      <c r="P2861" t="s">
        <v>57</v>
      </c>
      <c r="Q2861">
        <v>32</v>
      </c>
      <c r="S2861" s="6" t="s">
        <v>486</v>
      </c>
      <c r="T2861" s="4" t="str">
        <f>VLOOKUP($S2861,CONVERT!$A$2:$B$150,2,FALSE)</f>
        <v>TM141</v>
      </c>
    </row>
    <row r="2862" spans="1:20" x14ac:dyDescent="0.2">
      <c r="A2862" s="1">
        <v>64764</v>
      </c>
      <c r="B2862" t="s">
        <v>1277</v>
      </c>
      <c r="C2862" t="s">
        <v>1278</v>
      </c>
      <c r="D2862">
        <v>1900012859</v>
      </c>
      <c r="E2862" t="s">
        <v>1279</v>
      </c>
      <c r="F2862" s="2">
        <v>43658.416874652779</v>
      </c>
      <c r="G2862" t="s">
        <v>29</v>
      </c>
      <c r="H2862">
        <v>731</v>
      </c>
      <c r="I2862" t="s">
        <v>484</v>
      </c>
      <c r="K2862" t="s">
        <v>494</v>
      </c>
      <c r="L2862" t="s">
        <v>494</v>
      </c>
      <c r="M2862" t="s">
        <v>1112</v>
      </c>
      <c r="S2862" s="6" t="s">
        <v>486</v>
      </c>
      <c r="T2862" s="4" t="str">
        <f>VLOOKUP($S2862,CONVERT!$A$2:$B$150,2,FALSE)</f>
        <v>TM141</v>
      </c>
    </row>
    <row r="2863" spans="1:20" x14ac:dyDescent="0.2">
      <c r="A2863" s="1">
        <v>64749</v>
      </c>
      <c r="B2863" t="s">
        <v>1277</v>
      </c>
      <c r="C2863" t="s">
        <v>1278</v>
      </c>
      <c r="D2863">
        <v>1900012859</v>
      </c>
      <c r="E2863" t="s">
        <v>1279</v>
      </c>
      <c r="F2863" s="2">
        <v>43658.416874652779</v>
      </c>
      <c r="G2863" t="s">
        <v>29</v>
      </c>
      <c r="H2863">
        <v>731</v>
      </c>
      <c r="I2863" t="s">
        <v>484</v>
      </c>
      <c r="K2863" t="s">
        <v>485</v>
      </c>
      <c r="L2863" t="s">
        <v>373</v>
      </c>
      <c r="M2863">
        <v>5.125</v>
      </c>
      <c r="O2863" t="s">
        <v>38</v>
      </c>
      <c r="P2863" t="s">
        <v>39</v>
      </c>
      <c r="Q2863">
        <v>4.8125</v>
      </c>
      <c r="R2863">
        <v>5.1875</v>
      </c>
      <c r="S2863" s="6" t="s">
        <v>486</v>
      </c>
      <c r="T2863" s="4" t="str">
        <f>VLOOKUP($S2863,CONVERT!$A$2:$B$150,2,FALSE)</f>
        <v>TM141</v>
      </c>
    </row>
    <row r="2864" spans="1:20" x14ac:dyDescent="0.2">
      <c r="A2864" s="1">
        <v>64754</v>
      </c>
      <c r="B2864" t="s">
        <v>1277</v>
      </c>
      <c r="C2864" t="s">
        <v>1278</v>
      </c>
      <c r="D2864">
        <v>1900012859</v>
      </c>
      <c r="E2864" t="s">
        <v>1279</v>
      </c>
      <c r="F2864" s="2">
        <v>43658.416874652779</v>
      </c>
      <c r="G2864" t="s">
        <v>29</v>
      </c>
      <c r="H2864">
        <v>731</v>
      </c>
      <c r="I2864" t="s">
        <v>484</v>
      </c>
      <c r="K2864" t="s">
        <v>491</v>
      </c>
      <c r="L2864" t="s">
        <v>748</v>
      </c>
      <c r="M2864">
        <v>14.75</v>
      </c>
      <c r="O2864" t="s">
        <v>38</v>
      </c>
      <c r="P2864" t="s">
        <v>39</v>
      </c>
      <c r="Q2864">
        <v>14.4375</v>
      </c>
      <c r="R2864">
        <v>14.8125</v>
      </c>
      <c r="S2864" s="6" t="s">
        <v>486</v>
      </c>
      <c r="T2864" s="4" t="str">
        <f>VLOOKUP($S2864,CONVERT!$A$2:$B$150,2,FALSE)</f>
        <v>TM141</v>
      </c>
    </row>
    <row r="2865" spans="1:20" x14ac:dyDescent="0.2">
      <c r="A2865" s="1">
        <v>64763</v>
      </c>
      <c r="B2865" t="s">
        <v>1277</v>
      </c>
      <c r="C2865" t="s">
        <v>1278</v>
      </c>
      <c r="D2865">
        <v>1900012859</v>
      </c>
      <c r="E2865" t="s">
        <v>1279</v>
      </c>
      <c r="F2865" s="2">
        <v>43658.416874652779</v>
      </c>
      <c r="G2865" t="s">
        <v>29</v>
      </c>
      <c r="H2865">
        <v>731</v>
      </c>
      <c r="I2865" t="s">
        <v>484</v>
      </c>
      <c r="K2865" t="s">
        <v>493</v>
      </c>
      <c r="L2865" t="s">
        <v>493</v>
      </c>
      <c r="M2865" t="s">
        <v>1110</v>
      </c>
      <c r="S2865" s="6" t="s">
        <v>486</v>
      </c>
      <c r="T2865" s="4" t="str">
        <f>VLOOKUP($S2865,CONVERT!$A$2:$B$150,2,FALSE)</f>
        <v>TM141</v>
      </c>
    </row>
    <row r="2866" spans="1:20" x14ac:dyDescent="0.2">
      <c r="A2866" s="1">
        <v>64765</v>
      </c>
      <c r="B2866" t="s">
        <v>1277</v>
      </c>
      <c r="C2866" t="s">
        <v>1278</v>
      </c>
      <c r="D2866">
        <v>1900012859</v>
      </c>
      <c r="E2866" t="s">
        <v>1279</v>
      </c>
      <c r="F2866" s="2">
        <v>43658.416874652779</v>
      </c>
      <c r="G2866" t="s">
        <v>29</v>
      </c>
      <c r="H2866">
        <v>731</v>
      </c>
      <c r="I2866" t="s">
        <v>484</v>
      </c>
      <c r="K2866" t="s">
        <v>487</v>
      </c>
      <c r="L2866" t="s">
        <v>487</v>
      </c>
      <c r="M2866" t="s">
        <v>1280</v>
      </c>
      <c r="S2866" s="6" t="s">
        <v>486</v>
      </c>
      <c r="T2866" s="4" t="str">
        <f>VLOOKUP($S2866,CONVERT!$A$2:$B$150,2,FALSE)</f>
        <v>TM141</v>
      </c>
    </row>
    <row r="2867" spans="1:20" x14ac:dyDescent="0.2">
      <c r="A2867" s="1">
        <v>64750</v>
      </c>
      <c r="B2867" t="s">
        <v>1277</v>
      </c>
      <c r="C2867" t="s">
        <v>1278</v>
      </c>
      <c r="D2867">
        <v>1900012859</v>
      </c>
      <c r="E2867" t="s">
        <v>1279</v>
      </c>
      <c r="F2867" s="2">
        <v>43658.416874652779</v>
      </c>
      <c r="G2867" t="s">
        <v>29</v>
      </c>
      <c r="H2867">
        <v>731</v>
      </c>
      <c r="I2867" t="s">
        <v>484</v>
      </c>
      <c r="K2867" t="s">
        <v>492</v>
      </c>
      <c r="L2867" t="s">
        <v>747</v>
      </c>
      <c r="M2867">
        <v>6.3440000000000003</v>
      </c>
      <c r="O2867" t="s">
        <v>38</v>
      </c>
      <c r="P2867" t="s">
        <v>39</v>
      </c>
      <c r="Q2867">
        <v>6.1875</v>
      </c>
      <c r="R2867">
        <v>6.5625</v>
      </c>
      <c r="S2867" s="6" t="s">
        <v>486</v>
      </c>
      <c r="T2867" s="4" t="str">
        <f>VLOOKUP($S2867,CONVERT!$A$2:$B$150,2,FALSE)</f>
        <v>TM141</v>
      </c>
    </row>
    <row r="2868" spans="1:20" x14ac:dyDescent="0.2">
      <c r="A2868" s="1">
        <v>64796</v>
      </c>
      <c r="B2868" t="s">
        <v>1281</v>
      </c>
      <c r="C2868" t="s">
        <v>1282</v>
      </c>
      <c r="D2868">
        <v>1900001892</v>
      </c>
      <c r="E2868" t="s">
        <v>1283</v>
      </c>
      <c r="F2868" s="2">
        <v>43490.748357835648</v>
      </c>
      <c r="G2868" t="s">
        <v>29</v>
      </c>
      <c r="H2868">
        <v>731</v>
      </c>
      <c r="I2868" t="s">
        <v>484</v>
      </c>
      <c r="K2868" t="s">
        <v>56</v>
      </c>
      <c r="L2868" t="s">
        <v>56</v>
      </c>
      <c r="M2868">
        <v>80</v>
      </c>
      <c r="P2868" t="s">
        <v>57</v>
      </c>
      <c r="S2868" s="6" t="s">
        <v>486</v>
      </c>
      <c r="T2868" s="4" t="str">
        <f>VLOOKUP($S2868,CONVERT!$A$2:$B$150,2,FALSE)</f>
        <v>TM141</v>
      </c>
    </row>
    <row r="2869" spans="1:20" x14ac:dyDescent="0.2">
      <c r="A2869" s="1">
        <v>64792</v>
      </c>
      <c r="B2869" t="s">
        <v>1281</v>
      </c>
      <c r="C2869" t="s">
        <v>1282</v>
      </c>
      <c r="D2869">
        <v>1900001892</v>
      </c>
      <c r="E2869" t="s">
        <v>1283</v>
      </c>
      <c r="F2869" s="2">
        <v>43490.748357835648</v>
      </c>
      <c r="G2869" t="s">
        <v>29</v>
      </c>
      <c r="H2869">
        <v>731</v>
      </c>
      <c r="I2869" t="s">
        <v>484</v>
      </c>
      <c r="K2869" t="s">
        <v>488</v>
      </c>
      <c r="L2869" t="s">
        <v>488</v>
      </c>
      <c r="M2869" t="s">
        <v>1111</v>
      </c>
      <c r="S2869" s="6" t="s">
        <v>486</v>
      </c>
      <c r="T2869" s="4" t="str">
        <f>VLOOKUP($S2869,CONVERT!$A$2:$B$150,2,FALSE)</f>
        <v>TM141</v>
      </c>
    </row>
    <row r="2870" spans="1:20" x14ac:dyDescent="0.2">
      <c r="A2870" s="1">
        <v>64797</v>
      </c>
      <c r="B2870" t="s">
        <v>1281</v>
      </c>
      <c r="C2870" t="s">
        <v>1282</v>
      </c>
      <c r="D2870">
        <v>1900001892</v>
      </c>
      <c r="E2870" t="s">
        <v>1283</v>
      </c>
      <c r="F2870" s="2">
        <v>43490.748357835648</v>
      </c>
      <c r="G2870" t="s">
        <v>29</v>
      </c>
      <c r="H2870">
        <v>731</v>
      </c>
      <c r="I2870" t="s">
        <v>484</v>
      </c>
      <c r="K2870" t="s">
        <v>489</v>
      </c>
      <c r="L2870" t="s">
        <v>489</v>
      </c>
      <c r="M2870">
        <v>44</v>
      </c>
      <c r="O2870" t="s">
        <v>490</v>
      </c>
      <c r="P2870" t="s">
        <v>57</v>
      </c>
      <c r="Q2870">
        <v>44</v>
      </c>
      <c r="S2870" s="6" t="s">
        <v>486</v>
      </c>
      <c r="T2870" s="4" t="str">
        <f>VLOOKUP($S2870,CONVERT!$A$2:$B$150,2,FALSE)</f>
        <v>TM141</v>
      </c>
    </row>
    <row r="2871" spans="1:20" x14ac:dyDescent="0.2">
      <c r="A2871" s="1">
        <v>64789</v>
      </c>
      <c r="B2871" t="s">
        <v>1281</v>
      </c>
      <c r="C2871" t="s">
        <v>1282</v>
      </c>
      <c r="D2871">
        <v>1900001892</v>
      </c>
      <c r="E2871" t="s">
        <v>1283</v>
      </c>
      <c r="F2871" s="2">
        <v>43490.748357835648</v>
      </c>
      <c r="G2871" t="s">
        <v>29</v>
      </c>
      <c r="H2871">
        <v>731</v>
      </c>
      <c r="I2871" t="s">
        <v>484</v>
      </c>
      <c r="K2871" t="s">
        <v>494</v>
      </c>
      <c r="L2871" t="s">
        <v>494</v>
      </c>
      <c r="M2871" t="s">
        <v>1112</v>
      </c>
      <c r="S2871" s="6" t="s">
        <v>486</v>
      </c>
      <c r="T2871" s="4" t="str">
        <f>VLOOKUP($S2871,CONVERT!$A$2:$B$150,2,FALSE)</f>
        <v>TM141</v>
      </c>
    </row>
    <row r="2872" spans="1:20" x14ac:dyDescent="0.2">
      <c r="A2872" s="1">
        <v>64793</v>
      </c>
      <c r="B2872" t="s">
        <v>1281</v>
      </c>
      <c r="C2872" t="s">
        <v>1282</v>
      </c>
      <c r="D2872">
        <v>1900001892</v>
      </c>
      <c r="E2872" t="s">
        <v>1283</v>
      </c>
      <c r="F2872" s="2">
        <v>43490.748357835648</v>
      </c>
      <c r="G2872" t="s">
        <v>29</v>
      </c>
      <c r="H2872">
        <v>731</v>
      </c>
      <c r="I2872" t="s">
        <v>484</v>
      </c>
      <c r="K2872" t="s">
        <v>485</v>
      </c>
      <c r="L2872" t="s">
        <v>373</v>
      </c>
      <c r="M2872">
        <v>7</v>
      </c>
      <c r="O2872" t="s">
        <v>38</v>
      </c>
      <c r="P2872" t="s">
        <v>39</v>
      </c>
      <c r="Q2872">
        <v>6.8125</v>
      </c>
      <c r="R2872">
        <v>7.1875</v>
      </c>
      <c r="S2872" s="6" t="s">
        <v>486</v>
      </c>
      <c r="T2872" s="4" t="str">
        <f>VLOOKUP($S2872,CONVERT!$A$2:$B$150,2,FALSE)</f>
        <v>TM141</v>
      </c>
    </row>
    <row r="2873" spans="1:20" x14ac:dyDescent="0.2">
      <c r="A2873" s="1">
        <v>64794</v>
      </c>
      <c r="B2873" t="s">
        <v>1281</v>
      </c>
      <c r="C2873" t="s">
        <v>1282</v>
      </c>
      <c r="D2873">
        <v>1900001892</v>
      </c>
      <c r="E2873" t="s">
        <v>1283</v>
      </c>
      <c r="F2873" s="2">
        <v>43490.748357835648</v>
      </c>
      <c r="G2873" t="s">
        <v>29</v>
      </c>
      <c r="H2873">
        <v>731</v>
      </c>
      <c r="I2873" t="s">
        <v>484</v>
      </c>
      <c r="K2873" t="s">
        <v>491</v>
      </c>
      <c r="L2873" t="s">
        <v>748</v>
      </c>
      <c r="M2873">
        <v>16.625</v>
      </c>
      <c r="O2873" t="s">
        <v>38</v>
      </c>
      <c r="P2873" t="s">
        <v>39</v>
      </c>
      <c r="Q2873">
        <v>16.4375</v>
      </c>
      <c r="R2873">
        <v>16.8125</v>
      </c>
      <c r="S2873" s="6" t="s">
        <v>486</v>
      </c>
      <c r="T2873" s="4" t="str">
        <f>VLOOKUP($S2873,CONVERT!$A$2:$B$150,2,FALSE)</f>
        <v>TM141</v>
      </c>
    </row>
    <row r="2874" spans="1:20" x14ac:dyDescent="0.2">
      <c r="A2874" s="1">
        <v>64791</v>
      </c>
      <c r="B2874" t="s">
        <v>1281</v>
      </c>
      <c r="C2874" t="s">
        <v>1282</v>
      </c>
      <c r="D2874">
        <v>1900001892</v>
      </c>
      <c r="E2874" t="s">
        <v>1283</v>
      </c>
      <c r="F2874" s="2">
        <v>43490.748357835648</v>
      </c>
      <c r="G2874" t="s">
        <v>29</v>
      </c>
      <c r="H2874">
        <v>731</v>
      </c>
      <c r="I2874" t="s">
        <v>484</v>
      </c>
      <c r="K2874" t="s">
        <v>493</v>
      </c>
      <c r="L2874" t="s">
        <v>493</v>
      </c>
      <c r="M2874" t="s">
        <v>1110</v>
      </c>
      <c r="S2874" s="6" t="s">
        <v>486</v>
      </c>
      <c r="T2874" s="4" t="str">
        <f>VLOOKUP($S2874,CONVERT!$A$2:$B$150,2,FALSE)</f>
        <v>TM141</v>
      </c>
    </row>
    <row r="2875" spans="1:20" x14ac:dyDescent="0.2">
      <c r="A2875" s="1">
        <v>64790</v>
      </c>
      <c r="B2875" t="s">
        <v>1281</v>
      </c>
      <c r="C2875" t="s">
        <v>1282</v>
      </c>
      <c r="D2875">
        <v>1900001892</v>
      </c>
      <c r="E2875" t="s">
        <v>1283</v>
      </c>
      <c r="F2875" s="2">
        <v>43490.748357835648</v>
      </c>
      <c r="G2875" t="s">
        <v>29</v>
      </c>
      <c r="H2875">
        <v>731</v>
      </c>
      <c r="I2875" t="s">
        <v>484</v>
      </c>
      <c r="K2875" t="s">
        <v>487</v>
      </c>
      <c r="L2875" t="s">
        <v>487</v>
      </c>
      <c r="M2875" t="s">
        <v>1113</v>
      </c>
      <c r="S2875" s="6" t="s">
        <v>486</v>
      </c>
      <c r="T2875" s="4" t="str">
        <f>VLOOKUP($S2875,CONVERT!$A$2:$B$150,2,FALSE)</f>
        <v>TM141</v>
      </c>
    </row>
    <row r="2876" spans="1:20" x14ac:dyDescent="0.2">
      <c r="A2876" s="1">
        <v>64795</v>
      </c>
      <c r="B2876" t="s">
        <v>1281</v>
      </c>
      <c r="C2876" t="s">
        <v>1282</v>
      </c>
      <c r="D2876">
        <v>1900001892</v>
      </c>
      <c r="E2876" t="s">
        <v>1283</v>
      </c>
      <c r="F2876" s="2">
        <v>43490.748357835648</v>
      </c>
      <c r="G2876" t="s">
        <v>29</v>
      </c>
      <c r="H2876">
        <v>731</v>
      </c>
      <c r="I2876" t="s">
        <v>484</v>
      </c>
      <c r="K2876" t="s">
        <v>492</v>
      </c>
      <c r="L2876" t="s">
        <v>747</v>
      </c>
      <c r="M2876">
        <v>8.5</v>
      </c>
      <c r="O2876" t="s">
        <v>38</v>
      </c>
      <c r="P2876" t="s">
        <v>39</v>
      </c>
      <c r="Q2876">
        <v>8.4375</v>
      </c>
      <c r="R2876">
        <v>8.8125</v>
      </c>
      <c r="S2876" s="6" t="s">
        <v>486</v>
      </c>
      <c r="T2876" s="4" t="str">
        <f>VLOOKUP($S2876,CONVERT!$A$2:$B$150,2,FALSE)</f>
        <v>TM141</v>
      </c>
    </row>
    <row r="2877" spans="1:20" x14ac:dyDescent="0.2">
      <c r="A2877" s="1">
        <v>64808</v>
      </c>
      <c r="B2877" t="s">
        <v>1284</v>
      </c>
      <c r="C2877" t="s">
        <v>1285</v>
      </c>
      <c r="D2877">
        <v>1900004051</v>
      </c>
      <c r="E2877" t="s">
        <v>1286</v>
      </c>
      <c r="F2877" s="2">
        <v>43523.789337465278</v>
      </c>
      <c r="G2877" t="s">
        <v>29</v>
      </c>
      <c r="H2877">
        <v>731</v>
      </c>
      <c r="I2877" t="s">
        <v>484</v>
      </c>
      <c r="K2877" t="s">
        <v>488</v>
      </c>
      <c r="L2877" t="s">
        <v>488</v>
      </c>
      <c r="M2877" t="s">
        <v>1111</v>
      </c>
      <c r="S2877" s="6" t="s">
        <v>486</v>
      </c>
      <c r="T2877" s="4" t="str">
        <f>VLOOKUP($S2877,CONVERT!$A$2:$B$150,2,FALSE)</f>
        <v>TM141</v>
      </c>
    </row>
    <row r="2878" spans="1:20" x14ac:dyDescent="0.2">
      <c r="A2878" s="1">
        <v>64812</v>
      </c>
      <c r="B2878" t="s">
        <v>1284</v>
      </c>
      <c r="C2878" t="s">
        <v>1285</v>
      </c>
      <c r="D2878">
        <v>1900004051</v>
      </c>
      <c r="E2878" t="s">
        <v>1286</v>
      </c>
      <c r="F2878" s="2">
        <v>43523.789337465278</v>
      </c>
      <c r="G2878" t="s">
        <v>29</v>
      </c>
      <c r="H2878">
        <v>731</v>
      </c>
      <c r="I2878" t="s">
        <v>484</v>
      </c>
      <c r="K2878" t="s">
        <v>489</v>
      </c>
      <c r="L2878" t="s">
        <v>489</v>
      </c>
      <c r="M2878">
        <v>44</v>
      </c>
      <c r="O2878" t="s">
        <v>490</v>
      </c>
      <c r="P2878" t="s">
        <v>57</v>
      </c>
      <c r="Q2878">
        <v>44</v>
      </c>
      <c r="S2878" s="6" t="s">
        <v>486</v>
      </c>
      <c r="T2878" s="4" t="str">
        <f>VLOOKUP($S2878,CONVERT!$A$2:$B$150,2,FALSE)</f>
        <v>TM141</v>
      </c>
    </row>
    <row r="2879" spans="1:20" x14ac:dyDescent="0.2">
      <c r="A2879" s="1">
        <v>64800</v>
      </c>
      <c r="B2879" t="s">
        <v>1284</v>
      </c>
      <c r="C2879" t="s">
        <v>1285</v>
      </c>
      <c r="D2879">
        <v>1900004051</v>
      </c>
      <c r="E2879" t="s">
        <v>1286</v>
      </c>
      <c r="F2879" s="2">
        <v>43523.789337465278</v>
      </c>
      <c r="G2879" t="s">
        <v>29</v>
      </c>
      <c r="H2879">
        <v>731</v>
      </c>
      <c r="I2879" t="s">
        <v>484</v>
      </c>
      <c r="K2879" t="s">
        <v>494</v>
      </c>
      <c r="L2879" t="s">
        <v>494</v>
      </c>
      <c r="M2879" t="s">
        <v>1112</v>
      </c>
      <c r="S2879" s="6" t="s">
        <v>486</v>
      </c>
      <c r="T2879" s="4" t="str">
        <f>VLOOKUP($S2879,CONVERT!$A$2:$B$150,2,FALSE)</f>
        <v>TM141</v>
      </c>
    </row>
    <row r="2880" spans="1:20" x14ac:dyDescent="0.2">
      <c r="A2880" s="1">
        <v>64810</v>
      </c>
      <c r="B2880" t="s">
        <v>1284</v>
      </c>
      <c r="C2880" t="s">
        <v>1285</v>
      </c>
      <c r="D2880">
        <v>1900004051</v>
      </c>
      <c r="E2880" t="s">
        <v>1286</v>
      </c>
      <c r="F2880" s="2">
        <v>43523.789337465278</v>
      </c>
      <c r="G2880" t="s">
        <v>29</v>
      </c>
      <c r="H2880">
        <v>731</v>
      </c>
      <c r="I2880" t="s">
        <v>484</v>
      </c>
      <c r="K2880" t="s">
        <v>485</v>
      </c>
      <c r="L2880" t="s">
        <v>373</v>
      </c>
      <c r="M2880">
        <v>5.5</v>
      </c>
      <c r="O2880" t="s">
        <v>38</v>
      </c>
      <c r="P2880" t="s">
        <v>39</v>
      </c>
      <c r="Q2880">
        <v>5.3125</v>
      </c>
      <c r="R2880">
        <v>5.6875</v>
      </c>
      <c r="S2880" s="6" t="s">
        <v>486</v>
      </c>
      <c r="T2880" s="4" t="str">
        <f>VLOOKUP($S2880,CONVERT!$A$2:$B$150,2,FALSE)</f>
        <v>TM141</v>
      </c>
    </row>
    <row r="2881" spans="1:20" x14ac:dyDescent="0.2">
      <c r="A2881" s="1">
        <v>64804</v>
      </c>
      <c r="B2881" t="s">
        <v>1284</v>
      </c>
      <c r="C2881" t="s">
        <v>1285</v>
      </c>
      <c r="D2881">
        <v>1900004051</v>
      </c>
      <c r="E2881" t="s">
        <v>1286</v>
      </c>
      <c r="F2881" s="2">
        <v>43523.789337465278</v>
      </c>
      <c r="G2881" t="s">
        <v>29</v>
      </c>
      <c r="H2881">
        <v>731</v>
      </c>
      <c r="I2881" t="s">
        <v>484</v>
      </c>
      <c r="K2881" t="s">
        <v>491</v>
      </c>
      <c r="L2881" t="s">
        <v>748</v>
      </c>
      <c r="M2881">
        <v>16.5</v>
      </c>
      <c r="O2881" t="s">
        <v>38</v>
      </c>
      <c r="P2881" t="s">
        <v>39</v>
      </c>
      <c r="Q2881">
        <v>16.3125</v>
      </c>
      <c r="R2881">
        <v>16.6875</v>
      </c>
      <c r="S2881" s="6" t="s">
        <v>486</v>
      </c>
      <c r="T2881" s="4" t="str">
        <f>VLOOKUP($S2881,CONVERT!$A$2:$B$150,2,FALSE)</f>
        <v>TM141</v>
      </c>
    </row>
    <row r="2882" spans="1:20" x14ac:dyDescent="0.2">
      <c r="A2882" s="1">
        <v>64798</v>
      </c>
      <c r="B2882" t="s">
        <v>1284</v>
      </c>
      <c r="C2882" t="s">
        <v>1285</v>
      </c>
      <c r="D2882">
        <v>1900004051</v>
      </c>
      <c r="E2882" t="s">
        <v>1286</v>
      </c>
      <c r="F2882" s="2">
        <v>43523.789337465278</v>
      </c>
      <c r="G2882" t="s">
        <v>29</v>
      </c>
      <c r="H2882">
        <v>731</v>
      </c>
      <c r="I2882" t="s">
        <v>484</v>
      </c>
      <c r="K2882" t="s">
        <v>493</v>
      </c>
      <c r="L2882" t="s">
        <v>493</v>
      </c>
      <c r="M2882" t="s">
        <v>1110</v>
      </c>
      <c r="S2882" s="6" t="s">
        <v>486</v>
      </c>
      <c r="T2882" s="4" t="str">
        <f>VLOOKUP($S2882,CONVERT!$A$2:$B$150,2,FALSE)</f>
        <v>TM141</v>
      </c>
    </row>
    <row r="2883" spans="1:20" x14ac:dyDescent="0.2">
      <c r="A2883" s="1">
        <v>64806</v>
      </c>
      <c r="B2883" t="s">
        <v>1284</v>
      </c>
      <c r="C2883" t="s">
        <v>1285</v>
      </c>
      <c r="D2883">
        <v>1900004051</v>
      </c>
      <c r="E2883" t="s">
        <v>1286</v>
      </c>
      <c r="F2883" s="2">
        <v>43523.789337465278</v>
      </c>
      <c r="G2883" t="s">
        <v>29</v>
      </c>
      <c r="H2883">
        <v>731</v>
      </c>
      <c r="I2883" t="s">
        <v>484</v>
      </c>
      <c r="K2883" t="s">
        <v>487</v>
      </c>
      <c r="L2883" t="s">
        <v>487</v>
      </c>
      <c r="M2883" t="s">
        <v>1113</v>
      </c>
      <c r="S2883" s="6" t="s">
        <v>486</v>
      </c>
      <c r="T2883" s="4" t="str">
        <f>VLOOKUP($S2883,CONVERT!$A$2:$B$150,2,FALSE)</f>
        <v>TM141</v>
      </c>
    </row>
    <row r="2884" spans="1:20" x14ac:dyDescent="0.2">
      <c r="A2884" s="1">
        <v>64802</v>
      </c>
      <c r="B2884" t="s">
        <v>1284</v>
      </c>
      <c r="C2884" t="s">
        <v>1285</v>
      </c>
      <c r="D2884">
        <v>1900004051</v>
      </c>
      <c r="E2884" t="s">
        <v>1286</v>
      </c>
      <c r="F2884" s="2">
        <v>43523.789337465278</v>
      </c>
      <c r="G2884" t="s">
        <v>29</v>
      </c>
      <c r="H2884">
        <v>731</v>
      </c>
      <c r="I2884" t="s">
        <v>484</v>
      </c>
      <c r="K2884" t="s">
        <v>492</v>
      </c>
      <c r="L2884" t="s">
        <v>747</v>
      </c>
      <c r="M2884">
        <v>10.875</v>
      </c>
      <c r="O2884" t="s">
        <v>38</v>
      </c>
      <c r="P2884" t="s">
        <v>39</v>
      </c>
      <c r="Q2884">
        <v>10.6875</v>
      </c>
      <c r="R2884">
        <v>11.0625</v>
      </c>
      <c r="S2884" s="6" t="s">
        <v>486</v>
      </c>
      <c r="T2884" s="4" t="str">
        <f>VLOOKUP($S2884,CONVERT!$A$2:$B$150,2,FALSE)</f>
        <v>TM141</v>
      </c>
    </row>
    <row r="2885" spans="1:20" x14ac:dyDescent="0.2">
      <c r="A2885" s="1">
        <v>65083</v>
      </c>
      <c r="B2885" t="s">
        <v>1287</v>
      </c>
      <c r="C2885" t="s">
        <v>1288</v>
      </c>
      <c r="D2885">
        <v>1900002164</v>
      </c>
      <c r="E2885" t="s">
        <v>1289</v>
      </c>
      <c r="F2885" s="2">
        <v>43496.780717048612</v>
      </c>
      <c r="G2885" t="s">
        <v>29</v>
      </c>
      <c r="H2885">
        <v>731</v>
      </c>
      <c r="I2885" t="s">
        <v>484</v>
      </c>
      <c r="K2885" t="s">
        <v>56</v>
      </c>
      <c r="L2885" t="s">
        <v>56</v>
      </c>
      <c r="M2885">
        <v>80</v>
      </c>
      <c r="P2885" t="s">
        <v>57</v>
      </c>
      <c r="S2885" s="6" t="s">
        <v>486</v>
      </c>
      <c r="T2885" s="4" t="str">
        <f>VLOOKUP($S2885,CONVERT!$A$2:$B$150,2,FALSE)</f>
        <v>TM141</v>
      </c>
    </row>
    <row r="2886" spans="1:20" x14ac:dyDescent="0.2">
      <c r="A2886" s="1">
        <v>65085</v>
      </c>
      <c r="B2886" t="s">
        <v>1287</v>
      </c>
      <c r="C2886" t="s">
        <v>1288</v>
      </c>
      <c r="D2886">
        <v>1900002164</v>
      </c>
      <c r="E2886" t="s">
        <v>1289</v>
      </c>
      <c r="F2886" s="2">
        <v>43496.780717048612</v>
      </c>
      <c r="G2886" t="s">
        <v>29</v>
      </c>
      <c r="H2886">
        <v>731</v>
      </c>
      <c r="I2886" t="s">
        <v>484</v>
      </c>
      <c r="K2886" t="s">
        <v>488</v>
      </c>
      <c r="L2886" t="s">
        <v>488</v>
      </c>
      <c r="M2886" t="s">
        <v>1111</v>
      </c>
      <c r="S2886" s="6" t="s">
        <v>486</v>
      </c>
      <c r="T2886" s="4" t="str">
        <f>VLOOKUP($S2886,CONVERT!$A$2:$B$150,2,FALSE)</f>
        <v>TM141</v>
      </c>
    </row>
    <row r="2887" spans="1:20" x14ac:dyDescent="0.2">
      <c r="A2887" s="1">
        <v>65091</v>
      </c>
      <c r="B2887" t="s">
        <v>1287</v>
      </c>
      <c r="C2887" t="s">
        <v>1288</v>
      </c>
      <c r="D2887">
        <v>1900002164</v>
      </c>
      <c r="E2887" t="s">
        <v>1289</v>
      </c>
      <c r="F2887" s="2">
        <v>43496.780717048612</v>
      </c>
      <c r="G2887" t="s">
        <v>29</v>
      </c>
      <c r="H2887">
        <v>731</v>
      </c>
      <c r="I2887" t="s">
        <v>484</v>
      </c>
      <c r="K2887" t="s">
        <v>489</v>
      </c>
      <c r="L2887" t="s">
        <v>489</v>
      </c>
      <c r="M2887">
        <v>32</v>
      </c>
      <c r="O2887" t="s">
        <v>490</v>
      </c>
      <c r="P2887" t="s">
        <v>57</v>
      </c>
      <c r="Q2887">
        <v>32</v>
      </c>
      <c r="S2887" s="6" t="s">
        <v>486</v>
      </c>
      <c r="T2887" s="4" t="str">
        <f>VLOOKUP($S2887,CONVERT!$A$2:$B$150,2,FALSE)</f>
        <v>TM141</v>
      </c>
    </row>
    <row r="2888" spans="1:20" x14ac:dyDescent="0.2">
      <c r="A2888" s="1">
        <v>65087</v>
      </c>
      <c r="B2888" t="s">
        <v>1287</v>
      </c>
      <c r="C2888" t="s">
        <v>1288</v>
      </c>
      <c r="D2888">
        <v>1900002164</v>
      </c>
      <c r="E2888" t="s">
        <v>1289</v>
      </c>
      <c r="F2888" s="2">
        <v>43496.780717048612</v>
      </c>
      <c r="G2888" t="s">
        <v>29</v>
      </c>
      <c r="H2888">
        <v>731</v>
      </c>
      <c r="I2888" t="s">
        <v>484</v>
      </c>
      <c r="K2888" t="s">
        <v>494</v>
      </c>
      <c r="L2888" t="s">
        <v>494</v>
      </c>
      <c r="M2888" t="s">
        <v>1112</v>
      </c>
      <c r="S2888" s="6" t="s">
        <v>486</v>
      </c>
      <c r="T2888" s="4" t="str">
        <f>VLOOKUP($S2888,CONVERT!$A$2:$B$150,2,FALSE)</f>
        <v>TM141</v>
      </c>
    </row>
    <row r="2889" spans="1:20" x14ac:dyDescent="0.2">
      <c r="A2889" s="1">
        <v>65089</v>
      </c>
      <c r="B2889" t="s">
        <v>1287</v>
      </c>
      <c r="C2889" t="s">
        <v>1288</v>
      </c>
      <c r="D2889">
        <v>1900002164</v>
      </c>
      <c r="E2889" t="s">
        <v>1289</v>
      </c>
      <c r="F2889" s="2">
        <v>43496.780717048612</v>
      </c>
      <c r="G2889" t="s">
        <v>29</v>
      </c>
      <c r="H2889">
        <v>731</v>
      </c>
      <c r="I2889" t="s">
        <v>484</v>
      </c>
      <c r="K2889" t="s">
        <v>485</v>
      </c>
      <c r="L2889" t="s">
        <v>373</v>
      </c>
      <c r="M2889">
        <v>5</v>
      </c>
      <c r="O2889" t="s">
        <v>38</v>
      </c>
      <c r="P2889" t="s">
        <v>39</v>
      </c>
      <c r="Q2889">
        <v>4.8125</v>
      </c>
      <c r="R2889">
        <v>5.1875</v>
      </c>
      <c r="S2889" s="6" t="s">
        <v>486</v>
      </c>
      <c r="T2889" s="4" t="str">
        <f>VLOOKUP($S2889,CONVERT!$A$2:$B$150,2,FALSE)</f>
        <v>TM141</v>
      </c>
    </row>
    <row r="2890" spans="1:20" x14ac:dyDescent="0.2">
      <c r="A2890" s="1">
        <v>65084</v>
      </c>
      <c r="B2890" t="s">
        <v>1287</v>
      </c>
      <c r="C2890" t="s">
        <v>1288</v>
      </c>
      <c r="D2890">
        <v>1900002164</v>
      </c>
      <c r="E2890" t="s">
        <v>1289</v>
      </c>
      <c r="F2890" s="2">
        <v>43496.780717048612</v>
      </c>
      <c r="G2890" t="s">
        <v>29</v>
      </c>
      <c r="H2890">
        <v>731</v>
      </c>
      <c r="I2890" t="s">
        <v>484</v>
      </c>
      <c r="K2890" t="s">
        <v>491</v>
      </c>
      <c r="L2890" t="s">
        <v>748</v>
      </c>
      <c r="M2890">
        <v>14.75</v>
      </c>
      <c r="O2890" t="s">
        <v>38</v>
      </c>
      <c r="P2890" t="s">
        <v>39</v>
      </c>
      <c r="Q2890">
        <v>14.4375</v>
      </c>
      <c r="R2890">
        <v>14.8125</v>
      </c>
      <c r="S2890" s="6" t="s">
        <v>486</v>
      </c>
      <c r="T2890" s="4" t="str">
        <f>VLOOKUP($S2890,CONVERT!$A$2:$B$150,2,FALSE)</f>
        <v>TM141</v>
      </c>
    </row>
    <row r="2891" spans="1:20" x14ac:dyDescent="0.2">
      <c r="A2891" s="1">
        <v>65086</v>
      </c>
      <c r="B2891" t="s">
        <v>1287</v>
      </c>
      <c r="C2891" t="s">
        <v>1288</v>
      </c>
      <c r="D2891">
        <v>1900002164</v>
      </c>
      <c r="E2891" t="s">
        <v>1289</v>
      </c>
      <c r="F2891" s="2">
        <v>43496.780717048612</v>
      </c>
      <c r="G2891" t="s">
        <v>29</v>
      </c>
      <c r="H2891">
        <v>731</v>
      </c>
      <c r="I2891" t="s">
        <v>484</v>
      </c>
      <c r="K2891" t="s">
        <v>493</v>
      </c>
      <c r="L2891" t="s">
        <v>493</v>
      </c>
      <c r="M2891" t="s">
        <v>1110</v>
      </c>
      <c r="S2891" s="6" t="s">
        <v>486</v>
      </c>
      <c r="T2891" s="4" t="str">
        <f>VLOOKUP($S2891,CONVERT!$A$2:$B$150,2,FALSE)</f>
        <v>TM141</v>
      </c>
    </row>
    <row r="2892" spans="1:20" x14ac:dyDescent="0.2">
      <c r="A2892" s="1">
        <v>65088</v>
      </c>
      <c r="B2892" t="s">
        <v>1287</v>
      </c>
      <c r="C2892" t="s">
        <v>1288</v>
      </c>
      <c r="D2892">
        <v>1900002164</v>
      </c>
      <c r="E2892" t="s">
        <v>1289</v>
      </c>
      <c r="F2892" s="2">
        <v>43496.780717048612</v>
      </c>
      <c r="G2892" t="s">
        <v>29</v>
      </c>
      <c r="H2892">
        <v>731</v>
      </c>
      <c r="I2892" t="s">
        <v>484</v>
      </c>
      <c r="K2892" t="s">
        <v>487</v>
      </c>
      <c r="L2892" t="s">
        <v>487</v>
      </c>
      <c r="M2892" t="s">
        <v>1280</v>
      </c>
      <c r="S2892" s="6" t="s">
        <v>486</v>
      </c>
      <c r="T2892" s="4" t="str">
        <f>VLOOKUP($S2892,CONVERT!$A$2:$B$150,2,FALSE)</f>
        <v>TM141</v>
      </c>
    </row>
    <row r="2893" spans="1:20" x14ac:dyDescent="0.2">
      <c r="A2893" s="1">
        <v>65090</v>
      </c>
      <c r="B2893" t="s">
        <v>1287</v>
      </c>
      <c r="C2893" t="s">
        <v>1288</v>
      </c>
      <c r="D2893">
        <v>1900002164</v>
      </c>
      <c r="E2893" t="s">
        <v>1289</v>
      </c>
      <c r="F2893" s="2">
        <v>43496.780717048612</v>
      </c>
      <c r="G2893" t="s">
        <v>29</v>
      </c>
      <c r="H2893">
        <v>731</v>
      </c>
      <c r="I2893" t="s">
        <v>484</v>
      </c>
      <c r="K2893" t="s">
        <v>492</v>
      </c>
      <c r="L2893" t="s">
        <v>747</v>
      </c>
      <c r="M2893">
        <v>6.25</v>
      </c>
      <c r="O2893" t="s">
        <v>38</v>
      </c>
      <c r="P2893" t="s">
        <v>39</v>
      </c>
      <c r="Q2893">
        <v>6.1875</v>
      </c>
      <c r="R2893">
        <v>6.5625</v>
      </c>
      <c r="S2893" s="6" t="s">
        <v>486</v>
      </c>
      <c r="T2893" s="4" t="str">
        <f>VLOOKUP($S2893,CONVERT!$A$2:$B$150,2,FALSE)</f>
        <v>TM141</v>
      </c>
    </row>
    <row r="2894" spans="1:20" x14ac:dyDescent="0.2">
      <c r="A2894" s="1">
        <v>65096</v>
      </c>
      <c r="B2894" t="s">
        <v>1290</v>
      </c>
      <c r="C2894" t="s">
        <v>1291</v>
      </c>
      <c r="D2894">
        <v>1900006708</v>
      </c>
      <c r="E2894" t="s">
        <v>1292</v>
      </c>
      <c r="F2894" s="2">
        <v>43558.757707719909</v>
      </c>
      <c r="G2894" t="s">
        <v>29</v>
      </c>
      <c r="H2894">
        <v>731</v>
      </c>
      <c r="I2894" t="s">
        <v>484</v>
      </c>
      <c r="K2894" t="s">
        <v>56</v>
      </c>
      <c r="L2894" t="s">
        <v>56</v>
      </c>
      <c r="M2894">
        <v>50</v>
      </c>
      <c r="P2894" t="s">
        <v>57</v>
      </c>
      <c r="S2894" s="6" t="s">
        <v>486</v>
      </c>
      <c r="T2894" s="4" t="str">
        <f>VLOOKUP($S2894,CONVERT!$A$2:$B$150,2,FALSE)</f>
        <v>TM141</v>
      </c>
    </row>
    <row r="2895" spans="1:20" x14ac:dyDescent="0.2">
      <c r="A2895" s="1">
        <v>65138</v>
      </c>
      <c r="B2895" t="s">
        <v>1290</v>
      </c>
      <c r="C2895" t="s">
        <v>1291</v>
      </c>
      <c r="D2895">
        <v>1900012860</v>
      </c>
      <c r="E2895" t="s">
        <v>1292</v>
      </c>
      <c r="F2895" s="2">
        <v>43658.671771678237</v>
      </c>
      <c r="G2895" t="s">
        <v>29</v>
      </c>
      <c r="H2895">
        <v>731</v>
      </c>
      <c r="I2895" t="s">
        <v>484</v>
      </c>
      <c r="K2895" t="s">
        <v>488</v>
      </c>
      <c r="L2895" t="s">
        <v>488</v>
      </c>
      <c r="M2895" t="s">
        <v>1111</v>
      </c>
      <c r="S2895" s="6" t="s">
        <v>486</v>
      </c>
      <c r="T2895" s="4" t="str">
        <f>VLOOKUP($S2895,CONVERT!$A$2:$B$150,2,FALSE)</f>
        <v>TM141</v>
      </c>
    </row>
    <row r="2896" spans="1:20" x14ac:dyDescent="0.2">
      <c r="A2896" s="1">
        <v>65100</v>
      </c>
      <c r="B2896" t="s">
        <v>1290</v>
      </c>
      <c r="C2896" t="s">
        <v>1291</v>
      </c>
      <c r="D2896">
        <v>1900006708</v>
      </c>
      <c r="E2896" t="s">
        <v>1292</v>
      </c>
      <c r="F2896" s="2">
        <v>43558.757707719909</v>
      </c>
      <c r="G2896" t="s">
        <v>29</v>
      </c>
      <c r="H2896">
        <v>731</v>
      </c>
      <c r="I2896" t="s">
        <v>484</v>
      </c>
      <c r="K2896" t="s">
        <v>489</v>
      </c>
      <c r="L2896" t="s">
        <v>489</v>
      </c>
      <c r="M2896">
        <v>32</v>
      </c>
      <c r="O2896" t="s">
        <v>490</v>
      </c>
      <c r="P2896" t="s">
        <v>57</v>
      </c>
      <c r="Q2896">
        <v>32</v>
      </c>
      <c r="S2896" s="6" t="s">
        <v>486</v>
      </c>
      <c r="T2896" s="4" t="str">
        <f>VLOOKUP($S2896,CONVERT!$A$2:$B$150,2,FALSE)</f>
        <v>TM141</v>
      </c>
    </row>
    <row r="2897" spans="1:20" x14ac:dyDescent="0.2">
      <c r="A2897" s="1">
        <v>65126</v>
      </c>
      <c r="B2897" t="s">
        <v>1290</v>
      </c>
      <c r="C2897" t="s">
        <v>1291</v>
      </c>
      <c r="D2897">
        <v>1900006708</v>
      </c>
      <c r="E2897" t="s">
        <v>1292</v>
      </c>
      <c r="F2897" s="2">
        <v>43558.757707719909</v>
      </c>
      <c r="G2897" t="s">
        <v>29</v>
      </c>
      <c r="H2897">
        <v>731</v>
      </c>
      <c r="I2897" t="s">
        <v>484</v>
      </c>
      <c r="K2897" t="s">
        <v>494</v>
      </c>
      <c r="L2897" t="s">
        <v>494</v>
      </c>
      <c r="M2897" t="s">
        <v>1112</v>
      </c>
      <c r="S2897" s="6" t="s">
        <v>486</v>
      </c>
      <c r="T2897" s="4" t="str">
        <f>VLOOKUP($S2897,CONVERT!$A$2:$B$150,2,FALSE)</f>
        <v>TM141</v>
      </c>
    </row>
    <row r="2898" spans="1:20" x14ac:dyDescent="0.2">
      <c r="A2898" s="1">
        <v>65094</v>
      </c>
      <c r="B2898" t="s">
        <v>1290</v>
      </c>
      <c r="C2898" t="s">
        <v>1291</v>
      </c>
      <c r="D2898">
        <v>1900006708</v>
      </c>
      <c r="E2898" t="s">
        <v>1292</v>
      </c>
      <c r="F2898" s="2">
        <v>43558.757707719909</v>
      </c>
      <c r="G2898" t="s">
        <v>29</v>
      </c>
      <c r="H2898">
        <v>731</v>
      </c>
      <c r="I2898" t="s">
        <v>484</v>
      </c>
      <c r="K2898" t="s">
        <v>485</v>
      </c>
      <c r="L2898" t="s">
        <v>373</v>
      </c>
      <c r="M2898">
        <v>12.4375</v>
      </c>
      <c r="O2898" t="s">
        <v>38</v>
      </c>
      <c r="P2898" t="s">
        <v>39</v>
      </c>
      <c r="Q2898">
        <v>12.25</v>
      </c>
      <c r="R2898">
        <v>12.625</v>
      </c>
      <c r="S2898" s="6" t="s">
        <v>486</v>
      </c>
      <c r="T2898" s="4" t="str">
        <f>VLOOKUP($S2898,CONVERT!$A$2:$B$150,2,FALSE)</f>
        <v>TM141</v>
      </c>
    </row>
    <row r="2899" spans="1:20" x14ac:dyDescent="0.2">
      <c r="A2899" s="1">
        <v>65093</v>
      </c>
      <c r="B2899" t="s">
        <v>1290</v>
      </c>
      <c r="C2899" t="s">
        <v>1291</v>
      </c>
      <c r="D2899">
        <v>1900006708</v>
      </c>
      <c r="E2899" t="s">
        <v>1292</v>
      </c>
      <c r="F2899" s="2">
        <v>43558.757707719909</v>
      </c>
      <c r="G2899" t="s">
        <v>29</v>
      </c>
      <c r="H2899">
        <v>731</v>
      </c>
      <c r="I2899" t="s">
        <v>484</v>
      </c>
      <c r="K2899" t="s">
        <v>491</v>
      </c>
      <c r="L2899" t="s">
        <v>748</v>
      </c>
      <c r="M2899">
        <v>13.25</v>
      </c>
      <c r="O2899" t="s">
        <v>38</v>
      </c>
      <c r="P2899" t="s">
        <v>39</v>
      </c>
      <c r="Q2899">
        <v>13.0625</v>
      </c>
      <c r="R2899">
        <v>13.4375</v>
      </c>
      <c r="S2899" s="6" t="s">
        <v>486</v>
      </c>
      <c r="T2899" s="4" t="str">
        <f>VLOOKUP($S2899,CONVERT!$A$2:$B$150,2,FALSE)</f>
        <v>TM141</v>
      </c>
    </row>
    <row r="2900" spans="1:20" x14ac:dyDescent="0.2">
      <c r="A2900" s="1">
        <v>65137</v>
      </c>
      <c r="B2900" t="s">
        <v>1290</v>
      </c>
      <c r="C2900" t="s">
        <v>1291</v>
      </c>
      <c r="D2900">
        <v>1900012860</v>
      </c>
      <c r="E2900" t="s">
        <v>1292</v>
      </c>
      <c r="F2900" s="2">
        <v>43658.671771678237</v>
      </c>
      <c r="G2900" t="s">
        <v>29</v>
      </c>
      <c r="H2900">
        <v>731</v>
      </c>
      <c r="I2900" t="s">
        <v>484</v>
      </c>
      <c r="K2900" t="s">
        <v>493</v>
      </c>
      <c r="L2900" t="s">
        <v>493</v>
      </c>
      <c r="M2900" t="s">
        <v>1110</v>
      </c>
      <c r="S2900" s="6" t="s">
        <v>486</v>
      </c>
      <c r="T2900" s="4" t="str">
        <f>VLOOKUP($S2900,CONVERT!$A$2:$B$150,2,FALSE)</f>
        <v>TM141</v>
      </c>
    </row>
    <row r="2901" spans="1:20" x14ac:dyDescent="0.2">
      <c r="A2901" s="1">
        <v>65127</v>
      </c>
      <c r="B2901" t="s">
        <v>1290</v>
      </c>
      <c r="C2901" t="s">
        <v>1291</v>
      </c>
      <c r="D2901">
        <v>1900006708</v>
      </c>
      <c r="E2901" t="s">
        <v>1292</v>
      </c>
      <c r="F2901" s="2">
        <v>43558.757707719909</v>
      </c>
      <c r="G2901" t="s">
        <v>29</v>
      </c>
      <c r="H2901">
        <v>731</v>
      </c>
      <c r="I2901" t="s">
        <v>484</v>
      </c>
      <c r="K2901" t="s">
        <v>487</v>
      </c>
      <c r="L2901" t="s">
        <v>487</v>
      </c>
      <c r="M2901" t="s">
        <v>1113</v>
      </c>
      <c r="S2901" s="6" t="s">
        <v>486</v>
      </c>
      <c r="T2901" s="4" t="str">
        <f>VLOOKUP($S2901,CONVERT!$A$2:$B$150,2,FALSE)</f>
        <v>TM141</v>
      </c>
    </row>
    <row r="2902" spans="1:20" x14ac:dyDescent="0.2">
      <c r="A2902" s="1">
        <v>65092</v>
      </c>
      <c r="B2902" t="s">
        <v>1290</v>
      </c>
      <c r="C2902" t="s">
        <v>1291</v>
      </c>
      <c r="D2902">
        <v>1900006708</v>
      </c>
      <c r="E2902" t="s">
        <v>1292</v>
      </c>
      <c r="F2902" s="2">
        <v>43558.757707719909</v>
      </c>
      <c r="G2902" t="s">
        <v>29</v>
      </c>
      <c r="H2902">
        <v>731</v>
      </c>
      <c r="I2902" t="s">
        <v>484</v>
      </c>
      <c r="K2902" t="s">
        <v>492</v>
      </c>
      <c r="L2902" t="s">
        <v>747</v>
      </c>
      <c r="M2902">
        <v>12</v>
      </c>
      <c r="O2902" t="s">
        <v>38</v>
      </c>
      <c r="P2902" t="s">
        <v>39</v>
      </c>
      <c r="Q2902">
        <v>11.8125</v>
      </c>
      <c r="R2902">
        <v>12.1875</v>
      </c>
      <c r="S2902" s="6" t="s">
        <v>486</v>
      </c>
      <c r="T2902" s="4" t="str">
        <f>VLOOKUP($S2902,CONVERT!$A$2:$B$150,2,FALSE)</f>
        <v>TM141</v>
      </c>
    </row>
    <row r="2903" spans="1:20" x14ac:dyDescent="0.2">
      <c r="A2903" s="1">
        <v>65291</v>
      </c>
      <c r="B2903" t="s">
        <v>1293</v>
      </c>
      <c r="C2903" t="s">
        <v>1294</v>
      </c>
      <c r="D2903">
        <v>1900009067</v>
      </c>
      <c r="E2903" t="s">
        <v>1295</v>
      </c>
      <c r="F2903" s="2">
        <v>43594.851425694447</v>
      </c>
      <c r="G2903" t="s">
        <v>29</v>
      </c>
      <c r="H2903">
        <v>731</v>
      </c>
      <c r="I2903" t="s">
        <v>484</v>
      </c>
      <c r="K2903" t="s">
        <v>488</v>
      </c>
      <c r="L2903" t="s">
        <v>488</v>
      </c>
      <c r="M2903" t="s">
        <v>1111</v>
      </c>
      <c r="S2903" s="6" t="s">
        <v>486</v>
      </c>
      <c r="T2903" s="4" t="str">
        <f>VLOOKUP($S2903,CONVERT!$A$2:$B$150,2,FALSE)</f>
        <v>TM141</v>
      </c>
    </row>
    <row r="2904" spans="1:20" x14ac:dyDescent="0.2">
      <c r="A2904" s="1">
        <v>65302</v>
      </c>
      <c r="B2904" t="s">
        <v>1293</v>
      </c>
      <c r="C2904" t="s">
        <v>1294</v>
      </c>
      <c r="D2904">
        <v>1900009067</v>
      </c>
      <c r="E2904" t="s">
        <v>1295</v>
      </c>
      <c r="F2904" s="2">
        <v>43594.851425694447</v>
      </c>
      <c r="G2904" t="s">
        <v>29</v>
      </c>
      <c r="H2904">
        <v>731</v>
      </c>
      <c r="I2904" t="s">
        <v>484</v>
      </c>
      <c r="K2904" t="s">
        <v>489</v>
      </c>
      <c r="L2904" t="s">
        <v>489</v>
      </c>
      <c r="M2904">
        <v>29</v>
      </c>
      <c r="O2904" t="s">
        <v>490</v>
      </c>
      <c r="P2904" t="s">
        <v>57</v>
      </c>
      <c r="Q2904">
        <v>29</v>
      </c>
      <c r="S2904" s="6" t="s">
        <v>486</v>
      </c>
      <c r="T2904" s="4" t="str">
        <f>VLOOKUP($S2904,CONVERT!$A$2:$B$150,2,FALSE)</f>
        <v>TM141</v>
      </c>
    </row>
    <row r="2905" spans="1:20" x14ac:dyDescent="0.2">
      <c r="A2905" s="1">
        <v>65290</v>
      </c>
      <c r="B2905" t="s">
        <v>1293</v>
      </c>
      <c r="C2905" t="s">
        <v>1294</v>
      </c>
      <c r="D2905">
        <v>1900009067</v>
      </c>
      <c r="E2905" t="s">
        <v>1295</v>
      </c>
      <c r="F2905" s="2">
        <v>43594.851425694447</v>
      </c>
      <c r="G2905" t="s">
        <v>29</v>
      </c>
      <c r="H2905">
        <v>731</v>
      </c>
      <c r="I2905" t="s">
        <v>484</v>
      </c>
      <c r="K2905" t="s">
        <v>494</v>
      </c>
      <c r="L2905" t="s">
        <v>494</v>
      </c>
      <c r="M2905" t="s">
        <v>1112</v>
      </c>
      <c r="S2905" s="6" t="s">
        <v>486</v>
      </c>
      <c r="T2905" s="4" t="str">
        <f>VLOOKUP($S2905,CONVERT!$A$2:$B$150,2,FALSE)</f>
        <v>TM141</v>
      </c>
    </row>
    <row r="2906" spans="1:20" x14ac:dyDescent="0.2">
      <c r="A2906" s="1">
        <v>65295</v>
      </c>
      <c r="B2906" t="s">
        <v>1293</v>
      </c>
      <c r="C2906" t="s">
        <v>1294</v>
      </c>
      <c r="D2906">
        <v>1900009067</v>
      </c>
      <c r="E2906" t="s">
        <v>1295</v>
      </c>
      <c r="F2906" s="2">
        <v>43594.851425694447</v>
      </c>
      <c r="G2906" t="s">
        <v>29</v>
      </c>
      <c r="H2906">
        <v>731</v>
      </c>
      <c r="I2906" t="s">
        <v>484</v>
      </c>
      <c r="K2906" t="s">
        <v>485</v>
      </c>
      <c r="L2906" t="s">
        <v>373</v>
      </c>
      <c r="M2906">
        <v>11.875</v>
      </c>
      <c r="O2906" t="s">
        <v>38</v>
      </c>
      <c r="P2906" t="s">
        <v>39</v>
      </c>
      <c r="Q2906">
        <v>11.5625</v>
      </c>
      <c r="R2906">
        <v>11.9375</v>
      </c>
      <c r="S2906" s="6" t="s">
        <v>486</v>
      </c>
      <c r="T2906" s="4" t="str">
        <f>VLOOKUP($S2906,CONVERT!$A$2:$B$150,2,FALSE)</f>
        <v>TM141</v>
      </c>
    </row>
    <row r="2907" spans="1:20" x14ac:dyDescent="0.2">
      <c r="A2907" s="1">
        <v>65294</v>
      </c>
      <c r="B2907" t="s">
        <v>1293</v>
      </c>
      <c r="C2907" t="s">
        <v>1294</v>
      </c>
      <c r="D2907">
        <v>1900009067</v>
      </c>
      <c r="E2907" t="s">
        <v>1295</v>
      </c>
      <c r="F2907" s="2">
        <v>43594.851425694447</v>
      </c>
      <c r="G2907" t="s">
        <v>29</v>
      </c>
      <c r="H2907">
        <v>731</v>
      </c>
      <c r="I2907" t="s">
        <v>484</v>
      </c>
      <c r="K2907" t="s">
        <v>491</v>
      </c>
      <c r="L2907" t="s">
        <v>748</v>
      </c>
      <c r="M2907">
        <v>17.125</v>
      </c>
      <c r="O2907" t="s">
        <v>38</v>
      </c>
      <c r="P2907" t="s">
        <v>39</v>
      </c>
      <c r="Q2907">
        <v>16.9375</v>
      </c>
      <c r="R2907">
        <v>17.3125</v>
      </c>
      <c r="S2907" s="6" t="s">
        <v>486</v>
      </c>
      <c r="T2907" s="4" t="str">
        <f>VLOOKUP($S2907,CONVERT!$A$2:$B$150,2,FALSE)</f>
        <v>TM141</v>
      </c>
    </row>
    <row r="2908" spans="1:20" x14ac:dyDescent="0.2">
      <c r="A2908" s="1">
        <v>65293</v>
      </c>
      <c r="B2908" t="s">
        <v>1293</v>
      </c>
      <c r="C2908" t="s">
        <v>1294</v>
      </c>
      <c r="D2908">
        <v>1900009067</v>
      </c>
      <c r="E2908" t="s">
        <v>1295</v>
      </c>
      <c r="F2908" s="2">
        <v>43594.851425694447</v>
      </c>
      <c r="G2908" t="s">
        <v>29</v>
      </c>
      <c r="H2908">
        <v>731</v>
      </c>
      <c r="I2908" t="s">
        <v>484</v>
      </c>
      <c r="K2908" t="s">
        <v>493</v>
      </c>
      <c r="L2908" t="s">
        <v>493</v>
      </c>
      <c r="M2908" t="s">
        <v>1110</v>
      </c>
      <c r="S2908" s="6" t="s">
        <v>486</v>
      </c>
      <c r="T2908" s="4" t="str">
        <f>VLOOKUP($S2908,CONVERT!$A$2:$B$150,2,FALSE)</f>
        <v>TM141</v>
      </c>
    </row>
    <row r="2909" spans="1:20" x14ac:dyDescent="0.2">
      <c r="A2909" s="1">
        <v>65292</v>
      </c>
      <c r="B2909" t="s">
        <v>1293</v>
      </c>
      <c r="C2909" t="s">
        <v>1294</v>
      </c>
      <c r="D2909">
        <v>1900009067</v>
      </c>
      <c r="E2909" t="s">
        <v>1295</v>
      </c>
      <c r="F2909" s="2">
        <v>43594.851425694447</v>
      </c>
      <c r="G2909" t="s">
        <v>29</v>
      </c>
      <c r="H2909">
        <v>731</v>
      </c>
      <c r="I2909" t="s">
        <v>484</v>
      </c>
      <c r="K2909" t="s">
        <v>487</v>
      </c>
      <c r="L2909" t="s">
        <v>487</v>
      </c>
      <c r="M2909" t="s">
        <v>1113</v>
      </c>
      <c r="S2909" s="6" t="s">
        <v>486</v>
      </c>
      <c r="T2909" s="4" t="str">
        <f>VLOOKUP($S2909,CONVERT!$A$2:$B$150,2,FALSE)</f>
        <v>TM141</v>
      </c>
    </row>
    <row r="2910" spans="1:20" x14ac:dyDescent="0.2">
      <c r="A2910" s="1">
        <v>65299</v>
      </c>
      <c r="B2910" t="s">
        <v>1293</v>
      </c>
      <c r="C2910" t="s">
        <v>1294</v>
      </c>
      <c r="D2910">
        <v>1900009067</v>
      </c>
      <c r="E2910" t="s">
        <v>1295</v>
      </c>
      <c r="F2910" s="2">
        <v>43594.851425694447</v>
      </c>
      <c r="G2910" t="s">
        <v>29</v>
      </c>
      <c r="H2910">
        <v>731</v>
      </c>
      <c r="I2910" t="s">
        <v>484</v>
      </c>
      <c r="K2910" t="s">
        <v>492</v>
      </c>
      <c r="L2910" t="s">
        <v>747</v>
      </c>
      <c r="M2910">
        <v>6.75</v>
      </c>
      <c r="O2910" t="s">
        <v>38</v>
      </c>
      <c r="P2910" t="s">
        <v>39</v>
      </c>
      <c r="Q2910">
        <v>6.5</v>
      </c>
      <c r="R2910">
        <v>6.875</v>
      </c>
      <c r="S2910" s="6" t="s">
        <v>486</v>
      </c>
      <c r="T2910" s="4" t="str">
        <f>VLOOKUP($S2910,CONVERT!$A$2:$B$150,2,FALSE)</f>
        <v>TM141</v>
      </c>
    </row>
    <row r="2911" spans="1:20" x14ac:dyDescent="0.2">
      <c r="A2911" s="1">
        <v>65341</v>
      </c>
      <c r="B2911" t="s">
        <v>1296</v>
      </c>
      <c r="C2911" t="s">
        <v>1297</v>
      </c>
      <c r="D2911">
        <v>1900010666</v>
      </c>
      <c r="E2911" t="s">
        <v>1298</v>
      </c>
      <c r="F2911" s="2">
        <v>43621.809915659724</v>
      </c>
      <c r="G2911" t="s">
        <v>29</v>
      </c>
      <c r="H2911">
        <v>731</v>
      </c>
      <c r="I2911" t="s">
        <v>484</v>
      </c>
      <c r="K2911" t="s">
        <v>488</v>
      </c>
      <c r="L2911" t="s">
        <v>488</v>
      </c>
      <c r="M2911" t="s">
        <v>1111</v>
      </c>
      <c r="S2911" s="6" t="s">
        <v>486</v>
      </c>
      <c r="T2911" s="4" t="str">
        <f>VLOOKUP($S2911,CONVERT!$A$2:$B$150,2,FALSE)</f>
        <v>TM141</v>
      </c>
    </row>
    <row r="2912" spans="1:20" x14ac:dyDescent="0.2">
      <c r="A2912" s="1">
        <v>65339</v>
      </c>
      <c r="B2912" t="s">
        <v>1296</v>
      </c>
      <c r="C2912" t="s">
        <v>1297</v>
      </c>
      <c r="D2912">
        <v>1900010666</v>
      </c>
      <c r="E2912" t="s">
        <v>1298</v>
      </c>
      <c r="F2912" s="2">
        <v>43621.809915659724</v>
      </c>
      <c r="G2912" t="s">
        <v>29</v>
      </c>
      <c r="H2912">
        <v>731</v>
      </c>
      <c r="I2912" t="s">
        <v>484</v>
      </c>
      <c r="K2912" t="s">
        <v>489</v>
      </c>
      <c r="L2912" t="s">
        <v>489</v>
      </c>
      <c r="M2912">
        <v>40</v>
      </c>
      <c r="O2912" t="s">
        <v>490</v>
      </c>
      <c r="P2912" t="s">
        <v>57</v>
      </c>
      <c r="Q2912">
        <v>40</v>
      </c>
      <c r="S2912" s="6" t="s">
        <v>486</v>
      </c>
      <c r="T2912" s="4" t="str">
        <f>VLOOKUP($S2912,CONVERT!$A$2:$B$150,2,FALSE)</f>
        <v>TM141</v>
      </c>
    </row>
    <row r="2913" spans="1:20" x14ac:dyDescent="0.2">
      <c r="A2913" s="1">
        <v>65340</v>
      </c>
      <c r="B2913" t="s">
        <v>1296</v>
      </c>
      <c r="C2913" t="s">
        <v>1297</v>
      </c>
      <c r="D2913">
        <v>1900010666</v>
      </c>
      <c r="E2913" t="s">
        <v>1298</v>
      </c>
      <c r="F2913" s="2">
        <v>43621.809915659724</v>
      </c>
      <c r="G2913" t="s">
        <v>29</v>
      </c>
      <c r="H2913">
        <v>731</v>
      </c>
      <c r="I2913" t="s">
        <v>484</v>
      </c>
      <c r="K2913" t="s">
        <v>494</v>
      </c>
      <c r="L2913" t="s">
        <v>494</v>
      </c>
      <c r="M2913" t="s">
        <v>1112</v>
      </c>
      <c r="S2913" s="6" t="s">
        <v>486</v>
      </c>
      <c r="T2913" s="4" t="str">
        <f>VLOOKUP($S2913,CONVERT!$A$2:$B$150,2,FALSE)</f>
        <v>TM141</v>
      </c>
    </row>
    <row r="2914" spans="1:20" x14ac:dyDescent="0.2">
      <c r="A2914" s="1">
        <v>65327</v>
      </c>
      <c r="B2914" t="s">
        <v>1296</v>
      </c>
      <c r="C2914" t="s">
        <v>1297</v>
      </c>
      <c r="D2914">
        <v>1900010666</v>
      </c>
      <c r="E2914" t="s">
        <v>1298</v>
      </c>
      <c r="F2914" s="2">
        <v>43621.809915659724</v>
      </c>
      <c r="G2914" t="s">
        <v>29</v>
      </c>
      <c r="H2914">
        <v>731</v>
      </c>
      <c r="I2914" t="s">
        <v>484</v>
      </c>
      <c r="K2914" t="s">
        <v>485</v>
      </c>
      <c r="L2914" t="s">
        <v>373</v>
      </c>
      <c r="M2914">
        <v>6.3120000000000003</v>
      </c>
      <c r="O2914" t="s">
        <v>38</v>
      </c>
      <c r="P2914" t="s">
        <v>39</v>
      </c>
      <c r="Q2914">
        <v>6</v>
      </c>
      <c r="R2914">
        <v>6.375</v>
      </c>
      <c r="S2914" s="6" t="s">
        <v>486</v>
      </c>
      <c r="T2914" s="4" t="str">
        <f>VLOOKUP($S2914,CONVERT!$A$2:$B$150,2,FALSE)</f>
        <v>TM141</v>
      </c>
    </row>
    <row r="2915" spans="1:20" x14ac:dyDescent="0.2">
      <c r="A2915" s="1">
        <v>65325</v>
      </c>
      <c r="B2915" t="s">
        <v>1296</v>
      </c>
      <c r="C2915" t="s">
        <v>1297</v>
      </c>
      <c r="D2915">
        <v>1900010666</v>
      </c>
      <c r="E2915" t="s">
        <v>1298</v>
      </c>
      <c r="F2915" s="2">
        <v>43621.809915659724</v>
      </c>
      <c r="G2915" t="s">
        <v>29</v>
      </c>
      <c r="H2915">
        <v>731</v>
      </c>
      <c r="I2915" t="s">
        <v>484</v>
      </c>
      <c r="K2915" t="s">
        <v>491</v>
      </c>
      <c r="L2915" t="s">
        <v>748</v>
      </c>
      <c r="M2915">
        <v>16.5</v>
      </c>
      <c r="O2915" t="s">
        <v>38</v>
      </c>
      <c r="P2915" t="s">
        <v>39</v>
      </c>
      <c r="Q2915">
        <v>16.3125</v>
      </c>
      <c r="R2915">
        <v>16.6875</v>
      </c>
      <c r="S2915" s="6" t="s">
        <v>486</v>
      </c>
      <c r="T2915" s="4" t="str">
        <f>VLOOKUP($S2915,CONVERT!$A$2:$B$150,2,FALSE)</f>
        <v>TM141</v>
      </c>
    </row>
    <row r="2916" spans="1:20" x14ac:dyDescent="0.2">
      <c r="A2916" s="1">
        <v>65342</v>
      </c>
      <c r="B2916" t="s">
        <v>1296</v>
      </c>
      <c r="C2916" t="s">
        <v>1297</v>
      </c>
      <c r="D2916">
        <v>1900010666</v>
      </c>
      <c r="E2916" t="s">
        <v>1298</v>
      </c>
      <c r="F2916" s="2">
        <v>43621.809915659724</v>
      </c>
      <c r="G2916" t="s">
        <v>29</v>
      </c>
      <c r="H2916">
        <v>731</v>
      </c>
      <c r="I2916" t="s">
        <v>484</v>
      </c>
      <c r="K2916" t="s">
        <v>493</v>
      </c>
      <c r="L2916" t="s">
        <v>493</v>
      </c>
      <c r="M2916" t="s">
        <v>1110</v>
      </c>
      <c r="S2916" s="6" t="s">
        <v>486</v>
      </c>
      <c r="T2916" s="4" t="str">
        <f>VLOOKUP($S2916,CONVERT!$A$2:$B$150,2,FALSE)</f>
        <v>TM141</v>
      </c>
    </row>
    <row r="2917" spans="1:20" x14ac:dyDescent="0.2">
      <c r="A2917" s="1">
        <v>65343</v>
      </c>
      <c r="B2917" t="s">
        <v>1296</v>
      </c>
      <c r="C2917" t="s">
        <v>1297</v>
      </c>
      <c r="D2917">
        <v>1900010666</v>
      </c>
      <c r="E2917" t="s">
        <v>1298</v>
      </c>
      <c r="F2917" s="2">
        <v>43621.809915659724</v>
      </c>
      <c r="G2917" t="s">
        <v>29</v>
      </c>
      <c r="H2917">
        <v>731</v>
      </c>
      <c r="I2917" t="s">
        <v>484</v>
      </c>
      <c r="K2917" t="s">
        <v>487</v>
      </c>
      <c r="L2917" t="s">
        <v>487</v>
      </c>
      <c r="M2917" t="s">
        <v>1113</v>
      </c>
      <c r="S2917" s="6" t="s">
        <v>486</v>
      </c>
      <c r="T2917" s="4" t="str">
        <f>VLOOKUP($S2917,CONVERT!$A$2:$B$150,2,FALSE)</f>
        <v>TM141</v>
      </c>
    </row>
    <row r="2918" spans="1:20" x14ac:dyDescent="0.2">
      <c r="A2918" s="1">
        <v>65328</v>
      </c>
      <c r="B2918" t="s">
        <v>1296</v>
      </c>
      <c r="C2918" t="s">
        <v>1297</v>
      </c>
      <c r="D2918">
        <v>1900010666</v>
      </c>
      <c r="E2918" t="s">
        <v>1298</v>
      </c>
      <c r="F2918" s="2">
        <v>43621.809915659724</v>
      </c>
      <c r="G2918" t="s">
        <v>29</v>
      </c>
      <c r="H2918">
        <v>731</v>
      </c>
      <c r="I2918" t="s">
        <v>484</v>
      </c>
      <c r="K2918" t="s">
        <v>492</v>
      </c>
      <c r="L2918" t="s">
        <v>747</v>
      </c>
      <c r="M2918">
        <v>12.25</v>
      </c>
      <c r="O2918" t="s">
        <v>38</v>
      </c>
      <c r="P2918" t="s">
        <v>39</v>
      </c>
      <c r="Q2918">
        <v>12.125</v>
      </c>
      <c r="R2918">
        <v>12.5</v>
      </c>
      <c r="S2918" s="6" t="s">
        <v>486</v>
      </c>
      <c r="T2918" s="4" t="str">
        <f>VLOOKUP($S2918,CONVERT!$A$2:$B$150,2,FALSE)</f>
        <v>TM141</v>
      </c>
    </row>
    <row r="2919" spans="1:20" x14ac:dyDescent="0.2">
      <c r="A2919" s="1">
        <v>65566</v>
      </c>
      <c r="B2919" t="s">
        <v>1299</v>
      </c>
      <c r="C2919" t="s">
        <v>1297</v>
      </c>
      <c r="D2919">
        <v>1900010294</v>
      </c>
      <c r="E2919" t="s">
        <v>1300</v>
      </c>
      <c r="F2919" s="2">
        <v>43614.798103622677</v>
      </c>
      <c r="G2919" t="s">
        <v>29</v>
      </c>
      <c r="H2919">
        <v>731</v>
      </c>
      <c r="I2919" t="s">
        <v>484</v>
      </c>
      <c r="K2919" t="s">
        <v>56</v>
      </c>
      <c r="L2919" t="s">
        <v>56</v>
      </c>
      <c r="M2919">
        <v>50</v>
      </c>
      <c r="P2919" t="s">
        <v>57</v>
      </c>
      <c r="S2919" s="6" t="s">
        <v>486</v>
      </c>
      <c r="T2919" s="4" t="str">
        <f>VLOOKUP($S2919,CONVERT!$A$2:$B$150,2,FALSE)</f>
        <v>TM141</v>
      </c>
    </row>
    <row r="2920" spans="1:20" x14ac:dyDescent="0.2">
      <c r="A2920" s="1">
        <v>65590</v>
      </c>
      <c r="B2920" t="s">
        <v>1299</v>
      </c>
      <c r="C2920" t="s">
        <v>1297</v>
      </c>
      <c r="D2920">
        <v>1900010294</v>
      </c>
      <c r="E2920" t="s">
        <v>1300</v>
      </c>
      <c r="F2920" s="2">
        <v>43614.798103622677</v>
      </c>
      <c r="G2920" t="s">
        <v>29</v>
      </c>
      <c r="H2920">
        <v>731</v>
      </c>
      <c r="I2920" t="s">
        <v>484</v>
      </c>
      <c r="K2920" t="s">
        <v>488</v>
      </c>
      <c r="L2920" t="s">
        <v>488</v>
      </c>
      <c r="M2920" t="s">
        <v>1111</v>
      </c>
      <c r="S2920" s="6" t="s">
        <v>486</v>
      </c>
      <c r="T2920" s="4" t="str">
        <f>VLOOKUP($S2920,CONVERT!$A$2:$B$150,2,FALSE)</f>
        <v>TM141</v>
      </c>
    </row>
    <row r="2921" spans="1:20" x14ac:dyDescent="0.2">
      <c r="A2921" s="1">
        <v>65561</v>
      </c>
      <c r="B2921" t="s">
        <v>1299</v>
      </c>
      <c r="C2921" t="s">
        <v>1297</v>
      </c>
      <c r="D2921">
        <v>1900010294</v>
      </c>
      <c r="E2921" t="s">
        <v>1300</v>
      </c>
      <c r="F2921" s="2">
        <v>43614.798103622677</v>
      </c>
      <c r="G2921" t="s">
        <v>29</v>
      </c>
      <c r="H2921">
        <v>731</v>
      </c>
      <c r="I2921" t="s">
        <v>484</v>
      </c>
      <c r="K2921" t="s">
        <v>489</v>
      </c>
      <c r="L2921" t="s">
        <v>489</v>
      </c>
      <c r="M2921">
        <v>32</v>
      </c>
      <c r="O2921" t="s">
        <v>490</v>
      </c>
      <c r="P2921" t="s">
        <v>57</v>
      </c>
      <c r="Q2921">
        <v>32</v>
      </c>
      <c r="S2921" s="6" t="s">
        <v>486</v>
      </c>
      <c r="T2921" s="4" t="str">
        <f>VLOOKUP($S2921,CONVERT!$A$2:$B$150,2,FALSE)</f>
        <v>TM141</v>
      </c>
    </row>
    <row r="2922" spans="1:20" x14ac:dyDescent="0.2">
      <c r="A2922" s="1">
        <v>65593</v>
      </c>
      <c r="B2922" t="s">
        <v>1299</v>
      </c>
      <c r="C2922" t="s">
        <v>1297</v>
      </c>
      <c r="D2922">
        <v>1900010294</v>
      </c>
      <c r="E2922" t="s">
        <v>1300</v>
      </c>
      <c r="F2922" s="2">
        <v>43614.798103622677</v>
      </c>
      <c r="G2922" t="s">
        <v>29</v>
      </c>
      <c r="H2922">
        <v>731</v>
      </c>
      <c r="I2922" t="s">
        <v>484</v>
      </c>
      <c r="K2922" t="s">
        <v>494</v>
      </c>
      <c r="L2922" t="s">
        <v>494</v>
      </c>
      <c r="M2922" t="s">
        <v>1112</v>
      </c>
      <c r="S2922" s="6" t="s">
        <v>486</v>
      </c>
      <c r="T2922" s="4" t="str">
        <f>VLOOKUP($S2922,CONVERT!$A$2:$B$150,2,FALSE)</f>
        <v>TM141</v>
      </c>
    </row>
    <row r="2923" spans="1:20" x14ac:dyDescent="0.2">
      <c r="A2923" s="1">
        <v>65563</v>
      </c>
      <c r="B2923" t="s">
        <v>1299</v>
      </c>
      <c r="C2923" t="s">
        <v>1297</v>
      </c>
      <c r="D2923">
        <v>1900010294</v>
      </c>
      <c r="E2923" t="s">
        <v>1300</v>
      </c>
      <c r="F2923" s="2">
        <v>43614.798103622677</v>
      </c>
      <c r="G2923" t="s">
        <v>29</v>
      </c>
      <c r="H2923">
        <v>731</v>
      </c>
      <c r="I2923" t="s">
        <v>484</v>
      </c>
      <c r="K2923" t="s">
        <v>485</v>
      </c>
      <c r="L2923" t="s">
        <v>373</v>
      </c>
      <c r="M2923">
        <v>5.25</v>
      </c>
      <c r="O2923" t="s">
        <v>38</v>
      </c>
      <c r="P2923" t="s">
        <v>39</v>
      </c>
      <c r="Q2923">
        <v>5</v>
      </c>
      <c r="R2923">
        <v>5.375</v>
      </c>
      <c r="S2923" s="6" t="s">
        <v>486</v>
      </c>
      <c r="T2923" s="4" t="str">
        <f>VLOOKUP($S2923,CONVERT!$A$2:$B$150,2,FALSE)</f>
        <v>TM141</v>
      </c>
    </row>
    <row r="2924" spans="1:20" x14ac:dyDescent="0.2">
      <c r="A2924" s="1">
        <v>65559</v>
      </c>
      <c r="B2924" t="s">
        <v>1299</v>
      </c>
      <c r="C2924" t="s">
        <v>1297</v>
      </c>
      <c r="D2924">
        <v>1900010294</v>
      </c>
      <c r="E2924" t="s">
        <v>1300</v>
      </c>
      <c r="F2924" s="2">
        <v>43614.798103622677</v>
      </c>
      <c r="G2924" t="s">
        <v>29</v>
      </c>
      <c r="H2924">
        <v>731</v>
      </c>
      <c r="I2924" t="s">
        <v>484</v>
      </c>
      <c r="K2924" t="s">
        <v>491</v>
      </c>
      <c r="L2924" t="s">
        <v>748</v>
      </c>
      <c r="M2924">
        <v>15.75</v>
      </c>
      <c r="O2924" t="s">
        <v>38</v>
      </c>
      <c r="P2924" t="s">
        <v>39</v>
      </c>
      <c r="Q2924">
        <v>15.5625</v>
      </c>
      <c r="R2924">
        <v>15.9375</v>
      </c>
      <c r="S2924" s="6" t="s">
        <v>486</v>
      </c>
      <c r="T2924" s="4" t="str">
        <f>VLOOKUP($S2924,CONVERT!$A$2:$B$150,2,FALSE)</f>
        <v>TM141</v>
      </c>
    </row>
    <row r="2925" spans="1:20" x14ac:dyDescent="0.2">
      <c r="A2925" s="1">
        <v>65592</v>
      </c>
      <c r="B2925" t="s">
        <v>1299</v>
      </c>
      <c r="C2925" t="s">
        <v>1297</v>
      </c>
      <c r="D2925">
        <v>1900010294</v>
      </c>
      <c r="E2925" t="s">
        <v>1300</v>
      </c>
      <c r="F2925" s="2">
        <v>43614.798103622677</v>
      </c>
      <c r="G2925" t="s">
        <v>29</v>
      </c>
      <c r="H2925">
        <v>731</v>
      </c>
      <c r="I2925" t="s">
        <v>484</v>
      </c>
      <c r="K2925" t="s">
        <v>493</v>
      </c>
      <c r="L2925" t="s">
        <v>493</v>
      </c>
      <c r="M2925" t="s">
        <v>1110</v>
      </c>
      <c r="S2925" s="6" t="s">
        <v>486</v>
      </c>
      <c r="T2925" s="4" t="str">
        <f>VLOOKUP($S2925,CONVERT!$A$2:$B$150,2,FALSE)</f>
        <v>TM141</v>
      </c>
    </row>
    <row r="2926" spans="1:20" x14ac:dyDescent="0.2">
      <c r="A2926" s="1">
        <v>65591</v>
      </c>
      <c r="B2926" t="s">
        <v>1299</v>
      </c>
      <c r="C2926" t="s">
        <v>1297</v>
      </c>
      <c r="D2926">
        <v>1900010294</v>
      </c>
      <c r="E2926" t="s">
        <v>1300</v>
      </c>
      <c r="F2926" s="2">
        <v>43614.798103622677</v>
      </c>
      <c r="G2926" t="s">
        <v>29</v>
      </c>
      <c r="H2926">
        <v>731</v>
      </c>
      <c r="I2926" t="s">
        <v>484</v>
      </c>
      <c r="K2926" t="s">
        <v>487</v>
      </c>
      <c r="L2926" t="s">
        <v>487</v>
      </c>
      <c r="M2926" t="s">
        <v>1113</v>
      </c>
      <c r="S2926" s="6" t="s">
        <v>486</v>
      </c>
      <c r="T2926" s="4" t="str">
        <f>VLOOKUP($S2926,CONVERT!$A$2:$B$150,2,FALSE)</f>
        <v>TM141</v>
      </c>
    </row>
    <row r="2927" spans="1:20" x14ac:dyDescent="0.2">
      <c r="A2927" s="1">
        <v>65565</v>
      </c>
      <c r="B2927" t="s">
        <v>1299</v>
      </c>
      <c r="C2927" t="s">
        <v>1297</v>
      </c>
      <c r="D2927">
        <v>1900010294</v>
      </c>
      <c r="E2927" t="s">
        <v>1300</v>
      </c>
      <c r="F2927" s="2">
        <v>43614.798103622677</v>
      </c>
      <c r="G2927" t="s">
        <v>29</v>
      </c>
      <c r="H2927">
        <v>731</v>
      </c>
      <c r="I2927" t="s">
        <v>484</v>
      </c>
      <c r="K2927" t="s">
        <v>492</v>
      </c>
      <c r="L2927" t="s">
        <v>747</v>
      </c>
      <c r="M2927">
        <v>8.625</v>
      </c>
      <c r="O2927" t="s">
        <v>38</v>
      </c>
      <c r="P2927" t="s">
        <v>39</v>
      </c>
      <c r="Q2927">
        <v>8.4375</v>
      </c>
      <c r="R2927">
        <v>8.8125</v>
      </c>
      <c r="S2927" s="6" t="s">
        <v>486</v>
      </c>
      <c r="T2927" s="4" t="str">
        <f>VLOOKUP($S2927,CONVERT!$A$2:$B$150,2,FALSE)</f>
        <v>TM141</v>
      </c>
    </row>
    <row r="2928" spans="1:20" x14ac:dyDescent="0.2">
      <c r="A2928" s="1">
        <v>66078</v>
      </c>
      <c r="B2928" t="s">
        <v>1301</v>
      </c>
      <c r="C2928" t="s">
        <v>1302</v>
      </c>
      <c r="D2928">
        <v>1900001262</v>
      </c>
      <c r="E2928" t="s">
        <v>1303</v>
      </c>
      <c r="F2928" s="2">
        <v>43482.393440659733</v>
      </c>
      <c r="G2928" t="s">
        <v>29</v>
      </c>
      <c r="H2928">
        <v>743</v>
      </c>
      <c r="I2928" t="s">
        <v>50</v>
      </c>
      <c r="K2928" t="s">
        <v>50</v>
      </c>
      <c r="L2928" t="s">
        <v>50</v>
      </c>
      <c r="M2928" t="s">
        <v>51</v>
      </c>
      <c r="S2928" s="6" t="str">
        <f>I2929</f>
        <v>Shipper Inspection</v>
      </c>
      <c r="T2928" s="4" t="e">
        <f>VLOOKUP($S2928,CONVERT!$A$2:$B$150,2,FALSE)</f>
        <v>#N/A</v>
      </c>
    </row>
    <row r="2929" spans="1:20" x14ac:dyDescent="0.2">
      <c r="A2929" s="1">
        <v>66097</v>
      </c>
      <c r="B2929" t="s">
        <v>1301</v>
      </c>
      <c r="C2929" t="s">
        <v>1302</v>
      </c>
      <c r="D2929">
        <v>1900005848</v>
      </c>
      <c r="E2929" t="s">
        <v>1304</v>
      </c>
      <c r="F2929" s="2">
        <v>43546.764376076389</v>
      </c>
      <c r="G2929" t="s">
        <v>29</v>
      </c>
      <c r="H2929">
        <v>731</v>
      </c>
      <c r="I2929" t="s">
        <v>484</v>
      </c>
      <c r="K2929" t="s">
        <v>488</v>
      </c>
      <c r="L2929" t="s">
        <v>488</v>
      </c>
      <c r="M2929" t="s">
        <v>1111</v>
      </c>
      <c r="S2929" s="6" t="s">
        <v>486</v>
      </c>
      <c r="T2929" s="4" t="str">
        <f>VLOOKUP($S2929,CONVERT!$A$2:$B$150,2,FALSE)</f>
        <v>TM141</v>
      </c>
    </row>
    <row r="2930" spans="1:20" x14ac:dyDescent="0.2">
      <c r="A2930" s="1">
        <v>66102</v>
      </c>
      <c r="B2930" t="s">
        <v>1301</v>
      </c>
      <c r="C2930" t="s">
        <v>1302</v>
      </c>
      <c r="D2930">
        <v>1900005848</v>
      </c>
      <c r="E2930" t="s">
        <v>1304</v>
      </c>
      <c r="F2930" s="2">
        <v>43546.764376076389</v>
      </c>
      <c r="G2930" t="s">
        <v>29</v>
      </c>
      <c r="H2930">
        <v>731</v>
      </c>
      <c r="I2930" t="s">
        <v>484</v>
      </c>
      <c r="K2930" t="s">
        <v>489</v>
      </c>
      <c r="L2930" t="s">
        <v>489</v>
      </c>
      <c r="M2930">
        <v>44</v>
      </c>
      <c r="O2930" t="s">
        <v>490</v>
      </c>
      <c r="P2930" t="s">
        <v>57</v>
      </c>
      <c r="Q2930">
        <v>44</v>
      </c>
      <c r="S2930" s="6" t="s">
        <v>486</v>
      </c>
      <c r="T2930" s="4" t="str">
        <f>VLOOKUP($S2930,CONVERT!$A$2:$B$150,2,FALSE)</f>
        <v>TM141</v>
      </c>
    </row>
    <row r="2931" spans="1:20" x14ac:dyDescent="0.2">
      <c r="A2931" s="1">
        <v>66101</v>
      </c>
      <c r="B2931" t="s">
        <v>1301</v>
      </c>
      <c r="C2931" t="s">
        <v>1302</v>
      </c>
      <c r="D2931">
        <v>1900005848</v>
      </c>
      <c r="E2931" t="s">
        <v>1304</v>
      </c>
      <c r="F2931" s="2">
        <v>43546.764376076389</v>
      </c>
      <c r="G2931" t="s">
        <v>29</v>
      </c>
      <c r="H2931">
        <v>731</v>
      </c>
      <c r="I2931" t="s">
        <v>484</v>
      </c>
      <c r="K2931" t="s">
        <v>494</v>
      </c>
      <c r="L2931" t="s">
        <v>494</v>
      </c>
      <c r="M2931" t="s">
        <v>1112</v>
      </c>
      <c r="S2931" s="6" t="s">
        <v>486</v>
      </c>
      <c r="T2931" s="4" t="str">
        <f>VLOOKUP($S2931,CONVERT!$A$2:$B$150,2,FALSE)</f>
        <v>TM141</v>
      </c>
    </row>
    <row r="2932" spans="1:20" x14ac:dyDescent="0.2">
      <c r="A2932" s="1">
        <v>66098</v>
      </c>
      <c r="B2932" t="s">
        <v>1301</v>
      </c>
      <c r="C2932" t="s">
        <v>1302</v>
      </c>
      <c r="D2932">
        <v>1900005848</v>
      </c>
      <c r="E2932" t="s">
        <v>1304</v>
      </c>
      <c r="F2932" s="2">
        <v>43546.764376076389</v>
      </c>
      <c r="G2932" t="s">
        <v>29</v>
      </c>
      <c r="H2932">
        <v>731</v>
      </c>
      <c r="I2932" t="s">
        <v>484</v>
      </c>
      <c r="K2932" t="s">
        <v>485</v>
      </c>
      <c r="L2932" t="s">
        <v>373</v>
      </c>
      <c r="M2932">
        <v>10.875</v>
      </c>
      <c r="O2932" t="s">
        <v>38</v>
      </c>
      <c r="P2932" t="s">
        <v>39</v>
      </c>
      <c r="Q2932">
        <v>10.5625</v>
      </c>
      <c r="R2932">
        <v>10.9375</v>
      </c>
      <c r="S2932" s="6" t="s">
        <v>486</v>
      </c>
      <c r="T2932" s="4" t="str">
        <f>VLOOKUP($S2932,CONVERT!$A$2:$B$150,2,FALSE)</f>
        <v>TM141</v>
      </c>
    </row>
    <row r="2933" spans="1:20" x14ac:dyDescent="0.2">
      <c r="A2933" s="1">
        <v>66096</v>
      </c>
      <c r="B2933" t="s">
        <v>1301</v>
      </c>
      <c r="C2933" t="s">
        <v>1302</v>
      </c>
      <c r="D2933">
        <v>1900005848</v>
      </c>
      <c r="E2933" t="s">
        <v>1304</v>
      </c>
      <c r="F2933" s="2">
        <v>43546.764376076389</v>
      </c>
      <c r="G2933" t="s">
        <v>29</v>
      </c>
      <c r="H2933">
        <v>731</v>
      </c>
      <c r="I2933" t="s">
        <v>484</v>
      </c>
      <c r="K2933" t="s">
        <v>491</v>
      </c>
      <c r="L2933" t="s">
        <v>748</v>
      </c>
      <c r="M2933">
        <v>16.9375</v>
      </c>
      <c r="O2933" t="s">
        <v>38</v>
      </c>
      <c r="P2933" t="s">
        <v>39</v>
      </c>
      <c r="Q2933">
        <v>16.5625</v>
      </c>
      <c r="R2933">
        <v>16.9375</v>
      </c>
      <c r="S2933" s="6" t="s">
        <v>486</v>
      </c>
      <c r="T2933" s="4" t="str">
        <f>VLOOKUP($S2933,CONVERT!$A$2:$B$150,2,FALSE)</f>
        <v>TM141</v>
      </c>
    </row>
    <row r="2934" spans="1:20" x14ac:dyDescent="0.2">
      <c r="A2934" s="1">
        <v>66103</v>
      </c>
      <c r="B2934" t="s">
        <v>1301</v>
      </c>
      <c r="C2934" t="s">
        <v>1302</v>
      </c>
      <c r="D2934">
        <v>1900005848</v>
      </c>
      <c r="E2934" t="s">
        <v>1304</v>
      </c>
      <c r="F2934" s="2">
        <v>43546.764376076389</v>
      </c>
      <c r="G2934" t="s">
        <v>29</v>
      </c>
      <c r="H2934">
        <v>731</v>
      </c>
      <c r="I2934" t="s">
        <v>484</v>
      </c>
      <c r="K2934" t="s">
        <v>493</v>
      </c>
      <c r="L2934" t="s">
        <v>493</v>
      </c>
      <c r="M2934" t="s">
        <v>1110</v>
      </c>
      <c r="S2934" s="6" t="s">
        <v>486</v>
      </c>
      <c r="T2934" s="4" t="str">
        <f>VLOOKUP($S2934,CONVERT!$A$2:$B$150,2,FALSE)</f>
        <v>TM141</v>
      </c>
    </row>
    <row r="2935" spans="1:20" x14ac:dyDescent="0.2">
      <c r="A2935" s="1">
        <v>66099</v>
      </c>
      <c r="B2935" t="s">
        <v>1301</v>
      </c>
      <c r="C2935" t="s">
        <v>1302</v>
      </c>
      <c r="D2935">
        <v>1900005848</v>
      </c>
      <c r="E2935" t="s">
        <v>1304</v>
      </c>
      <c r="F2935" s="2">
        <v>43546.764376076389</v>
      </c>
      <c r="G2935" t="s">
        <v>29</v>
      </c>
      <c r="H2935">
        <v>731</v>
      </c>
      <c r="I2935" t="s">
        <v>484</v>
      </c>
      <c r="K2935" t="s">
        <v>487</v>
      </c>
      <c r="L2935" t="s">
        <v>487</v>
      </c>
      <c r="M2935" t="s">
        <v>1113</v>
      </c>
      <c r="S2935" s="6" t="s">
        <v>486</v>
      </c>
      <c r="T2935" s="4" t="str">
        <f>VLOOKUP($S2935,CONVERT!$A$2:$B$150,2,FALSE)</f>
        <v>TM141</v>
      </c>
    </row>
    <row r="2936" spans="1:20" x14ac:dyDescent="0.2">
      <c r="A2936" s="1">
        <v>66100</v>
      </c>
      <c r="B2936" t="s">
        <v>1301</v>
      </c>
      <c r="C2936" t="s">
        <v>1302</v>
      </c>
      <c r="D2936">
        <v>1900005848</v>
      </c>
      <c r="E2936" t="s">
        <v>1304</v>
      </c>
      <c r="F2936" s="2">
        <v>43546.764376076389</v>
      </c>
      <c r="G2936" t="s">
        <v>29</v>
      </c>
      <c r="H2936">
        <v>731</v>
      </c>
      <c r="I2936" t="s">
        <v>484</v>
      </c>
      <c r="K2936" t="s">
        <v>492</v>
      </c>
      <c r="L2936" t="s">
        <v>747</v>
      </c>
      <c r="M2936">
        <v>8.1875</v>
      </c>
      <c r="O2936" t="s">
        <v>38</v>
      </c>
      <c r="P2936" t="s">
        <v>39</v>
      </c>
      <c r="Q2936">
        <v>7.9375</v>
      </c>
      <c r="R2936">
        <v>8.3125</v>
      </c>
      <c r="S2936" s="6" t="s">
        <v>486</v>
      </c>
      <c r="T2936" s="4" t="str">
        <f>VLOOKUP($S2936,CONVERT!$A$2:$B$150,2,FALSE)</f>
        <v>TM141</v>
      </c>
    </row>
    <row r="2937" spans="1:20" x14ac:dyDescent="0.2">
      <c r="A2937" s="1">
        <v>66499</v>
      </c>
      <c r="B2937" t="s">
        <v>1305</v>
      </c>
      <c r="C2937" t="s">
        <v>1306</v>
      </c>
      <c r="D2937">
        <v>1900008005</v>
      </c>
      <c r="E2937" t="s">
        <v>1307</v>
      </c>
      <c r="F2937" s="2">
        <v>43579.813837731483</v>
      </c>
      <c r="G2937" t="s">
        <v>29</v>
      </c>
      <c r="H2937">
        <v>731</v>
      </c>
      <c r="I2937" t="s">
        <v>484</v>
      </c>
      <c r="K2937" t="s">
        <v>488</v>
      </c>
      <c r="L2937" t="s">
        <v>488</v>
      </c>
      <c r="M2937" t="s">
        <v>1111</v>
      </c>
      <c r="S2937" s="6" t="s">
        <v>486</v>
      </c>
      <c r="T2937" s="4" t="str">
        <f>VLOOKUP($S2937,CONVERT!$A$2:$B$150,2,FALSE)</f>
        <v>TM141</v>
      </c>
    </row>
    <row r="2938" spans="1:20" x14ac:dyDescent="0.2">
      <c r="A2938" s="1">
        <v>66495</v>
      </c>
      <c r="B2938" t="s">
        <v>1305</v>
      </c>
      <c r="C2938" t="s">
        <v>1306</v>
      </c>
      <c r="D2938">
        <v>1900008005</v>
      </c>
      <c r="E2938" t="s">
        <v>1307</v>
      </c>
      <c r="F2938" s="2">
        <v>43579.813837731483</v>
      </c>
      <c r="G2938" t="s">
        <v>29</v>
      </c>
      <c r="H2938">
        <v>731</v>
      </c>
      <c r="I2938" t="s">
        <v>484</v>
      </c>
      <c r="K2938" t="s">
        <v>489</v>
      </c>
      <c r="L2938" t="s">
        <v>489</v>
      </c>
      <c r="M2938">
        <v>29</v>
      </c>
      <c r="O2938" t="s">
        <v>490</v>
      </c>
      <c r="P2938" t="s">
        <v>57</v>
      </c>
      <c r="Q2938">
        <v>29</v>
      </c>
      <c r="S2938" s="6" t="s">
        <v>486</v>
      </c>
      <c r="T2938" s="4" t="str">
        <f>VLOOKUP($S2938,CONVERT!$A$2:$B$150,2,FALSE)</f>
        <v>TM141</v>
      </c>
    </row>
    <row r="2939" spans="1:20" x14ac:dyDescent="0.2">
      <c r="A2939" s="1">
        <v>66501</v>
      </c>
      <c r="B2939" t="s">
        <v>1305</v>
      </c>
      <c r="C2939" t="s">
        <v>1306</v>
      </c>
      <c r="D2939">
        <v>1900008005</v>
      </c>
      <c r="E2939" t="s">
        <v>1307</v>
      </c>
      <c r="F2939" s="2">
        <v>43579.813837731483</v>
      </c>
      <c r="G2939" t="s">
        <v>29</v>
      </c>
      <c r="H2939">
        <v>731</v>
      </c>
      <c r="I2939" t="s">
        <v>484</v>
      </c>
      <c r="K2939" t="s">
        <v>494</v>
      </c>
      <c r="L2939" t="s">
        <v>494</v>
      </c>
      <c r="M2939" t="s">
        <v>1112</v>
      </c>
      <c r="S2939" s="6" t="s">
        <v>486</v>
      </c>
      <c r="T2939" s="4" t="str">
        <f>VLOOKUP($S2939,CONVERT!$A$2:$B$150,2,FALSE)</f>
        <v>TM141</v>
      </c>
    </row>
    <row r="2940" spans="1:20" x14ac:dyDescent="0.2">
      <c r="A2940" s="1">
        <v>66480</v>
      </c>
      <c r="B2940" t="s">
        <v>1305</v>
      </c>
      <c r="C2940" t="s">
        <v>1306</v>
      </c>
      <c r="D2940">
        <v>1900008005</v>
      </c>
      <c r="E2940" t="s">
        <v>1307</v>
      </c>
      <c r="F2940" s="2">
        <v>43579.813837731483</v>
      </c>
      <c r="G2940" t="s">
        <v>29</v>
      </c>
      <c r="H2940">
        <v>731</v>
      </c>
      <c r="I2940" t="s">
        <v>484</v>
      </c>
      <c r="K2940" t="s">
        <v>485</v>
      </c>
      <c r="L2940" t="s">
        <v>373</v>
      </c>
      <c r="M2940">
        <v>4.75</v>
      </c>
      <c r="O2940" t="s">
        <v>38</v>
      </c>
      <c r="P2940" t="s">
        <v>39</v>
      </c>
      <c r="Q2940">
        <v>4.4375</v>
      </c>
      <c r="R2940">
        <v>4.8125</v>
      </c>
      <c r="S2940" s="6" t="s">
        <v>486</v>
      </c>
      <c r="T2940" s="4" t="str">
        <f>VLOOKUP($S2940,CONVERT!$A$2:$B$150,2,FALSE)</f>
        <v>TM141</v>
      </c>
    </row>
    <row r="2941" spans="1:20" x14ac:dyDescent="0.2">
      <c r="A2941" s="1">
        <v>66479</v>
      </c>
      <c r="B2941" t="s">
        <v>1305</v>
      </c>
      <c r="C2941" t="s">
        <v>1306</v>
      </c>
      <c r="D2941">
        <v>1900008005</v>
      </c>
      <c r="E2941" t="s">
        <v>1307</v>
      </c>
      <c r="F2941" s="2">
        <v>43579.813837731483</v>
      </c>
      <c r="G2941" t="s">
        <v>29</v>
      </c>
      <c r="H2941">
        <v>731</v>
      </c>
      <c r="I2941" t="s">
        <v>484</v>
      </c>
      <c r="K2941" t="s">
        <v>491</v>
      </c>
      <c r="L2941" t="s">
        <v>748</v>
      </c>
      <c r="M2941">
        <v>12.436999999999999</v>
      </c>
      <c r="O2941" t="s">
        <v>38</v>
      </c>
      <c r="P2941" t="s">
        <v>39</v>
      </c>
      <c r="Q2941">
        <v>12.1875</v>
      </c>
      <c r="R2941">
        <v>12.5625</v>
      </c>
      <c r="S2941" s="6" t="s">
        <v>486</v>
      </c>
      <c r="T2941" s="4" t="str">
        <f>VLOOKUP($S2941,CONVERT!$A$2:$B$150,2,FALSE)</f>
        <v>TM141</v>
      </c>
    </row>
    <row r="2942" spans="1:20" x14ac:dyDescent="0.2">
      <c r="A2942" s="1">
        <v>66498</v>
      </c>
      <c r="B2942" t="s">
        <v>1305</v>
      </c>
      <c r="C2942" t="s">
        <v>1306</v>
      </c>
      <c r="D2942">
        <v>1900008005</v>
      </c>
      <c r="E2942" t="s">
        <v>1307</v>
      </c>
      <c r="F2942" s="2">
        <v>43579.813837731483</v>
      </c>
      <c r="G2942" t="s">
        <v>29</v>
      </c>
      <c r="H2942">
        <v>731</v>
      </c>
      <c r="I2942" t="s">
        <v>484</v>
      </c>
      <c r="K2942" t="s">
        <v>493</v>
      </c>
      <c r="L2942" t="s">
        <v>493</v>
      </c>
      <c r="M2942" t="s">
        <v>1110</v>
      </c>
      <c r="S2942" s="6" t="s">
        <v>486</v>
      </c>
      <c r="T2942" s="4" t="str">
        <f>VLOOKUP($S2942,CONVERT!$A$2:$B$150,2,FALSE)</f>
        <v>TM141</v>
      </c>
    </row>
    <row r="2943" spans="1:20" x14ac:dyDescent="0.2">
      <c r="A2943" s="1">
        <v>66500</v>
      </c>
      <c r="B2943" t="s">
        <v>1305</v>
      </c>
      <c r="C2943" t="s">
        <v>1306</v>
      </c>
      <c r="D2943">
        <v>1900008005</v>
      </c>
      <c r="E2943" t="s">
        <v>1307</v>
      </c>
      <c r="F2943" s="2">
        <v>43579.813837731483</v>
      </c>
      <c r="G2943" t="s">
        <v>29</v>
      </c>
      <c r="H2943">
        <v>731</v>
      </c>
      <c r="I2943" t="s">
        <v>484</v>
      </c>
      <c r="K2943" t="s">
        <v>487</v>
      </c>
      <c r="L2943" t="s">
        <v>487</v>
      </c>
      <c r="M2943" t="s">
        <v>1113</v>
      </c>
      <c r="S2943" s="6" t="s">
        <v>486</v>
      </c>
      <c r="T2943" s="4" t="str">
        <f>VLOOKUP($S2943,CONVERT!$A$2:$B$150,2,FALSE)</f>
        <v>TM141</v>
      </c>
    </row>
    <row r="2944" spans="1:20" x14ac:dyDescent="0.2">
      <c r="A2944" s="1">
        <v>66478</v>
      </c>
      <c r="B2944" t="s">
        <v>1305</v>
      </c>
      <c r="C2944" t="s">
        <v>1306</v>
      </c>
      <c r="D2944">
        <v>1900008005</v>
      </c>
      <c r="E2944" t="s">
        <v>1307</v>
      </c>
      <c r="F2944" s="2">
        <v>43579.813837731483</v>
      </c>
      <c r="G2944" t="s">
        <v>29</v>
      </c>
      <c r="H2944">
        <v>731</v>
      </c>
      <c r="I2944" t="s">
        <v>484</v>
      </c>
      <c r="K2944" t="s">
        <v>492</v>
      </c>
      <c r="L2944" t="s">
        <v>747</v>
      </c>
      <c r="M2944">
        <v>5.5</v>
      </c>
      <c r="O2944" t="s">
        <v>38</v>
      </c>
      <c r="P2944" t="s">
        <v>39</v>
      </c>
      <c r="Q2944">
        <v>5.3125</v>
      </c>
      <c r="R2944">
        <v>5.6875</v>
      </c>
      <c r="S2944" s="6" t="s">
        <v>486</v>
      </c>
      <c r="T2944" s="4" t="str">
        <f>VLOOKUP($S2944,CONVERT!$A$2:$B$150,2,FALSE)</f>
        <v>TM141</v>
      </c>
    </row>
    <row r="2945" spans="1:20" x14ac:dyDescent="0.2">
      <c r="A2945" s="1">
        <v>67835</v>
      </c>
      <c r="B2945" t="s">
        <v>1308</v>
      </c>
      <c r="C2945" t="s">
        <v>1309</v>
      </c>
      <c r="D2945">
        <v>1900005033</v>
      </c>
      <c r="E2945" t="s">
        <v>1310</v>
      </c>
      <c r="F2945" s="2">
        <v>43535.79770466435</v>
      </c>
      <c r="G2945" t="s">
        <v>29</v>
      </c>
      <c r="H2945">
        <v>731</v>
      </c>
      <c r="I2945" t="s">
        <v>484</v>
      </c>
      <c r="K2945" t="s">
        <v>488</v>
      </c>
      <c r="L2945" t="s">
        <v>488</v>
      </c>
      <c r="M2945" t="s">
        <v>1111</v>
      </c>
      <c r="S2945" s="6" t="s">
        <v>486</v>
      </c>
      <c r="T2945" s="4" t="str">
        <f>VLOOKUP($S2945,CONVERT!$A$2:$B$150,2,FALSE)</f>
        <v>TM141</v>
      </c>
    </row>
    <row r="2946" spans="1:20" x14ac:dyDescent="0.2">
      <c r="A2946" s="1">
        <v>67840</v>
      </c>
      <c r="B2946" t="s">
        <v>1308</v>
      </c>
      <c r="C2946" t="s">
        <v>1309</v>
      </c>
      <c r="D2946">
        <v>1900005033</v>
      </c>
      <c r="E2946" t="s">
        <v>1310</v>
      </c>
      <c r="F2946" s="2">
        <v>43535.79770466435</v>
      </c>
      <c r="G2946" t="s">
        <v>29</v>
      </c>
      <c r="H2946">
        <v>731</v>
      </c>
      <c r="I2946" t="s">
        <v>484</v>
      </c>
      <c r="K2946" t="s">
        <v>489</v>
      </c>
      <c r="L2946" t="s">
        <v>489</v>
      </c>
      <c r="M2946">
        <v>44</v>
      </c>
      <c r="O2946" t="s">
        <v>490</v>
      </c>
      <c r="P2946" t="s">
        <v>57</v>
      </c>
      <c r="Q2946">
        <v>44</v>
      </c>
      <c r="S2946" s="6" t="s">
        <v>486</v>
      </c>
      <c r="T2946" s="4" t="str">
        <f>VLOOKUP($S2946,CONVERT!$A$2:$B$150,2,FALSE)</f>
        <v>TM141</v>
      </c>
    </row>
    <row r="2947" spans="1:20" x14ac:dyDescent="0.2">
      <c r="A2947" s="1">
        <v>67836</v>
      </c>
      <c r="B2947" t="s">
        <v>1308</v>
      </c>
      <c r="C2947" t="s">
        <v>1309</v>
      </c>
      <c r="D2947">
        <v>1900005033</v>
      </c>
      <c r="E2947" t="s">
        <v>1310</v>
      </c>
      <c r="F2947" s="2">
        <v>43535.79770466435</v>
      </c>
      <c r="G2947" t="s">
        <v>29</v>
      </c>
      <c r="H2947">
        <v>731</v>
      </c>
      <c r="I2947" t="s">
        <v>484</v>
      </c>
      <c r="K2947" t="s">
        <v>494</v>
      </c>
      <c r="L2947" t="s">
        <v>494</v>
      </c>
      <c r="M2947" t="s">
        <v>1112</v>
      </c>
      <c r="S2947" s="6" t="s">
        <v>486</v>
      </c>
      <c r="T2947" s="4" t="str">
        <f>VLOOKUP($S2947,CONVERT!$A$2:$B$150,2,FALSE)</f>
        <v>TM141</v>
      </c>
    </row>
    <row r="2948" spans="1:20" x14ac:dyDescent="0.2">
      <c r="A2948" s="1">
        <v>67839</v>
      </c>
      <c r="B2948" t="s">
        <v>1308</v>
      </c>
      <c r="C2948" t="s">
        <v>1309</v>
      </c>
      <c r="D2948">
        <v>1900005033</v>
      </c>
      <c r="E2948" t="s">
        <v>1310</v>
      </c>
      <c r="F2948" s="2">
        <v>43535.79770466435</v>
      </c>
      <c r="G2948" t="s">
        <v>29</v>
      </c>
      <c r="H2948">
        <v>731</v>
      </c>
      <c r="I2948" t="s">
        <v>484</v>
      </c>
      <c r="K2948" t="s">
        <v>485</v>
      </c>
      <c r="L2948" t="s">
        <v>373</v>
      </c>
      <c r="M2948">
        <v>6</v>
      </c>
      <c r="O2948" t="s">
        <v>38</v>
      </c>
      <c r="P2948" t="s">
        <v>39</v>
      </c>
      <c r="Q2948">
        <v>6</v>
      </c>
      <c r="R2948">
        <v>6.375</v>
      </c>
      <c r="S2948" s="6" t="s">
        <v>486</v>
      </c>
      <c r="T2948" s="4" t="str">
        <f>VLOOKUP($S2948,CONVERT!$A$2:$B$150,2,FALSE)</f>
        <v>TM141</v>
      </c>
    </row>
    <row r="2949" spans="1:20" x14ac:dyDescent="0.2">
      <c r="A2949" s="1">
        <v>67841</v>
      </c>
      <c r="B2949" t="s">
        <v>1308</v>
      </c>
      <c r="C2949" t="s">
        <v>1309</v>
      </c>
      <c r="D2949">
        <v>1900016828</v>
      </c>
      <c r="E2949" t="s">
        <v>1310</v>
      </c>
      <c r="F2949" s="2">
        <v>43717.58822395833</v>
      </c>
      <c r="G2949" t="s">
        <v>29</v>
      </c>
      <c r="H2949">
        <v>731</v>
      </c>
      <c r="I2949" t="s">
        <v>484</v>
      </c>
      <c r="K2949" t="s">
        <v>491</v>
      </c>
      <c r="L2949" t="s">
        <v>748</v>
      </c>
      <c r="M2949">
        <v>15.625</v>
      </c>
      <c r="O2949" t="s">
        <v>38</v>
      </c>
      <c r="P2949" t="s">
        <v>39</v>
      </c>
      <c r="Q2949">
        <v>15.4375</v>
      </c>
      <c r="R2949">
        <v>15.8125</v>
      </c>
      <c r="S2949" s="6" t="s">
        <v>486</v>
      </c>
      <c r="T2949" s="4" t="str">
        <f>VLOOKUP($S2949,CONVERT!$A$2:$B$150,2,FALSE)</f>
        <v>TM141</v>
      </c>
    </row>
    <row r="2950" spans="1:20" x14ac:dyDescent="0.2">
      <c r="A2950" s="1">
        <v>67837</v>
      </c>
      <c r="B2950" t="s">
        <v>1308</v>
      </c>
      <c r="C2950" t="s">
        <v>1309</v>
      </c>
      <c r="D2950">
        <v>1900005033</v>
      </c>
      <c r="E2950" t="s">
        <v>1310</v>
      </c>
      <c r="F2950" s="2">
        <v>43535.79770466435</v>
      </c>
      <c r="G2950" t="s">
        <v>29</v>
      </c>
      <c r="H2950">
        <v>731</v>
      </c>
      <c r="I2950" t="s">
        <v>484</v>
      </c>
      <c r="K2950" t="s">
        <v>493</v>
      </c>
      <c r="L2950" t="s">
        <v>493</v>
      </c>
      <c r="M2950" t="s">
        <v>1110</v>
      </c>
      <c r="S2950" s="6" t="s">
        <v>486</v>
      </c>
      <c r="T2950" s="4" t="str">
        <f>VLOOKUP($S2950,CONVERT!$A$2:$B$150,2,FALSE)</f>
        <v>TM141</v>
      </c>
    </row>
    <row r="2951" spans="1:20" x14ac:dyDescent="0.2">
      <c r="A2951" s="1">
        <v>67834</v>
      </c>
      <c r="B2951" t="s">
        <v>1308</v>
      </c>
      <c r="C2951" t="s">
        <v>1309</v>
      </c>
      <c r="D2951">
        <v>1900005033</v>
      </c>
      <c r="E2951" t="s">
        <v>1310</v>
      </c>
      <c r="F2951" s="2">
        <v>43535.79770466435</v>
      </c>
      <c r="G2951" t="s">
        <v>29</v>
      </c>
      <c r="H2951">
        <v>731</v>
      </c>
      <c r="I2951" t="s">
        <v>484</v>
      </c>
      <c r="K2951" t="s">
        <v>487</v>
      </c>
      <c r="L2951" t="s">
        <v>487</v>
      </c>
      <c r="M2951" t="s">
        <v>1113</v>
      </c>
      <c r="S2951" s="6" t="s">
        <v>486</v>
      </c>
      <c r="T2951" s="4" t="str">
        <f>VLOOKUP($S2951,CONVERT!$A$2:$B$150,2,FALSE)</f>
        <v>TM141</v>
      </c>
    </row>
    <row r="2952" spans="1:20" x14ac:dyDescent="0.2">
      <c r="A2952" s="1">
        <v>67838</v>
      </c>
      <c r="B2952" t="s">
        <v>1308</v>
      </c>
      <c r="C2952" t="s">
        <v>1309</v>
      </c>
      <c r="D2952">
        <v>1900005033</v>
      </c>
      <c r="E2952" t="s">
        <v>1310</v>
      </c>
      <c r="F2952" s="2">
        <v>43535.79770466435</v>
      </c>
      <c r="G2952" t="s">
        <v>29</v>
      </c>
      <c r="H2952">
        <v>731</v>
      </c>
      <c r="I2952" t="s">
        <v>484</v>
      </c>
      <c r="K2952" t="s">
        <v>492</v>
      </c>
      <c r="L2952" t="s">
        <v>747</v>
      </c>
      <c r="M2952">
        <v>12.5625</v>
      </c>
      <c r="O2952" t="s">
        <v>38</v>
      </c>
      <c r="P2952" t="s">
        <v>39</v>
      </c>
      <c r="Q2952">
        <v>12.3125</v>
      </c>
      <c r="R2952">
        <v>12.6875</v>
      </c>
      <c r="S2952" s="6" t="s">
        <v>486</v>
      </c>
      <c r="T2952" s="4" t="str">
        <f>VLOOKUP($S2952,CONVERT!$A$2:$B$150,2,FALSE)</f>
        <v>TM141</v>
      </c>
    </row>
    <row r="2953" spans="1:20" x14ac:dyDescent="0.2">
      <c r="A2953" s="1">
        <v>67939</v>
      </c>
      <c r="B2953" t="s">
        <v>1311</v>
      </c>
      <c r="C2953" t="s">
        <v>1312</v>
      </c>
      <c r="D2953">
        <v>1900017360</v>
      </c>
      <c r="E2953" t="s">
        <v>1313</v>
      </c>
      <c r="F2953" s="2">
        <v>43725.812913078713</v>
      </c>
      <c r="G2953" t="s">
        <v>29</v>
      </c>
      <c r="H2953">
        <v>731</v>
      </c>
      <c r="I2953" t="s">
        <v>484</v>
      </c>
      <c r="K2953" t="s">
        <v>56</v>
      </c>
      <c r="L2953" t="s">
        <v>56</v>
      </c>
      <c r="M2953">
        <v>80</v>
      </c>
      <c r="P2953" t="s">
        <v>57</v>
      </c>
      <c r="S2953" s="6" t="s">
        <v>486</v>
      </c>
      <c r="T2953" s="4" t="str">
        <f>VLOOKUP($S2953,CONVERT!$A$2:$B$150,2,FALSE)</f>
        <v>TM141</v>
      </c>
    </row>
    <row r="2954" spans="1:20" x14ac:dyDescent="0.2">
      <c r="A2954" s="1">
        <v>67919</v>
      </c>
      <c r="B2954" t="s">
        <v>1311</v>
      </c>
      <c r="C2954" t="s">
        <v>1312</v>
      </c>
      <c r="D2954">
        <v>1900017360</v>
      </c>
      <c r="E2954" t="s">
        <v>1313</v>
      </c>
      <c r="F2954" s="2">
        <v>43725.812913078713</v>
      </c>
      <c r="G2954" t="s">
        <v>29</v>
      </c>
      <c r="H2954">
        <v>731</v>
      </c>
      <c r="I2954" t="s">
        <v>484</v>
      </c>
      <c r="K2954" t="s">
        <v>488</v>
      </c>
      <c r="L2954" t="s">
        <v>488</v>
      </c>
      <c r="M2954" t="s">
        <v>1111</v>
      </c>
      <c r="S2954" s="6" t="s">
        <v>486</v>
      </c>
      <c r="T2954" s="4" t="str">
        <f>VLOOKUP($S2954,CONVERT!$A$2:$B$150,2,FALSE)</f>
        <v>TM141</v>
      </c>
    </row>
    <row r="2955" spans="1:20" x14ac:dyDescent="0.2">
      <c r="A2955" s="1">
        <v>67943</v>
      </c>
      <c r="B2955" t="s">
        <v>1311</v>
      </c>
      <c r="C2955" t="s">
        <v>1312</v>
      </c>
      <c r="D2955">
        <v>1900017360</v>
      </c>
      <c r="E2955" t="s">
        <v>1313</v>
      </c>
      <c r="F2955" s="2">
        <v>43725.812913078713</v>
      </c>
      <c r="G2955" t="s">
        <v>29</v>
      </c>
      <c r="H2955">
        <v>731</v>
      </c>
      <c r="I2955" t="s">
        <v>484</v>
      </c>
      <c r="K2955" t="s">
        <v>489</v>
      </c>
      <c r="L2955" t="s">
        <v>489</v>
      </c>
      <c r="M2955">
        <v>32</v>
      </c>
      <c r="O2955" t="s">
        <v>490</v>
      </c>
      <c r="P2955" t="s">
        <v>57</v>
      </c>
      <c r="Q2955">
        <v>32</v>
      </c>
      <c r="S2955" s="6" t="s">
        <v>486</v>
      </c>
      <c r="T2955" s="4" t="str">
        <f>VLOOKUP($S2955,CONVERT!$A$2:$B$150,2,FALSE)</f>
        <v>TM141</v>
      </c>
    </row>
    <row r="2956" spans="1:20" x14ac:dyDescent="0.2">
      <c r="A2956" s="1">
        <v>67924</v>
      </c>
      <c r="B2956" t="s">
        <v>1311</v>
      </c>
      <c r="C2956" t="s">
        <v>1312</v>
      </c>
      <c r="D2956">
        <v>1900017360</v>
      </c>
      <c r="E2956" t="s">
        <v>1313</v>
      </c>
      <c r="F2956" s="2">
        <v>43725.812913078713</v>
      </c>
      <c r="G2956" t="s">
        <v>29</v>
      </c>
      <c r="H2956">
        <v>731</v>
      </c>
      <c r="I2956" t="s">
        <v>484</v>
      </c>
      <c r="K2956" t="s">
        <v>494</v>
      </c>
      <c r="L2956" t="s">
        <v>494</v>
      </c>
      <c r="M2956" t="s">
        <v>1112</v>
      </c>
      <c r="S2956" s="6" t="s">
        <v>486</v>
      </c>
      <c r="T2956" s="4" t="str">
        <f>VLOOKUP($S2956,CONVERT!$A$2:$B$150,2,FALSE)</f>
        <v>TM141</v>
      </c>
    </row>
    <row r="2957" spans="1:20" x14ac:dyDescent="0.2">
      <c r="A2957" s="1">
        <v>67912</v>
      </c>
      <c r="B2957" t="s">
        <v>1311</v>
      </c>
      <c r="C2957" t="s">
        <v>1312</v>
      </c>
      <c r="D2957">
        <v>1900017360</v>
      </c>
      <c r="E2957" t="s">
        <v>1313</v>
      </c>
      <c r="F2957" s="2">
        <v>43725.812913078713</v>
      </c>
      <c r="G2957" t="s">
        <v>29</v>
      </c>
      <c r="H2957">
        <v>731</v>
      </c>
      <c r="I2957" t="s">
        <v>484</v>
      </c>
      <c r="K2957" t="s">
        <v>485</v>
      </c>
      <c r="L2957" t="s">
        <v>373</v>
      </c>
      <c r="M2957">
        <v>12.625</v>
      </c>
      <c r="O2957" t="s">
        <v>38</v>
      </c>
      <c r="P2957" t="s">
        <v>39</v>
      </c>
      <c r="Q2957">
        <v>12.4375</v>
      </c>
      <c r="R2957">
        <v>12.8125</v>
      </c>
      <c r="S2957" s="6" t="s">
        <v>486</v>
      </c>
      <c r="T2957" s="4" t="str">
        <f>VLOOKUP($S2957,CONVERT!$A$2:$B$150,2,FALSE)</f>
        <v>TM141</v>
      </c>
    </row>
    <row r="2958" spans="1:20" x14ac:dyDescent="0.2">
      <c r="A2958" s="1">
        <v>67915</v>
      </c>
      <c r="B2958" t="s">
        <v>1311</v>
      </c>
      <c r="C2958" t="s">
        <v>1312</v>
      </c>
      <c r="D2958">
        <v>1900017360</v>
      </c>
      <c r="E2958" t="s">
        <v>1313</v>
      </c>
      <c r="F2958" s="2">
        <v>43725.812913078713</v>
      </c>
      <c r="G2958" t="s">
        <v>29</v>
      </c>
      <c r="H2958">
        <v>731</v>
      </c>
      <c r="I2958" t="s">
        <v>484</v>
      </c>
      <c r="K2958" t="s">
        <v>491</v>
      </c>
      <c r="L2958" t="s">
        <v>748</v>
      </c>
      <c r="M2958">
        <v>11.875</v>
      </c>
      <c r="O2958" t="s">
        <v>38</v>
      </c>
      <c r="P2958" t="s">
        <v>39</v>
      </c>
      <c r="Q2958">
        <v>11.6875</v>
      </c>
      <c r="R2958">
        <v>12.0625</v>
      </c>
      <c r="S2958" s="6" t="s">
        <v>486</v>
      </c>
      <c r="T2958" s="4" t="str">
        <f>VLOOKUP($S2958,CONVERT!$A$2:$B$150,2,FALSE)</f>
        <v>TM141</v>
      </c>
    </row>
    <row r="2959" spans="1:20" x14ac:dyDescent="0.2">
      <c r="A2959" s="1">
        <v>67921</v>
      </c>
      <c r="B2959" t="s">
        <v>1311</v>
      </c>
      <c r="C2959" t="s">
        <v>1312</v>
      </c>
      <c r="D2959">
        <v>1900017360</v>
      </c>
      <c r="E2959" t="s">
        <v>1313</v>
      </c>
      <c r="F2959" s="2">
        <v>43725.812913078713</v>
      </c>
      <c r="G2959" t="s">
        <v>29</v>
      </c>
      <c r="H2959">
        <v>731</v>
      </c>
      <c r="I2959" t="s">
        <v>484</v>
      </c>
      <c r="K2959" t="s">
        <v>493</v>
      </c>
      <c r="L2959" t="s">
        <v>493</v>
      </c>
      <c r="M2959" t="s">
        <v>1110</v>
      </c>
      <c r="S2959" s="6" t="s">
        <v>486</v>
      </c>
      <c r="T2959" s="4" t="str">
        <f>VLOOKUP($S2959,CONVERT!$A$2:$B$150,2,FALSE)</f>
        <v>TM141</v>
      </c>
    </row>
    <row r="2960" spans="1:20" x14ac:dyDescent="0.2">
      <c r="A2960" s="1">
        <v>67920</v>
      </c>
      <c r="B2960" t="s">
        <v>1311</v>
      </c>
      <c r="C2960" t="s">
        <v>1312</v>
      </c>
      <c r="D2960">
        <v>1900017360</v>
      </c>
      <c r="E2960" t="s">
        <v>1313</v>
      </c>
      <c r="F2960" s="2">
        <v>43725.812913078713</v>
      </c>
      <c r="G2960" t="s">
        <v>29</v>
      </c>
      <c r="H2960">
        <v>731</v>
      </c>
      <c r="I2960" t="s">
        <v>484</v>
      </c>
      <c r="K2960" t="s">
        <v>487</v>
      </c>
      <c r="L2960" t="s">
        <v>487</v>
      </c>
      <c r="M2960" t="s">
        <v>1113</v>
      </c>
      <c r="S2960" s="6" t="s">
        <v>486</v>
      </c>
      <c r="T2960" s="4" t="str">
        <f>VLOOKUP($S2960,CONVERT!$A$2:$B$150,2,FALSE)</f>
        <v>TM141</v>
      </c>
    </row>
    <row r="2961" spans="1:20" x14ac:dyDescent="0.2">
      <c r="A2961" s="1">
        <v>67913</v>
      </c>
      <c r="B2961" t="s">
        <v>1311</v>
      </c>
      <c r="C2961" t="s">
        <v>1312</v>
      </c>
      <c r="D2961">
        <v>1900017360</v>
      </c>
      <c r="E2961" t="s">
        <v>1313</v>
      </c>
      <c r="F2961" s="2">
        <v>43725.812913078713</v>
      </c>
      <c r="G2961" t="s">
        <v>29</v>
      </c>
      <c r="H2961">
        <v>731</v>
      </c>
      <c r="I2961" t="s">
        <v>484</v>
      </c>
      <c r="K2961" t="s">
        <v>492</v>
      </c>
      <c r="L2961" t="s">
        <v>747</v>
      </c>
      <c r="M2961">
        <v>7.75</v>
      </c>
      <c r="O2961" t="s">
        <v>38</v>
      </c>
      <c r="P2961" t="s">
        <v>39</v>
      </c>
      <c r="Q2961">
        <v>7.5625</v>
      </c>
      <c r="R2961">
        <v>7.9375</v>
      </c>
      <c r="S2961" s="6" t="s">
        <v>486</v>
      </c>
      <c r="T2961" s="4" t="str">
        <f>VLOOKUP($S2961,CONVERT!$A$2:$B$150,2,FALSE)</f>
        <v>TM141</v>
      </c>
    </row>
    <row r="2962" spans="1:20" x14ac:dyDescent="0.2">
      <c r="A2962" s="1">
        <v>68013</v>
      </c>
      <c r="B2962" t="s">
        <v>1314</v>
      </c>
      <c r="C2962" t="s">
        <v>1315</v>
      </c>
      <c r="D2962">
        <v>1900013835</v>
      </c>
      <c r="E2962" t="s">
        <v>1316</v>
      </c>
      <c r="F2962" s="2">
        <v>43672.807951736111</v>
      </c>
      <c r="G2962" t="s">
        <v>29</v>
      </c>
      <c r="H2962">
        <v>731</v>
      </c>
      <c r="I2962" t="s">
        <v>484</v>
      </c>
      <c r="K2962" t="s">
        <v>56</v>
      </c>
      <c r="L2962" t="s">
        <v>56</v>
      </c>
      <c r="M2962">
        <v>80</v>
      </c>
      <c r="P2962" t="s">
        <v>57</v>
      </c>
      <c r="S2962" s="6" t="s">
        <v>486</v>
      </c>
      <c r="T2962" s="4" t="str">
        <f>VLOOKUP($S2962,CONVERT!$A$2:$B$150,2,FALSE)</f>
        <v>TM141</v>
      </c>
    </row>
    <row r="2963" spans="1:20" x14ac:dyDescent="0.2">
      <c r="A2963" s="1">
        <v>67994</v>
      </c>
      <c r="B2963" t="s">
        <v>1314</v>
      </c>
      <c r="C2963" t="s">
        <v>1315</v>
      </c>
      <c r="D2963">
        <v>1900013835</v>
      </c>
      <c r="E2963" t="s">
        <v>1316</v>
      </c>
      <c r="F2963" s="2">
        <v>43672.807951736111</v>
      </c>
      <c r="G2963" t="s">
        <v>29</v>
      </c>
      <c r="H2963">
        <v>731</v>
      </c>
      <c r="I2963" t="s">
        <v>484</v>
      </c>
      <c r="K2963" t="s">
        <v>488</v>
      </c>
      <c r="L2963" t="s">
        <v>488</v>
      </c>
      <c r="M2963" t="s">
        <v>1111</v>
      </c>
      <c r="S2963" s="6" t="s">
        <v>486</v>
      </c>
      <c r="T2963" s="4" t="str">
        <f>VLOOKUP($S2963,CONVERT!$A$2:$B$150,2,FALSE)</f>
        <v>TM141</v>
      </c>
    </row>
    <row r="2964" spans="1:20" x14ac:dyDescent="0.2">
      <c r="A2964" s="1">
        <v>68004</v>
      </c>
      <c r="B2964" t="s">
        <v>1314</v>
      </c>
      <c r="C2964" t="s">
        <v>1315</v>
      </c>
      <c r="D2964">
        <v>1900013835</v>
      </c>
      <c r="E2964" t="s">
        <v>1316</v>
      </c>
      <c r="F2964" s="2">
        <v>43672.807951736111</v>
      </c>
      <c r="G2964" t="s">
        <v>29</v>
      </c>
      <c r="H2964">
        <v>731</v>
      </c>
      <c r="I2964" t="s">
        <v>484</v>
      </c>
      <c r="K2964" t="s">
        <v>489</v>
      </c>
      <c r="L2964" t="s">
        <v>489</v>
      </c>
      <c r="M2964">
        <v>32</v>
      </c>
      <c r="O2964" t="s">
        <v>490</v>
      </c>
      <c r="P2964" t="s">
        <v>57</v>
      </c>
      <c r="Q2964">
        <v>32</v>
      </c>
      <c r="S2964" s="6" t="s">
        <v>486</v>
      </c>
      <c r="T2964" s="4" t="str">
        <f>VLOOKUP($S2964,CONVERT!$A$2:$B$150,2,FALSE)</f>
        <v>TM141</v>
      </c>
    </row>
    <row r="2965" spans="1:20" x14ac:dyDescent="0.2">
      <c r="A2965" s="1">
        <v>67995</v>
      </c>
      <c r="B2965" t="s">
        <v>1314</v>
      </c>
      <c r="C2965" t="s">
        <v>1315</v>
      </c>
      <c r="D2965">
        <v>1900013835</v>
      </c>
      <c r="E2965" t="s">
        <v>1316</v>
      </c>
      <c r="F2965" s="2">
        <v>43672.807951736111</v>
      </c>
      <c r="G2965" t="s">
        <v>29</v>
      </c>
      <c r="H2965">
        <v>731</v>
      </c>
      <c r="I2965" t="s">
        <v>484</v>
      </c>
      <c r="K2965" t="s">
        <v>494</v>
      </c>
      <c r="L2965" t="s">
        <v>494</v>
      </c>
      <c r="M2965" t="s">
        <v>1112</v>
      </c>
      <c r="S2965" s="6" t="s">
        <v>486</v>
      </c>
      <c r="T2965" s="4" t="str">
        <f>VLOOKUP($S2965,CONVERT!$A$2:$B$150,2,FALSE)</f>
        <v>TM141</v>
      </c>
    </row>
    <row r="2966" spans="1:20" x14ac:dyDescent="0.2">
      <c r="A2966" s="1">
        <v>67998</v>
      </c>
      <c r="B2966" t="s">
        <v>1314</v>
      </c>
      <c r="C2966" t="s">
        <v>1315</v>
      </c>
      <c r="D2966">
        <v>1900013835</v>
      </c>
      <c r="E2966" t="s">
        <v>1316</v>
      </c>
      <c r="F2966" s="2">
        <v>43672.807951736111</v>
      </c>
      <c r="G2966" t="s">
        <v>29</v>
      </c>
      <c r="H2966">
        <v>731</v>
      </c>
      <c r="I2966" t="s">
        <v>484</v>
      </c>
      <c r="K2966" t="s">
        <v>485</v>
      </c>
      <c r="L2966" t="s">
        <v>373</v>
      </c>
      <c r="M2966">
        <v>14.25</v>
      </c>
      <c r="O2966" t="s">
        <v>38</v>
      </c>
      <c r="P2966" t="s">
        <v>39</v>
      </c>
      <c r="Q2966">
        <v>13.9375</v>
      </c>
      <c r="R2966">
        <v>14.3125</v>
      </c>
      <c r="S2966" s="6" t="s">
        <v>486</v>
      </c>
      <c r="T2966" s="4" t="str">
        <f>VLOOKUP($S2966,CONVERT!$A$2:$B$150,2,FALSE)</f>
        <v>TM141</v>
      </c>
    </row>
    <row r="2967" spans="1:20" x14ac:dyDescent="0.2">
      <c r="A2967" s="1">
        <v>67997</v>
      </c>
      <c r="B2967" t="s">
        <v>1314</v>
      </c>
      <c r="C2967" t="s">
        <v>1315</v>
      </c>
      <c r="D2967">
        <v>1900013835</v>
      </c>
      <c r="E2967" t="s">
        <v>1316</v>
      </c>
      <c r="F2967" s="2">
        <v>43672.807951736111</v>
      </c>
      <c r="G2967" t="s">
        <v>29</v>
      </c>
      <c r="H2967">
        <v>731</v>
      </c>
      <c r="I2967" t="s">
        <v>484</v>
      </c>
      <c r="K2967" t="s">
        <v>491</v>
      </c>
      <c r="L2967" t="s">
        <v>748</v>
      </c>
      <c r="M2967">
        <v>19.5</v>
      </c>
      <c r="O2967" t="s">
        <v>38</v>
      </c>
      <c r="P2967" t="s">
        <v>39</v>
      </c>
      <c r="Q2967">
        <v>19.1875</v>
      </c>
      <c r="R2967">
        <v>19.5625</v>
      </c>
      <c r="S2967" s="6" t="s">
        <v>486</v>
      </c>
      <c r="T2967" s="4" t="str">
        <f>VLOOKUP($S2967,CONVERT!$A$2:$B$150,2,FALSE)</f>
        <v>TM141</v>
      </c>
    </row>
    <row r="2968" spans="1:20" x14ac:dyDescent="0.2">
      <c r="A2968" s="1">
        <v>68025</v>
      </c>
      <c r="B2968" t="s">
        <v>1314</v>
      </c>
      <c r="C2968" t="s">
        <v>1315</v>
      </c>
      <c r="D2968">
        <v>1900013835</v>
      </c>
      <c r="E2968" t="s">
        <v>1316</v>
      </c>
      <c r="F2968" s="2">
        <v>43672.807951736111</v>
      </c>
      <c r="G2968" t="s">
        <v>29</v>
      </c>
      <c r="H2968">
        <v>731</v>
      </c>
      <c r="I2968" t="s">
        <v>484</v>
      </c>
      <c r="K2968" t="s">
        <v>493</v>
      </c>
      <c r="L2968" t="s">
        <v>493</v>
      </c>
      <c r="M2968" t="s">
        <v>1110</v>
      </c>
      <c r="S2968" s="6" t="s">
        <v>486</v>
      </c>
      <c r="T2968" s="4" t="str">
        <f>VLOOKUP($S2968,CONVERT!$A$2:$B$150,2,FALSE)</f>
        <v>TM141</v>
      </c>
    </row>
    <row r="2969" spans="1:20" x14ac:dyDescent="0.2">
      <c r="A2969" s="1">
        <v>68026</v>
      </c>
      <c r="B2969" t="s">
        <v>1314</v>
      </c>
      <c r="C2969" t="s">
        <v>1315</v>
      </c>
      <c r="D2969">
        <v>1900013835</v>
      </c>
      <c r="E2969" t="s">
        <v>1316</v>
      </c>
      <c r="F2969" s="2">
        <v>43672.807951736111</v>
      </c>
      <c r="G2969" t="s">
        <v>29</v>
      </c>
      <c r="H2969">
        <v>731</v>
      </c>
      <c r="I2969" t="s">
        <v>484</v>
      </c>
      <c r="K2969" t="s">
        <v>487</v>
      </c>
      <c r="L2969" t="s">
        <v>487</v>
      </c>
      <c r="M2969" t="s">
        <v>1317</v>
      </c>
      <c r="S2969" s="6" t="s">
        <v>486</v>
      </c>
      <c r="T2969" s="4" t="str">
        <f>VLOOKUP($S2969,CONVERT!$A$2:$B$150,2,FALSE)</f>
        <v>TM141</v>
      </c>
    </row>
    <row r="2970" spans="1:20" x14ac:dyDescent="0.2">
      <c r="A2970" s="1">
        <v>67993</v>
      </c>
      <c r="B2970" t="s">
        <v>1314</v>
      </c>
      <c r="C2970" t="s">
        <v>1315</v>
      </c>
      <c r="D2970">
        <v>1900013835</v>
      </c>
      <c r="E2970" t="s">
        <v>1316</v>
      </c>
      <c r="F2970" s="2">
        <v>43672.807951736111</v>
      </c>
      <c r="G2970" t="s">
        <v>29</v>
      </c>
      <c r="H2970">
        <v>731</v>
      </c>
      <c r="I2970" t="s">
        <v>484</v>
      </c>
      <c r="K2970" t="s">
        <v>492</v>
      </c>
      <c r="L2970" t="s">
        <v>747</v>
      </c>
      <c r="M2970">
        <v>8.25</v>
      </c>
      <c r="O2970" t="s">
        <v>38</v>
      </c>
      <c r="P2970" t="s">
        <v>39</v>
      </c>
      <c r="Q2970">
        <v>8.0625</v>
      </c>
      <c r="R2970">
        <v>8.4375</v>
      </c>
      <c r="S2970" s="6" t="s">
        <v>486</v>
      </c>
      <c r="T2970" s="4" t="str">
        <f>VLOOKUP($S2970,CONVERT!$A$2:$B$150,2,FALSE)</f>
        <v>TM141</v>
      </c>
    </row>
    <row r="2971" spans="1:20" x14ac:dyDescent="0.2">
      <c r="A2971" s="1">
        <v>68316</v>
      </c>
      <c r="B2971" t="s">
        <v>1318</v>
      </c>
      <c r="C2971" t="s">
        <v>1319</v>
      </c>
      <c r="D2971">
        <v>1900010296</v>
      </c>
      <c r="E2971" t="s">
        <v>1320</v>
      </c>
      <c r="F2971" s="2">
        <v>43615.803972337962</v>
      </c>
      <c r="G2971" t="s">
        <v>29</v>
      </c>
      <c r="H2971">
        <v>731</v>
      </c>
      <c r="I2971" t="s">
        <v>484</v>
      </c>
      <c r="K2971" t="s">
        <v>56</v>
      </c>
      <c r="L2971" t="s">
        <v>56</v>
      </c>
      <c r="M2971">
        <v>80</v>
      </c>
      <c r="P2971" t="s">
        <v>57</v>
      </c>
      <c r="S2971" s="6" t="s">
        <v>486</v>
      </c>
      <c r="T2971" s="4" t="str">
        <f>VLOOKUP($S2971,CONVERT!$A$2:$B$150,2,FALSE)</f>
        <v>TM141</v>
      </c>
    </row>
    <row r="2972" spans="1:20" x14ac:dyDescent="0.2">
      <c r="A2972" s="1">
        <v>68309</v>
      </c>
      <c r="B2972" t="s">
        <v>1318</v>
      </c>
      <c r="C2972" t="s">
        <v>1319</v>
      </c>
      <c r="D2972">
        <v>1900010296</v>
      </c>
      <c r="E2972" t="s">
        <v>1320</v>
      </c>
      <c r="F2972" s="2">
        <v>43615.803972337962</v>
      </c>
      <c r="G2972" t="s">
        <v>29</v>
      </c>
      <c r="H2972">
        <v>731</v>
      </c>
      <c r="I2972" t="s">
        <v>484</v>
      </c>
      <c r="K2972" t="s">
        <v>488</v>
      </c>
      <c r="L2972" t="s">
        <v>488</v>
      </c>
      <c r="M2972" t="s">
        <v>1111</v>
      </c>
      <c r="S2972" s="6" t="s">
        <v>486</v>
      </c>
      <c r="T2972" s="4" t="str">
        <f>VLOOKUP($S2972,CONVERT!$A$2:$B$150,2,FALSE)</f>
        <v>TM141</v>
      </c>
    </row>
    <row r="2973" spans="1:20" x14ac:dyDescent="0.2">
      <c r="A2973" s="1">
        <v>68332</v>
      </c>
      <c r="B2973" t="s">
        <v>1318</v>
      </c>
      <c r="C2973" t="s">
        <v>1319</v>
      </c>
      <c r="D2973">
        <v>1900010296</v>
      </c>
      <c r="E2973" t="s">
        <v>1320</v>
      </c>
      <c r="F2973" s="2">
        <v>43615.803972337962</v>
      </c>
      <c r="G2973" t="s">
        <v>29</v>
      </c>
      <c r="H2973">
        <v>731</v>
      </c>
      <c r="I2973" t="s">
        <v>484</v>
      </c>
      <c r="K2973" t="s">
        <v>489</v>
      </c>
      <c r="L2973" t="s">
        <v>489</v>
      </c>
      <c r="M2973">
        <v>32</v>
      </c>
      <c r="O2973" t="s">
        <v>490</v>
      </c>
      <c r="P2973" t="s">
        <v>57</v>
      </c>
      <c r="Q2973">
        <v>32</v>
      </c>
      <c r="S2973" s="6" t="s">
        <v>486</v>
      </c>
      <c r="T2973" s="4" t="str">
        <f>VLOOKUP($S2973,CONVERT!$A$2:$B$150,2,FALSE)</f>
        <v>TM141</v>
      </c>
    </row>
    <row r="2974" spans="1:20" x14ac:dyDescent="0.2">
      <c r="A2974" s="1">
        <v>68310</v>
      </c>
      <c r="B2974" t="s">
        <v>1318</v>
      </c>
      <c r="C2974" t="s">
        <v>1319</v>
      </c>
      <c r="D2974">
        <v>1900010296</v>
      </c>
      <c r="E2974" t="s">
        <v>1320</v>
      </c>
      <c r="F2974" s="2">
        <v>43615.803972337962</v>
      </c>
      <c r="G2974" t="s">
        <v>29</v>
      </c>
      <c r="H2974">
        <v>731</v>
      </c>
      <c r="I2974" t="s">
        <v>484</v>
      </c>
      <c r="K2974" t="s">
        <v>494</v>
      </c>
      <c r="L2974" t="s">
        <v>494</v>
      </c>
      <c r="M2974" t="s">
        <v>1112</v>
      </c>
      <c r="S2974" s="6" t="s">
        <v>486</v>
      </c>
      <c r="T2974" s="4" t="str">
        <f>VLOOKUP($S2974,CONVERT!$A$2:$B$150,2,FALSE)</f>
        <v>TM141</v>
      </c>
    </row>
    <row r="2975" spans="1:20" x14ac:dyDescent="0.2">
      <c r="A2975" s="1">
        <v>68306</v>
      </c>
      <c r="B2975" t="s">
        <v>1318</v>
      </c>
      <c r="C2975" t="s">
        <v>1319</v>
      </c>
      <c r="D2975">
        <v>1900010296</v>
      </c>
      <c r="E2975" t="s">
        <v>1320</v>
      </c>
      <c r="F2975" s="2">
        <v>43615.803972337962</v>
      </c>
      <c r="G2975" t="s">
        <v>29</v>
      </c>
      <c r="H2975">
        <v>731</v>
      </c>
      <c r="I2975" t="s">
        <v>484</v>
      </c>
      <c r="K2975" t="s">
        <v>485</v>
      </c>
      <c r="L2975" t="s">
        <v>373</v>
      </c>
      <c r="M2975">
        <v>5.875</v>
      </c>
      <c r="O2975" t="s">
        <v>38</v>
      </c>
      <c r="P2975" t="s">
        <v>39</v>
      </c>
      <c r="Q2975">
        <v>5.5625</v>
      </c>
      <c r="R2975">
        <v>5.9375</v>
      </c>
      <c r="S2975" s="6" t="s">
        <v>486</v>
      </c>
      <c r="T2975" s="4" t="str">
        <f>VLOOKUP($S2975,CONVERT!$A$2:$B$150,2,FALSE)</f>
        <v>TM141</v>
      </c>
    </row>
    <row r="2976" spans="1:20" x14ac:dyDescent="0.2">
      <c r="A2976" s="1">
        <v>68303</v>
      </c>
      <c r="B2976" t="s">
        <v>1318</v>
      </c>
      <c r="C2976" t="s">
        <v>1319</v>
      </c>
      <c r="D2976">
        <v>1900010296</v>
      </c>
      <c r="E2976" t="s">
        <v>1320</v>
      </c>
      <c r="F2976" s="2">
        <v>43615.803972337962</v>
      </c>
      <c r="G2976" t="s">
        <v>29</v>
      </c>
      <c r="H2976">
        <v>731</v>
      </c>
      <c r="I2976" t="s">
        <v>484</v>
      </c>
      <c r="K2976" t="s">
        <v>491</v>
      </c>
      <c r="L2976" t="s">
        <v>748</v>
      </c>
      <c r="M2976">
        <v>12.5</v>
      </c>
      <c r="O2976" t="s">
        <v>38</v>
      </c>
      <c r="P2976" t="s">
        <v>39</v>
      </c>
      <c r="Q2976">
        <v>12.1875</v>
      </c>
      <c r="R2976">
        <v>12.5625</v>
      </c>
      <c r="S2976" s="6" t="s">
        <v>486</v>
      </c>
      <c r="T2976" s="4" t="str">
        <f>VLOOKUP($S2976,CONVERT!$A$2:$B$150,2,FALSE)</f>
        <v>TM141</v>
      </c>
    </row>
    <row r="2977" spans="1:20" x14ac:dyDescent="0.2">
      <c r="A2977" s="1">
        <v>68311</v>
      </c>
      <c r="B2977" t="s">
        <v>1318</v>
      </c>
      <c r="C2977" t="s">
        <v>1319</v>
      </c>
      <c r="D2977">
        <v>1900010296</v>
      </c>
      <c r="E2977" t="s">
        <v>1320</v>
      </c>
      <c r="F2977" s="2">
        <v>43615.803972337962</v>
      </c>
      <c r="G2977" t="s">
        <v>29</v>
      </c>
      <c r="H2977">
        <v>731</v>
      </c>
      <c r="I2977" t="s">
        <v>484</v>
      </c>
      <c r="K2977" t="s">
        <v>493</v>
      </c>
      <c r="L2977" t="s">
        <v>493</v>
      </c>
      <c r="M2977" t="s">
        <v>1110</v>
      </c>
      <c r="S2977" s="6" t="s">
        <v>486</v>
      </c>
      <c r="T2977" s="4" t="str">
        <f>VLOOKUP($S2977,CONVERT!$A$2:$B$150,2,FALSE)</f>
        <v>TM141</v>
      </c>
    </row>
    <row r="2978" spans="1:20" x14ac:dyDescent="0.2">
      <c r="A2978" s="1">
        <v>68312</v>
      </c>
      <c r="B2978" t="s">
        <v>1318</v>
      </c>
      <c r="C2978" t="s">
        <v>1319</v>
      </c>
      <c r="D2978">
        <v>1900010296</v>
      </c>
      <c r="E2978" t="s">
        <v>1320</v>
      </c>
      <c r="F2978" s="2">
        <v>43615.803972337962</v>
      </c>
      <c r="G2978" t="s">
        <v>29</v>
      </c>
      <c r="H2978">
        <v>731</v>
      </c>
      <c r="I2978" t="s">
        <v>484</v>
      </c>
      <c r="K2978" t="s">
        <v>487</v>
      </c>
      <c r="L2978" t="s">
        <v>487</v>
      </c>
      <c r="M2978" t="s">
        <v>1113</v>
      </c>
      <c r="S2978" s="6" t="s">
        <v>486</v>
      </c>
      <c r="T2978" s="4" t="str">
        <f>VLOOKUP($S2978,CONVERT!$A$2:$B$150,2,FALSE)</f>
        <v>TM141</v>
      </c>
    </row>
    <row r="2979" spans="1:20" x14ac:dyDescent="0.2">
      <c r="A2979" s="1">
        <v>68302</v>
      </c>
      <c r="B2979" t="s">
        <v>1318</v>
      </c>
      <c r="C2979" t="s">
        <v>1319</v>
      </c>
      <c r="D2979">
        <v>1900010296</v>
      </c>
      <c r="E2979" t="s">
        <v>1320</v>
      </c>
      <c r="F2979" s="2">
        <v>43615.803972337962</v>
      </c>
      <c r="G2979" t="s">
        <v>29</v>
      </c>
      <c r="H2979">
        <v>731</v>
      </c>
      <c r="I2979" t="s">
        <v>484</v>
      </c>
      <c r="K2979" t="s">
        <v>492</v>
      </c>
      <c r="L2979" t="s">
        <v>747</v>
      </c>
      <c r="M2979">
        <v>10.75</v>
      </c>
      <c r="O2979" t="s">
        <v>38</v>
      </c>
      <c r="P2979" t="s">
        <v>39</v>
      </c>
      <c r="Q2979">
        <v>10.5625</v>
      </c>
      <c r="R2979">
        <v>10.9375</v>
      </c>
      <c r="S2979" s="6" t="s">
        <v>486</v>
      </c>
      <c r="T2979" s="4" t="str">
        <f>VLOOKUP($S2979,CONVERT!$A$2:$B$150,2,FALSE)</f>
        <v>TM141</v>
      </c>
    </row>
    <row r="2980" spans="1:20" x14ac:dyDescent="0.2">
      <c r="A2980" s="1">
        <v>68531</v>
      </c>
      <c r="B2980" t="s">
        <v>1321</v>
      </c>
      <c r="C2980" t="s">
        <v>1322</v>
      </c>
      <c r="D2980">
        <v>1900002428</v>
      </c>
      <c r="E2980" t="s">
        <v>1323</v>
      </c>
      <c r="F2980" s="2">
        <v>43501.525653738427</v>
      </c>
      <c r="G2980" t="s">
        <v>29</v>
      </c>
      <c r="H2980">
        <v>731</v>
      </c>
      <c r="I2980" t="s">
        <v>484</v>
      </c>
      <c r="K2980" t="s">
        <v>488</v>
      </c>
      <c r="L2980" t="s">
        <v>488</v>
      </c>
      <c r="M2980" t="s">
        <v>1111</v>
      </c>
      <c r="S2980" s="6" t="s">
        <v>486</v>
      </c>
      <c r="T2980" s="4" t="str">
        <f>VLOOKUP($S2980,CONVERT!$A$2:$B$150,2,FALSE)</f>
        <v>TM141</v>
      </c>
    </row>
    <row r="2981" spans="1:20" x14ac:dyDescent="0.2">
      <c r="A2981" s="1">
        <v>68541</v>
      </c>
      <c r="B2981" t="s">
        <v>1321</v>
      </c>
      <c r="C2981" t="s">
        <v>1322</v>
      </c>
      <c r="D2981">
        <v>1900002428</v>
      </c>
      <c r="E2981" t="s">
        <v>1323</v>
      </c>
      <c r="F2981" s="2">
        <v>43501.525653738427</v>
      </c>
      <c r="G2981" t="s">
        <v>29</v>
      </c>
      <c r="H2981">
        <v>731</v>
      </c>
      <c r="I2981" t="s">
        <v>484</v>
      </c>
      <c r="K2981" t="s">
        <v>489</v>
      </c>
      <c r="L2981" t="s">
        <v>489</v>
      </c>
      <c r="M2981">
        <v>32</v>
      </c>
      <c r="O2981" t="s">
        <v>490</v>
      </c>
      <c r="P2981" t="s">
        <v>57</v>
      </c>
      <c r="Q2981">
        <v>32</v>
      </c>
      <c r="S2981" s="6" t="s">
        <v>486</v>
      </c>
      <c r="T2981" s="4" t="str">
        <f>VLOOKUP($S2981,CONVERT!$A$2:$B$150,2,FALSE)</f>
        <v>TM141</v>
      </c>
    </row>
    <row r="2982" spans="1:20" x14ac:dyDescent="0.2">
      <c r="A2982" s="1">
        <v>68527</v>
      </c>
      <c r="B2982" t="s">
        <v>1321</v>
      </c>
      <c r="C2982" t="s">
        <v>1322</v>
      </c>
      <c r="D2982">
        <v>1900002428</v>
      </c>
      <c r="E2982" t="s">
        <v>1323</v>
      </c>
      <c r="F2982" s="2">
        <v>43501.525653738427</v>
      </c>
      <c r="G2982" t="s">
        <v>29</v>
      </c>
      <c r="H2982">
        <v>731</v>
      </c>
      <c r="I2982" t="s">
        <v>484</v>
      </c>
      <c r="K2982" t="s">
        <v>494</v>
      </c>
      <c r="L2982" t="s">
        <v>494</v>
      </c>
      <c r="M2982" t="s">
        <v>1112</v>
      </c>
      <c r="S2982" s="6" t="s">
        <v>486</v>
      </c>
      <c r="T2982" s="4" t="str">
        <f>VLOOKUP($S2982,CONVERT!$A$2:$B$150,2,FALSE)</f>
        <v>TM141</v>
      </c>
    </row>
    <row r="2983" spans="1:20" x14ac:dyDescent="0.2">
      <c r="A2983" s="1">
        <v>68537</v>
      </c>
      <c r="B2983" t="s">
        <v>1321</v>
      </c>
      <c r="C2983" t="s">
        <v>1322</v>
      </c>
      <c r="D2983">
        <v>1900002428</v>
      </c>
      <c r="E2983" t="s">
        <v>1323</v>
      </c>
      <c r="F2983" s="2">
        <v>43501.525653738427</v>
      </c>
      <c r="G2983" t="s">
        <v>29</v>
      </c>
      <c r="H2983">
        <v>731</v>
      </c>
      <c r="I2983" t="s">
        <v>484</v>
      </c>
      <c r="K2983" t="s">
        <v>485</v>
      </c>
      <c r="L2983" t="s">
        <v>373</v>
      </c>
      <c r="M2983">
        <v>5</v>
      </c>
      <c r="O2983" t="s">
        <v>38</v>
      </c>
      <c r="P2983" t="s">
        <v>39</v>
      </c>
      <c r="Q2983">
        <v>4.8125</v>
      </c>
      <c r="R2983">
        <v>5.1875</v>
      </c>
      <c r="S2983" s="6" t="s">
        <v>486</v>
      </c>
      <c r="T2983" s="4" t="str">
        <f>VLOOKUP($S2983,CONVERT!$A$2:$B$150,2,FALSE)</f>
        <v>TM141</v>
      </c>
    </row>
    <row r="2984" spans="1:20" x14ac:dyDescent="0.2">
      <c r="A2984" s="1">
        <v>68535</v>
      </c>
      <c r="B2984" t="s">
        <v>1321</v>
      </c>
      <c r="C2984" t="s">
        <v>1322</v>
      </c>
      <c r="D2984">
        <v>1900002428</v>
      </c>
      <c r="E2984" t="s">
        <v>1323</v>
      </c>
      <c r="F2984" s="2">
        <v>43501.525653738427</v>
      </c>
      <c r="G2984" t="s">
        <v>29</v>
      </c>
      <c r="H2984">
        <v>731</v>
      </c>
      <c r="I2984" t="s">
        <v>484</v>
      </c>
      <c r="K2984" t="s">
        <v>491</v>
      </c>
      <c r="L2984" t="s">
        <v>748</v>
      </c>
      <c r="M2984">
        <v>14.625</v>
      </c>
      <c r="O2984" t="s">
        <v>38</v>
      </c>
      <c r="P2984" t="s">
        <v>39</v>
      </c>
      <c r="Q2984">
        <v>14.4375</v>
      </c>
      <c r="R2984">
        <v>14.8125</v>
      </c>
      <c r="S2984" s="6" t="s">
        <v>486</v>
      </c>
      <c r="T2984" s="4" t="str">
        <f>VLOOKUP($S2984,CONVERT!$A$2:$B$150,2,FALSE)</f>
        <v>TM141</v>
      </c>
    </row>
    <row r="2985" spans="1:20" x14ac:dyDescent="0.2">
      <c r="A2985" s="1">
        <v>68533</v>
      </c>
      <c r="B2985" t="s">
        <v>1321</v>
      </c>
      <c r="C2985" t="s">
        <v>1322</v>
      </c>
      <c r="D2985">
        <v>1900002428</v>
      </c>
      <c r="E2985" t="s">
        <v>1323</v>
      </c>
      <c r="F2985" s="2">
        <v>43501.525653738427</v>
      </c>
      <c r="G2985" t="s">
        <v>29</v>
      </c>
      <c r="H2985">
        <v>731</v>
      </c>
      <c r="I2985" t="s">
        <v>484</v>
      </c>
      <c r="K2985" t="s">
        <v>493</v>
      </c>
      <c r="L2985" t="s">
        <v>493</v>
      </c>
      <c r="M2985" t="s">
        <v>1110</v>
      </c>
      <c r="S2985" s="6" t="s">
        <v>486</v>
      </c>
      <c r="T2985" s="4" t="str">
        <f>VLOOKUP($S2985,CONVERT!$A$2:$B$150,2,FALSE)</f>
        <v>TM141</v>
      </c>
    </row>
    <row r="2986" spans="1:20" x14ac:dyDescent="0.2">
      <c r="A2986" s="1">
        <v>68529</v>
      </c>
      <c r="B2986" t="s">
        <v>1321</v>
      </c>
      <c r="C2986" t="s">
        <v>1322</v>
      </c>
      <c r="D2986">
        <v>1900002428</v>
      </c>
      <c r="E2986" t="s">
        <v>1323</v>
      </c>
      <c r="F2986" s="2">
        <v>43501.525653738427</v>
      </c>
      <c r="G2986" t="s">
        <v>29</v>
      </c>
      <c r="H2986">
        <v>731</v>
      </c>
      <c r="I2986" t="s">
        <v>484</v>
      </c>
      <c r="K2986" t="s">
        <v>487</v>
      </c>
      <c r="L2986" t="s">
        <v>487</v>
      </c>
      <c r="M2986" t="s">
        <v>1113</v>
      </c>
      <c r="S2986" s="6" t="s">
        <v>486</v>
      </c>
      <c r="T2986" s="4" t="str">
        <f>VLOOKUP($S2986,CONVERT!$A$2:$B$150,2,FALSE)</f>
        <v>TM141</v>
      </c>
    </row>
    <row r="2987" spans="1:20" x14ac:dyDescent="0.2">
      <c r="A2987" s="1">
        <v>68539</v>
      </c>
      <c r="B2987" t="s">
        <v>1321</v>
      </c>
      <c r="C2987" t="s">
        <v>1322</v>
      </c>
      <c r="D2987">
        <v>1900002428</v>
      </c>
      <c r="E2987" t="s">
        <v>1323</v>
      </c>
      <c r="F2987" s="2">
        <v>43501.525653738427</v>
      </c>
      <c r="G2987" t="s">
        <v>29</v>
      </c>
      <c r="H2987">
        <v>731</v>
      </c>
      <c r="I2987" t="s">
        <v>484</v>
      </c>
      <c r="K2987" t="s">
        <v>492</v>
      </c>
      <c r="L2987" t="s">
        <v>747</v>
      </c>
      <c r="M2987">
        <v>6.375</v>
      </c>
      <c r="O2987" t="s">
        <v>38</v>
      </c>
      <c r="P2987" t="s">
        <v>39</v>
      </c>
      <c r="Q2987">
        <v>6.1875</v>
      </c>
      <c r="R2987">
        <v>6.5625</v>
      </c>
      <c r="S2987" s="6" t="s">
        <v>486</v>
      </c>
      <c r="T2987" s="4" t="str">
        <f>VLOOKUP($S2987,CONVERT!$A$2:$B$150,2,FALSE)</f>
        <v>TM141</v>
      </c>
    </row>
    <row r="2988" spans="1:20" x14ac:dyDescent="0.2">
      <c r="A2988" s="1">
        <v>68754</v>
      </c>
      <c r="B2988" t="s">
        <v>1324</v>
      </c>
      <c r="C2988" t="s">
        <v>1325</v>
      </c>
      <c r="D2988">
        <v>1900002467</v>
      </c>
      <c r="E2988" t="s">
        <v>1326</v>
      </c>
      <c r="F2988" s="2">
        <v>43501.735471377317</v>
      </c>
      <c r="G2988" t="s">
        <v>29</v>
      </c>
      <c r="H2988">
        <v>731</v>
      </c>
      <c r="I2988" t="s">
        <v>484</v>
      </c>
      <c r="K2988" t="s">
        <v>494</v>
      </c>
      <c r="L2988" t="s">
        <v>494</v>
      </c>
      <c r="M2988" t="s">
        <v>1112</v>
      </c>
      <c r="S2988" s="6" t="s">
        <v>486</v>
      </c>
      <c r="T2988" s="4" t="str">
        <f>VLOOKUP($S2988,CONVERT!$A$2:$B$150,2,FALSE)</f>
        <v>TM141</v>
      </c>
    </row>
    <row r="2989" spans="1:20" x14ac:dyDescent="0.2">
      <c r="A2989" s="1">
        <v>68756</v>
      </c>
      <c r="B2989" t="s">
        <v>1324</v>
      </c>
      <c r="C2989" t="s">
        <v>1325</v>
      </c>
      <c r="D2989">
        <v>1900002467</v>
      </c>
      <c r="E2989" t="s">
        <v>1326</v>
      </c>
      <c r="F2989" s="2">
        <v>43501.735471377317</v>
      </c>
      <c r="G2989" t="s">
        <v>29</v>
      </c>
      <c r="H2989">
        <v>731</v>
      </c>
      <c r="I2989" t="s">
        <v>484</v>
      </c>
      <c r="K2989" t="s">
        <v>491</v>
      </c>
      <c r="L2989" t="s">
        <v>748</v>
      </c>
      <c r="M2989">
        <v>14.5</v>
      </c>
      <c r="O2989" t="s">
        <v>38</v>
      </c>
      <c r="P2989" t="s">
        <v>39</v>
      </c>
      <c r="Q2989">
        <v>14.3125</v>
      </c>
      <c r="R2989">
        <v>14.6875</v>
      </c>
      <c r="S2989" s="6" t="s">
        <v>486</v>
      </c>
      <c r="T2989" s="4" t="str">
        <f>VLOOKUP($S2989,CONVERT!$A$2:$B$150,2,FALSE)</f>
        <v>TM141</v>
      </c>
    </row>
    <row r="2990" spans="1:20" x14ac:dyDescent="0.2">
      <c r="A2990" s="1">
        <v>68753</v>
      </c>
      <c r="B2990" t="s">
        <v>1324</v>
      </c>
      <c r="C2990" t="s">
        <v>1325</v>
      </c>
      <c r="D2990">
        <v>1900002467</v>
      </c>
      <c r="E2990" t="s">
        <v>1326</v>
      </c>
      <c r="F2990" s="2">
        <v>43501.735471377317</v>
      </c>
      <c r="G2990" t="s">
        <v>29</v>
      </c>
      <c r="H2990">
        <v>731</v>
      </c>
      <c r="I2990" t="s">
        <v>484</v>
      </c>
      <c r="K2990" t="s">
        <v>487</v>
      </c>
      <c r="L2990" t="s">
        <v>487</v>
      </c>
      <c r="M2990" t="s">
        <v>1073</v>
      </c>
      <c r="S2990" s="6" t="s">
        <v>486</v>
      </c>
      <c r="T2990" s="4" t="str">
        <f>VLOOKUP($S2990,CONVERT!$A$2:$B$150,2,FALSE)</f>
        <v>TM141</v>
      </c>
    </row>
    <row r="2991" spans="1:20" x14ac:dyDescent="0.2">
      <c r="A2991" s="1">
        <v>68755</v>
      </c>
      <c r="B2991" t="s">
        <v>1324</v>
      </c>
      <c r="C2991" t="s">
        <v>1325</v>
      </c>
      <c r="D2991">
        <v>1900002467</v>
      </c>
      <c r="E2991" t="s">
        <v>1326</v>
      </c>
      <c r="F2991" s="2">
        <v>43501.735471377317</v>
      </c>
      <c r="G2991" t="s">
        <v>29</v>
      </c>
      <c r="H2991">
        <v>731</v>
      </c>
      <c r="I2991" t="s">
        <v>484</v>
      </c>
      <c r="K2991" t="s">
        <v>492</v>
      </c>
      <c r="L2991" t="s">
        <v>747</v>
      </c>
      <c r="M2991">
        <v>6.4370000000000003</v>
      </c>
      <c r="O2991" t="s">
        <v>38</v>
      </c>
      <c r="P2991" t="s">
        <v>39</v>
      </c>
      <c r="Q2991">
        <v>6.0625</v>
      </c>
      <c r="R2991">
        <v>6.4375</v>
      </c>
      <c r="S2991" s="6" t="s">
        <v>486</v>
      </c>
      <c r="T2991" s="4" t="str">
        <f>VLOOKUP($S2991,CONVERT!$A$2:$B$150,2,FALSE)</f>
        <v>TM141</v>
      </c>
    </row>
    <row r="2992" spans="1:20" x14ac:dyDescent="0.2">
      <c r="A2992" s="1">
        <v>68767</v>
      </c>
      <c r="B2992" t="s">
        <v>1327</v>
      </c>
      <c r="C2992" t="s">
        <v>1328</v>
      </c>
      <c r="D2992">
        <v>1900000038</v>
      </c>
      <c r="E2992" t="s">
        <v>1329</v>
      </c>
      <c r="F2992" s="2">
        <v>43467.755347303239</v>
      </c>
      <c r="G2992" t="s">
        <v>29</v>
      </c>
      <c r="H2992">
        <v>731</v>
      </c>
      <c r="I2992" t="s">
        <v>484</v>
      </c>
      <c r="K2992" t="s">
        <v>488</v>
      </c>
      <c r="L2992" t="s">
        <v>488</v>
      </c>
      <c r="M2992" t="s">
        <v>1111</v>
      </c>
      <c r="S2992" s="6" t="s">
        <v>486</v>
      </c>
      <c r="T2992" s="4" t="str">
        <f>VLOOKUP($S2992,CONVERT!$A$2:$B$150,2,FALSE)</f>
        <v>TM141</v>
      </c>
    </row>
    <row r="2993" spans="1:20" x14ac:dyDescent="0.2">
      <c r="A2993" s="1">
        <v>68773</v>
      </c>
      <c r="B2993" t="s">
        <v>1327</v>
      </c>
      <c r="C2993" t="s">
        <v>1328</v>
      </c>
      <c r="D2993">
        <v>1900000038</v>
      </c>
      <c r="E2993" t="s">
        <v>1329</v>
      </c>
      <c r="F2993" s="2">
        <v>43467.755347303239</v>
      </c>
      <c r="G2993" t="s">
        <v>29</v>
      </c>
      <c r="H2993">
        <v>731</v>
      </c>
      <c r="I2993" t="s">
        <v>484</v>
      </c>
      <c r="K2993" t="s">
        <v>489</v>
      </c>
      <c r="L2993" t="s">
        <v>489</v>
      </c>
      <c r="M2993">
        <v>32</v>
      </c>
      <c r="O2993" t="s">
        <v>490</v>
      </c>
      <c r="P2993" t="s">
        <v>57</v>
      </c>
      <c r="Q2993">
        <v>32</v>
      </c>
      <c r="S2993" s="6" t="s">
        <v>486</v>
      </c>
      <c r="T2993" s="4" t="str">
        <f>VLOOKUP($S2993,CONVERT!$A$2:$B$150,2,FALSE)</f>
        <v>TM141</v>
      </c>
    </row>
    <row r="2994" spans="1:20" x14ac:dyDescent="0.2">
      <c r="A2994" s="1">
        <v>68771</v>
      </c>
      <c r="B2994" t="s">
        <v>1327</v>
      </c>
      <c r="C2994" t="s">
        <v>1328</v>
      </c>
      <c r="D2994">
        <v>1900000038</v>
      </c>
      <c r="E2994" t="s">
        <v>1329</v>
      </c>
      <c r="F2994" s="2">
        <v>43467.755347303239</v>
      </c>
      <c r="G2994" t="s">
        <v>29</v>
      </c>
      <c r="H2994">
        <v>731</v>
      </c>
      <c r="I2994" t="s">
        <v>484</v>
      </c>
      <c r="K2994" t="s">
        <v>494</v>
      </c>
      <c r="L2994" t="s">
        <v>494</v>
      </c>
      <c r="M2994" t="s">
        <v>1112</v>
      </c>
      <c r="S2994" s="6" t="s">
        <v>486</v>
      </c>
      <c r="T2994" s="4" t="str">
        <f>VLOOKUP($S2994,CONVERT!$A$2:$B$150,2,FALSE)</f>
        <v>TM141</v>
      </c>
    </row>
    <row r="2995" spans="1:20" x14ac:dyDescent="0.2">
      <c r="A2995" s="1">
        <v>68765</v>
      </c>
      <c r="B2995" t="s">
        <v>1327</v>
      </c>
      <c r="C2995" t="s">
        <v>1328</v>
      </c>
      <c r="D2995">
        <v>1900000038</v>
      </c>
      <c r="E2995" t="s">
        <v>1329</v>
      </c>
      <c r="F2995" s="2">
        <v>43467.755347303239</v>
      </c>
      <c r="G2995" t="s">
        <v>29</v>
      </c>
      <c r="H2995">
        <v>731</v>
      </c>
      <c r="I2995" t="s">
        <v>484</v>
      </c>
      <c r="K2995" t="s">
        <v>485</v>
      </c>
      <c r="L2995" t="s">
        <v>373</v>
      </c>
      <c r="M2995">
        <v>10.5</v>
      </c>
      <c r="O2995" t="s">
        <v>38</v>
      </c>
      <c r="P2995" t="s">
        <v>39</v>
      </c>
      <c r="Q2995">
        <v>10.1875</v>
      </c>
      <c r="R2995">
        <v>10.5625</v>
      </c>
      <c r="S2995" s="6" t="s">
        <v>486</v>
      </c>
      <c r="T2995" s="4" t="str">
        <f>VLOOKUP($S2995,CONVERT!$A$2:$B$150,2,FALSE)</f>
        <v>TM141</v>
      </c>
    </row>
    <row r="2996" spans="1:20" x14ac:dyDescent="0.2">
      <c r="A2996" s="1">
        <v>68761</v>
      </c>
      <c r="B2996" t="s">
        <v>1327</v>
      </c>
      <c r="C2996" t="s">
        <v>1328</v>
      </c>
      <c r="D2996">
        <v>1900000038</v>
      </c>
      <c r="E2996" t="s">
        <v>1329</v>
      </c>
      <c r="F2996" s="2">
        <v>43467.755347303239</v>
      </c>
      <c r="G2996" t="s">
        <v>29</v>
      </c>
      <c r="H2996">
        <v>731</v>
      </c>
      <c r="I2996" t="s">
        <v>484</v>
      </c>
      <c r="K2996" t="s">
        <v>491</v>
      </c>
      <c r="L2996" t="s">
        <v>748</v>
      </c>
      <c r="M2996">
        <v>11.125</v>
      </c>
      <c r="O2996" t="s">
        <v>38</v>
      </c>
      <c r="P2996" t="s">
        <v>39</v>
      </c>
      <c r="Q2996">
        <v>10.9375</v>
      </c>
      <c r="R2996">
        <v>11.3125</v>
      </c>
      <c r="S2996" s="6" t="s">
        <v>486</v>
      </c>
      <c r="T2996" s="4" t="str">
        <f>VLOOKUP($S2996,CONVERT!$A$2:$B$150,2,FALSE)</f>
        <v>TM141</v>
      </c>
    </row>
    <row r="2997" spans="1:20" x14ac:dyDescent="0.2">
      <c r="A2997" s="1">
        <v>68769</v>
      </c>
      <c r="B2997" t="s">
        <v>1327</v>
      </c>
      <c r="C2997" t="s">
        <v>1328</v>
      </c>
      <c r="D2997">
        <v>1900000038</v>
      </c>
      <c r="E2997" t="s">
        <v>1329</v>
      </c>
      <c r="F2997" s="2">
        <v>43467.755347303239</v>
      </c>
      <c r="G2997" t="s">
        <v>29</v>
      </c>
      <c r="H2997">
        <v>731</v>
      </c>
      <c r="I2997" t="s">
        <v>484</v>
      </c>
      <c r="K2997" t="s">
        <v>493</v>
      </c>
      <c r="L2997" t="s">
        <v>493</v>
      </c>
      <c r="M2997" t="s">
        <v>1110</v>
      </c>
      <c r="S2997" s="6" t="s">
        <v>486</v>
      </c>
      <c r="T2997" s="4" t="str">
        <f>VLOOKUP($S2997,CONVERT!$A$2:$B$150,2,FALSE)</f>
        <v>TM141</v>
      </c>
    </row>
    <row r="2998" spans="1:20" x14ac:dyDescent="0.2">
      <c r="A2998" s="1">
        <v>68763</v>
      </c>
      <c r="B2998" t="s">
        <v>1327</v>
      </c>
      <c r="C2998" t="s">
        <v>1328</v>
      </c>
      <c r="D2998">
        <v>1900000038</v>
      </c>
      <c r="E2998" t="s">
        <v>1329</v>
      </c>
      <c r="F2998" s="2">
        <v>43467.755347303239</v>
      </c>
      <c r="G2998" t="s">
        <v>29</v>
      </c>
      <c r="H2998">
        <v>731</v>
      </c>
      <c r="I2998" t="s">
        <v>484</v>
      </c>
      <c r="K2998" t="s">
        <v>487</v>
      </c>
      <c r="L2998" t="s">
        <v>487</v>
      </c>
      <c r="M2998" t="s">
        <v>1113</v>
      </c>
      <c r="S2998" s="6" t="s">
        <v>486</v>
      </c>
      <c r="T2998" s="4" t="str">
        <f>VLOOKUP($S2998,CONVERT!$A$2:$B$150,2,FALSE)</f>
        <v>TM141</v>
      </c>
    </row>
    <row r="2999" spans="1:20" x14ac:dyDescent="0.2">
      <c r="A2999" s="1">
        <v>68775</v>
      </c>
      <c r="B2999" t="s">
        <v>1327</v>
      </c>
      <c r="C2999" t="s">
        <v>1328</v>
      </c>
      <c r="D2999">
        <v>1900000038</v>
      </c>
      <c r="E2999" t="s">
        <v>1329</v>
      </c>
      <c r="F2999" s="2">
        <v>43467.755347303239</v>
      </c>
      <c r="G2999" t="s">
        <v>29</v>
      </c>
      <c r="H2999">
        <v>731</v>
      </c>
      <c r="I2999" t="s">
        <v>484</v>
      </c>
      <c r="K2999" t="s">
        <v>492</v>
      </c>
      <c r="L2999" t="s">
        <v>747</v>
      </c>
      <c r="M2999">
        <v>6.375</v>
      </c>
      <c r="O2999" t="s">
        <v>38</v>
      </c>
      <c r="P2999" t="s">
        <v>39</v>
      </c>
      <c r="Q2999">
        <v>6.1875</v>
      </c>
      <c r="R2999">
        <v>6.5625</v>
      </c>
      <c r="S2999" s="6" t="s">
        <v>486</v>
      </c>
      <c r="T2999" s="4" t="str">
        <f>VLOOKUP($S2999,CONVERT!$A$2:$B$150,2,FALSE)</f>
        <v>TM141</v>
      </c>
    </row>
    <row r="3000" spans="1:20" x14ac:dyDescent="0.2">
      <c r="A3000" s="1">
        <v>68811</v>
      </c>
      <c r="B3000" t="s">
        <v>1330</v>
      </c>
      <c r="C3000" t="s">
        <v>1331</v>
      </c>
      <c r="D3000">
        <v>1900006474</v>
      </c>
      <c r="E3000" t="s">
        <v>1332</v>
      </c>
      <c r="F3000" s="2">
        <v>43556.826444641207</v>
      </c>
      <c r="G3000" t="s">
        <v>29</v>
      </c>
      <c r="H3000">
        <v>731</v>
      </c>
      <c r="I3000" t="s">
        <v>484</v>
      </c>
      <c r="K3000" t="s">
        <v>56</v>
      </c>
      <c r="L3000" t="s">
        <v>56</v>
      </c>
      <c r="M3000">
        <v>80</v>
      </c>
      <c r="P3000" t="s">
        <v>57</v>
      </c>
      <c r="S3000" s="6" t="s">
        <v>486</v>
      </c>
      <c r="T3000" s="4" t="str">
        <f>VLOOKUP($S3000,CONVERT!$A$2:$B$150,2,FALSE)</f>
        <v>TM141</v>
      </c>
    </row>
    <row r="3001" spans="1:20" x14ac:dyDescent="0.2">
      <c r="A3001" s="1">
        <v>68785</v>
      </c>
      <c r="B3001" t="s">
        <v>1330</v>
      </c>
      <c r="C3001" t="s">
        <v>1331</v>
      </c>
      <c r="D3001">
        <v>1900006474</v>
      </c>
      <c r="E3001" t="s">
        <v>1332</v>
      </c>
      <c r="F3001" s="2">
        <v>43556.826444641207</v>
      </c>
      <c r="G3001" t="s">
        <v>29</v>
      </c>
      <c r="H3001">
        <v>731</v>
      </c>
      <c r="I3001" t="s">
        <v>484</v>
      </c>
      <c r="K3001" t="s">
        <v>488</v>
      </c>
      <c r="L3001" t="s">
        <v>488</v>
      </c>
      <c r="M3001" t="s">
        <v>1111</v>
      </c>
      <c r="S3001" s="6" t="s">
        <v>486</v>
      </c>
      <c r="T3001" s="4" t="str">
        <f>VLOOKUP($S3001,CONVERT!$A$2:$B$150,2,FALSE)</f>
        <v>TM141</v>
      </c>
    </row>
    <row r="3002" spans="1:20" x14ac:dyDescent="0.2">
      <c r="A3002" s="1">
        <v>68780</v>
      </c>
      <c r="B3002" t="s">
        <v>1330</v>
      </c>
      <c r="C3002" t="s">
        <v>1331</v>
      </c>
      <c r="D3002">
        <v>1900006474</v>
      </c>
      <c r="E3002" t="s">
        <v>1332</v>
      </c>
      <c r="F3002" s="2">
        <v>43556.826444641207</v>
      </c>
      <c r="G3002" t="s">
        <v>29</v>
      </c>
      <c r="H3002">
        <v>731</v>
      </c>
      <c r="I3002" t="s">
        <v>484</v>
      </c>
      <c r="K3002" t="s">
        <v>489</v>
      </c>
      <c r="L3002" t="s">
        <v>489</v>
      </c>
      <c r="M3002">
        <v>32</v>
      </c>
      <c r="O3002" t="s">
        <v>490</v>
      </c>
      <c r="P3002" t="s">
        <v>57</v>
      </c>
      <c r="Q3002">
        <v>32</v>
      </c>
      <c r="S3002" s="6" t="s">
        <v>486</v>
      </c>
      <c r="T3002" s="4" t="str">
        <f>VLOOKUP($S3002,CONVERT!$A$2:$B$150,2,FALSE)</f>
        <v>TM141</v>
      </c>
    </row>
    <row r="3003" spans="1:20" x14ac:dyDescent="0.2">
      <c r="A3003" s="1">
        <v>68791</v>
      </c>
      <c r="B3003" t="s">
        <v>1330</v>
      </c>
      <c r="C3003" t="s">
        <v>1331</v>
      </c>
      <c r="D3003">
        <v>1900006474</v>
      </c>
      <c r="E3003" t="s">
        <v>1332</v>
      </c>
      <c r="F3003" s="2">
        <v>43556.826444641207</v>
      </c>
      <c r="G3003" t="s">
        <v>29</v>
      </c>
      <c r="H3003">
        <v>731</v>
      </c>
      <c r="I3003" t="s">
        <v>484</v>
      </c>
      <c r="K3003" t="s">
        <v>494</v>
      </c>
      <c r="L3003" t="s">
        <v>494</v>
      </c>
      <c r="M3003" t="s">
        <v>1112</v>
      </c>
      <c r="S3003" s="6" t="s">
        <v>486</v>
      </c>
      <c r="T3003" s="4" t="str">
        <f>VLOOKUP($S3003,CONVERT!$A$2:$B$150,2,FALSE)</f>
        <v>TM141</v>
      </c>
    </row>
    <row r="3004" spans="1:20" x14ac:dyDescent="0.2">
      <c r="A3004" s="1">
        <v>68787</v>
      </c>
      <c r="B3004" t="s">
        <v>1330</v>
      </c>
      <c r="C3004" t="s">
        <v>1331</v>
      </c>
      <c r="D3004">
        <v>1900006474</v>
      </c>
      <c r="E3004" t="s">
        <v>1332</v>
      </c>
      <c r="F3004" s="2">
        <v>43556.826444641207</v>
      </c>
      <c r="G3004" t="s">
        <v>29</v>
      </c>
      <c r="H3004">
        <v>731</v>
      </c>
      <c r="I3004" t="s">
        <v>484</v>
      </c>
      <c r="K3004" t="s">
        <v>485</v>
      </c>
      <c r="L3004" t="s">
        <v>373</v>
      </c>
      <c r="M3004">
        <v>4.75</v>
      </c>
      <c r="O3004" t="s">
        <v>38</v>
      </c>
      <c r="P3004" t="s">
        <v>39</v>
      </c>
      <c r="Q3004">
        <v>4.5</v>
      </c>
      <c r="R3004">
        <v>4.875</v>
      </c>
      <c r="S3004" s="6" t="s">
        <v>486</v>
      </c>
      <c r="T3004" s="4" t="str">
        <f>VLOOKUP($S3004,CONVERT!$A$2:$B$150,2,FALSE)</f>
        <v>TM141</v>
      </c>
    </row>
    <row r="3005" spans="1:20" x14ac:dyDescent="0.2">
      <c r="A3005" s="1">
        <v>68783</v>
      </c>
      <c r="B3005" t="s">
        <v>1330</v>
      </c>
      <c r="C3005" t="s">
        <v>1331</v>
      </c>
      <c r="D3005">
        <v>1900006474</v>
      </c>
      <c r="E3005" t="s">
        <v>1332</v>
      </c>
      <c r="F3005" s="2">
        <v>43556.826444641207</v>
      </c>
      <c r="G3005" t="s">
        <v>29</v>
      </c>
      <c r="H3005">
        <v>731</v>
      </c>
      <c r="I3005" t="s">
        <v>484</v>
      </c>
      <c r="K3005" t="s">
        <v>491</v>
      </c>
      <c r="L3005" t="s">
        <v>748</v>
      </c>
      <c r="M3005">
        <v>8.25</v>
      </c>
      <c r="O3005" t="s">
        <v>38</v>
      </c>
      <c r="P3005" t="s">
        <v>39</v>
      </c>
      <c r="Q3005">
        <v>8.0625</v>
      </c>
      <c r="R3005">
        <v>8.4375</v>
      </c>
      <c r="S3005" s="6" t="s">
        <v>486</v>
      </c>
      <c r="T3005" s="4" t="str">
        <f>VLOOKUP($S3005,CONVERT!$A$2:$B$150,2,FALSE)</f>
        <v>TM141</v>
      </c>
    </row>
    <row r="3006" spans="1:20" x14ac:dyDescent="0.2">
      <c r="A3006" s="1">
        <v>68790</v>
      </c>
      <c r="B3006" t="s">
        <v>1330</v>
      </c>
      <c r="C3006" t="s">
        <v>1331</v>
      </c>
      <c r="D3006">
        <v>1900006474</v>
      </c>
      <c r="E3006" t="s">
        <v>1332</v>
      </c>
      <c r="F3006" s="2">
        <v>43556.826444641207</v>
      </c>
      <c r="G3006" t="s">
        <v>29</v>
      </c>
      <c r="H3006">
        <v>731</v>
      </c>
      <c r="I3006" t="s">
        <v>484</v>
      </c>
      <c r="K3006" t="s">
        <v>493</v>
      </c>
      <c r="L3006" t="s">
        <v>493</v>
      </c>
      <c r="M3006" t="s">
        <v>1110</v>
      </c>
      <c r="S3006" s="6" t="s">
        <v>486</v>
      </c>
      <c r="T3006" s="4" t="str">
        <f>VLOOKUP($S3006,CONVERT!$A$2:$B$150,2,FALSE)</f>
        <v>TM141</v>
      </c>
    </row>
    <row r="3007" spans="1:20" x14ac:dyDescent="0.2">
      <c r="A3007" s="1">
        <v>68786</v>
      </c>
      <c r="B3007" t="s">
        <v>1330</v>
      </c>
      <c r="C3007" t="s">
        <v>1331</v>
      </c>
      <c r="D3007">
        <v>1900006474</v>
      </c>
      <c r="E3007" t="s">
        <v>1332</v>
      </c>
      <c r="F3007" s="2">
        <v>43556.826444641207</v>
      </c>
      <c r="G3007" t="s">
        <v>29</v>
      </c>
      <c r="H3007">
        <v>731</v>
      </c>
      <c r="I3007" t="s">
        <v>484</v>
      </c>
      <c r="K3007" t="s">
        <v>487</v>
      </c>
      <c r="L3007" t="s">
        <v>487</v>
      </c>
      <c r="M3007" t="s">
        <v>1113</v>
      </c>
      <c r="S3007" s="6" t="s">
        <v>486</v>
      </c>
      <c r="T3007" s="4" t="str">
        <f>VLOOKUP($S3007,CONVERT!$A$2:$B$150,2,FALSE)</f>
        <v>TM141</v>
      </c>
    </row>
    <row r="3008" spans="1:20" x14ac:dyDescent="0.2">
      <c r="A3008" s="1">
        <v>68781</v>
      </c>
      <c r="B3008" t="s">
        <v>1330</v>
      </c>
      <c r="C3008" t="s">
        <v>1331</v>
      </c>
      <c r="D3008">
        <v>1900006474</v>
      </c>
      <c r="E3008" t="s">
        <v>1332</v>
      </c>
      <c r="F3008" s="2">
        <v>43556.826444641207</v>
      </c>
      <c r="G3008" t="s">
        <v>29</v>
      </c>
      <c r="H3008">
        <v>731</v>
      </c>
      <c r="I3008" t="s">
        <v>484</v>
      </c>
      <c r="K3008" t="s">
        <v>492</v>
      </c>
      <c r="L3008" t="s">
        <v>747</v>
      </c>
      <c r="M3008">
        <v>6.25</v>
      </c>
      <c r="O3008" t="s">
        <v>38</v>
      </c>
      <c r="P3008" t="s">
        <v>39</v>
      </c>
      <c r="Q3008">
        <v>6.0625</v>
      </c>
      <c r="R3008">
        <v>6.4375</v>
      </c>
      <c r="S3008" s="6" t="s">
        <v>486</v>
      </c>
      <c r="T3008" s="4" t="str">
        <f>VLOOKUP($S3008,CONVERT!$A$2:$B$150,2,FALSE)</f>
        <v>TM141</v>
      </c>
    </row>
    <row r="3009" spans="1:20" x14ac:dyDescent="0.2">
      <c r="A3009" s="1">
        <v>68864</v>
      </c>
      <c r="B3009" t="s">
        <v>1333</v>
      </c>
      <c r="C3009" t="s">
        <v>1334</v>
      </c>
      <c r="D3009">
        <v>1900004214</v>
      </c>
      <c r="E3009" t="s">
        <v>1335</v>
      </c>
      <c r="F3009" s="2">
        <v>43523.783743483793</v>
      </c>
      <c r="G3009" t="s">
        <v>29</v>
      </c>
      <c r="H3009">
        <v>731</v>
      </c>
      <c r="I3009" t="s">
        <v>484</v>
      </c>
      <c r="K3009" t="s">
        <v>488</v>
      </c>
      <c r="L3009" t="s">
        <v>488</v>
      </c>
      <c r="M3009" t="s">
        <v>1111</v>
      </c>
      <c r="S3009" s="6" t="s">
        <v>486</v>
      </c>
      <c r="T3009" s="4" t="str">
        <f>VLOOKUP($S3009,CONVERT!$A$2:$B$150,2,FALSE)</f>
        <v>TM141</v>
      </c>
    </row>
    <row r="3010" spans="1:20" x14ac:dyDescent="0.2">
      <c r="A3010" s="1">
        <v>68878</v>
      </c>
      <c r="B3010" t="s">
        <v>1333</v>
      </c>
      <c r="C3010" t="s">
        <v>1334</v>
      </c>
      <c r="D3010">
        <v>1900016172</v>
      </c>
      <c r="E3010" t="s">
        <v>1335</v>
      </c>
      <c r="F3010" s="2">
        <v>43705.485068981478</v>
      </c>
      <c r="G3010" t="s">
        <v>29</v>
      </c>
      <c r="H3010">
        <v>731</v>
      </c>
      <c r="I3010" t="s">
        <v>484</v>
      </c>
      <c r="K3010" t="s">
        <v>489</v>
      </c>
      <c r="L3010" t="s">
        <v>489</v>
      </c>
      <c r="M3010">
        <v>32</v>
      </c>
      <c r="O3010" t="s">
        <v>490</v>
      </c>
      <c r="P3010" t="s">
        <v>57</v>
      </c>
      <c r="Q3010">
        <v>32</v>
      </c>
      <c r="S3010" s="6" t="s">
        <v>486</v>
      </c>
      <c r="T3010" s="4" t="str">
        <f>VLOOKUP($S3010,CONVERT!$A$2:$B$150,2,FALSE)</f>
        <v>TM141</v>
      </c>
    </row>
    <row r="3011" spans="1:20" x14ac:dyDescent="0.2">
      <c r="A3011" s="1">
        <v>68860</v>
      </c>
      <c r="B3011" t="s">
        <v>1333</v>
      </c>
      <c r="C3011" t="s">
        <v>1334</v>
      </c>
      <c r="D3011">
        <v>1900004214</v>
      </c>
      <c r="E3011" t="s">
        <v>1335</v>
      </c>
      <c r="F3011" s="2">
        <v>43523.783743483793</v>
      </c>
      <c r="G3011" t="s">
        <v>29</v>
      </c>
      <c r="H3011">
        <v>731</v>
      </c>
      <c r="I3011" t="s">
        <v>484</v>
      </c>
      <c r="K3011" t="s">
        <v>494</v>
      </c>
      <c r="L3011" t="s">
        <v>494</v>
      </c>
      <c r="M3011" t="s">
        <v>1112</v>
      </c>
      <c r="S3011" s="6" t="s">
        <v>486</v>
      </c>
      <c r="T3011" s="4" t="str">
        <f>VLOOKUP($S3011,CONVERT!$A$2:$B$150,2,FALSE)</f>
        <v>TM141</v>
      </c>
    </row>
    <row r="3012" spans="1:20" x14ac:dyDescent="0.2">
      <c r="A3012" s="1">
        <v>68820</v>
      </c>
      <c r="B3012" t="s">
        <v>1333</v>
      </c>
      <c r="C3012" t="s">
        <v>1334</v>
      </c>
      <c r="D3012">
        <v>1900016172</v>
      </c>
      <c r="E3012" t="s">
        <v>1335</v>
      </c>
      <c r="F3012" s="2">
        <v>43705.485068981478</v>
      </c>
      <c r="G3012" t="s">
        <v>29</v>
      </c>
      <c r="H3012">
        <v>731</v>
      </c>
      <c r="I3012" t="s">
        <v>484</v>
      </c>
      <c r="K3012" t="s">
        <v>485</v>
      </c>
      <c r="L3012" t="s">
        <v>373</v>
      </c>
      <c r="M3012">
        <v>6.25</v>
      </c>
      <c r="O3012" t="s">
        <v>38</v>
      </c>
      <c r="P3012" t="s">
        <v>39</v>
      </c>
      <c r="Q3012">
        <v>5.9375</v>
      </c>
      <c r="R3012">
        <v>6.3125</v>
      </c>
      <c r="S3012" s="6" t="s">
        <v>486</v>
      </c>
      <c r="T3012" s="4" t="str">
        <f>VLOOKUP($S3012,CONVERT!$A$2:$B$150,2,FALSE)</f>
        <v>TM141</v>
      </c>
    </row>
    <row r="3013" spans="1:20" x14ac:dyDescent="0.2">
      <c r="A3013" s="1">
        <v>68818</v>
      </c>
      <c r="B3013" t="s">
        <v>1333</v>
      </c>
      <c r="C3013" t="s">
        <v>1334</v>
      </c>
      <c r="D3013">
        <v>1900016172</v>
      </c>
      <c r="E3013" t="s">
        <v>1335</v>
      </c>
      <c r="F3013" s="2">
        <v>43705.485068981478</v>
      </c>
      <c r="G3013" t="s">
        <v>29</v>
      </c>
      <c r="H3013">
        <v>731</v>
      </c>
      <c r="I3013" t="s">
        <v>484</v>
      </c>
      <c r="K3013" t="s">
        <v>491</v>
      </c>
      <c r="L3013" t="s">
        <v>748</v>
      </c>
      <c r="M3013">
        <v>13.25</v>
      </c>
      <c r="O3013" t="s">
        <v>38</v>
      </c>
      <c r="P3013" t="s">
        <v>39</v>
      </c>
      <c r="Q3013">
        <v>13.0625</v>
      </c>
      <c r="R3013">
        <v>13.4375</v>
      </c>
      <c r="S3013" s="6" t="s">
        <v>486</v>
      </c>
      <c r="T3013" s="4" t="str">
        <f>VLOOKUP($S3013,CONVERT!$A$2:$B$150,2,FALSE)</f>
        <v>TM141</v>
      </c>
    </row>
    <row r="3014" spans="1:20" x14ac:dyDescent="0.2">
      <c r="A3014" s="1">
        <v>68866</v>
      </c>
      <c r="B3014" t="s">
        <v>1333</v>
      </c>
      <c r="C3014" t="s">
        <v>1334</v>
      </c>
      <c r="D3014">
        <v>1900004214</v>
      </c>
      <c r="E3014" t="s">
        <v>1335</v>
      </c>
      <c r="F3014" s="2">
        <v>43523.783743483793</v>
      </c>
      <c r="G3014" t="s">
        <v>29</v>
      </c>
      <c r="H3014">
        <v>731</v>
      </c>
      <c r="I3014" t="s">
        <v>484</v>
      </c>
      <c r="K3014" t="s">
        <v>493</v>
      </c>
      <c r="L3014" t="s">
        <v>493</v>
      </c>
      <c r="M3014" t="s">
        <v>1110</v>
      </c>
      <c r="S3014" s="6" t="s">
        <v>486</v>
      </c>
      <c r="T3014" s="4" t="str">
        <f>VLOOKUP($S3014,CONVERT!$A$2:$B$150,2,FALSE)</f>
        <v>TM141</v>
      </c>
    </row>
    <row r="3015" spans="1:20" x14ac:dyDescent="0.2">
      <c r="A3015" s="1">
        <v>68862</v>
      </c>
      <c r="B3015" t="s">
        <v>1333</v>
      </c>
      <c r="C3015" t="s">
        <v>1334</v>
      </c>
      <c r="D3015">
        <v>1900004214</v>
      </c>
      <c r="E3015" t="s">
        <v>1335</v>
      </c>
      <c r="F3015" s="2">
        <v>43523.783743483793</v>
      </c>
      <c r="G3015" t="s">
        <v>29</v>
      </c>
      <c r="H3015">
        <v>731</v>
      </c>
      <c r="I3015" t="s">
        <v>484</v>
      </c>
      <c r="K3015" t="s">
        <v>487</v>
      </c>
      <c r="L3015" t="s">
        <v>487</v>
      </c>
      <c r="M3015" t="s">
        <v>1113</v>
      </c>
      <c r="S3015" s="6" t="s">
        <v>486</v>
      </c>
      <c r="T3015" s="4" t="str">
        <f>VLOOKUP($S3015,CONVERT!$A$2:$B$150,2,FALSE)</f>
        <v>TM141</v>
      </c>
    </row>
    <row r="3016" spans="1:20" x14ac:dyDescent="0.2">
      <c r="A3016" s="1">
        <v>68816</v>
      </c>
      <c r="B3016" t="s">
        <v>1333</v>
      </c>
      <c r="C3016" t="s">
        <v>1334</v>
      </c>
      <c r="D3016">
        <v>1900016172</v>
      </c>
      <c r="E3016" t="s">
        <v>1335</v>
      </c>
      <c r="F3016" s="2">
        <v>43705.485068981478</v>
      </c>
      <c r="G3016" t="s">
        <v>29</v>
      </c>
      <c r="H3016">
        <v>731</v>
      </c>
      <c r="I3016" t="s">
        <v>484</v>
      </c>
      <c r="K3016" t="s">
        <v>492</v>
      </c>
      <c r="L3016" t="s">
        <v>747</v>
      </c>
      <c r="M3016">
        <v>12</v>
      </c>
      <c r="O3016" t="s">
        <v>38</v>
      </c>
      <c r="P3016" t="s">
        <v>39</v>
      </c>
      <c r="Q3016">
        <v>11.8125</v>
      </c>
      <c r="R3016">
        <v>12.1875</v>
      </c>
      <c r="S3016" s="6" t="s">
        <v>486</v>
      </c>
      <c r="T3016" s="4" t="str">
        <f>VLOOKUP($S3016,CONVERT!$A$2:$B$150,2,FALSE)</f>
        <v>TM141</v>
      </c>
    </row>
    <row r="3017" spans="1:20" x14ac:dyDescent="0.2">
      <c r="A3017" s="1">
        <v>68902</v>
      </c>
      <c r="B3017" t="s">
        <v>1336</v>
      </c>
      <c r="C3017" t="s">
        <v>1337</v>
      </c>
      <c r="D3017">
        <v>1900018031</v>
      </c>
      <c r="E3017" t="s">
        <v>1338</v>
      </c>
      <c r="F3017" s="2">
        <v>43735.657422800927</v>
      </c>
      <c r="G3017" t="s">
        <v>29</v>
      </c>
      <c r="H3017">
        <v>731</v>
      </c>
      <c r="I3017" t="s">
        <v>484</v>
      </c>
      <c r="K3017" t="s">
        <v>487</v>
      </c>
      <c r="L3017" t="s">
        <v>487</v>
      </c>
      <c r="M3017" t="s">
        <v>1339</v>
      </c>
      <c r="S3017" s="6" t="str">
        <f>K3017</f>
        <v>Shipper Style</v>
      </c>
      <c r="T3017" s="4" t="str">
        <f>VLOOKUP($S3017,CONVERT!$A$2:$B$150,2,FALSE)</f>
        <v>TM141</v>
      </c>
    </row>
    <row r="3018" spans="1:20" x14ac:dyDescent="0.2">
      <c r="A3018" s="1">
        <v>68948</v>
      </c>
      <c r="B3018" t="s">
        <v>1336</v>
      </c>
      <c r="C3018" t="s">
        <v>1337</v>
      </c>
      <c r="D3018">
        <v>1900018031</v>
      </c>
      <c r="E3018" t="s">
        <v>1338</v>
      </c>
      <c r="F3018" s="2">
        <v>43735.657422800927</v>
      </c>
      <c r="G3018" t="s">
        <v>29</v>
      </c>
      <c r="H3018">
        <v>731</v>
      </c>
      <c r="I3018" t="s">
        <v>484</v>
      </c>
      <c r="K3018" t="s">
        <v>488</v>
      </c>
      <c r="L3018" t="s">
        <v>488</v>
      </c>
      <c r="M3018" t="s">
        <v>1111</v>
      </c>
      <c r="S3018" s="6" t="s">
        <v>486</v>
      </c>
      <c r="T3018" s="4" t="str">
        <f>VLOOKUP($S3018,CONVERT!$A$2:$B$150,2,FALSE)</f>
        <v>TM141</v>
      </c>
    </row>
    <row r="3019" spans="1:20" x14ac:dyDescent="0.2">
      <c r="A3019" s="1">
        <v>68926</v>
      </c>
      <c r="B3019" t="s">
        <v>1336</v>
      </c>
      <c r="C3019" t="s">
        <v>1337</v>
      </c>
      <c r="D3019">
        <v>1900018031</v>
      </c>
      <c r="E3019" t="s">
        <v>1338</v>
      </c>
      <c r="F3019" s="2">
        <v>43735.657422800927</v>
      </c>
      <c r="G3019" t="s">
        <v>29</v>
      </c>
      <c r="H3019">
        <v>731</v>
      </c>
      <c r="I3019" t="s">
        <v>484</v>
      </c>
      <c r="K3019" t="s">
        <v>489</v>
      </c>
      <c r="L3019" t="s">
        <v>489</v>
      </c>
      <c r="M3019">
        <v>44</v>
      </c>
      <c r="O3019" t="s">
        <v>490</v>
      </c>
      <c r="P3019" t="s">
        <v>57</v>
      </c>
      <c r="Q3019">
        <v>44</v>
      </c>
      <c r="S3019" s="6" t="s">
        <v>486</v>
      </c>
      <c r="T3019" s="4" t="str">
        <f>VLOOKUP($S3019,CONVERT!$A$2:$B$150,2,FALSE)</f>
        <v>TM141</v>
      </c>
    </row>
    <row r="3020" spans="1:20" x14ac:dyDescent="0.2">
      <c r="A3020" s="1">
        <v>68950</v>
      </c>
      <c r="B3020" t="s">
        <v>1336</v>
      </c>
      <c r="C3020" t="s">
        <v>1337</v>
      </c>
      <c r="D3020">
        <v>1900018031</v>
      </c>
      <c r="E3020" t="s">
        <v>1338</v>
      </c>
      <c r="F3020" s="2">
        <v>43735.657422800927</v>
      </c>
      <c r="G3020" t="s">
        <v>29</v>
      </c>
      <c r="H3020">
        <v>731</v>
      </c>
      <c r="I3020" t="s">
        <v>484</v>
      </c>
      <c r="K3020" t="s">
        <v>494</v>
      </c>
      <c r="L3020" t="s">
        <v>494</v>
      </c>
      <c r="M3020" t="s">
        <v>1112</v>
      </c>
      <c r="S3020" s="6" t="s">
        <v>486</v>
      </c>
      <c r="T3020" s="4" t="str">
        <f>VLOOKUP($S3020,CONVERT!$A$2:$B$150,2,FALSE)</f>
        <v>TM141</v>
      </c>
    </row>
    <row r="3021" spans="1:20" x14ac:dyDescent="0.2">
      <c r="A3021" s="1">
        <v>68906</v>
      </c>
      <c r="B3021" t="s">
        <v>1336</v>
      </c>
      <c r="C3021" t="s">
        <v>1337</v>
      </c>
      <c r="D3021">
        <v>1900018031</v>
      </c>
      <c r="E3021" t="s">
        <v>1338</v>
      </c>
      <c r="F3021" s="2">
        <v>43735.657422800927</v>
      </c>
      <c r="G3021" t="s">
        <v>29</v>
      </c>
      <c r="H3021">
        <v>731</v>
      </c>
      <c r="I3021" t="s">
        <v>484</v>
      </c>
      <c r="K3021" t="s">
        <v>491</v>
      </c>
      <c r="L3021" t="s">
        <v>748</v>
      </c>
      <c r="M3021">
        <v>7.75</v>
      </c>
      <c r="O3021" t="s">
        <v>38</v>
      </c>
      <c r="P3021" t="s">
        <v>39</v>
      </c>
      <c r="Q3021">
        <v>7.4375</v>
      </c>
      <c r="R3021">
        <v>7.8125</v>
      </c>
      <c r="S3021" s="6" t="s">
        <v>486</v>
      </c>
      <c r="T3021" s="4" t="str">
        <f>VLOOKUP($S3021,CONVERT!$A$2:$B$150,2,FALSE)</f>
        <v>TM141</v>
      </c>
    </row>
    <row r="3022" spans="1:20" x14ac:dyDescent="0.2">
      <c r="A3022" s="1">
        <v>68946</v>
      </c>
      <c r="B3022" t="s">
        <v>1336</v>
      </c>
      <c r="C3022" t="s">
        <v>1337</v>
      </c>
      <c r="D3022">
        <v>1900018031</v>
      </c>
      <c r="E3022" t="s">
        <v>1338</v>
      </c>
      <c r="F3022" s="2">
        <v>43735.657422800927</v>
      </c>
      <c r="G3022" t="s">
        <v>29</v>
      </c>
      <c r="H3022">
        <v>731</v>
      </c>
      <c r="I3022" t="s">
        <v>484</v>
      </c>
      <c r="K3022" t="s">
        <v>493</v>
      </c>
      <c r="L3022" t="s">
        <v>493</v>
      </c>
      <c r="M3022" t="s">
        <v>1110</v>
      </c>
      <c r="S3022" s="6" t="s">
        <v>486</v>
      </c>
      <c r="T3022" s="4" t="str">
        <f>VLOOKUP($S3022,CONVERT!$A$2:$B$150,2,FALSE)</f>
        <v>TM141</v>
      </c>
    </row>
    <row r="3023" spans="1:20" x14ac:dyDescent="0.2">
      <c r="A3023" s="1">
        <v>68910</v>
      </c>
      <c r="B3023" t="s">
        <v>1336</v>
      </c>
      <c r="C3023" t="s">
        <v>1337</v>
      </c>
      <c r="D3023">
        <v>1900018031</v>
      </c>
      <c r="E3023" t="s">
        <v>1338</v>
      </c>
      <c r="F3023" s="2">
        <v>43735.657422800927</v>
      </c>
      <c r="G3023" t="s">
        <v>29</v>
      </c>
      <c r="H3023">
        <v>731</v>
      </c>
      <c r="I3023" t="s">
        <v>484</v>
      </c>
      <c r="K3023" t="s">
        <v>492</v>
      </c>
      <c r="L3023" t="s">
        <v>747</v>
      </c>
      <c r="M3023">
        <v>15.375</v>
      </c>
      <c r="O3023" t="s">
        <v>38</v>
      </c>
      <c r="P3023" t="s">
        <v>39</v>
      </c>
      <c r="Q3023">
        <v>15.1875</v>
      </c>
      <c r="R3023">
        <v>15.5625</v>
      </c>
      <c r="S3023" s="6" t="s">
        <v>486</v>
      </c>
      <c r="T3023" s="4" t="str">
        <f>VLOOKUP($S3023,CONVERT!$A$2:$B$150,2,FALSE)</f>
        <v>TM141</v>
      </c>
    </row>
    <row r="3024" spans="1:20" x14ac:dyDescent="0.2">
      <c r="A3024" s="1">
        <v>68969</v>
      </c>
      <c r="B3024" t="s">
        <v>1340</v>
      </c>
      <c r="C3024" t="s">
        <v>1341</v>
      </c>
      <c r="D3024">
        <v>1900004496</v>
      </c>
      <c r="E3024" t="s">
        <v>1342</v>
      </c>
      <c r="F3024" s="2">
        <v>43529.826555243053</v>
      </c>
      <c r="G3024" t="s">
        <v>29</v>
      </c>
      <c r="H3024">
        <v>731</v>
      </c>
      <c r="I3024" t="s">
        <v>484</v>
      </c>
      <c r="K3024" t="s">
        <v>56</v>
      </c>
      <c r="L3024" t="s">
        <v>56</v>
      </c>
      <c r="M3024">
        <v>80</v>
      </c>
      <c r="P3024" t="s">
        <v>57</v>
      </c>
      <c r="S3024" s="6" t="s">
        <v>486</v>
      </c>
      <c r="T3024" s="4" t="str">
        <f>VLOOKUP($S3024,CONVERT!$A$2:$B$150,2,FALSE)</f>
        <v>TM141</v>
      </c>
    </row>
    <row r="3025" spans="1:20" x14ac:dyDescent="0.2">
      <c r="A3025" s="1">
        <v>68989</v>
      </c>
      <c r="B3025" t="s">
        <v>1340</v>
      </c>
      <c r="C3025" t="s">
        <v>1341</v>
      </c>
      <c r="D3025">
        <v>1900004496</v>
      </c>
      <c r="E3025" t="s">
        <v>1342</v>
      </c>
      <c r="F3025" s="2">
        <v>43529.826555243053</v>
      </c>
      <c r="G3025" t="s">
        <v>29</v>
      </c>
      <c r="H3025">
        <v>731</v>
      </c>
      <c r="I3025" t="s">
        <v>484</v>
      </c>
      <c r="K3025" t="s">
        <v>488</v>
      </c>
      <c r="L3025" t="s">
        <v>488</v>
      </c>
      <c r="M3025" t="s">
        <v>1111</v>
      </c>
      <c r="S3025" s="6" t="s">
        <v>486</v>
      </c>
      <c r="T3025" s="4" t="str">
        <f>VLOOKUP($S3025,CONVERT!$A$2:$B$150,2,FALSE)</f>
        <v>TM141</v>
      </c>
    </row>
    <row r="3026" spans="1:20" x14ac:dyDescent="0.2">
      <c r="A3026" s="1">
        <v>68970</v>
      </c>
      <c r="B3026" t="s">
        <v>1340</v>
      </c>
      <c r="C3026" t="s">
        <v>1341</v>
      </c>
      <c r="D3026">
        <v>1900004496</v>
      </c>
      <c r="E3026" t="s">
        <v>1342</v>
      </c>
      <c r="F3026" s="2">
        <v>43529.826555243053</v>
      </c>
      <c r="G3026" t="s">
        <v>29</v>
      </c>
      <c r="H3026">
        <v>731</v>
      </c>
      <c r="I3026" t="s">
        <v>484</v>
      </c>
      <c r="K3026" t="s">
        <v>489</v>
      </c>
      <c r="L3026" t="s">
        <v>489</v>
      </c>
      <c r="M3026">
        <v>32</v>
      </c>
      <c r="O3026" t="s">
        <v>490</v>
      </c>
      <c r="P3026" t="s">
        <v>57</v>
      </c>
      <c r="Q3026">
        <v>32</v>
      </c>
      <c r="S3026" s="6" t="s">
        <v>486</v>
      </c>
      <c r="T3026" s="4" t="str">
        <f>VLOOKUP($S3026,CONVERT!$A$2:$B$150,2,FALSE)</f>
        <v>TM141</v>
      </c>
    </row>
    <row r="3027" spans="1:20" x14ac:dyDescent="0.2">
      <c r="A3027" s="1">
        <v>68988</v>
      </c>
      <c r="B3027" t="s">
        <v>1340</v>
      </c>
      <c r="C3027" t="s">
        <v>1341</v>
      </c>
      <c r="D3027">
        <v>1900004496</v>
      </c>
      <c r="E3027" t="s">
        <v>1342</v>
      </c>
      <c r="F3027" s="2">
        <v>43529.826555243053</v>
      </c>
      <c r="G3027" t="s">
        <v>29</v>
      </c>
      <c r="H3027">
        <v>731</v>
      </c>
      <c r="I3027" t="s">
        <v>484</v>
      </c>
      <c r="K3027" t="s">
        <v>494</v>
      </c>
      <c r="L3027" t="s">
        <v>494</v>
      </c>
      <c r="M3027" t="s">
        <v>1112</v>
      </c>
      <c r="S3027" s="6" t="s">
        <v>486</v>
      </c>
      <c r="T3027" s="4" t="str">
        <f>VLOOKUP($S3027,CONVERT!$A$2:$B$150,2,FALSE)</f>
        <v>TM141</v>
      </c>
    </row>
    <row r="3028" spans="1:20" x14ac:dyDescent="0.2">
      <c r="A3028" s="1">
        <v>68954</v>
      </c>
      <c r="B3028" t="s">
        <v>1340</v>
      </c>
      <c r="C3028" t="s">
        <v>1341</v>
      </c>
      <c r="D3028">
        <v>1900004496</v>
      </c>
      <c r="E3028" t="s">
        <v>1342</v>
      </c>
      <c r="F3028" s="2">
        <v>43529.826555243053</v>
      </c>
      <c r="G3028" t="s">
        <v>29</v>
      </c>
      <c r="H3028">
        <v>731</v>
      </c>
      <c r="I3028" t="s">
        <v>484</v>
      </c>
      <c r="K3028" t="s">
        <v>485</v>
      </c>
      <c r="L3028" t="s">
        <v>373</v>
      </c>
      <c r="M3028">
        <v>11.375</v>
      </c>
      <c r="O3028" t="s">
        <v>38</v>
      </c>
      <c r="P3028" t="s">
        <v>39</v>
      </c>
      <c r="Q3028">
        <v>11.0625</v>
      </c>
      <c r="R3028">
        <v>11.4375</v>
      </c>
      <c r="S3028" s="6" t="s">
        <v>486</v>
      </c>
      <c r="T3028" s="4" t="str">
        <f>VLOOKUP($S3028,CONVERT!$A$2:$B$150,2,FALSE)</f>
        <v>TM141</v>
      </c>
    </row>
    <row r="3029" spans="1:20" x14ac:dyDescent="0.2">
      <c r="A3029" s="1">
        <v>68959</v>
      </c>
      <c r="B3029" t="s">
        <v>1340</v>
      </c>
      <c r="C3029" t="s">
        <v>1341</v>
      </c>
      <c r="D3029">
        <v>1900004496</v>
      </c>
      <c r="E3029" t="s">
        <v>1342</v>
      </c>
      <c r="F3029" s="2">
        <v>43529.826555243053</v>
      </c>
      <c r="G3029" t="s">
        <v>29</v>
      </c>
      <c r="H3029">
        <v>731</v>
      </c>
      <c r="I3029" t="s">
        <v>484</v>
      </c>
      <c r="K3029" t="s">
        <v>491</v>
      </c>
      <c r="L3029" t="s">
        <v>748</v>
      </c>
      <c r="M3029">
        <v>10.5</v>
      </c>
      <c r="O3029" t="s">
        <v>38</v>
      </c>
      <c r="P3029" t="s">
        <v>39</v>
      </c>
      <c r="Q3029">
        <v>10.4375</v>
      </c>
      <c r="R3029">
        <v>10.8125</v>
      </c>
      <c r="S3029" s="6" t="s">
        <v>486</v>
      </c>
      <c r="T3029" s="4" t="str">
        <f>VLOOKUP($S3029,CONVERT!$A$2:$B$150,2,FALSE)</f>
        <v>TM141</v>
      </c>
    </row>
    <row r="3030" spans="1:20" x14ac:dyDescent="0.2">
      <c r="A3030" s="1">
        <v>68986</v>
      </c>
      <c r="B3030" t="s">
        <v>1340</v>
      </c>
      <c r="C3030" t="s">
        <v>1341</v>
      </c>
      <c r="D3030">
        <v>1900004496</v>
      </c>
      <c r="E3030" t="s">
        <v>1342</v>
      </c>
      <c r="F3030" s="2">
        <v>43529.826555243053</v>
      </c>
      <c r="G3030" t="s">
        <v>29</v>
      </c>
      <c r="H3030">
        <v>731</v>
      </c>
      <c r="I3030" t="s">
        <v>484</v>
      </c>
      <c r="K3030" t="s">
        <v>493</v>
      </c>
      <c r="L3030" t="s">
        <v>493</v>
      </c>
      <c r="M3030" t="s">
        <v>960</v>
      </c>
      <c r="S3030" s="6" t="s">
        <v>486</v>
      </c>
      <c r="T3030" s="4" t="str">
        <f>VLOOKUP($S3030,CONVERT!$A$2:$B$150,2,FALSE)</f>
        <v>TM141</v>
      </c>
    </row>
    <row r="3031" spans="1:20" x14ac:dyDescent="0.2">
      <c r="A3031" s="1">
        <v>68987</v>
      </c>
      <c r="B3031" t="s">
        <v>1340</v>
      </c>
      <c r="C3031" t="s">
        <v>1341</v>
      </c>
      <c r="D3031">
        <v>1900004496</v>
      </c>
      <c r="E3031" t="s">
        <v>1342</v>
      </c>
      <c r="F3031" s="2">
        <v>43529.826555243053</v>
      </c>
      <c r="G3031" t="s">
        <v>29</v>
      </c>
      <c r="H3031">
        <v>731</v>
      </c>
      <c r="I3031" t="s">
        <v>484</v>
      </c>
      <c r="K3031" t="s">
        <v>487</v>
      </c>
      <c r="L3031" t="s">
        <v>487</v>
      </c>
      <c r="M3031" t="s">
        <v>1280</v>
      </c>
      <c r="S3031" s="6" t="s">
        <v>486</v>
      </c>
      <c r="T3031" s="4" t="str">
        <f>VLOOKUP($S3031,CONVERT!$A$2:$B$150,2,FALSE)</f>
        <v>TM141</v>
      </c>
    </row>
    <row r="3032" spans="1:20" x14ac:dyDescent="0.2">
      <c r="A3032" s="1">
        <v>68957</v>
      </c>
      <c r="B3032" t="s">
        <v>1340</v>
      </c>
      <c r="C3032" t="s">
        <v>1341</v>
      </c>
      <c r="D3032">
        <v>1900004496</v>
      </c>
      <c r="E3032" t="s">
        <v>1342</v>
      </c>
      <c r="F3032" s="2">
        <v>43529.826555243053</v>
      </c>
      <c r="G3032" t="s">
        <v>29</v>
      </c>
      <c r="H3032">
        <v>731</v>
      </c>
      <c r="I3032" t="s">
        <v>484</v>
      </c>
      <c r="K3032" t="s">
        <v>492</v>
      </c>
      <c r="L3032" t="s">
        <v>747</v>
      </c>
      <c r="M3032">
        <v>6.375</v>
      </c>
      <c r="O3032" t="s">
        <v>38</v>
      </c>
      <c r="P3032" t="s">
        <v>39</v>
      </c>
      <c r="Q3032">
        <v>6.1875</v>
      </c>
      <c r="R3032">
        <v>6.5625</v>
      </c>
      <c r="S3032" s="6" t="s">
        <v>486</v>
      </c>
      <c r="T3032" s="4" t="str">
        <f>VLOOKUP($S3032,CONVERT!$A$2:$B$150,2,FALSE)</f>
        <v>TM141</v>
      </c>
    </row>
    <row r="3033" spans="1:20" x14ac:dyDescent="0.2">
      <c r="A3033" s="1">
        <v>69165</v>
      </c>
      <c r="B3033" t="s">
        <v>1343</v>
      </c>
      <c r="C3033" t="s">
        <v>1344</v>
      </c>
      <c r="D3033">
        <v>1900012861</v>
      </c>
      <c r="E3033" t="s">
        <v>1345</v>
      </c>
      <c r="F3033" s="2">
        <v>43658.697620914347</v>
      </c>
      <c r="G3033" t="s">
        <v>29</v>
      </c>
      <c r="H3033">
        <v>731</v>
      </c>
      <c r="I3033" t="s">
        <v>484</v>
      </c>
      <c r="K3033" t="s">
        <v>488</v>
      </c>
      <c r="L3033" t="s">
        <v>488</v>
      </c>
      <c r="M3033" t="s">
        <v>1111</v>
      </c>
      <c r="S3033" s="6" t="s">
        <v>486</v>
      </c>
      <c r="T3033" s="4" t="str">
        <f>VLOOKUP($S3033,CONVERT!$A$2:$B$150,2,FALSE)</f>
        <v>TM141</v>
      </c>
    </row>
    <row r="3034" spans="1:20" x14ac:dyDescent="0.2">
      <c r="A3034" s="1">
        <v>69107</v>
      </c>
      <c r="B3034" t="s">
        <v>1343</v>
      </c>
      <c r="C3034" t="s">
        <v>1344</v>
      </c>
      <c r="D3034">
        <v>1900006279</v>
      </c>
      <c r="E3034" t="s">
        <v>1345</v>
      </c>
      <c r="F3034" s="2">
        <v>43556.82801380787</v>
      </c>
      <c r="G3034" t="s">
        <v>29</v>
      </c>
      <c r="H3034">
        <v>731</v>
      </c>
      <c r="I3034" t="s">
        <v>484</v>
      </c>
      <c r="K3034" t="s">
        <v>489</v>
      </c>
      <c r="L3034" t="s">
        <v>489</v>
      </c>
      <c r="M3034">
        <v>32</v>
      </c>
      <c r="O3034" t="s">
        <v>490</v>
      </c>
      <c r="P3034" t="s">
        <v>57</v>
      </c>
      <c r="Q3034">
        <v>32</v>
      </c>
      <c r="S3034" s="6" t="s">
        <v>486</v>
      </c>
      <c r="T3034" s="4" t="str">
        <f>VLOOKUP($S3034,CONVERT!$A$2:$B$150,2,FALSE)</f>
        <v>TM141</v>
      </c>
    </row>
    <row r="3035" spans="1:20" x14ac:dyDescent="0.2">
      <c r="A3035" s="1">
        <v>69127</v>
      </c>
      <c r="B3035" t="s">
        <v>1343</v>
      </c>
      <c r="C3035" t="s">
        <v>1344</v>
      </c>
      <c r="D3035">
        <v>1900006279</v>
      </c>
      <c r="E3035" t="s">
        <v>1345</v>
      </c>
      <c r="F3035" s="2">
        <v>43556.82801380787</v>
      </c>
      <c r="G3035" t="s">
        <v>29</v>
      </c>
      <c r="H3035">
        <v>731</v>
      </c>
      <c r="I3035" t="s">
        <v>484</v>
      </c>
      <c r="K3035" t="s">
        <v>494</v>
      </c>
      <c r="L3035" t="s">
        <v>494</v>
      </c>
      <c r="M3035" t="s">
        <v>1112</v>
      </c>
      <c r="S3035" s="6" t="s">
        <v>486</v>
      </c>
      <c r="T3035" s="4" t="str">
        <f>VLOOKUP($S3035,CONVERT!$A$2:$B$150,2,FALSE)</f>
        <v>TM141</v>
      </c>
    </row>
    <row r="3036" spans="1:20" x14ac:dyDescent="0.2">
      <c r="A3036" s="1">
        <v>69083</v>
      </c>
      <c r="B3036" t="s">
        <v>1343</v>
      </c>
      <c r="C3036" t="s">
        <v>1344</v>
      </c>
      <c r="D3036">
        <v>1900006279</v>
      </c>
      <c r="E3036" t="s">
        <v>1345</v>
      </c>
      <c r="F3036" s="2">
        <v>43556.82801380787</v>
      </c>
      <c r="G3036" t="s">
        <v>29</v>
      </c>
      <c r="H3036">
        <v>731</v>
      </c>
      <c r="I3036" t="s">
        <v>484</v>
      </c>
      <c r="K3036" t="s">
        <v>485</v>
      </c>
      <c r="L3036" t="s">
        <v>373</v>
      </c>
      <c r="M3036">
        <v>6.25</v>
      </c>
      <c r="O3036" t="s">
        <v>38</v>
      </c>
      <c r="P3036" t="s">
        <v>39</v>
      </c>
      <c r="Q3036">
        <v>6.0625</v>
      </c>
      <c r="R3036">
        <v>6.4375</v>
      </c>
      <c r="S3036" s="6" t="s">
        <v>486</v>
      </c>
      <c r="T3036" s="4" t="str">
        <f>VLOOKUP($S3036,CONVERT!$A$2:$B$150,2,FALSE)</f>
        <v>TM141</v>
      </c>
    </row>
    <row r="3037" spans="1:20" x14ac:dyDescent="0.2">
      <c r="A3037" s="1">
        <v>69077</v>
      </c>
      <c r="B3037" t="s">
        <v>1343</v>
      </c>
      <c r="C3037" t="s">
        <v>1344</v>
      </c>
      <c r="D3037">
        <v>1900006279</v>
      </c>
      <c r="E3037" t="s">
        <v>1345</v>
      </c>
      <c r="F3037" s="2">
        <v>43556.82801380787</v>
      </c>
      <c r="G3037" t="s">
        <v>29</v>
      </c>
      <c r="H3037">
        <v>731</v>
      </c>
      <c r="I3037" t="s">
        <v>484</v>
      </c>
      <c r="K3037" t="s">
        <v>491</v>
      </c>
      <c r="L3037" t="s">
        <v>748</v>
      </c>
      <c r="M3037">
        <v>12.4375</v>
      </c>
      <c r="O3037" t="s">
        <v>38</v>
      </c>
      <c r="P3037" t="s">
        <v>39</v>
      </c>
      <c r="Q3037">
        <v>12.25</v>
      </c>
      <c r="R3037">
        <v>12.625</v>
      </c>
      <c r="S3037" s="6" t="s">
        <v>486</v>
      </c>
      <c r="T3037" s="4" t="str">
        <f>VLOOKUP($S3037,CONVERT!$A$2:$B$150,2,FALSE)</f>
        <v>TM141</v>
      </c>
    </row>
    <row r="3038" spans="1:20" x14ac:dyDescent="0.2">
      <c r="A3038" s="1">
        <v>69163</v>
      </c>
      <c r="B3038" t="s">
        <v>1343</v>
      </c>
      <c r="C3038" t="s">
        <v>1344</v>
      </c>
      <c r="D3038">
        <v>1900012861</v>
      </c>
      <c r="E3038" t="s">
        <v>1345</v>
      </c>
      <c r="F3038" s="2">
        <v>43658.697620914347</v>
      </c>
      <c r="G3038" t="s">
        <v>29</v>
      </c>
      <c r="H3038">
        <v>731</v>
      </c>
      <c r="I3038" t="s">
        <v>484</v>
      </c>
      <c r="K3038" t="s">
        <v>493</v>
      </c>
      <c r="L3038" t="s">
        <v>493</v>
      </c>
      <c r="M3038" t="s">
        <v>1110</v>
      </c>
      <c r="S3038" s="6" t="s">
        <v>486</v>
      </c>
      <c r="T3038" s="4" t="str">
        <f>VLOOKUP($S3038,CONVERT!$A$2:$B$150,2,FALSE)</f>
        <v>TM141</v>
      </c>
    </row>
    <row r="3039" spans="1:20" x14ac:dyDescent="0.2">
      <c r="A3039" s="1">
        <v>69161</v>
      </c>
      <c r="B3039" t="s">
        <v>1343</v>
      </c>
      <c r="C3039" t="s">
        <v>1344</v>
      </c>
      <c r="D3039">
        <v>1900012861</v>
      </c>
      <c r="E3039" t="s">
        <v>1345</v>
      </c>
      <c r="F3039" s="2">
        <v>43658.697620914347</v>
      </c>
      <c r="G3039" t="s">
        <v>29</v>
      </c>
      <c r="H3039">
        <v>731</v>
      </c>
      <c r="I3039" t="s">
        <v>484</v>
      </c>
      <c r="K3039" t="s">
        <v>487</v>
      </c>
      <c r="L3039" t="s">
        <v>487</v>
      </c>
      <c r="M3039" t="s">
        <v>1113</v>
      </c>
      <c r="S3039" s="6" t="s">
        <v>486</v>
      </c>
      <c r="T3039" s="4" t="str">
        <f>VLOOKUP($S3039,CONVERT!$A$2:$B$150,2,FALSE)</f>
        <v>TM141</v>
      </c>
    </row>
    <row r="3040" spans="1:20" x14ac:dyDescent="0.2">
      <c r="A3040" s="1">
        <v>69079</v>
      </c>
      <c r="B3040" t="s">
        <v>1343</v>
      </c>
      <c r="C3040" t="s">
        <v>1344</v>
      </c>
      <c r="D3040">
        <v>1900006279</v>
      </c>
      <c r="E3040" t="s">
        <v>1345</v>
      </c>
      <c r="F3040" s="2">
        <v>43556.82801380787</v>
      </c>
      <c r="G3040" t="s">
        <v>29</v>
      </c>
      <c r="H3040">
        <v>731</v>
      </c>
      <c r="I3040" t="s">
        <v>484</v>
      </c>
      <c r="K3040" t="s">
        <v>492</v>
      </c>
      <c r="L3040" t="s">
        <v>747</v>
      </c>
      <c r="M3040">
        <v>9</v>
      </c>
      <c r="O3040" t="s">
        <v>38</v>
      </c>
      <c r="P3040" t="s">
        <v>39</v>
      </c>
      <c r="Q3040">
        <v>8.8125</v>
      </c>
      <c r="R3040">
        <v>9.1875</v>
      </c>
      <c r="S3040" s="6" t="s">
        <v>486</v>
      </c>
      <c r="T3040" s="4" t="str">
        <f>VLOOKUP($S3040,CONVERT!$A$2:$B$150,2,FALSE)</f>
        <v>TM141</v>
      </c>
    </row>
    <row r="3041" spans="1:20" x14ac:dyDescent="0.2">
      <c r="A3041" s="1">
        <v>69305</v>
      </c>
      <c r="B3041" t="s">
        <v>1346</v>
      </c>
      <c r="C3041" t="s">
        <v>1347</v>
      </c>
      <c r="D3041">
        <v>1900010227</v>
      </c>
      <c r="E3041" t="s">
        <v>1348</v>
      </c>
      <c r="F3041" s="2">
        <v>43616.742105173609</v>
      </c>
      <c r="G3041" t="s">
        <v>29</v>
      </c>
      <c r="H3041">
        <v>731</v>
      </c>
      <c r="I3041" t="s">
        <v>484</v>
      </c>
      <c r="K3041" t="s">
        <v>488</v>
      </c>
      <c r="L3041" t="s">
        <v>488</v>
      </c>
      <c r="M3041" t="s">
        <v>1111</v>
      </c>
      <c r="S3041" s="6" t="s">
        <v>486</v>
      </c>
      <c r="T3041" s="4" t="str">
        <f>VLOOKUP($S3041,CONVERT!$A$2:$B$150,2,FALSE)</f>
        <v>TM141</v>
      </c>
    </row>
    <row r="3042" spans="1:20" x14ac:dyDescent="0.2">
      <c r="A3042" s="1">
        <v>69317</v>
      </c>
      <c r="B3042" t="s">
        <v>1346</v>
      </c>
      <c r="C3042" t="s">
        <v>1347</v>
      </c>
      <c r="D3042">
        <v>1900010227</v>
      </c>
      <c r="E3042" t="s">
        <v>1348</v>
      </c>
      <c r="F3042" s="2">
        <v>43616.742105173609</v>
      </c>
      <c r="G3042" t="s">
        <v>29</v>
      </c>
      <c r="H3042">
        <v>731</v>
      </c>
      <c r="I3042" t="s">
        <v>484</v>
      </c>
      <c r="K3042" t="s">
        <v>489</v>
      </c>
      <c r="L3042" t="s">
        <v>489</v>
      </c>
      <c r="M3042">
        <v>32</v>
      </c>
      <c r="O3042" t="s">
        <v>490</v>
      </c>
      <c r="P3042" t="s">
        <v>57</v>
      </c>
      <c r="Q3042">
        <v>32</v>
      </c>
      <c r="S3042" s="6" t="s">
        <v>486</v>
      </c>
      <c r="T3042" s="4" t="str">
        <f>VLOOKUP($S3042,CONVERT!$A$2:$B$150,2,FALSE)</f>
        <v>TM141</v>
      </c>
    </row>
    <row r="3043" spans="1:20" x14ac:dyDescent="0.2">
      <c r="A3043" s="1">
        <v>69361</v>
      </c>
      <c r="B3043" t="s">
        <v>1346</v>
      </c>
      <c r="C3043" t="s">
        <v>1347</v>
      </c>
      <c r="D3043">
        <v>1900010227</v>
      </c>
      <c r="E3043" t="s">
        <v>1348</v>
      </c>
      <c r="F3043" s="2">
        <v>43616.742105173609</v>
      </c>
      <c r="G3043" t="s">
        <v>29</v>
      </c>
      <c r="H3043">
        <v>731</v>
      </c>
      <c r="I3043" t="s">
        <v>484</v>
      </c>
      <c r="K3043" t="s">
        <v>494</v>
      </c>
      <c r="L3043" t="s">
        <v>494</v>
      </c>
      <c r="M3043" t="s">
        <v>1112</v>
      </c>
      <c r="S3043" s="6" t="s">
        <v>486</v>
      </c>
      <c r="T3043" s="4" t="str">
        <f>VLOOKUP($S3043,CONVERT!$A$2:$B$150,2,FALSE)</f>
        <v>TM141</v>
      </c>
    </row>
    <row r="3044" spans="1:20" x14ac:dyDescent="0.2">
      <c r="A3044" s="1">
        <v>69315</v>
      </c>
      <c r="B3044" t="s">
        <v>1346</v>
      </c>
      <c r="C3044" t="s">
        <v>1347</v>
      </c>
      <c r="D3044">
        <v>1900010227</v>
      </c>
      <c r="E3044" t="s">
        <v>1348</v>
      </c>
      <c r="F3044" s="2">
        <v>43616.742105173609</v>
      </c>
      <c r="G3044" t="s">
        <v>29</v>
      </c>
      <c r="H3044">
        <v>731</v>
      </c>
      <c r="I3044" t="s">
        <v>484</v>
      </c>
      <c r="K3044" t="s">
        <v>485</v>
      </c>
      <c r="L3044" t="s">
        <v>373</v>
      </c>
      <c r="M3044">
        <v>6.75</v>
      </c>
      <c r="O3044" t="s">
        <v>38</v>
      </c>
      <c r="P3044" t="s">
        <v>39</v>
      </c>
      <c r="Q3044">
        <v>6.5625</v>
      </c>
      <c r="R3044">
        <v>6.9375</v>
      </c>
      <c r="S3044" s="6" t="s">
        <v>486</v>
      </c>
      <c r="T3044" s="4" t="str">
        <f>VLOOKUP($S3044,CONVERT!$A$2:$B$150,2,FALSE)</f>
        <v>TM141</v>
      </c>
    </row>
    <row r="3045" spans="1:20" x14ac:dyDescent="0.2">
      <c r="A3045" s="1">
        <v>69311</v>
      </c>
      <c r="B3045" t="s">
        <v>1346</v>
      </c>
      <c r="C3045" t="s">
        <v>1347</v>
      </c>
      <c r="D3045">
        <v>1900010227</v>
      </c>
      <c r="E3045" t="s">
        <v>1348</v>
      </c>
      <c r="F3045" s="2">
        <v>43616.742105173609</v>
      </c>
      <c r="G3045" t="s">
        <v>29</v>
      </c>
      <c r="H3045">
        <v>731</v>
      </c>
      <c r="I3045" t="s">
        <v>484</v>
      </c>
      <c r="K3045" t="s">
        <v>491</v>
      </c>
      <c r="L3045" t="s">
        <v>748</v>
      </c>
      <c r="M3045">
        <v>9.75</v>
      </c>
      <c r="O3045" t="s">
        <v>38</v>
      </c>
      <c r="P3045" t="s">
        <v>39</v>
      </c>
      <c r="Q3045">
        <v>9.5625</v>
      </c>
      <c r="R3045">
        <v>9.9375</v>
      </c>
      <c r="S3045" s="6" t="s">
        <v>486</v>
      </c>
      <c r="T3045" s="4" t="str">
        <f>VLOOKUP($S3045,CONVERT!$A$2:$B$150,2,FALSE)</f>
        <v>TM141</v>
      </c>
    </row>
    <row r="3046" spans="1:20" x14ac:dyDescent="0.2">
      <c r="A3046" s="1">
        <v>69307</v>
      </c>
      <c r="B3046" t="s">
        <v>1346</v>
      </c>
      <c r="C3046" t="s">
        <v>1347</v>
      </c>
      <c r="D3046">
        <v>1900010227</v>
      </c>
      <c r="E3046" t="s">
        <v>1348</v>
      </c>
      <c r="F3046" s="2">
        <v>43616.742105173609</v>
      </c>
      <c r="G3046" t="s">
        <v>29</v>
      </c>
      <c r="H3046">
        <v>731</v>
      </c>
      <c r="I3046" t="s">
        <v>484</v>
      </c>
      <c r="K3046" t="s">
        <v>493</v>
      </c>
      <c r="L3046" t="s">
        <v>493</v>
      </c>
      <c r="M3046" t="s">
        <v>1110</v>
      </c>
      <c r="S3046" s="6" t="s">
        <v>486</v>
      </c>
      <c r="T3046" s="4" t="str">
        <f>VLOOKUP($S3046,CONVERT!$A$2:$B$150,2,FALSE)</f>
        <v>TM141</v>
      </c>
    </row>
    <row r="3047" spans="1:20" x14ac:dyDescent="0.2">
      <c r="A3047" s="1">
        <v>69303</v>
      </c>
      <c r="B3047" t="s">
        <v>1346</v>
      </c>
      <c r="C3047" t="s">
        <v>1347</v>
      </c>
      <c r="D3047">
        <v>1900010227</v>
      </c>
      <c r="E3047" t="s">
        <v>1348</v>
      </c>
      <c r="F3047" s="2">
        <v>43616.742105173609</v>
      </c>
      <c r="G3047" t="s">
        <v>29</v>
      </c>
      <c r="H3047">
        <v>731</v>
      </c>
      <c r="I3047" t="s">
        <v>484</v>
      </c>
      <c r="K3047" t="s">
        <v>487</v>
      </c>
      <c r="L3047" t="s">
        <v>487</v>
      </c>
      <c r="M3047" t="s">
        <v>1113</v>
      </c>
      <c r="S3047" s="6" t="s">
        <v>486</v>
      </c>
      <c r="T3047" s="4" t="str">
        <f>VLOOKUP($S3047,CONVERT!$A$2:$B$150,2,FALSE)</f>
        <v>TM141</v>
      </c>
    </row>
    <row r="3048" spans="1:20" x14ac:dyDescent="0.2">
      <c r="A3048" s="1">
        <v>69309</v>
      </c>
      <c r="B3048" t="s">
        <v>1346</v>
      </c>
      <c r="C3048" t="s">
        <v>1347</v>
      </c>
      <c r="D3048">
        <v>1900010227</v>
      </c>
      <c r="E3048" t="s">
        <v>1348</v>
      </c>
      <c r="F3048" s="2">
        <v>43616.742105173609</v>
      </c>
      <c r="G3048" t="s">
        <v>29</v>
      </c>
      <c r="H3048">
        <v>731</v>
      </c>
      <c r="I3048" t="s">
        <v>484</v>
      </c>
      <c r="K3048" t="s">
        <v>492</v>
      </c>
      <c r="L3048" t="s">
        <v>747</v>
      </c>
      <c r="M3048">
        <v>7.5</v>
      </c>
      <c r="O3048" t="s">
        <v>38</v>
      </c>
      <c r="P3048" t="s">
        <v>39</v>
      </c>
      <c r="Q3048">
        <v>7.4375</v>
      </c>
      <c r="R3048">
        <v>7.8125</v>
      </c>
      <c r="S3048" s="6" t="s">
        <v>486</v>
      </c>
      <c r="T3048" s="4" t="str">
        <f>VLOOKUP($S3048,CONVERT!$A$2:$B$150,2,FALSE)</f>
        <v>TM141</v>
      </c>
    </row>
    <row r="3049" spans="1:20" x14ac:dyDescent="0.2">
      <c r="A3049" s="1">
        <v>69443</v>
      </c>
      <c r="B3049" t="s">
        <v>1349</v>
      </c>
      <c r="C3049" t="s">
        <v>1350</v>
      </c>
      <c r="D3049">
        <v>1900013198</v>
      </c>
      <c r="E3049" t="s">
        <v>1351</v>
      </c>
      <c r="F3049" s="2">
        <v>43662.734734641213</v>
      </c>
      <c r="G3049" t="s">
        <v>29</v>
      </c>
      <c r="H3049">
        <v>731</v>
      </c>
      <c r="I3049" t="s">
        <v>484</v>
      </c>
      <c r="K3049" t="s">
        <v>488</v>
      </c>
      <c r="L3049" t="s">
        <v>488</v>
      </c>
      <c r="M3049" t="s">
        <v>1111</v>
      </c>
      <c r="S3049" s="6" t="s">
        <v>486</v>
      </c>
      <c r="T3049" s="4" t="str">
        <f>VLOOKUP($S3049,CONVERT!$A$2:$B$150,2,FALSE)</f>
        <v>TM141</v>
      </c>
    </row>
    <row r="3050" spans="1:20" x14ac:dyDescent="0.2">
      <c r="A3050" s="1">
        <v>69470</v>
      </c>
      <c r="B3050" t="s">
        <v>1349</v>
      </c>
      <c r="C3050" t="s">
        <v>1350</v>
      </c>
      <c r="D3050">
        <v>1900013198</v>
      </c>
      <c r="E3050" t="s">
        <v>1351</v>
      </c>
      <c r="F3050" s="2">
        <v>43662.734734641213</v>
      </c>
      <c r="G3050" t="s">
        <v>29</v>
      </c>
      <c r="H3050">
        <v>731</v>
      </c>
      <c r="I3050" t="s">
        <v>484</v>
      </c>
      <c r="K3050" t="s">
        <v>489</v>
      </c>
      <c r="L3050" t="s">
        <v>489</v>
      </c>
      <c r="M3050">
        <v>32</v>
      </c>
      <c r="O3050" t="s">
        <v>490</v>
      </c>
      <c r="P3050" t="s">
        <v>57</v>
      </c>
      <c r="Q3050">
        <v>32</v>
      </c>
      <c r="S3050" s="6" t="s">
        <v>486</v>
      </c>
      <c r="T3050" s="4" t="str">
        <f>VLOOKUP($S3050,CONVERT!$A$2:$B$150,2,FALSE)</f>
        <v>TM141</v>
      </c>
    </row>
    <row r="3051" spans="1:20" x14ac:dyDescent="0.2">
      <c r="A3051" s="1">
        <v>69474</v>
      </c>
      <c r="B3051" t="s">
        <v>1349</v>
      </c>
      <c r="C3051" t="s">
        <v>1350</v>
      </c>
      <c r="D3051">
        <v>1900013198</v>
      </c>
      <c r="E3051" t="s">
        <v>1351</v>
      </c>
      <c r="F3051" s="2">
        <v>43662.734734641213</v>
      </c>
      <c r="G3051" t="s">
        <v>29</v>
      </c>
      <c r="H3051">
        <v>731</v>
      </c>
      <c r="I3051" t="s">
        <v>484</v>
      </c>
      <c r="K3051" t="s">
        <v>494</v>
      </c>
      <c r="L3051" t="s">
        <v>494</v>
      </c>
      <c r="M3051" t="s">
        <v>1112</v>
      </c>
      <c r="S3051" s="6" t="s">
        <v>486</v>
      </c>
      <c r="T3051" s="4" t="str">
        <f>VLOOKUP($S3051,CONVERT!$A$2:$B$150,2,FALSE)</f>
        <v>TM141</v>
      </c>
    </row>
    <row r="3052" spans="1:20" x14ac:dyDescent="0.2">
      <c r="A3052" s="1">
        <v>69444</v>
      </c>
      <c r="B3052" t="s">
        <v>1349</v>
      </c>
      <c r="C3052" t="s">
        <v>1350</v>
      </c>
      <c r="D3052">
        <v>1900013198</v>
      </c>
      <c r="E3052" t="s">
        <v>1351</v>
      </c>
      <c r="F3052" s="2">
        <v>43662.734734641213</v>
      </c>
      <c r="G3052" t="s">
        <v>29</v>
      </c>
      <c r="H3052">
        <v>731</v>
      </c>
      <c r="I3052" t="s">
        <v>484</v>
      </c>
      <c r="K3052" t="s">
        <v>485</v>
      </c>
      <c r="L3052" t="s">
        <v>373</v>
      </c>
      <c r="M3052">
        <v>7.25</v>
      </c>
      <c r="O3052" t="s">
        <v>38</v>
      </c>
      <c r="P3052" t="s">
        <v>39</v>
      </c>
      <c r="Q3052">
        <v>7.1875</v>
      </c>
      <c r="R3052">
        <v>7.5625</v>
      </c>
      <c r="S3052" s="6" t="s">
        <v>486</v>
      </c>
      <c r="T3052" s="4" t="str">
        <f>VLOOKUP($S3052,CONVERT!$A$2:$B$150,2,FALSE)</f>
        <v>TM141</v>
      </c>
    </row>
    <row r="3053" spans="1:20" x14ac:dyDescent="0.2">
      <c r="A3053" s="1">
        <v>69446</v>
      </c>
      <c r="B3053" t="s">
        <v>1349</v>
      </c>
      <c r="C3053" t="s">
        <v>1350</v>
      </c>
      <c r="D3053">
        <v>1900013198</v>
      </c>
      <c r="E3053" t="s">
        <v>1351</v>
      </c>
      <c r="F3053" s="2">
        <v>43662.734734641213</v>
      </c>
      <c r="G3053" t="s">
        <v>29</v>
      </c>
      <c r="H3053">
        <v>731</v>
      </c>
      <c r="I3053" t="s">
        <v>484</v>
      </c>
      <c r="K3053" t="s">
        <v>491</v>
      </c>
      <c r="L3053" t="s">
        <v>748</v>
      </c>
      <c r="M3053">
        <v>8.1562000000000001</v>
      </c>
      <c r="O3053" t="s">
        <v>38</v>
      </c>
      <c r="P3053" t="s">
        <v>39</v>
      </c>
      <c r="Q3053">
        <v>8.0625</v>
      </c>
      <c r="R3053">
        <v>8.4375</v>
      </c>
      <c r="S3053" s="6" t="s">
        <v>486</v>
      </c>
      <c r="T3053" s="4" t="str">
        <f>VLOOKUP($S3053,CONVERT!$A$2:$B$150,2,FALSE)</f>
        <v>TM141</v>
      </c>
    </row>
    <row r="3054" spans="1:20" x14ac:dyDescent="0.2">
      <c r="A3054" s="1">
        <v>69477</v>
      </c>
      <c r="B3054" t="s">
        <v>1349</v>
      </c>
      <c r="C3054" t="s">
        <v>1350</v>
      </c>
      <c r="D3054">
        <v>1900013198</v>
      </c>
      <c r="E3054" t="s">
        <v>1351</v>
      </c>
      <c r="F3054" s="2">
        <v>43662.734734641213</v>
      </c>
      <c r="G3054" t="s">
        <v>29</v>
      </c>
      <c r="H3054">
        <v>731</v>
      </c>
      <c r="I3054" t="s">
        <v>484</v>
      </c>
      <c r="K3054" t="s">
        <v>493</v>
      </c>
      <c r="L3054" t="s">
        <v>493</v>
      </c>
      <c r="M3054" t="s">
        <v>1110</v>
      </c>
      <c r="S3054" s="6" t="s">
        <v>486</v>
      </c>
      <c r="T3054" s="4" t="str">
        <f>VLOOKUP($S3054,CONVERT!$A$2:$B$150,2,FALSE)</f>
        <v>TM141</v>
      </c>
    </row>
    <row r="3055" spans="1:20" x14ac:dyDescent="0.2">
      <c r="A3055" s="1">
        <v>69473</v>
      </c>
      <c r="B3055" t="s">
        <v>1349</v>
      </c>
      <c r="C3055" t="s">
        <v>1350</v>
      </c>
      <c r="D3055">
        <v>1900013198</v>
      </c>
      <c r="E3055" t="s">
        <v>1351</v>
      </c>
      <c r="F3055" s="2">
        <v>43662.734734641213</v>
      </c>
      <c r="G3055" t="s">
        <v>29</v>
      </c>
      <c r="H3055">
        <v>731</v>
      </c>
      <c r="I3055" t="s">
        <v>484</v>
      </c>
      <c r="K3055" t="s">
        <v>487</v>
      </c>
      <c r="L3055" t="s">
        <v>487</v>
      </c>
      <c r="M3055" t="s">
        <v>1113</v>
      </c>
      <c r="S3055" s="6" t="s">
        <v>486</v>
      </c>
      <c r="T3055" s="4" t="str">
        <f>VLOOKUP($S3055,CONVERT!$A$2:$B$150,2,FALSE)</f>
        <v>TM141</v>
      </c>
    </row>
    <row r="3056" spans="1:20" x14ac:dyDescent="0.2">
      <c r="A3056" s="1">
        <v>69445</v>
      </c>
      <c r="B3056" t="s">
        <v>1349</v>
      </c>
      <c r="C3056" t="s">
        <v>1350</v>
      </c>
      <c r="D3056">
        <v>1900013198</v>
      </c>
      <c r="E3056" t="s">
        <v>1351</v>
      </c>
      <c r="F3056" s="2">
        <v>43662.734734641213</v>
      </c>
      <c r="G3056" t="s">
        <v>29</v>
      </c>
      <c r="H3056">
        <v>731</v>
      </c>
      <c r="I3056" t="s">
        <v>484</v>
      </c>
      <c r="K3056" t="s">
        <v>492</v>
      </c>
      <c r="L3056" t="s">
        <v>747</v>
      </c>
      <c r="M3056">
        <v>7</v>
      </c>
      <c r="O3056" t="s">
        <v>38</v>
      </c>
      <c r="P3056" t="s">
        <v>39</v>
      </c>
      <c r="Q3056">
        <v>6.6875</v>
      </c>
      <c r="R3056">
        <v>7.0625</v>
      </c>
      <c r="S3056" s="6" t="s">
        <v>486</v>
      </c>
      <c r="T3056" s="4" t="str">
        <f>VLOOKUP($S3056,CONVERT!$A$2:$B$150,2,FALSE)</f>
        <v>TM141</v>
      </c>
    </row>
    <row r="3057" spans="1:20" x14ac:dyDescent="0.2">
      <c r="A3057" s="1">
        <v>69487</v>
      </c>
      <c r="B3057" t="s">
        <v>1352</v>
      </c>
      <c r="C3057" t="s">
        <v>1353</v>
      </c>
      <c r="D3057">
        <v>1900017100</v>
      </c>
      <c r="E3057" t="s">
        <v>1354</v>
      </c>
      <c r="F3057" s="2">
        <v>43719.697369675923</v>
      </c>
      <c r="G3057" t="s">
        <v>29</v>
      </c>
      <c r="H3057">
        <v>731</v>
      </c>
      <c r="I3057" t="s">
        <v>484</v>
      </c>
      <c r="K3057" t="s">
        <v>488</v>
      </c>
      <c r="L3057" t="s">
        <v>488</v>
      </c>
      <c r="M3057" t="s">
        <v>1111</v>
      </c>
      <c r="S3057" s="6" t="s">
        <v>486</v>
      </c>
      <c r="T3057" s="4" t="str">
        <f>VLOOKUP($S3057,CONVERT!$A$2:$B$150,2,FALSE)</f>
        <v>TM141</v>
      </c>
    </row>
    <row r="3058" spans="1:20" x14ac:dyDescent="0.2">
      <c r="A3058" s="1">
        <v>69491</v>
      </c>
      <c r="B3058" t="s">
        <v>1352</v>
      </c>
      <c r="C3058" t="s">
        <v>1353</v>
      </c>
      <c r="D3058">
        <v>1900017100</v>
      </c>
      <c r="E3058" t="s">
        <v>1354</v>
      </c>
      <c r="F3058" s="2">
        <v>43719.697369675923</v>
      </c>
      <c r="G3058" t="s">
        <v>29</v>
      </c>
      <c r="H3058">
        <v>731</v>
      </c>
      <c r="I3058" t="s">
        <v>484</v>
      </c>
      <c r="K3058" t="s">
        <v>489</v>
      </c>
      <c r="L3058" t="s">
        <v>489</v>
      </c>
      <c r="M3058">
        <v>32</v>
      </c>
      <c r="O3058" t="s">
        <v>490</v>
      </c>
      <c r="P3058" t="s">
        <v>57</v>
      </c>
      <c r="Q3058">
        <v>32</v>
      </c>
      <c r="S3058" s="6" t="s">
        <v>486</v>
      </c>
      <c r="T3058" s="4" t="str">
        <f>VLOOKUP($S3058,CONVERT!$A$2:$B$150,2,FALSE)</f>
        <v>TM141</v>
      </c>
    </row>
    <row r="3059" spans="1:20" x14ac:dyDescent="0.2">
      <c r="A3059" s="1">
        <v>69483</v>
      </c>
      <c r="B3059" t="s">
        <v>1352</v>
      </c>
      <c r="C3059" t="s">
        <v>1353</v>
      </c>
      <c r="D3059">
        <v>1900017100</v>
      </c>
      <c r="E3059" t="s">
        <v>1354</v>
      </c>
      <c r="F3059" s="2">
        <v>43719.697369675923</v>
      </c>
      <c r="G3059" t="s">
        <v>29</v>
      </c>
      <c r="H3059">
        <v>731</v>
      </c>
      <c r="I3059" t="s">
        <v>484</v>
      </c>
      <c r="K3059" t="s">
        <v>494</v>
      </c>
      <c r="L3059" t="s">
        <v>494</v>
      </c>
      <c r="M3059" t="s">
        <v>1112</v>
      </c>
      <c r="S3059" s="6" t="s">
        <v>486</v>
      </c>
      <c r="T3059" s="4" t="str">
        <f>VLOOKUP($S3059,CONVERT!$A$2:$B$150,2,FALSE)</f>
        <v>TM141</v>
      </c>
    </row>
    <row r="3060" spans="1:20" x14ac:dyDescent="0.2">
      <c r="A3060" s="1">
        <v>69495</v>
      </c>
      <c r="B3060" t="s">
        <v>1352</v>
      </c>
      <c r="C3060" t="s">
        <v>1353</v>
      </c>
      <c r="D3060">
        <v>1900017100</v>
      </c>
      <c r="E3060" t="s">
        <v>1354</v>
      </c>
      <c r="F3060" s="2">
        <v>43719.697369675923</v>
      </c>
      <c r="G3060" t="s">
        <v>29</v>
      </c>
      <c r="H3060">
        <v>731</v>
      </c>
      <c r="I3060" t="s">
        <v>484</v>
      </c>
      <c r="K3060" t="s">
        <v>485</v>
      </c>
      <c r="L3060" t="s">
        <v>373</v>
      </c>
      <c r="M3060">
        <v>7.75</v>
      </c>
      <c r="O3060" t="s">
        <v>38</v>
      </c>
      <c r="P3060" t="s">
        <v>39</v>
      </c>
      <c r="Q3060">
        <v>7.5</v>
      </c>
      <c r="R3060">
        <v>7.875</v>
      </c>
      <c r="S3060" s="6" t="s">
        <v>486</v>
      </c>
      <c r="T3060" s="4" t="str">
        <f>VLOOKUP($S3060,CONVERT!$A$2:$B$150,2,FALSE)</f>
        <v>TM141</v>
      </c>
    </row>
    <row r="3061" spans="1:20" x14ac:dyDescent="0.2">
      <c r="A3061" s="1">
        <v>69479</v>
      </c>
      <c r="B3061" t="s">
        <v>1352</v>
      </c>
      <c r="C3061" t="s">
        <v>1353</v>
      </c>
      <c r="D3061">
        <v>1900017100</v>
      </c>
      <c r="E3061" t="s">
        <v>1354</v>
      </c>
      <c r="F3061" s="2">
        <v>43719.697369675923</v>
      </c>
      <c r="G3061" t="s">
        <v>29</v>
      </c>
      <c r="H3061">
        <v>731</v>
      </c>
      <c r="I3061" t="s">
        <v>484</v>
      </c>
      <c r="K3061" t="s">
        <v>491</v>
      </c>
      <c r="L3061" t="s">
        <v>748</v>
      </c>
      <c r="M3061">
        <v>11.75</v>
      </c>
      <c r="O3061" t="s">
        <v>38</v>
      </c>
      <c r="P3061" t="s">
        <v>39</v>
      </c>
      <c r="Q3061">
        <v>11.5625</v>
      </c>
      <c r="R3061">
        <v>11.9375</v>
      </c>
      <c r="S3061" s="6" t="s">
        <v>486</v>
      </c>
      <c r="T3061" s="4" t="str">
        <f>VLOOKUP($S3061,CONVERT!$A$2:$B$150,2,FALSE)</f>
        <v>TM141</v>
      </c>
    </row>
    <row r="3062" spans="1:20" x14ac:dyDescent="0.2">
      <c r="A3062" s="1">
        <v>69485</v>
      </c>
      <c r="B3062" t="s">
        <v>1352</v>
      </c>
      <c r="C3062" t="s">
        <v>1353</v>
      </c>
      <c r="D3062">
        <v>1900017100</v>
      </c>
      <c r="E3062" t="s">
        <v>1354</v>
      </c>
      <c r="F3062" s="2">
        <v>43719.697369675923</v>
      </c>
      <c r="G3062" t="s">
        <v>29</v>
      </c>
      <c r="H3062">
        <v>731</v>
      </c>
      <c r="I3062" t="s">
        <v>484</v>
      </c>
      <c r="K3062" t="s">
        <v>493</v>
      </c>
      <c r="L3062" t="s">
        <v>493</v>
      </c>
      <c r="M3062" t="s">
        <v>1110</v>
      </c>
      <c r="S3062" s="6" t="s">
        <v>486</v>
      </c>
      <c r="T3062" s="4" t="str">
        <f>VLOOKUP($S3062,CONVERT!$A$2:$B$150,2,FALSE)</f>
        <v>TM141</v>
      </c>
    </row>
    <row r="3063" spans="1:20" x14ac:dyDescent="0.2">
      <c r="A3063" s="1">
        <v>69481</v>
      </c>
      <c r="B3063" t="s">
        <v>1352</v>
      </c>
      <c r="C3063" t="s">
        <v>1353</v>
      </c>
      <c r="D3063">
        <v>1900017100</v>
      </c>
      <c r="E3063" t="s">
        <v>1354</v>
      </c>
      <c r="F3063" s="2">
        <v>43719.697369675923</v>
      </c>
      <c r="G3063" t="s">
        <v>29</v>
      </c>
      <c r="H3063">
        <v>731</v>
      </c>
      <c r="I3063" t="s">
        <v>484</v>
      </c>
      <c r="K3063" t="s">
        <v>487</v>
      </c>
      <c r="L3063" t="s">
        <v>487</v>
      </c>
      <c r="M3063" t="s">
        <v>1113</v>
      </c>
      <c r="S3063" s="6" t="s">
        <v>486</v>
      </c>
      <c r="T3063" s="4" t="str">
        <f>VLOOKUP($S3063,CONVERT!$A$2:$B$150,2,FALSE)</f>
        <v>TM141</v>
      </c>
    </row>
    <row r="3064" spans="1:20" x14ac:dyDescent="0.2">
      <c r="A3064" s="1">
        <v>69493</v>
      </c>
      <c r="B3064" t="s">
        <v>1352</v>
      </c>
      <c r="C3064" t="s">
        <v>1353</v>
      </c>
      <c r="D3064">
        <v>1900017100</v>
      </c>
      <c r="E3064" t="s">
        <v>1354</v>
      </c>
      <c r="F3064" s="2">
        <v>43719.697369675923</v>
      </c>
      <c r="G3064" t="s">
        <v>29</v>
      </c>
      <c r="H3064">
        <v>731</v>
      </c>
      <c r="I3064" t="s">
        <v>484</v>
      </c>
      <c r="K3064" t="s">
        <v>492</v>
      </c>
      <c r="L3064" t="s">
        <v>747</v>
      </c>
      <c r="M3064">
        <v>9.5</v>
      </c>
      <c r="O3064" t="s">
        <v>38</v>
      </c>
      <c r="P3064" t="s">
        <v>39</v>
      </c>
      <c r="Q3064">
        <v>9.4375</v>
      </c>
      <c r="R3064">
        <v>9.8125</v>
      </c>
      <c r="S3064" s="6" t="s">
        <v>486</v>
      </c>
      <c r="T3064" s="4" t="str">
        <f>VLOOKUP($S3064,CONVERT!$A$2:$B$150,2,FALSE)</f>
        <v>TM141</v>
      </c>
    </row>
    <row r="3065" spans="1:20" x14ac:dyDescent="0.2">
      <c r="A3065" s="1">
        <v>69550</v>
      </c>
      <c r="B3065" t="s">
        <v>1355</v>
      </c>
      <c r="C3065" t="s">
        <v>1356</v>
      </c>
      <c r="D3065">
        <v>1900010405</v>
      </c>
      <c r="E3065" t="s">
        <v>1357</v>
      </c>
      <c r="F3065" s="2">
        <v>43615.932090243063</v>
      </c>
      <c r="G3065" t="s">
        <v>29</v>
      </c>
      <c r="H3065">
        <v>731</v>
      </c>
      <c r="I3065" t="s">
        <v>484</v>
      </c>
      <c r="K3065" t="s">
        <v>494</v>
      </c>
      <c r="L3065" t="s">
        <v>494</v>
      </c>
      <c r="M3065" t="s">
        <v>1112</v>
      </c>
      <c r="S3065" s="6" t="s">
        <v>486</v>
      </c>
      <c r="T3065" s="4" t="str">
        <f>VLOOKUP($S3065,CONVERT!$A$2:$B$150,2,FALSE)</f>
        <v>TM141</v>
      </c>
    </row>
    <row r="3066" spans="1:20" x14ac:dyDescent="0.2">
      <c r="A3066" s="1">
        <v>69552</v>
      </c>
      <c r="B3066" t="s">
        <v>1355</v>
      </c>
      <c r="C3066" t="s">
        <v>1356</v>
      </c>
      <c r="D3066">
        <v>1900010405</v>
      </c>
      <c r="E3066" t="s">
        <v>1357</v>
      </c>
      <c r="F3066" s="2">
        <v>43615.932090243063</v>
      </c>
      <c r="G3066" t="s">
        <v>29</v>
      </c>
      <c r="H3066">
        <v>731</v>
      </c>
      <c r="I3066" t="s">
        <v>484</v>
      </c>
      <c r="K3066" t="s">
        <v>485</v>
      </c>
      <c r="L3066" t="s">
        <v>373</v>
      </c>
      <c r="M3066">
        <v>33.625</v>
      </c>
      <c r="O3066" t="s">
        <v>38</v>
      </c>
      <c r="P3066" t="s">
        <v>39</v>
      </c>
      <c r="Q3066">
        <v>33.5625</v>
      </c>
      <c r="R3066">
        <v>33.9375</v>
      </c>
      <c r="S3066" s="6" t="s">
        <v>486</v>
      </c>
      <c r="T3066" s="4" t="str">
        <f>VLOOKUP($S3066,CONVERT!$A$2:$B$150,2,FALSE)</f>
        <v>TM141</v>
      </c>
    </row>
    <row r="3067" spans="1:20" x14ac:dyDescent="0.2">
      <c r="A3067" s="1">
        <v>69553</v>
      </c>
      <c r="B3067" t="s">
        <v>1355</v>
      </c>
      <c r="C3067" t="s">
        <v>1356</v>
      </c>
      <c r="D3067">
        <v>1900010405</v>
      </c>
      <c r="E3067" t="s">
        <v>1357</v>
      </c>
      <c r="F3067" s="2">
        <v>43615.932090243063</v>
      </c>
      <c r="G3067" t="s">
        <v>29</v>
      </c>
      <c r="H3067">
        <v>731</v>
      </c>
      <c r="I3067" t="s">
        <v>484</v>
      </c>
      <c r="K3067" t="s">
        <v>491</v>
      </c>
      <c r="L3067" t="s">
        <v>748</v>
      </c>
      <c r="M3067">
        <v>2.5</v>
      </c>
      <c r="O3067" t="s">
        <v>38</v>
      </c>
      <c r="P3067" t="s">
        <v>39</v>
      </c>
      <c r="Q3067">
        <v>2.3125</v>
      </c>
      <c r="R3067">
        <v>2.6875</v>
      </c>
      <c r="S3067" s="6" t="s">
        <v>486</v>
      </c>
      <c r="T3067" s="4" t="str">
        <f>VLOOKUP($S3067,CONVERT!$A$2:$B$150,2,FALSE)</f>
        <v>TM141</v>
      </c>
    </row>
    <row r="3068" spans="1:20" x14ac:dyDescent="0.2">
      <c r="A3068" s="1">
        <v>69549</v>
      </c>
      <c r="B3068" t="s">
        <v>1355</v>
      </c>
      <c r="C3068" t="s">
        <v>1356</v>
      </c>
      <c r="D3068">
        <v>1900010405</v>
      </c>
      <c r="E3068" t="s">
        <v>1357</v>
      </c>
      <c r="F3068" s="2">
        <v>43615.932090243063</v>
      </c>
      <c r="G3068" t="s">
        <v>29</v>
      </c>
      <c r="H3068">
        <v>731</v>
      </c>
      <c r="I3068" t="s">
        <v>484</v>
      </c>
      <c r="K3068" t="s">
        <v>487</v>
      </c>
      <c r="L3068" t="s">
        <v>487</v>
      </c>
      <c r="M3068" t="s">
        <v>1358</v>
      </c>
      <c r="S3068" s="6" t="s">
        <v>486</v>
      </c>
      <c r="T3068" s="4" t="str">
        <f>VLOOKUP($S3068,CONVERT!$A$2:$B$150,2,FALSE)</f>
        <v>TM141</v>
      </c>
    </row>
    <row r="3069" spans="1:20" x14ac:dyDescent="0.2">
      <c r="A3069" s="1">
        <v>69551</v>
      </c>
      <c r="B3069" t="s">
        <v>1355</v>
      </c>
      <c r="C3069" t="s">
        <v>1356</v>
      </c>
      <c r="D3069">
        <v>1900010405</v>
      </c>
      <c r="E3069" t="s">
        <v>1357</v>
      </c>
      <c r="F3069" s="2">
        <v>43615.932090243063</v>
      </c>
      <c r="G3069" t="s">
        <v>29</v>
      </c>
      <c r="H3069">
        <v>731</v>
      </c>
      <c r="I3069" t="s">
        <v>484</v>
      </c>
      <c r="K3069" t="s">
        <v>492</v>
      </c>
      <c r="L3069" t="s">
        <v>747</v>
      </c>
      <c r="M3069">
        <v>2.5</v>
      </c>
      <c r="O3069" t="s">
        <v>38</v>
      </c>
      <c r="P3069" t="s">
        <v>39</v>
      </c>
      <c r="Q3069">
        <v>2.3125</v>
      </c>
      <c r="R3069">
        <v>2.6875</v>
      </c>
      <c r="S3069" s="6" t="s">
        <v>486</v>
      </c>
      <c r="T3069" s="4" t="str">
        <f>VLOOKUP($S3069,CONVERT!$A$2:$B$150,2,FALSE)</f>
        <v>TM141</v>
      </c>
    </row>
    <row r="3070" spans="1:20" x14ac:dyDescent="0.2">
      <c r="A3070" s="1">
        <v>69583</v>
      </c>
      <c r="B3070" t="s">
        <v>1359</v>
      </c>
      <c r="C3070" t="s">
        <v>1360</v>
      </c>
      <c r="D3070">
        <v>1900008398</v>
      </c>
      <c r="E3070" t="s">
        <v>1361</v>
      </c>
      <c r="F3070" s="2">
        <v>43584.782859756953</v>
      </c>
      <c r="G3070" t="s">
        <v>29</v>
      </c>
      <c r="H3070">
        <v>731</v>
      </c>
      <c r="I3070" t="s">
        <v>484</v>
      </c>
      <c r="K3070" t="s">
        <v>487</v>
      </c>
      <c r="L3070" t="s">
        <v>487</v>
      </c>
      <c r="M3070" t="s">
        <v>1362</v>
      </c>
      <c r="S3070" s="6" t="str">
        <f>K3070</f>
        <v>Shipper Style</v>
      </c>
      <c r="T3070" s="4" t="str">
        <f>VLOOKUP($S3070,CONVERT!$A$2:$B$150,2,FALSE)</f>
        <v>TM141</v>
      </c>
    </row>
    <row r="3071" spans="1:20" x14ac:dyDescent="0.2">
      <c r="A3071" s="1">
        <v>69587</v>
      </c>
      <c r="B3071" t="s">
        <v>1359</v>
      </c>
      <c r="C3071" t="s">
        <v>1360</v>
      </c>
      <c r="D3071">
        <v>1900008398</v>
      </c>
      <c r="E3071" t="s">
        <v>1361</v>
      </c>
      <c r="F3071" s="2">
        <v>43584.782859756953</v>
      </c>
      <c r="G3071" t="s">
        <v>29</v>
      </c>
      <c r="H3071">
        <v>731</v>
      </c>
      <c r="I3071" t="s">
        <v>484</v>
      </c>
      <c r="K3071" t="s">
        <v>488</v>
      </c>
      <c r="L3071" t="s">
        <v>488</v>
      </c>
      <c r="M3071" t="s">
        <v>1111</v>
      </c>
      <c r="S3071" s="6" t="s">
        <v>486</v>
      </c>
      <c r="T3071" s="4" t="str">
        <f>VLOOKUP($S3071,CONVERT!$A$2:$B$150,2,FALSE)</f>
        <v>TM141</v>
      </c>
    </row>
    <row r="3072" spans="1:20" x14ac:dyDescent="0.2">
      <c r="A3072" s="1">
        <v>69633</v>
      </c>
      <c r="B3072" t="s">
        <v>1359</v>
      </c>
      <c r="C3072" t="s">
        <v>1360</v>
      </c>
      <c r="D3072">
        <v>1900000070</v>
      </c>
      <c r="E3072" t="s">
        <v>1361</v>
      </c>
      <c r="F3072" s="2">
        <v>43469.43721084491</v>
      </c>
      <c r="G3072" t="s">
        <v>29</v>
      </c>
      <c r="H3072">
        <v>731</v>
      </c>
      <c r="I3072" t="s">
        <v>484</v>
      </c>
      <c r="K3072" t="s">
        <v>489</v>
      </c>
      <c r="L3072" t="s">
        <v>489</v>
      </c>
      <c r="M3072">
        <v>32</v>
      </c>
      <c r="O3072" t="s">
        <v>490</v>
      </c>
      <c r="P3072" t="s">
        <v>57</v>
      </c>
      <c r="Q3072">
        <v>32</v>
      </c>
      <c r="S3072" s="6" t="s">
        <v>486</v>
      </c>
      <c r="T3072" s="4" t="str">
        <f>VLOOKUP($S3072,CONVERT!$A$2:$B$150,2,FALSE)</f>
        <v>TM141</v>
      </c>
    </row>
    <row r="3073" spans="1:20" x14ac:dyDescent="0.2">
      <c r="A3073" s="1">
        <v>69581</v>
      </c>
      <c r="B3073" t="s">
        <v>1359</v>
      </c>
      <c r="C3073" t="s">
        <v>1360</v>
      </c>
      <c r="D3073">
        <v>1900008398</v>
      </c>
      <c r="E3073" t="s">
        <v>1361</v>
      </c>
      <c r="F3073" s="2">
        <v>43584.782859756953</v>
      </c>
      <c r="G3073" t="s">
        <v>29</v>
      </c>
      <c r="H3073">
        <v>731</v>
      </c>
      <c r="I3073" t="s">
        <v>484</v>
      </c>
      <c r="K3073" t="s">
        <v>494</v>
      </c>
      <c r="L3073" t="s">
        <v>494</v>
      </c>
      <c r="M3073" t="s">
        <v>1112</v>
      </c>
      <c r="S3073" s="6" t="s">
        <v>486</v>
      </c>
      <c r="T3073" s="4" t="str">
        <f>VLOOKUP($S3073,CONVERT!$A$2:$B$150,2,FALSE)</f>
        <v>TM141</v>
      </c>
    </row>
    <row r="3074" spans="1:20" x14ac:dyDescent="0.2">
      <c r="A3074" s="1">
        <v>69593</v>
      </c>
      <c r="B3074" t="s">
        <v>1359</v>
      </c>
      <c r="C3074" t="s">
        <v>1360</v>
      </c>
      <c r="D3074">
        <v>1900008398</v>
      </c>
      <c r="E3074" t="s">
        <v>1361</v>
      </c>
      <c r="F3074" s="2">
        <v>43584.782859756953</v>
      </c>
      <c r="G3074" t="s">
        <v>29</v>
      </c>
      <c r="H3074">
        <v>731</v>
      </c>
      <c r="I3074" t="s">
        <v>484</v>
      </c>
      <c r="K3074" t="s">
        <v>491</v>
      </c>
      <c r="L3074" t="s">
        <v>748</v>
      </c>
      <c r="M3074">
        <v>10.75</v>
      </c>
      <c r="O3074" t="s">
        <v>38</v>
      </c>
      <c r="P3074" t="s">
        <v>39</v>
      </c>
      <c r="Q3074">
        <v>10.5625</v>
      </c>
      <c r="R3074">
        <v>10.9375</v>
      </c>
      <c r="S3074" s="6" t="s">
        <v>486</v>
      </c>
      <c r="T3074" s="4" t="str">
        <f>VLOOKUP($S3074,CONVERT!$A$2:$B$150,2,FALSE)</f>
        <v>TM141</v>
      </c>
    </row>
    <row r="3075" spans="1:20" x14ac:dyDescent="0.2">
      <c r="A3075" s="1">
        <v>69589</v>
      </c>
      <c r="B3075" t="s">
        <v>1359</v>
      </c>
      <c r="C3075" t="s">
        <v>1360</v>
      </c>
      <c r="D3075">
        <v>1900008398</v>
      </c>
      <c r="E3075" t="s">
        <v>1361</v>
      </c>
      <c r="F3075" s="2">
        <v>43584.782859756953</v>
      </c>
      <c r="G3075" t="s">
        <v>29</v>
      </c>
      <c r="H3075">
        <v>731</v>
      </c>
      <c r="I3075" t="s">
        <v>484</v>
      </c>
      <c r="K3075" t="s">
        <v>493</v>
      </c>
      <c r="L3075" t="s">
        <v>493</v>
      </c>
      <c r="M3075" t="s">
        <v>1110</v>
      </c>
      <c r="S3075" s="6" t="s">
        <v>486</v>
      </c>
      <c r="T3075" s="4" t="str">
        <f>VLOOKUP($S3075,CONVERT!$A$2:$B$150,2,FALSE)</f>
        <v>TM141</v>
      </c>
    </row>
    <row r="3076" spans="1:20" x14ac:dyDescent="0.2">
      <c r="A3076" s="1">
        <v>69591</v>
      </c>
      <c r="B3076" t="s">
        <v>1359</v>
      </c>
      <c r="C3076" t="s">
        <v>1360</v>
      </c>
      <c r="D3076">
        <v>1900008398</v>
      </c>
      <c r="E3076" t="s">
        <v>1361</v>
      </c>
      <c r="F3076" s="2">
        <v>43584.782859756953</v>
      </c>
      <c r="G3076" t="s">
        <v>29</v>
      </c>
      <c r="H3076">
        <v>731</v>
      </c>
      <c r="I3076" t="s">
        <v>484</v>
      </c>
      <c r="K3076" t="s">
        <v>492</v>
      </c>
      <c r="L3076" t="s">
        <v>747</v>
      </c>
      <c r="M3076">
        <v>5.5625</v>
      </c>
      <c r="O3076" t="s">
        <v>38</v>
      </c>
      <c r="P3076" t="s">
        <v>39</v>
      </c>
      <c r="Q3076">
        <v>5.375</v>
      </c>
      <c r="R3076">
        <v>5.75</v>
      </c>
      <c r="S3076" s="6" t="s">
        <v>486</v>
      </c>
      <c r="T3076" s="4" t="str">
        <f>VLOOKUP($S3076,CONVERT!$A$2:$B$150,2,FALSE)</f>
        <v>TM141</v>
      </c>
    </row>
    <row r="3077" spans="1:20" x14ac:dyDescent="0.2">
      <c r="A3077" s="1">
        <v>70987</v>
      </c>
      <c r="B3077" t="s">
        <v>1363</v>
      </c>
      <c r="C3077" t="s">
        <v>1364</v>
      </c>
      <c r="D3077">
        <v>1900006018</v>
      </c>
      <c r="E3077" t="s">
        <v>1365</v>
      </c>
      <c r="F3077" s="2">
        <v>43551.749286076389</v>
      </c>
      <c r="G3077" t="s">
        <v>29</v>
      </c>
      <c r="H3077">
        <v>731</v>
      </c>
      <c r="I3077" t="s">
        <v>484</v>
      </c>
      <c r="K3077" t="s">
        <v>56</v>
      </c>
      <c r="L3077" t="s">
        <v>56</v>
      </c>
      <c r="M3077">
        <v>80</v>
      </c>
      <c r="P3077" t="s">
        <v>57</v>
      </c>
      <c r="S3077" s="6" t="s">
        <v>486</v>
      </c>
      <c r="T3077" s="4" t="str">
        <f>VLOOKUP($S3077,CONVERT!$A$2:$B$150,2,FALSE)</f>
        <v>TM141</v>
      </c>
    </row>
    <row r="3078" spans="1:20" x14ac:dyDescent="0.2">
      <c r="A3078" s="1">
        <v>70963</v>
      </c>
      <c r="B3078" t="s">
        <v>1363</v>
      </c>
      <c r="C3078" t="s">
        <v>1364</v>
      </c>
      <c r="D3078">
        <v>1900006018</v>
      </c>
      <c r="E3078" t="s">
        <v>1365</v>
      </c>
      <c r="F3078" s="2">
        <v>43551.749286076389</v>
      </c>
      <c r="G3078" t="s">
        <v>29</v>
      </c>
      <c r="H3078">
        <v>731</v>
      </c>
      <c r="I3078" t="s">
        <v>484</v>
      </c>
      <c r="K3078" t="s">
        <v>488</v>
      </c>
      <c r="L3078" t="s">
        <v>488</v>
      </c>
      <c r="M3078" t="s">
        <v>1111</v>
      </c>
      <c r="S3078" s="6" t="s">
        <v>486</v>
      </c>
      <c r="T3078" s="4" t="str">
        <f>VLOOKUP($S3078,CONVERT!$A$2:$B$150,2,FALSE)</f>
        <v>TM141</v>
      </c>
    </row>
    <row r="3079" spans="1:20" x14ac:dyDescent="0.2">
      <c r="A3079" s="1">
        <v>70985</v>
      </c>
      <c r="B3079" t="s">
        <v>1363</v>
      </c>
      <c r="C3079" t="s">
        <v>1364</v>
      </c>
      <c r="D3079">
        <v>1900006018</v>
      </c>
      <c r="E3079" t="s">
        <v>1365</v>
      </c>
      <c r="F3079" s="2">
        <v>43551.749286076389</v>
      </c>
      <c r="G3079" t="s">
        <v>29</v>
      </c>
      <c r="H3079">
        <v>731</v>
      </c>
      <c r="I3079" t="s">
        <v>484</v>
      </c>
      <c r="K3079" t="s">
        <v>489</v>
      </c>
      <c r="L3079" t="s">
        <v>489</v>
      </c>
      <c r="M3079">
        <v>32</v>
      </c>
      <c r="O3079" t="s">
        <v>490</v>
      </c>
      <c r="P3079" t="s">
        <v>57</v>
      </c>
      <c r="Q3079">
        <v>32</v>
      </c>
      <c r="S3079" s="6" t="s">
        <v>486</v>
      </c>
      <c r="T3079" s="4" t="str">
        <f>VLOOKUP($S3079,CONVERT!$A$2:$B$150,2,FALSE)</f>
        <v>TM141</v>
      </c>
    </row>
    <row r="3080" spans="1:20" x14ac:dyDescent="0.2">
      <c r="A3080" s="1">
        <v>70964</v>
      </c>
      <c r="B3080" t="s">
        <v>1363</v>
      </c>
      <c r="C3080" t="s">
        <v>1364</v>
      </c>
      <c r="D3080">
        <v>1900006018</v>
      </c>
      <c r="E3080" t="s">
        <v>1365</v>
      </c>
      <c r="F3080" s="2">
        <v>43551.749286076389</v>
      </c>
      <c r="G3080" t="s">
        <v>29</v>
      </c>
      <c r="H3080">
        <v>731</v>
      </c>
      <c r="I3080" t="s">
        <v>484</v>
      </c>
      <c r="K3080" t="s">
        <v>494</v>
      </c>
      <c r="L3080" t="s">
        <v>494</v>
      </c>
      <c r="M3080" t="s">
        <v>1112</v>
      </c>
      <c r="S3080" s="6" t="s">
        <v>486</v>
      </c>
      <c r="T3080" s="4" t="str">
        <f>VLOOKUP($S3080,CONVERT!$A$2:$B$150,2,FALSE)</f>
        <v>TM141</v>
      </c>
    </row>
    <row r="3081" spans="1:20" x14ac:dyDescent="0.2">
      <c r="A3081" s="1">
        <v>70968</v>
      </c>
      <c r="B3081" t="s">
        <v>1363</v>
      </c>
      <c r="C3081" t="s">
        <v>1364</v>
      </c>
      <c r="D3081">
        <v>1900006018</v>
      </c>
      <c r="E3081" t="s">
        <v>1365</v>
      </c>
      <c r="F3081" s="2">
        <v>43551.749286076389</v>
      </c>
      <c r="G3081" t="s">
        <v>29</v>
      </c>
      <c r="H3081">
        <v>731</v>
      </c>
      <c r="I3081" t="s">
        <v>484</v>
      </c>
      <c r="K3081" t="s">
        <v>491</v>
      </c>
      <c r="L3081" t="s">
        <v>748</v>
      </c>
      <c r="M3081">
        <v>17.125</v>
      </c>
      <c r="O3081" t="s">
        <v>38</v>
      </c>
      <c r="P3081" t="s">
        <v>83</v>
      </c>
      <c r="Q3081">
        <v>17.125</v>
      </c>
      <c r="R3081">
        <v>17.375</v>
      </c>
      <c r="S3081" s="6" t="s">
        <v>486</v>
      </c>
      <c r="T3081" s="4" t="str">
        <f>VLOOKUP($S3081,CONVERT!$A$2:$B$150,2,FALSE)</f>
        <v>TM141</v>
      </c>
    </row>
    <row r="3082" spans="1:20" x14ac:dyDescent="0.2">
      <c r="A3082" s="1">
        <v>70965</v>
      </c>
      <c r="B3082" t="s">
        <v>1363</v>
      </c>
      <c r="C3082" t="s">
        <v>1364</v>
      </c>
      <c r="D3082">
        <v>1900006018</v>
      </c>
      <c r="E3082" t="s">
        <v>1365</v>
      </c>
      <c r="F3082" s="2">
        <v>43551.749286076389</v>
      </c>
      <c r="G3082" t="s">
        <v>29</v>
      </c>
      <c r="H3082">
        <v>731</v>
      </c>
      <c r="I3082" t="s">
        <v>484</v>
      </c>
      <c r="K3082" t="s">
        <v>487</v>
      </c>
      <c r="L3082" t="s">
        <v>487</v>
      </c>
      <c r="M3082" t="s">
        <v>1366</v>
      </c>
      <c r="S3082" s="6" t="s">
        <v>486</v>
      </c>
      <c r="T3082" s="4" t="str">
        <f>VLOOKUP($S3082,CONVERT!$A$2:$B$150,2,FALSE)</f>
        <v>TM141</v>
      </c>
    </row>
    <row r="3083" spans="1:20" x14ac:dyDescent="0.2">
      <c r="A3083" s="1">
        <v>70966</v>
      </c>
      <c r="B3083" t="s">
        <v>1363</v>
      </c>
      <c r="C3083" t="s">
        <v>1364</v>
      </c>
      <c r="D3083">
        <v>1900006018</v>
      </c>
      <c r="E3083" t="s">
        <v>1365</v>
      </c>
      <c r="F3083" s="2">
        <v>43551.749286076389</v>
      </c>
      <c r="G3083" t="s">
        <v>29</v>
      </c>
      <c r="H3083">
        <v>731</v>
      </c>
      <c r="I3083" t="s">
        <v>484</v>
      </c>
      <c r="K3083" t="s">
        <v>492</v>
      </c>
      <c r="L3083" t="s">
        <v>747</v>
      </c>
      <c r="M3083">
        <v>11.875</v>
      </c>
      <c r="O3083" t="s">
        <v>38</v>
      </c>
      <c r="P3083" t="s">
        <v>83</v>
      </c>
      <c r="Q3083">
        <v>11.813000000000001</v>
      </c>
      <c r="R3083">
        <v>12.063000000000001</v>
      </c>
      <c r="S3083" s="6" t="s">
        <v>486</v>
      </c>
      <c r="T3083" s="4" t="str">
        <f>VLOOKUP($S3083,CONVERT!$A$2:$B$150,2,FALSE)</f>
        <v>TM141</v>
      </c>
    </row>
    <row r="3084" spans="1:20" x14ac:dyDescent="0.2">
      <c r="A3084" s="1">
        <v>71026</v>
      </c>
      <c r="B3084" t="s">
        <v>1367</v>
      </c>
      <c r="C3084" t="s">
        <v>1368</v>
      </c>
      <c r="D3084">
        <v>1900011374</v>
      </c>
      <c r="E3084" t="s">
        <v>1369</v>
      </c>
      <c r="F3084" s="2">
        <v>43633.74147523148</v>
      </c>
      <c r="G3084" t="s">
        <v>29</v>
      </c>
      <c r="H3084">
        <v>731</v>
      </c>
      <c r="I3084" t="s">
        <v>484</v>
      </c>
      <c r="K3084" t="s">
        <v>488</v>
      </c>
      <c r="L3084" t="s">
        <v>488</v>
      </c>
      <c r="M3084" t="s">
        <v>1111</v>
      </c>
      <c r="S3084" s="6" t="s">
        <v>486</v>
      </c>
      <c r="T3084" s="4" t="str">
        <f>VLOOKUP($S3084,CONVERT!$A$2:$B$150,2,FALSE)</f>
        <v>TM141</v>
      </c>
    </row>
    <row r="3085" spans="1:20" x14ac:dyDescent="0.2">
      <c r="A3085" s="1">
        <v>71008</v>
      </c>
      <c r="B3085" t="s">
        <v>1367</v>
      </c>
      <c r="C3085" t="s">
        <v>1368</v>
      </c>
      <c r="D3085">
        <v>1900011374</v>
      </c>
      <c r="E3085" t="s">
        <v>1369</v>
      </c>
      <c r="F3085" s="2">
        <v>43633.74147523148</v>
      </c>
      <c r="G3085" t="s">
        <v>29</v>
      </c>
      <c r="H3085">
        <v>731</v>
      </c>
      <c r="I3085" t="s">
        <v>484</v>
      </c>
      <c r="K3085" t="s">
        <v>489</v>
      </c>
      <c r="L3085" t="s">
        <v>489</v>
      </c>
      <c r="M3085">
        <v>44</v>
      </c>
      <c r="O3085" t="s">
        <v>490</v>
      </c>
      <c r="P3085" t="s">
        <v>57</v>
      </c>
      <c r="Q3085">
        <v>44</v>
      </c>
      <c r="S3085" s="6" t="s">
        <v>486</v>
      </c>
      <c r="T3085" s="4" t="str">
        <f>VLOOKUP($S3085,CONVERT!$A$2:$B$150,2,FALSE)</f>
        <v>TM141</v>
      </c>
    </row>
    <row r="3086" spans="1:20" x14ac:dyDescent="0.2">
      <c r="A3086" s="1">
        <v>71028</v>
      </c>
      <c r="B3086" t="s">
        <v>1367</v>
      </c>
      <c r="C3086" t="s">
        <v>1368</v>
      </c>
      <c r="D3086">
        <v>1900011374</v>
      </c>
      <c r="E3086" t="s">
        <v>1369</v>
      </c>
      <c r="F3086" s="2">
        <v>43633.74147523148</v>
      </c>
      <c r="G3086" t="s">
        <v>29</v>
      </c>
      <c r="H3086">
        <v>731</v>
      </c>
      <c r="I3086" t="s">
        <v>484</v>
      </c>
      <c r="K3086" t="s">
        <v>494</v>
      </c>
      <c r="L3086" t="s">
        <v>494</v>
      </c>
      <c r="M3086" t="s">
        <v>1112</v>
      </c>
      <c r="S3086" s="6" t="s">
        <v>486</v>
      </c>
      <c r="T3086" s="4" t="str">
        <f>VLOOKUP($S3086,CONVERT!$A$2:$B$150,2,FALSE)</f>
        <v>TM141</v>
      </c>
    </row>
    <row r="3087" spans="1:20" x14ac:dyDescent="0.2">
      <c r="A3087" s="1">
        <v>71000</v>
      </c>
      <c r="B3087" t="s">
        <v>1367</v>
      </c>
      <c r="C3087" t="s">
        <v>1368</v>
      </c>
      <c r="D3087">
        <v>1900011374</v>
      </c>
      <c r="E3087" t="s">
        <v>1369</v>
      </c>
      <c r="F3087" s="2">
        <v>43633.74147523148</v>
      </c>
      <c r="G3087" t="s">
        <v>29</v>
      </c>
      <c r="H3087">
        <v>731</v>
      </c>
      <c r="I3087" t="s">
        <v>484</v>
      </c>
      <c r="K3087" t="s">
        <v>485</v>
      </c>
      <c r="L3087" t="s">
        <v>373</v>
      </c>
      <c r="M3087">
        <v>8.25</v>
      </c>
      <c r="O3087" t="s">
        <v>38</v>
      </c>
      <c r="P3087" t="s">
        <v>39</v>
      </c>
      <c r="Q3087">
        <v>8.0625</v>
      </c>
      <c r="R3087">
        <v>8.4375</v>
      </c>
      <c r="S3087" s="6" t="s">
        <v>486</v>
      </c>
      <c r="T3087" s="4" t="str">
        <f>VLOOKUP($S3087,CONVERT!$A$2:$B$150,2,FALSE)</f>
        <v>TM141</v>
      </c>
    </row>
    <row r="3088" spans="1:20" x14ac:dyDescent="0.2">
      <c r="A3088" s="1">
        <v>71002</v>
      </c>
      <c r="B3088" t="s">
        <v>1367</v>
      </c>
      <c r="C3088" t="s">
        <v>1368</v>
      </c>
      <c r="D3088">
        <v>1900011374</v>
      </c>
      <c r="E3088" t="s">
        <v>1369</v>
      </c>
      <c r="F3088" s="2">
        <v>43633.74147523148</v>
      </c>
      <c r="G3088" t="s">
        <v>29</v>
      </c>
      <c r="H3088">
        <v>731</v>
      </c>
      <c r="I3088" t="s">
        <v>484</v>
      </c>
      <c r="K3088" t="s">
        <v>491</v>
      </c>
      <c r="L3088" t="s">
        <v>748</v>
      </c>
      <c r="M3088">
        <v>13.5</v>
      </c>
      <c r="O3088" t="s">
        <v>38</v>
      </c>
      <c r="P3088" t="s">
        <v>39</v>
      </c>
      <c r="Q3088">
        <v>13.3125</v>
      </c>
      <c r="R3088">
        <v>13.6875</v>
      </c>
      <c r="S3088" s="6" t="s">
        <v>486</v>
      </c>
      <c r="T3088" s="4" t="str">
        <f>VLOOKUP($S3088,CONVERT!$A$2:$B$150,2,FALSE)</f>
        <v>TM141</v>
      </c>
    </row>
    <row r="3089" spans="1:20" x14ac:dyDescent="0.2">
      <c r="A3089" s="1">
        <v>71024</v>
      </c>
      <c r="B3089" t="s">
        <v>1367</v>
      </c>
      <c r="C3089" t="s">
        <v>1368</v>
      </c>
      <c r="D3089">
        <v>1900011374</v>
      </c>
      <c r="E3089" t="s">
        <v>1369</v>
      </c>
      <c r="F3089" s="2">
        <v>43633.74147523148</v>
      </c>
      <c r="G3089" t="s">
        <v>29</v>
      </c>
      <c r="H3089">
        <v>731</v>
      </c>
      <c r="I3089" t="s">
        <v>484</v>
      </c>
      <c r="K3089" t="s">
        <v>493</v>
      </c>
      <c r="L3089" t="s">
        <v>493</v>
      </c>
      <c r="M3089" t="s">
        <v>1110</v>
      </c>
      <c r="S3089" s="6" t="s">
        <v>486</v>
      </c>
      <c r="T3089" s="4" t="str">
        <f>VLOOKUP($S3089,CONVERT!$A$2:$B$150,2,FALSE)</f>
        <v>TM141</v>
      </c>
    </row>
    <row r="3090" spans="1:20" x14ac:dyDescent="0.2">
      <c r="A3090" s="1">
        <v>71030</v>
      </c>
      <c r="B3090" t="s">
        <v>1367</v>
      </c>
      <c r="C3090" t="s">
        <v>1368</v>
      </c>
      <c r="D3090">
        <v>1900011374</v>
      </c>
      <c r="E3090" t="s">
        <v>1369</v>
      </c>
      <c r="F3090" s="2">
        <v>43633.74147523148</v>
      </c>
      <c r="G3090" t="s">
        <v>29</v>
      </c>
      <c r="H3090">
        <v>731</v>
      </c>
      <c r="I3090" t="s">
        <v>484</v>
      </c>
      <c r="K3090" t="s">
        <v>487</v>
      </c>
      <c r="L3090" t="s">
        <v>487</v>
      </c>
      <c r="M3090" t="s">
        <v>1113</v>
      </c>
      <c r="S3090" s="6" t="s">
        <v>486</v>
      </c>
      <c r="T3090" s="4" t="str">
        <f>VLOOKUP($S3090,CONVERT!$A$2:$B$150,2,FALSE)</f>
        <v>TM141</v>
      </c>
    </row>
    <row r="3091" spans="1:20" x14ac:dyDescent="0.2">
      <c r="A3091" s="1">
        <v>71004</v>
      </c>
      <c r="B3091" t="s">
        <v>1367</v>
      </c>
      <c r="C3091" t="s">
        <v>1368</v>
      </c>
      <c r="D3091">
        <v>1900011374</v>
      </c>
      <c r="E3091" t="s">
        <v>1369</v>
      </c>
      <c r="F3091" s="2">
        <v>43633.74147523148</v>
      </c>
      <c r="G3091" t="s">
        <v>29</v>
      </c>
      <c r="H3091">
        <v>731</v>
      </c>
      <c r="I3091" t="s">
        <v>484</v>
      </c>
      <c r="K3091" t="s">
        <v>492</v>
      </c>
      <c r="L3091" t="s">
        <v>747</v>
      </c>
      <c r="M3091">
        <v>11.75</v>
      </c>
      <c r="O3091" t="s">
        <v>38</v>
      </c>
      <c r="P3091" t="s">
        <v>39</v>
      </c>
      <c r="Q3091">
        <v>11.5625</v>
      </c>
      <c r="R3091">
        <v>11.9375</v>
      </c>
      <c r="S3091" s="6" t="s">
        <v>486</v>
      </c>
      <c r="T3091" s="4" t="str">
        <f>VLOOKUP($S3091,CONVERT!$A$2:$B$150,2,FALSE)</f>
        <v>TM141</v>
      </c>
    </row>
    <row r="3092" spans="1:20" x14ac:dyDescent="0.2">
      <c r="A3092" s="1">
        <v>71079</v>
      </c>
      <c r="B3092" t="s">
        <v>1370</v>
      </c>
      <c r="C3092" t="s">
        <v>1371</v>
      </c>
      <c r="D3092">
        <v>1900015854</v>
      </c>
      <c r="E3092" t="s">
        <v>1372</v>
      </c>
      <c r="F3092" s="2">
        <v>43700.857593055553</v>
      </c>
      <c r="G3092" t="s">
        <v>29</v>
      </c>
      <c r="H3092">
        <v>731</v>
      </c>
      <c r="I3092" t="s">
        <v>484</v>
      </c>
      <c r="K3092" t="s">
        <v>56</v>
      </c>
      <c r="L3092" t="s">
        <v>56</v>
      </c>
      <c r="M3092">
        <v>32</v>
      </c>
      <c r="P3092" t="s">
        <v>57</v>
      </c>
      <c r="S3092" s="6" t="s">
        <v>486</v>
      </c>
      <c r="T3092" s="4" t="str">
        <f>VLOOKUP($S3092,CONVERT!$A$2:$B$150,2,FALSE)</f>
        <v>TM141</v>
      </c>
    </row>
    <row r="3093" spans="1:20" x14ac:dyDescent="0.2">
      <c r="A3093" s="1">
        <v>71075</v>
      </c>
      <c r="B3093" t="s">
        <v>1370</v>
      </c>
      <c r="C3093" t="s">
        <v>1371</v>
      </c>
      <c r="D3093">
        <v>1900015854</v>
      </c>
      <c r="E3093" t="s">
        <v>1372</v>
      </c>
      <c r="F3093" s="2">
        <v>43700.857593055553</v>
      </c>
      <c r="G3093" t="s">
        <v>29</v>
      </c>
      <c r="H3093">
        <v>731</v>
      </c>
      <c r="I3093" t="s">
        <v>484</v>
      </c>
      <c r="K3093" t="s">
        <v>488</v>
      </c>
      <c r="L3093" t="s">
        <v>488</v>
      </c>
      <c r="M3093" t="s">
        <v>1111</v>
      </c>
      <c r="S3093" s="6" t="s">
        <v>486</v>
      </c>
      <c r="T3093" s="4" t="str">
        <f>VLOOKUP($S3093,CONVERT!$A$2:$B$150,2,FALSE)</f>
        <v>TM141</v>
      </c>
    </row>
    <row r="3094" spans="1:20" x14ac:dyDescent="0.2">
      <c r="A3094" s="1">
        <v>71110</v>
      </c>
      <c r="B3094" t="s">
        <v>1370</v>
      </c>
      <c r="C3094" t="s">
        <v>1371</v>
      </c>
      <c r="D3094">
        <v>1900015854</v>
      </c>
      <c r="E3094" t="s">
        <v>1372</v>
      </c>
      <c r="F3094" s="2">
        <v>43700.857593055553</v>
      </c>
      <c r="G3094" t="s">
        <v>29</v>
      </c>
      <c r="H3094">
        <v>731</v>
      </c>
      <c r="I3094" t="s">
        <v>484</v>
      </c>
      <c r="K3094" t="s">
        <v>489</v>
      </c>
      <c r="L3094" t="s">
        <v>489</v>
      </c>
      <c r="M3094">
        <v>44</v>
      </c>
      <c r="O3094" t="s">
        <v>490</v>
      </c>
      <c r="P3094" t="s">
        <v>57</v>
      </c>
      <c r="Q3094">
        <v>44</v>
      </c>
      <c r="S3094" s="6" t="s">
        <v>486</v>
      </c>
      <c r="T3094" s="4" t="str">
        <f>VLOOKUP($S3094,CONVERT!$A$2:$B$150,2,FALSE)</f>
        <v>TM141</v>
      </c>
    </row>
    <row r="3095" spans="1:20" x14ac:dyDescent="0.2">
      <c r="A3095" s="1">
        <v>71076</v>
      </c>
      <c r="B3095" t="s">
        <v>1370</v>
      </c>
      <c r="C3095" t="s">
        <v>1371</v>
      </c>
      <c r="D3095">
        <v>1900015854</v>
      </c>
      <c r="E3095" t="s">
        <v>1372</v>
      </c>
      <c r="F3095" s="2">
        <v>43700.857593055553</v>
      </c>
      <c r="G3095" t="s">
        <v>29</v>
      </c>
      <c r="H3095">
        <v>731</v>
      </c>
      <c r="I3095" t="s">
        <v>484</v>
      </c>
      <c r="K3095" t="s">
        <v>494</v>
      </c>
      <c r="L3095" t="s">
        <v>494</v>
      </c>
      <c r="M3095" t="s">
        <v>1112</v>
      </c>
      <c r="S3095" s="6" t="s">
        <v>486</v>
      </c>
      <c r="T3095" s="4" t="str">
        <f>VLOOKUP($S3095,CONVERT!$A$2:$B$150,2,FALSE)</f>
        <v>TM141</v>
      </c>
    </row>
    <row r="3096" spans="1:20" x14ac:dyDescent="0.2">
      <c r="A3096" s="1">
        <v>71082</v>
      </c>
      <c r="B3096" t="s">
        <v>1370</v>
      </c>
      <c r="C3096" t="s">
        <v>1371</v>
      </c>
      <c r="D3096">
        <v>1900015854</v>
      </c>
      <c r="E3096" t="s">
        <v>1372</v>
      </c>
      <c r="F3096" s="2">
        <v>43700.857593055553</v>
      </c>
      <c r="G3096" t="s">
        <v>29</v>
      </c>
      <c r="H3096">
        <v>731</v>
      </c>
      <c r="I3096" t="s">
        <v>484</v>
      </c>
      <c r="K3096" t="s">
        <v>485</v>
      </c>
      <c r="L3096" t="s">
        <v>373</v>
      </c>
      <c r="M3096">
        <v>10.5625</v>
      </c>
      <c r="O3096" t="s">
        <v>38</v>
      </c>
      <c r="P3096" t="s">
        <v>39</v>
      </c>
      <c r="Q3096">
        <v>10.375</v>
      </c>
      <c r="R3096">
        <v>10.75</v>
      </c>
      <c r="S3096" s="6" t="s">
        <v>486</v>
      </c>
      <c r="T3096" s="4" t="str">
        <f>VLOOKUP($S3096,CONVERT!$A$2:$B$150,2,FALSE)</f>
        <v>TM141</v>
      </c>
    </row>
    <row r="3097" spans="1:20" x14ac:dyDescent="0.2">
      <c r="A3097" s="1">
        <v>71080</v>
      </c>
      <c r="B3097" t="s">
        <v>1370</v>
      </c>
      <c r="C3097" t="s">
        <v>1371</v>
      </c>
      <c r="D3097">
        <v>1900015854</v>
      </c>
      <c r="E3097" t="s">
        <v>1372</v>
      </c>
      <c r="F3097" s="2">
        <v>43700.857593055553</v>
      </c>
      <c r="G3097" t="s">
        <v>29</v>
      </c>
      <c r="H3097">
        <v>731</v>
      </c>
      <c r="I3097" t="s">
        <v>484</v>
      </c>
      <c r="K3097" t="s">
        <v>491</v>
      </c>
      <c r="L3097" t="s">
        <v>748</v>
      </c>
      <c r="M3097">
        <v>15.375</v>
      </c>
      <c r="O3097" t="s">
        <v>38</v>
      </c>
      <c r="P3097" t="s">
        <v>39</v>
      </c>
      <c r="Q3097">
        <v>15.1875</v>
      </c>
      <c r="R3097">
        <v>15.5625</v>
      </c>
      <c r="S3097" s="6" t="s">
        <v>486</v>
      </c>
      <c r="T3097" s="4" t="str">
        <f>VLOOKUP($S3097,CONVERT!$A$2:$B$150,2,FALSE)</f>
        <v>TM141</v>
      </c>
    </row>
    <row r="3098" spans="1:20" x14ac:dyDescent="0.2">
      <c r="A3098" s="1">
        <v>71078</v>
      </c>
      <c r="B3098" t="s">
        <v>1370</v>
      </c>
      <c r="C3098" t="s">
        <v>1371</v>
      </c>
      <c r="D3098">
        <v>1900015854</v>
      </c>
      <c r="E3098" t="s">
        <v>1372</v>
      </c>
      <c r="F3098" s="2">
        <v>43700.857593055553</v>
      </c>
      <c r="G3098" t="s">
        <v>29</v>
      </c>
      <c r="H3098">
        <v>731</v>
      </c>
      <c r="I3098" t="s">
        <v>484</v>
      </c>
      <c r="K3098" t="s">
        <v>493</v>
      </c>
      <c r="L3098" t="s">
        <v>493</v>
      </c>
      <c r="M3098" t="s">
        <v>1110</v>
      </c>
      <c r="S3098" s="6" t="s">
        <v>486</v>
      </c>
      <c r="T3098" s="4" t="str">
        <f>VLOOKUP($S3098,CONVERT!$A$2:$B$150,2,FALSE)</f>
        <v>TM141</v>
      </c>
    </row>
    <row r="3099" spans="1:20" x14ac:dyDescent="0.2">
      <c r="A3099" s="1">
        <v>71077</v>
      </c>
      <c r="B3099" t="s">
        <v>1370</v>
      </c>
      <c r="C3099" t="s">
        <v>1371</v>
      </c>
      <c r="D3099">
        <v>1900015854</v>
      </c>
      <c r="E3099" t="s">
        <v>1372</v>
      </c>
      <c r="F3099" s="2">
        <v>43700.857593055553</v>
      </c>
      <c r="G3099" t="s">
        <v>29</v>
      </c>
      <c r="H3099">
        <v>731</v>
      </c>
      <c r="I3099" t="s">
        <v>484</v>
      </c>
      <c r="K3099" t="s">
        <v>487</v>
      </c>
      <c r="L3099" t="s">
        <v>487</v>
      </c>
      <c r="M3099" t="s">
        <v>1113</v>
      </c>
      <c r="S3099" s="6" t="s">
        <v>486</v>
      </c>
      <c r="T3099" s="4" t="str">
        <f>VLOOKUP($S3099,CONVERT!$A$2:$B$150,2,FALSE)</f>
        <v>TM141</v>
      </c>
    </row>
    <row r="3100" spans="1:20" x14ac:dyDescent="0.2">
      <c r="A3100" s="1">
        <v>71084</v>
      </c>
      <c r="B3100" t="s">
        <v>1370</v>
      </c>
      <c r="C3100" t="s">
        <v>1371</v>
      </c>
      <c r="D3100">
        <v>1900015854</v>
      </c>
      <c r="E3100" t="s">
        <v>1372</v>
      </c>
      <c r="F3100" s="2">
        <v>43700.857593055553</v>
      </c>
      <c r="G3100" t="s">
        <v>29</v>
      </c>
      <c r="H3100">
        <v>731</v>
      </c>
      <c r="I3100" t="s">
        <v>484</v>
      </c>
      <c r="K3100" t="s">
        <v>492</v>
      </c>
      <c r="L3100" t="s">
        <v>747</v>
      </c>
      <c r="M3100">
        <v>11.5625</v>
      </c>
      <c r="O3100" t="s">
        <v>38</v>
      </c>
      <c r="P3100" t="s">
        <v>39</v>
      </c>
      <c r="Q3100">
        <v>11.375</v>
      </c>
      <c r="R3100">
        <v>11.75</v>
      </c>
      <c r="S3100" s="6" t="s">
        <v>486</v>
      </c>
      <c r="T3100" s="4" t="str">
        <f>VLOOKUP($S3100,CONVERT!$A$2:$B$150,2,FALSE)</f>
        <v>TM141</v>
      </c>
    </row>
    <row r="3101" spans="1:20" x14ac:dyDescent="0.2">
      <c r="A3101" s="1">
        <v>71122</v>
      </c>
      <c r="B3101" t="s">
        <v>1373</v>
      </c>
      <c r="C3101" t="s">
        <v>1374</v>
      </c>
      <c r="D3101">
        <v>1900009978</v>
      </c>
      <c r="E3101" t="s">
        <v>1375</v>
      </c>
      <c r="F3101" s="2">
        <v>43608.614966203713</v>
      </c>
      <c r="G3101" t="s">
        <v>29</v>
      </c>
      <c r="H3101">
        <v>731</v>
      </c>
      <c r="I3101" t="s">
        <v>484</v>
      </c>
      <c r="K3101" t="s">
        <v>488</v>
      </c>
      <c r="L3101" t="s">
        <v>488</v>
      </c>
      <c r="M3101" t="s">
        <v>1111</v>
      </c>
      <c r="S3101" s="6" t="s">
        <v>486</v>
      </c>
      <c r="T3101" s="4" t="str">
        <f>VLOOKUP($S3101,CONVERT!$A$2:$B$150,2,FALSE)</f>
        <v>TM141</v>
      </c>
    </row>
    <row r="3102" spans="1:20" x14ac:dyDescent="0.2">
      <c r="A3102" s="1">
        <v>71149</v>
      </c>
      <c r="B3102" t="s">
        <v>1373</v>
      </c>
      <c r="C3102" t="s">
        <v>1374</v>
      </c>
      <c r="D3102">
        <v>1900009978</v>
      </c>
      <c r="E3102" t="s">
        <v>1375</v>
      </c>
      <c r="F3102" s="2">
        <v>43608.614966203713</v>
      </c>
      <c r="G3102" t="s">
        <v>29</v>
      </c>
      <c r="H3102">
        <v>731</v>
      </c>
      <c r="I3102" t="s">
        <v>484</v>
      </c>
      <c r="K3102" t="s">
        <v>489</v>
      </c>
      <c r="L3102" t="s">
        <v>489</v>
      </c>
      <c r="M3102">
        <v>44</v>
      </c>
      <c r="O3102" t="s">
        <v>490</v>
      </c>
      <c r="P3102" t="s">
        <v>57</v>
      </c>
      <c r="Q3102">
        <v>44</v>
      </c>
      <c r="S3102" s="6" t="s">
        <v>486</v>
      </c>
      <c r="T3102" s="4" t="str">
        <f>VLOOKUP($S3102,CONVERT!$A$2:$B$150,2,FALSE)</f>
        <v>TM141</v>
      </c>
    </row>
    <row r="3103" spans="1:20" x14ac:dyDescent="0.2">
      <c r="A3103" s="1">
        <v>71119</v>
      </c>
      <c r="B3103" t="s">
        <v>1373</v>
      </c>
      <c r="C3103" t="s">
        <v>1374</v>
      </c>
      <c r="D3103">
        <v>1900009978</v>
      </c>
      <c r="E3103" t="s">
        <v>1375</v>
      </c>
      <c r="F3103" s="2">
        <v>43608.614966203713</v>
      </c>
      <c r="G3103" t="s">
        <v>29</v>
      </c>
      <c r="H3103">
        <v>731</v>
      </c>
      <c r="I3103" t="s">
        <v>484</v>
      </c>
      <c r="K3103" t="s">
        <v>494</v>
      </c>
      <c r="L3103" t="s">
        <v>494</v>
      </c>
      <c r="M3103" t="s">
        <v>1112</v>
      </c>
      <c r="S3103" s="6" t="s">
        <v>486</v>
      </c>
      <c r="T3103" s="4" t="str">
        <f>VLOOKUP($S3103,CONVERT!$A$2:$B$150,2,FALSE)</f>
        <v>TM141</v>
      </c>
    </row>
    <row r="3104" spans="1:20" x14ac:dyDescent="0.2">
      <c r="A3104" s="1">
        <v>71114</v>
      </c>
      <c r="B3104" t="s">
        <v>1373</v>
      </c>
      <c r="C3104" t="s">
        <v>1374</v>
      </c>
      <c r="D3104">
        <v>1900012334</v>
      </c>
      <c r="E3104" t="s">
        <v>1375</v>
      </c>
      <c r="F3104" s="2">
        <v>43649.535007673607</v>
      </c>
      <c r="G3104" t="s">
        <v>29</v>
      </c>
      <c r="H3104">
        <v>731</v>
      </c>
      <c r="I3104" t="s">
        <v>484</v>
      </c>
      <c r="K3104" t="s">
        <v>485</v>
      </c>
      <c r="L3104" t="s">
        <v>373</v>
      </c>
      <c r="M3104">
        <v>15.188000000000001</v>
      </c>
      <c r="O3104" t="s">
        <v>38</v>
      </c>
      <c r="P3104" t="s">
        <v>39</v>
      </c>
      <c r="Q3104">
        <v>15.000500000000001</v>
      </c>
      <c r="R3104">
        <v>15.375500000000001</v>
      </c>
      <c r="S3104" s="6" t="s">
        <v>486</v>
      </c>
      <c r="T3104" s="4" t="str">
        <f>VLOOKUP($S3104,CONVERT!$A$2:$B$150,2,FALSE)</f>
        <v>TM141</v>
      </c>
    </row>
    <row r="3105" spans="1:20" x14ac:dyDescent="0.2">
      <c r="A3105" s="1">
        <v>71117</v>
      </c>
      <c r="B3105" t="s">
        <v>1373</v>
      </c>
      <c r="C3105" t="s">
        <v>1374</v>
      </c>
      <c r="D3105">
        <v>1900012334</v>
      </c>
      <c r="E3105" t="s">
        <v>1375</v>
      </c>
      <c r="F3105" s="2">
        <v>43649.535007673607</v>
      </c>
      <c r="G3105" t="s">
        <v>29</v>
      </c>
      <c r="H3105">
        <v>731</v>
      </c>
      <c r="I3105" t="s">
        <v>484</v>
      </c>
      <c r="K3105" t="s">
        <v>491</v>
      </c>
      <c r="L3105" t="s">
        <v>748</v>
      </c>
      <c r="M3105">
        <v>15.188000000000001</v>
      </c>
      <c r="O3105" t="s">
        <v>38</v>
      </c>
      <c r="P3105" t="s">
        <v>39</v>
      </c>
      <c r="Q3105">
        <v>15.000500000000001</v>
      </c>
      <c r="R3105">
        <v>15.375500000000001</v>
      </c>
      <c r="S3105" s="6" t="s">
        <v>486</v>
      </c>
      <c r="T3105" s="4" t="str">
        <f>VLOOKUP($S3105,CONVERT!$A$2:$B$150,2,FALSE)</f>
        <v>TM141</v>
      </c>
    </row>
    <row r="3106" spans="1:20" x14ac:dyDescent="0.2">
      <c r="A3106" s="1">
        <v>71121</v>
      </c>
      <c r="B3106" t="s">
        <v>1373</v>
      </c>
      <c r="C3106" t="s">
        <v>1374</v>
      </c>
      <c r="D3106">
        <v>1900009978</v>
      </c>
      <c r="E3106" t="s">
        <v>1375</v>
      </c>
      <c r="F3106" s="2">
        <v>43608.614966203713</v>
      </c>
      <c r="G3106" t="s">
        <v>29</v>
      </c>
      <c r="H3106">
        <v>731</v>
      </c>
      <c r="I3106" t="s">
        <v>484</v>
      </c>
      <c r="K3106" t="s">
        <v>493</v>
      </c>
      <c r="L3106" t="s">
        <v>493</v>
      </c>
      <c r="M3106" t="s">
        <v>1110</v>
      </c>
      <c r="S3106" s="6" t="s">
        <v>486</v>
      </c>
      <c r="T3106" s="4" t="str">
        <f>VLOOKUP($S3106,CONVERT!$A$2:$B$150,2,FALSE)</f>
        <v>TM141</v>
      </c>
    </row>
    <row r="3107" spans="1:20" x14ac:dyDescent="0.2">
      <c r="A3107" s="1">
        <v>71120</v>
      </c>
      <c r="B3107" t="s">
        <v>1373</v>
      </c>
      <c r="C3107" t="s">
        <v>1374</v>
      </c>
      <c r="D3107">
        <v>1900009978</v>
      </c>
      <c r="E3107" t="s">
        <v>1375</v>
      </c>
      <c r="F3107" s="2">
        <v>43608.614966203713</v>
      </c>
      <c r="G3107" t="s">
        <v>29</v>
      </c>
      <c r="H3107">
        <v>731</v>
      </c>
      <c r="I3107" t="s">
        <v>484</v>
      </c>
      <c r="K3107" t="s">
        <v>487</v>
      </c>
      <c r="L3107" t="s">
        <v>487</v>
      </c>
      <c r="M3107" t="s">
        <v>1113</v>
      </c>
      <c r="S3107" s="6" t="s">
        <v>486</v>
      </c>
      <c r="T3107" s="4" t="str">
        <f>VLOOKUP($S3107,CONVERT!$A$2:$B$150,2,FALSE)</f>
        <v>TM141</v>
      </c>
    </row>
    <row r="3108" spans="1:20" x14ac:dyDescent="0.2">
      <c r="A3108" s="1">
        <v>71116</v>
      </c>
      <c r="B3108" t="s">
        <v>1373</v>
      </c>
      <c r="C3108" t="s">
        <v>1374</v>
      </c>
      <c r="D3108">
        <v>1900012334</v>
      </c>
      <c r="E3108" t="s">
        <v>1375</v>
      </c>
      <c r="F3108" s="2">
        <v>43649.535007673607</v>
      </c>
      <c r="G3108" t="s">
        <v>29</v>
      </c>
      <c r="H3108">
        <v>731</v>
      </c>
      <c r="I3108" t="s">
        <v>484</v>
      </c>
      <c r="K3108" t="s">
        <v>492</v>
      </c>
      <c r="L3108" t="s">
        <v>747</v>
      </c>
      <c r="M3108">
        <v>10.188000000000001</v>
      </c>
      <c r="O3108" t="s">
        <v>38</v>
      </c>
      <c r="P3108" t="s">
        <v>39</v>
      </c>
      <c r="Q3108">
        <v>10.000500000000001</v>
      </c>
      <c r="R3108">
        <v>10.375500000000001</v>
      </c>
      <c r="S3108" s="6" t="s">
        <v>486</v>
      </c>
      <c r="T3108" s="4" t="str">
        <f>VLOOKUP($S3108,CONVERT!$A$2:$B$150,2,FALSE)</f>
        <v>TM141</v>
      </c>
    </row>
    <row r="3109" spans="1:20" x14ac:dyDescent="0.2">
      <c r="A3109" s="1">
        <v>71299</v>
      </c>
      <c r="B3109" t="s">
        <v>1376</v>
      </c>
      <c r="C3109" t="s">
        <v>1377</v>
      </c>
      <c r="D3109">
        <v>1900017298</v>
      </c>
      <c r="E3109" t="s">
        <v>1378</v>
      </c>
      <c r="F3109" s="2">
        <v>43724.83652986111</v>
      </c>
      <c r="G3109" t="s">
        <v>29</v>
      </c>
      <c r="H3109">
        <v>731</v>
      </c>
      <c r="I3109" t="s">
        <v>484</v>
      </c>
      <c r="K3109" t="s">
        <v>56</v>
      </c>
      <c r="L3109" t="s">
        <v>56</v>
      </c>
      <c r="M3109">
        <v>80</v>
      </c>
      <c r="P3109" t="s">
        <v>57</v>
      </c>
      <c r="S3109" s="6" t="s">
        <v>486</v>
      </c>
      <c r="T3109" s="4" t="str">
        <f>VLOOKUP($S3109,CONVERT!$A$2:$B$150,2,FALSE)</f>
        <v>TM141</v>
      </c>
    </row>
    <row r="3110" spans="1:20" x14ac:dyDescent="0.2">
      <c r="A3110" s="1">
        <v>71296</v>
      </c>
      <c r="B3110" t="s">
        <v>1376</v>
      </c>
      <c r="C3110" t="s">
        <v>1377</v>
      </c>
      <c r="D3110">
        <v>1900017298</v>
      </c>
      <c r="E3110" t="s">
        <v>1378</v>
      </c>
      <c r="F3110" s="2">
        <v>43724.83652986111</v>
      </c>
      <c r="G3110" t="s">
        <v>29</v>
      </c>
      <c r="H3110">
        <v>731</v>
      </c>
      <c r="I3110" t="s">
        <v>484</v>
      </c>
      <c r="K3110" t="s">
        <v>488</v>
      </c>
      <c r="L3110" t="s">
        <v>488</v>
      </c>
      <c r="M3110" t="s">
        <v>1111</v>
      </c>
      <c r="S3110" s="6" t="s">
        <v>486</v>
      </c>
      <c r="T3110" s="4" t="str">
        <f>VLOOKUP($S3110,CONVERT!$A$2:$B$150,2,FALSE)</f>
        <v>TM141</v>
      </c>
    </row>
    <row r="3111" spans="1:20" x14ac:dyDescent="0.2">
      <c r="A3111" s="1">
        <v>71264</v>
      </c>
      <c r="B3111" t="s">
        <v>1376</v>
      </c>
      <c r="C3111" t="s">
        <v>1377</v>
      </c>
      <c r="D3111">
        <v>1900017298</v>
      </c>
      <c r="E3111" t="s">
        <v>1378</v>
      </c>
      <c r="F3111" s="2">
        <v>43724.83652986111</v>
      </c>
      <c r="G3111" t="s">
        <v>29</v>
      </c>
      <c r="H3111">
        <v>731</v>
      </c>
      <c r="I3111" t="s">
        <v>484</v>
      </c>
      <c r="K3111" t="s">
        <v>50</v>
      </c>
      <c r="L3111" t="s">
        <v>50</v>
      </c>
      <c r="M3111" t="s">
        <v>51</v>
      </c>
      <c r="S3111" s="6" t="s">
        <v>486</v>
      </c>
      <c r="T3111" s="4" t="str">
        <f>VLOOKUP($S3111,CONVERT!$A$2:$B$150,2,FALSE)</f>
        <v>TM141</v>
      </c>
    </row>
    <row r="3112" spans="1:20" x14ac:dyDescent="0.2">
      <c r="A3112" s="1">
        <v>71285</v>
      </c>
      <c r="B3112" t="s">
        <v>1376</v>
      </c>
      <c r="C3112" t="s">
        <v>1377</v>
      </c>
      <c r="D3112">
        <v>1900017298</v>
      </c>
      <c r="E3112" t="s">
        <v>1378</v>
      </c>
      <c r="F3112" s="2">
        <v>43724.83652986111</v>
      </c>
      <c r="G3112" t="s">
        <v>29</v>
      </c>
      <c r="H3112">
        <v>731</v>
      </c>
      <c r="I3112" t="s">
        <v>484</v>
      </c>
      <c r="K3112" t="s">
        <v>489</v>
      </c>
      <c r="L3112" t="s">
        <v>489</v>
      </c>
      <c r="M3112">
        <v>32</v>
      </c>
      <c r="O3112" t="s">
        <v>490</v>
      </c>
      <c r="P3112" t="s">
        <v>57</v>
      </c>
      <c r="Q3112">
        <v>32</v>
      </c>
      <c r="S3112" s="6" t="s">
        <v>486</v>
      </c>
      <c r="T3112" s="4" t="str">
        <f>VLOOKUP($S3112,CONVERT!$A$2:$B$150,2,FALSE)</f>
        <v>TM141</v>
      </c>
    </row>
    <row r="3113" spans="1:20" x14ac:dyDescent="0.2">
      <c r="A3113" s="1">
        <v>71290</v>
      </c>
      <c r="B3113" t="s">
        <v>1376</v>
      </c>
      <c r="C3113" t="s">
        <v>1377</v>
      </c>
      <c r="D3113">
        <v>1900017298</v>
      </c>
      <c r="E3113" t="s">
        <v>1378</v>
      </c>
      <c r="F3113" s="2">
        <v>43724.83652986111</v>
      </c>
      <c r="G3113" t="s">
        <v>29</v>
      </c>
      <c r="H3113">
        <v>731</v>
      </c>
      <c r="I3113" t="s">
        <v>484</v>
      </c>
      <c r="K3113" t="s">
        <v>494</v>
      </c>
      <c r="L3113" t="s">
        <v>494</v>
      </c>
      <c r="M3113" t="s">
        <v>1112</v>
      </c>
      <c r="S3113" s="6" t="s">
        <v>486</v>
      </c>
      <c r="T3113" s="4" t="str">
        <f>VLOOKUP($S3113,CONVERT!$A$2:$B$150,2,FALSE)</f>
        <v>TM141</v>
      </c>
    </row>
    <row r="3114" spans="1:20" x14ac:dyDescent="0.2">
      <c r="A3114" s="1">
        <v>71266</v>
      </c>
      <c r="B3114" t="s">
        <v>1376</v>
      </c>
      <c r="C3114" t="s">
        <v>1377</v>
      </c>
      <c r="D3114">
        <v>1900017298</v>
      </c>
      <c r="E3114" t="s">
        <v>1378</v>
      </c>
      <c r="F3114" s="2">
        <v>43724.83652986111</v>
      </c>
      <c r="G3114" t="s">
        <v>29</v>
      </c>
      <c r="H3114">
        <v>731</v>
      </c>
      <c r="I3114" t="s">
        <v>484</v>
      </c>
      <c r="K3114" t="s">
        <v>485</v>
      </c>
      <c r="L3114" t="s">
        <v>373</v>
      </c>
      <c r="M3114">
        <v>5.9379999999999997</v>
      </c>
      <c r="O3114" t="s">
        <v>38</v>
      </c>
      <c r="P3114" t="s">
        <v>39</v>
      </c>
      <c r="Q3114">
        <v>5.7504999999999997</v>
      </c>
      <c r="R3114">
        <v>6.1254999999999997</v>
      </c>
      <c r="S3114" s="6" t="s">
        <v>486</v>
      </c>
      <c r="T3114" s="4" t="str">
        <f>VLOOKUP($S3114,CONVERT!$A$2:$B$150,2,FALSE)</f>
        <v>TM141</v>
      </c>
    </row>
    <row r="3115" spans="1:20" x14ac:dyDescent="0.2">
      <c r="A3115" s="1">
        <v>71261</v>
      </c>
      <c r="B3115" t="s">
        <v>1376</v>
      </c>
      <c r="C3115" t="s">
        <v>1377</v>
      </c>
      <c r="D3115">
        <v>1900012698</v>
      </c>
      <c r="E3115" t="s">
        <v>1378</v>
      </c>
      <c r="F3115" s="2">
        <v>43658.682052199067</v>
      </c>
      <c r="G3115" t="s">
        <v>29</v>
      </c>
      <c r="H3115">
        <v>731</v>
      </c>
      <c r="I3115" t="s">
        <v>484</v>
      </c>
      <c r="K3115" t="s">
        <v>491</v>
      </c>
      <c r="L3115" t="s">
        <v>748</v>
      </c>
      <c r="M3115">
        <v>11.75</v>
      </c>
      <c r="O3115" t="s">
        <v>38</v>
      </c>
      <c r="P3115" t="s">
        <v>39</v>
      </c>
      <c r="Q3115">
        <v>11.4375</v>
      </c>
      <c r="R3115">
        <v>11.8125</v>
      </c>
      <c r="S3115" s="6" t="s">
        <v>486</v>
      </c>
      <c r="T3115" s="4" t="str">
        <f>VLOOKUP($S3115,CONVERT!$A$2:$B$150,2,FALSE)</f>
        <v>TM141</v>
      </c>
    </row>
    <row r="3116" spans="1:20" x14ac:dyDescent="0.2">
      <c r="A3116" s="1">
        <v>71300</v>
      </c>
      <c r="B3116" t="s">
        <v>1376</v>
      </c>
      <c r="C3116" t="s">
        <v>1377</v>
      </c>
      <c r="D3116">
        <v>1900017298</v>
      </c>
      <c r="E3116" t="s">
        <v>1378</v>
      </c>
      <c r="F3116" s="2">
        <v>43724.83652986111</v>
      </c>
      <c r="G3116" t="s">
        <v>29</v>
      </c>
      <c r="H3116">
        <v>731</v>
      </c>
      <c r="I3116" t="s">
        <v>484</v>
      </c>
      <c r="K3116" t="s">
        <v>493</v>
      </c>
      <c r="L3116" t="s">
        <v>493</v>
      </c>
      <c r="M3116" t="s">
        <v>1110</v>
      </c>
      <c r="S3116" s="6" t="s">
        <v>486</v>
      </c>
      <c r="T3116" s="4" t="str">
        <f>VLOOKUP($S3116,CONVERT!$A$2:$B$150,2,FALSE)</f>
        <v>TM141</v>
      </c>
    </row>
    <row r="3117" spans="1:20" x14ac:dyDescent="0.2">
      <c r="A3117" s="1">
        <v>71265</v>
      </c>
      <c r="B3117" t="s">
        <v>1376</v>
      </c>
      <c r="C3117" t="s">
        <v>1377</v>
      </c>
      <c r="D3117">
        <v>1900017298</v>
      </c>
      <c r="E3117" t="s">
        <v>1378</v>
      </c>
      <c r="F3117" s="2">
        <v>43724.83652986111</v>
      </c>
      <c r="G3117" t="s">
        <v>29</v>
      </c>
      <c r="H3117">
        <v>731</v>
      </c>
      <c r="I3117" t="s">
        <v>484</v>
      </c>
      <c r="K3117" t="s">
        <v>487</v>
      </c>
      <c r="L3117" t="s">
        <v>487</v>
      </c>
      <c r="M3117" t="s">
        <v>1113</v>
      </c>
      <c r="S3117" s="6" t="s">
        <v>486</v>
      </c>
      <c r="T3117" s="4" t="str">
        <f>VLOOKUP($S3117,CONVERT!$A$2:$B$150,2,FALSE)</f>
        <v>TM141</v>
      </c>
    </row>
    <row r="3118" spans="1:20" x14ac:dyDescent="0.2">
      <c r="A3118" s="1">
        <v>71260</v>
      </c>
      <c r="B3118" t="s">
        <v>1376</v>
      </c>
      <c r="C3118" t="s">
        <v>1377</v>
      </c>
      <c r="D3118">
        <v>1900012698</v>
      </c>
      <c r="E3118" t="s">
        <v>1378</v>
      </c>
      <c r="F3118" s="2">
        <v>43658.682052199067</v>
      </c>
      <c r="G3118" t="s">
        <v>29</v>
      </c>
      <c r="H3118">
        <v>731</v>
      </c>
      <c r="I3118" t="s">
        <v>484</v>
      </c>
      <c r="K3118" t="s">
        <v>492</v>
      </c>
      <c r="L3118" t="s">
        <v>747</v>
      </c>
      <c r="M3118">
        <v>6.375</v>
      </c>
      <c r="O3118" t="s">
        <v>38</v>
      </c>
      <c r="P3118" t="s">
        <v>39</v>
      </c>
      <c r="Q3118">
        <v>6.3125</v>
      </c>
      <c r="R3118">
        <v>6.6875</v>
      </c>
      <c r="S3118" s="6" t="s">
        <v>486</v>
      </c>
      <c r="T3118" s="4" t="str">
        <f>VLOOKUP($S3118,CONVERT!$A$2:$B$150,2,FALSE)</f>
        <v>TM141</v>
      </c>
    </row>
    <row r="3119" spans="1:20" x14ac:dyDescent="0.2">
      <c r="A3119" s="1">
        <v>71360</v>
      </c>
      <c r="B3119" t="s">
        <v>1379</v>
      </c>
      <c r="C3119" t="s">
        <v>1380</v>
      </c>
      <c r="D3119">
        <v>1900008602</v>
      </c>
      <c r="E3119" t="s">
        <v>1381</v>
      </c>
      <c r="F3119" s="2">
        <v>43586.780719409719</v>
      </c>
      <c r="G3119" t="s">
        <v>29</v>
      </c>
      <c r="H3119">
        <v>731</v>
      </c>
      <c r="I3119" t="s">
        <v>484</v>
      </c>
      <c r="K3119" t="s">
        <v>488</v>
      </c>
      <c r="L3119" t="s">
        <v>488</v>
      </c>
      <c r="M3119" t="s">
        <v>1111</v>
      </c>
      <c r="S3119" s="6" t="s">
        <v>486</v>
      </c>
      <c r="T3119" s="4" t="str">
        <f>VLOOKUP($S3119,CONVERT!$A$2:$B$150,2,FALSE)</f>
        <v>TM141</v>
      </c>
    </row>
    <row r="3120" spans="1:20" x14ac:dyDescent="0.2">
      <c r="A3120" s="1">
        <v>71342</v>
      </c>
      <c r="B3120" t="s">
        <v>1379</v>
      </c>
      <c r="C3120" t="s">
        <v>1380</v>
      </c>
      <c r="D3120">
        <v>1900008602</v>
      </c>
      <c r="E3120" t="s">
        <v>1381</v>
      </c>
      <c r="F3120" s="2">
        <v>43586.780719409719</v>
      </c>
      <c r="G3120" t="s">
        <v>29</v>
      </c>
      <c r="H3120">
        <v>731</v>
      </c>
      <c r="I3120" t="s">
        <v>484</v>
      </c>
      <c r="K3120" t="s">
        <v>489</v>
      </c>
      <c r="L3120" t="s">
        <v>489</v>
      </c>
      <c r="M3120">
        <v>44</v>
      </c>
      <c r="O3120" t="s">
        <v>490</v>
      </c>
      <c r="P3120" t="s">
        <v>57</v>
      </c>
      <c r="Q3120">
        <v>44</v>
      </c>
      <c r="S3120" s="6" t="s">
        <v>486</v>
      </c>
      <c r="T3120" s="4" t="str">
        <f>VLOOKUP($S3120,CONVERT!$A$2:$B$150,2,FALSE)</f>
        <v>TM141</v>
      </c>
    </row>
    <row r="3121" spans="1:20" x14ac:dyDescent="0.2">
      <c r="A3121" s="1">
        <v>71364</v>
      </c>
      <c r="B3121" t="s">
        <v>1379</v>
      </c>
      <c r="C3121" t="s">
        <v>1380</v>
      </c>
      <c r="D3121">
        <v>1900008602</v>
      </c>
      <c r="E3121" t="s">
        <v>1381</v>
      </c>
      <c r="F3121" s="2">
        <v>43586.780719409719</v>
      </c>
      <c r="G3121" t="s">
        <v>29</v>
      </c>
      <c r="H3121">
        <v>731</v>
      </c>
      <c r="I3121" t="s">
        <v>484</v>
      </c>
      <c r="K3121" t="s">
        <v>494</v>
      </c>
      <c r="L3121" t="s">
        <v>494</v>
      </c>
      <c r="M3121" t="s">
        <v>1112</v>
      </c>
      <c r="S3121" s="6" t="s">
        <v>486</v>
      </c>
      <c r="T3121" s="4" t="str">
        <f>VLOOKUP($S3121,CONVERT!$A$2:$B$150,2,FALSE)</f>
        <v>TM141</v>
      </c>
    </row>
    <row r="3122" spans="1:20" x14ac:dyDescent="0.2">
      <c r="A3122" s="1">
        <v>71340</v>
      </c>
      <c r="B3122" t="s">
        <v>1379</v>
      </c>
      <c r="C3122" t="s">
        <v>1380</v>
      </c>
      <c r="D3122">
        <v>1900008602</v>
      </c>
      <c r="E3122" t="s">
        <v>1381</v>
      </c>
      <c r="F3122" s="2">
        <v>43586.780719409719</v>
      </c>
      <c r="G3122" t="s">
        <v>29</v>
      </c>
      <c r="H3122">
        <v>731</v>
      </c>
      <c r="I3122" t="s">
        <v>484</v>
      </c>
      <c r="K3122" t="s">
        <v>485</v>
      </c>
      <c r="L3122" t="s">
        <v>373</v>
      </c>
      <c r="M3122">
        <v>5.625</v>
      </c>
      <c r="O3122" t="s">
        <v>38</v>
      </c>
      <c r="P3122" t="s">
        <v>39</v>
      </c>
      <c r="Q3122">
        <v>5.3125</v>
      </c>
      <c r="R3122">
        <v>5.6875</v>
      </c>
      <c r="S3122" s="6" t="s">
        <v>486</v>
      </c>
      <c r="T3122" s="4" t="str">
        <f>VLOOKUP($S3122,CONVERT!$A$2:$B$150,2,FALSE)</f>
        <v>TM141</v>
      </c>
    </row>
    <row r="3123" spans="1:20" x14ac:dyDescent="0.2">
      <c r="A3123" s="1">
        <v>71338</v>
      </c>
      <c r="B3123" t="s">
        <v>1379</v>
      </c>
      <c r="C3123" t="s">
        <v>1380</v>
      </c>
      <c r="D3123">
        <v>1900008602</v>
      </c>
      <c r="E3123" t="s">
        <v>1381</v>
      </c>
      <c r="F3123" s="2">
        <v>43586.780719409719</v>
      </c>
      <c r="G3123" t="s">
        <v>29</v>
      </c>
      <c r="H3123">
        <v>731</v>
      </c>
      <c r="I3123" t="s">
        <v>484</v>
      </c>
      <c r="K3123" t="s">
        <v>491</v>
      </c>
      <c r="L3123" t="s">
        <v>748</v>
      </c>
      <c r="M3123">
        <v>15.375</v>
      </c>
      <c r="O3123" t="s">
        <v>38</v>
      </c>
      <c r="P3123" t="s">
        <v>39</v>
      </c>
      <c r="Q3123">
        <v>15.1875</v>
      </c>
      <c r="R3123">
        <v>15.5625</v>
      </c>
      <c r="S3123" s="6" t="s">
        <v>486</v>
      </c>
      <c r="T3123" s="4" t="str">
        <f>VLOOKUP($S3123,CONVERT!$A$2:$B$150,2,FALSE)</f>
        <v>TM141</v>
      </c>
    </row>
    <row r="3124" spans="1:20" x14ac:dyDescent="0.2">
      <c r="A3124" s="1">
        <v>71368</v>
      </c>
      <c r="B3124" t="s">
        <v>1379</v>
      </c>
      <c r="C3124" t="s">
        <v>1380</v>
      </c>
      <c r="D3124">
        <v>1900008602</v>
      </c>
      <c r="E3124" t="s">
        <v>1381</v>
      </c>
      <c r="F3124" s="2">
        <v>43586.780719409719</v>
      </c>
      <c r="G3124" t="s">
        <v>29</v>
      </c>
      <c r="H3124">
        <v>731</v>
      </c>
      <c r="I3124" t="s">
        <v>484</v>
      </c>
      <c r="K3124" t="s">
        <v>493</v>
      </c>
      <c r="L3124" t="s">
        <v>493</v>
      </c>
      <c r="M3124" t="s">
        <v>1110</v>
      </c>
      <c r="S3124" s="6" t="s">
        <v>486</v>
      </c>
      <c r="T3124" s="4" t="str">
        <f>VLOOKUP($S3124,CONVERT!$A$2:$B$150,2,FALSE)</f>
        <v>TM141</v>
      </c>
    </row>
    <row r="3125" spans="1:20" x14ac:dyDescent="0.2">
      <c r="A3125" s="1">
        <v>71362</v>
      </c>
      <c r="B3125" t="s">
        <v>1379</v>
      </c>
      <c r="C3125" t="s">
        <v>1380</v>
      </c>
      <c r="D3125">
        <v>1900008602</v>
      </c>
      <c r="E3125" t="s">
        <v>1381</v>
      </c>
      <c r="F3125" s="2">
        <v>43586.780719409719</v>
      </c>
      <c r="G3125" t="s">
        <v>29</v>
      </c>
      <c r="H3125">
        <v>731</v>
      </c>
      <c r="I3125" t="s">
        <v>484</v>
      </c>
      <c r="K3125" t="s">
        <v>487</v>
      </c>
      <c r="L3125" t="s">
        <v>487</v>
      </c>
      <c r="M3125" t="s">
        <v>1113</v>
      </c>
      <c r="S3125" s="6" t="s">
        <v>486</v>
      </c>
      <c r="T3125" s="4" t="str">
        <f>VLOOKUP($S3125,CONVERT!$A$2:$B$150,2,FALSE)</f>
        <v>TM141</v>
      </c>
    </row>
    <row r="3126" spans="1:20" x14ac:dyDescent="0.2">
      <c r="A3126" s="1">
        <v>71334</v>
      </c>
      <c r="B3126" t="s">
        <v>1379</v>
      </c>
      <c r="C3126" t="s">
        <v>1380</v>
      </c>
      <c r="D3126">
        <v>1900008602</v>
      </c>
      <c r="E3126" t="s">
        <v>1381</v>
      </c>
      <c r="F3126" s="2">
        <v>43586.780719409719</v>
      </c>
      <c r="G3126" t="s">
        <v>29</v>
      </c>
      <c r="H3126">
        <v>731</v>
      </c>
      <c r="I3126" t="s">
        <v>484</v>
      </c>
      <c r="K3126" t="s">
        <v>492</v>
      </c>
      <c r="L3126" t="s">
        <v>747</v>
      </c>
      <c r="M3126">
        <v>11.375</v>
      </c>
      <c r="O3126" t="s">
        <v>38</v>
      </c>
      <c r="P3126" t="s">
        <v>39</v>
      </c>
      <c r="Q3126">
        <v>11.1875</v>
      </c>
      <c r="R3126">
        <v>11.5625</v>
      </c>
      <c r="S3126" s="6" t="s">
        <v>486</v>
      </c>
      <c r="T3126" s="4" t="str">
        <f>VLOOKUP($S3126,CONVERT!$A$2:$B$150,2,FALSE)</f>
        <v>TM141</v>
      </c>
    </row>
    <row r="3127" spans="1:20" x14ac:dyDescent="0.2">
      <c r="A3127" s="1">
        <v>71547</v>
      </c>
      <c r="B3127" t="s">
        <v>1382</v>
      </c>
      <c r="C3127" t="s">
        <v>1377</v>
      </c>
      <c r="D3127">
        <v>1900012699</v>
      </c>
      <c r="E3127" t="s">
        <v>1383</v>
      </c>
      <c r="F3127" s="2">
        <v>43658.68026739583</v>
      </c>
      <c r="G3127" t="s">
        <v>29</v>
      </c>
      <c r="H3127">
        <v>731</v>
      </c>
      <c r="I3127" t="s">
        <v>484</v>
      </c>
      <c r="K3127" t="s">
        <v>56</v>
      </c>
      <c r="L3127" t="s">
        <v>56</v>
      </c>
      <c r="M3127">
        <v>80</v>
      </c>
      <c r="P3127" t="s">
        <v>57</v>
      </c>
      <c r="S3127" s="6" t="s">
        <v>486</v>
      </c>
      <c r="T3127" s="4" t="str">
        <f>VLOOKUP($S3127,CONVERT!$A$2:$B$150,2,FALSE)</f>
        <v>TM141</v>
      </c>
    </row>
    <row r="3128" spans="1:20" x14ac:dyDescent="0.2">
      <c r="A3128" s="1">
        <v>71562</v>
      </c>
      <c r="B3128" t="s">
        <v>1382</v>
      </c>
      <c r="C3128" t="s">
        <v>1377</v>
      </c>
      <c r="D3128">
        <v>1900017297</v>
      </c>
      <c r="E3128" t="s">
        <v>1383</v>
      </c>
      <c r="F3128" s="2">
        <v>43724.828797800918</v>
      </c>
      <c r="G3128" t="s">
        <v>29</v>
      </c>
      <c r="H3128">
        <v>731</v>
      </c>
      <c r="I3128" t="s">
        <v>484</v>
      </c>
      <c r="K3128" t="s">
        <v>488</v>
      </c>
      <c r="L3128" t="s">
        <v>488</v>
      </c>
      <c r="M3128" t="s">
        <v>1111</v>
      </c>
      <c r="S3128" s="6" t="s">
        <v>486</v>
      </c>
      <c r="T3128" s="4" t="str">
        <f>VLOOKUP($S3128,CONVERT!$A$2:$B$150,2,FALSE)</f>
        <v>TM141</v>
      </c>
    </row>
    <row r="3129" spans="1:20" x14ac:dyDescent="0.2">
      <c r="A3129" s="1">
        <v>71549</v>
      </c>
      <c r="B3129" t="s">
        <v>1382</v>
      </c>
      <c r="C3129" t="s">
        <v>1377</v>
      </c>
      <c r="D3129">
        <v>1900012699</v>
      </c>
      <c r="E3129" t="s">
        <v>1383</v>
      </c>
      <c r="F3129" s="2">
        <v>43658.68026739583</v>
      </c>
      <c r="G3129" t="s">
        <v>29</v>
      </c>
      <c r="H3129">
        <v>731</v>
      </c>
      <c r="I3129" t="s">
        <v>484</v>
      </c>
      <c r="K3129" t="s">
        <v>50</v>
      </c>
      <c r="L3129" t="s">
        <v>50</v>
      </c>
      <c r="M3129" t="s">
        <v>51</v>
      </c>
      <c r="S3129" s="6" t="s">
        <v>486</v>
      </c>
      <c r="T3129" s="4" t="str">
        <f>VLOOKUP($S3129,CONVERT!$A$2:$B$150,2,FALSE)</f>
        <v>TM141</v>
      </c>
    </row>
    <row r="3130" spans="1:20" x14ac:dyDescent="0.2">
      <c r="A3130" s="1">
        <v>71583</v>
      </c>
      <c r="B3130" t="s">
        <v>1382</v>
      </c>
      <c r="C3130" t="s">
        <v>1377</v>
      </c>
      <c r="D3130">
        <v>1900012699</v>
      </c>
      <c r="E3130" t="s">
        <v>1383</v>
      </c>
      <c r="F3130" s="2">
        <v>43658.68026739583</v>
      </c>
      <c r="G3130" t="s">
        <v>29</v>
      </c>
      <c r="H3130">
        <v>731</v>
      </c>
      <c r="I3130" t="s">
        <v>484</v>
      </c>
      <c r="K3130" t="s">
        <v>489</v>
      </c>
      <c r="L3130" t="s">
        <v>489</v>
      </c>
      <c r="M3130">
        <v>32</v>
      </c>
      <c r="O3130" t="s">
        <v>490</v>
      </c>
      <c r="P3130" t="s">
        <v>57</v>
      </c>
      <c r="Q3130">
        <v>32</v>
      </c>
      <c r="S3130" s="6" t="s">
        <v>486</v>
      </c>
      <c r="T3130" s="4" t="str">
        <f>VLOOKUP($S3130,CONVERT!$A$2:$B$150,2,FALSE)</f>
        <v>TM141</v>
      </c>
    </row>
    <row r="3131" spans="1:20" x14ac:dyDescent="0.2">
      <c r="A3131" s="1">
        <v>71560</v>
      </c>
      <c r="B3131" t="s">
        <v>1382</v>
      </c>
      <c r="C3131" t="s">
        <v>1377</v>
      </c>
      <c r="D3131">
        <v>1900017297</v>
      </c>
      <c r="E3131" t="s">
        <v>1383</v>
      </c>
      <c r="F3131" s="2">
        <v>43724.828797800918</v>
      </c>
      <c r="G3131" t="s">
        <v>29</v>
      </c>
      <c r="H3131">
        <v>731</v>
      </c>
      <c r="I3131" t="s">
        <v>484</v>
      </c>
      <c r="K3131" t="s">
        <v>494</v>
      </c>
      <c r="L3131" t="s">
        <v>494</v>
      </c>
      <c r="M3131" t="s">
        <v>1112</v>
      </c>
      <c r="S3131" s="6" t="s">
        <v>486</v>
      </c>
      <c r="T3131" s="4" t="str">
        <f>VLOOKUP($S3131,CONVERT!$A$2:$B$150,2,FALSE)</f>
        <v>TM141</v>
      </c>
    </row>
    <row r="3132" spans="1:20" x14ac:dyDescent="0.2">
      <c r="A3132" s="1">
        <v>71544</v>
      </c>
      <c r="B3132" t="s">
        <v>1382</v>
      </c>
      <c r="C3132" t="s">
        <v>1377</v>
      </c>
      <c r="D3132">
        <v>1900012699</v>
      </c>
      <c r="E3132" t="s">
        <v>1383</v>
      </c>
      <c r="F3132" s="2">
        <v>43658.68026739583</v>
      </c>
      <c r="G3132" t="s">
        <v>29</v>
      </c>
      <c r="H3132">
        <v>731</v>
      </c>
      <c r="I3132" t="s">
        <v>484</v>
      </c>
      <c r="K3132" t="s">
        <v>485</v>
      </c>
      <c r="L3132" t="s">
        <v>373</v>
      </c>
      <c r="M3132">
        <v>6</v>
      </c>
      <c r="O3132" t="s">
        <v>38</v>
      </c>
      <c r="P3132" t="s">
        <v>39</v>
      </c>
      <c r="Q3132">
        <v>5.7504999999999997</v>
      </c>
      <c r="R3132">
        <v>6.1254999999999997</v>
      </c>
      <c r="S3132" s="6" t="s">
        <v>486</v>
      </c>
      <c r="T3132" s="4" t="str">
        <f>VLOOKUP($S3132,CONVERT!$A$2:$B$150,2,FALSE)</f>
        <v>TM141</v>
      </c>
    </row>
    <row r="3133" spans="1:20" x14ac:dyDescent="0.2">
      <c r="A3133" s="1">
        <v>71550</v>
      </c>
      <c r="B3133" t="s">
        <v>1382</v>
      </c>
      <c r="C3133" t="s">
        <v>1377</v>
      </c>
      <c r="D3133">
        <v>1900012699</v>
      </c>
      <c r="E3133" t="s">
        <v>1383</v>
      </c>
      <c r="F3133" s="2">
        <v>43658.68026739583</v>
      </c>
      <c r="G3133" t="s">
        <v>29</v>
      </c>
      <c r="H3133">
        <v>731</v>
      </c>
      <c r="I3133" t="s">
        <v>484</v>
      </c>
      <c r="K3133" t="s">
        <v>491</v>
      </c>
      <c r="L3133" t="s">
        <v>748</v>
      </c>
      <c r="M3133">
        <v>6.75</v>
      </c>
      <c r="O3133" t="s">
        <v>38</v>
      </c>
      <c r="P3133" t="s">
        <v>39</v>
      </c>
      <c r="Q3133">
        <v>6.6875</v>
      </c>
      <c r="R3133">
        <v>7.0625</v>
      </c>
      <c r="S3133" s="6" t="s">
        <v>486</v>
      </c>
      <c r="T3133" s="4" t="str">
        <f>VLOOKUP($S3133,CONVERT!$A$2:$B$150,2,FALSE)</f>
        <v>TM141</v>
      </c>
    </row>
    <row r="3134" spans="1:20" x14ac:dyDescent="0.2">
      <c r="A3134" s="1">
        <v>71561</v>
      </c>
      <c r="B3134" t="s">
        <v>1382</v>
      </c>
      <c r="C3134" t="s">
        <v>1377</v>
      </c>
      <c r="D3134">
        <v>1900017297</v>
      </c>
      <c r="E3134" t="s">
        <v>1383</v>
      </c>
      <c r="F3134" s="2">
        <v>43724.828797800918</v>
      </c>
      <c r="G3134" t="s">
        <v>29</v>
      </c>
      <c r="H3134">
        <v>731</v>
      </c>
      <c r="I3134" t="s">
        <v>484</v>
      </c>
      <c r="K3134" t="s">
        <v>493</v>
      </c>
      <c r="L3134" t="s">
        <v>493</v>
      </c>
      <c r="M3134" t="s">
        <v>1110</v>
      </c>
      <c r="S3134" s="6" t="s">
        <v>486</v>
      </c>
      <c r="T3134" s="4" t="str">
        <f>VLOOKUP($S3134,CONVERT!$A$2:$B$150,2,FALSE)</f>
        <v>TM141</v>
      </c>
    </row>
    <row r="3135" spans="1:20" x14ac:dyDescent="0.2">
      <c r="A3135" s="1">
        <v>71569</v>
      </c>
      <c r="B3135" t="s">
        <v>1382</v>
      </c>
      <c r="C3135" t="s">
        <v>1377</v>
      </c>
      <c r="D3135">
        <v>1900012699</v>
      </c>
      <c r="E3135" t="s">
        <v>1383</v>
      </c>
      <c r="F3135" s="2">
        <v>43658.68026739583</v>
      </c>
      <c r="G3135" t="s">
        <v>29</v>
      </c>
      <c r="H3135">
        <v>731</v>
      </c>
      <c r="I3135" t="s">
        <v>484</v>
      </c>
      <c r="K3135" t="s">
        <v>487</v>
      </c>
      <c r="L3135" t="s">
        <v>487</v>
      </c>
      <c r="M3135" t="s">
        <v>1113</v>
      </c>
      <c r="S3135" s="6" t="s">
        <v>486</v>
      </c>
      <c r="T3135" s="4" t="str">
        <f>VLOOKUP($S3135,CONVERT!$A$2:$B$150,2,FALSE)</f>
        <v>TM141</v>
      </c>
    </row>
    <row r="3136" spans="1:20" x14ac:dyDescent="0.2">
      <c r="A3136" s="1">
        <v>71545</v>
      </c>
      <c r="B3136" t="s">
        <v>1382</v>
      </c>
      <c r="C3136" t="s">
        <v>1377</v>
      </c>
      <c r="D3136">
        <v>1900012699</v>
      </c>
      <c r="E3136" t="s">
        <v>1383</v>
      </c>
      <c r="F3136" s="2">
        <v>43658.68026739583</v>
      </c>
      <c r="G3136" t="s">
        <v>29</v>
      </c>
      <c r="H3136">
        <v>731</v>
      </c>
      <c r="I3136" t="s">
        <v>484</v>
      </c>
      <c r="K3136" t="s">
        <v>492</v>
      </c>
      <c r="L3136" t="s">
        <v>747</v>
      </c>
      <c r="M3136">
        <v>6.5</v>
      </c>
      <c r="O3136" t="s">
        <v>38</v>
      </c>
      <c r="P3136" t="s">
        <v>39</v>
      </c>
      <c r="Q3136">
        <v>6.3125</v>
      </c>
      <c r="R3136">
        <v>6.6875</v>
      </c>
      <c r="S3136" s="6" t="s">
        <v>486</v>
      </c>
      <c r="T3136" s="4" t="str">
        <f>VLOOKUP($S3136,CONVERT!$A$2:$B$150,2,FALSE)</f>
        <v>TM141</v>
      </c>
    </row>
    <row r="3137" spans="1:20" x14ac:dyDescent="0.2">
      <c r="A3137" s="1">
        <v>71621</v>
      </c>
      <c r="B3137" t="s">
        <v>1384</v>
      </c>
      <c r="C3137" t="s">
        <v>1385</v>
      </c>
      <c r="D3137">
        <v>1900016493</v>
      </c>
      <c r="E3137" t="s">
        <v>1386</v>
      </c>
      <c r="F3137" s="2">
        <v>43712.814721527779</v>
      </c>
      <c r="G3137" t="s">
        <v>29</v>
      </c>
      <c r="H3137">
        <v>731</v>
      </c>
      <c r="I3137" t="s">
        <v>484</v>
      </c>
      <c r="K3137" t="s">
        <v>488</v>
      </c>
      <c r="L3137" t="s">
        <v>488</v>
      </c>
      <c r="M3137" t="s">
        <v>1111</v>
      </c>
      <c r="S3137" s="6" t="s">
        <v>486</v>
      </c>
      <c r="T3137" s="4" t="str">
        <f>VLOOKUP($S3137,CONVERT!$A$2:$B$150,2,FALSE)</f>
        <v>TM141</v>
      </c>
    </row>
    <row r="3138" spans="1:20" x14ac:dyDescent="0.2">
      <c r="A3138" s="1">
        <v>71677</v>
      </c>
      <c r="B3138" t="s">
        <v>1384</v>
      </c>
      <c r="C3138" t="s">
        <v>1385</v>
      </c>
      <c r="D3138">
        <v>1900016493</v>
      </c>
      <c r="E3138" t="s">
        <v>1386</v>
      </c>
      <c r="F3138" s="2">
        <v>43712.814721527779</v>
      </c>
      <c r="G3138" t="s">
        <v>29</v>
      </c>
      <c r="H3138">
        <v>731</v>
      </c>
      <c r="I3138" t="s">
        <v>484</v>
      </c>
      <c r="K3138" t="s">
        <v>489</v>
      </c>
      <c r="L3138" t="s">
        <v>489</v>
      </c>
      <c r="M3138">
        <v>29</v>
      </c>
      <c r="O3138" t="s">
        <v>490</v>
      </c>
      <c r="P3138" t="s">
        <v>57</v>
      </c>
      <c r="Q3138">
        <v>29</v>
      </c>
      <c r="S3138" s="6" t="s">
        <v>486</v>
      </c>
      <c r="T3138" s="4" t="str">
        <f>VLOOKUP($S3138,CONVERT!$A$2:$B$150,2,FALSE)</f>
        <v>TM141</v>
      </c>
    </row>
    <row r="3139" spans="1:20" x14ac:dyDescent="0.2">
      <c r="A3139" s="1">
        <v>71623</v>
      </c>
      <c r="B3139" t="s">
        <v>1384</v>
      </c>
      <c r="C3139" t="s">
        <v>1385</v>
      </c>
      <c r="D3139">
        <v>1900016493</v>
      </c>
      <c r="E3139" t="s">
        <v>1386</v>
      </c>
      <c r="F3139" s="2">
        <v>43712.814721527779</v>
      </c>
      <c r="G3139" t="s">
        <v>29</v>
      </c>
      <c r="H3139">
        <v>731</v>
      </c>
      <c r="I3139" t="s">
        <v>484</v>
      </c>
      <c r="K3139" t="s">
        <v>494</v>
      </c>
      <c r="L3139" t="s">
        <v>494</v>
      </c>
      <c r="M3139" t="s">
        <v>1112</v>
      </c>
      <c r="S3139" s="6" t="s">
        <v>486</v>
      </c>
      <c r="T3139" s="4" t="str">
        <f>VLOOKUP($S3139,CONVERT!$A$2:$B$150,2,FALSE)</f>
        <v>TM141</v>
      </c>
    </row>
    <row r="3140" spans="1:20" x14ac:dyDescent="0.2">
      <c r="A3140" s="1">
        <v>71627</v>
      </c>
      <c r="B3140" t="s">
        <v>1384</v>
      </c>
      <c r="C3140" t="s">
        <v>1385</v>
      </c>
      <c r="D3140">
        <v>1900016493</v>
      </c>
      <c r="E3140" t="s">
        <v>1386</v>
      </c>
      <c r="F3140" s="2">
        <v>43712.814721527779</v>
      </c>
      <c r="G3140" t="s">
        <v>29</v>
      </c>
      <c r="H3140">
        <v>731</v>
      </c>
      <c r="I3140" t="s">
        <v>484</v>
      </c>
      <c r="K3140" t="s">
        <v>485</v>
      </c>
      <c r="L3140" t="s">
        <v>373</v>
      </c>
      <c r="M3140">
        <v>11.75</v>
      </c>
      <c r="O3140" t="s">
        <v>38</v>
      </c>
      <c r="P3140" t="s">
        <v>39</v>
      </c>
      <c r="Q3140">
        <v>11.5625</v>
      </c>
      <c r="R3140">
        <v>11.9375</v>
      </c>
      <c r="S3140" s="6" t="s">
        <v>486</v>
      </c>
      <c r="T3140" s="4" t="str">
        <f>VLOOKUP($S3140,CONVERT!$A$2:$B$150,2,FALSE)</f>
        <v>TM141</v>
      </c>
    </row>
    <row r="3141" spans="1:20" x14ac:dyDescent="0.2">
      <c r="A3141" s="1">
        <v>71635</v>
      </c>
      <c r="B3141" t="s">
        <v>1384</v>
      </c>
      <c r="C3141" t="s">
        <v>1385</v>
      </c>
      <c r="D3141">
        <v>1900016493</v>
      </c>
      <c r="E3141" t="s">
        <v>1386</v>
      </c>
      <c r="F3141" s="2">
        <v>43712.814721527779</v>
      </c>
      <c r="G3141" t="s">
        <v>29</v>
      </c>
      <c r="H3141">
        <v>731</v>
      </c>
      <c r="I3141" t="s">
        <v>484</v>
      </c>
      <c r="K3141" t="s">
        <v>491</v>
      </c>
      <c r="L3141" t="s">
        <v>748</v>
      </c>
      <c r="M3141">
        <v>17.125</v>
      </c>
      <c r="O3141" t="s">
        <v>38</v>
      </c>
      <c r="P3141" t="s">
        <v>39</v>
      </c>
      <c r="Q3141">
        <v>16.9375</v>
      </c>
      <c r="R3141">
        <v>17.3125</v>
      </c>
      <c r="S3141" s="6" t="s">
        <v>486</v>
      </c>
      <c r="T3141" s="4" t="str">
        <f>VLOOKUP($S3141,CONVERT!$A$2:$B$150,2,FALSE)</f>
        <v>TM141</v>
      </c>
    </row>
    <row r="3142" spans="1:20" x14ac:dyDescent="0.2">
      <c r="A3142" s="1">
        <v>71625</v>
      </c>
      <c r="B3142" t="s">
        <v>1384</v>
      </c>
      <c r="C3142" t="s">
        <v>1385</v>
      </c>
      <c r="D3142">
        <v>1900016493</v>
      </c>
      <c r="E3142" t="s">
        <v>1386</v>
      </c>
      <c r="F3142" s="2">
        <v>43712.814721527779</v>
      </c>
      <c r="G3142" t="s">
        <v>29</v>
      </c>
      <c r="H3142">
        <v>731</v>
      </c>
      <c r="I3142" t="s">
        <v>484</v>
      </c>
      <c r="K3142" t="s">
        <v>493</v>
      </c>
      <c r="L3142" t="s">
        <v>493</v>
      </c>
      <c r="M3142" t="s">
        <v>1110</v>
      </c>
      <c r="S3142" s="6" t="s">
        <v>486</v>
      </c>
      <c r="T3142" s="4" t="str">
        <f>VLOOKUP($S3142,CONVERT!$A$2:$B$150,2,FALSE)</f>
        <v>TM141</v>
      </c>
    </row>
    <row r="3143" spans="1:20" x14ac:dyDescent="0.2">
      <c r="A3143" s="1">
        <v>71629</v>
      </c>
      <c r="B3143" t="s">
        <v>1384</v>
      </c>
      <c r="C3143" t="s">
        <v>1385</v>
      </c>
      <c r="D3143">
        <v>1900016493</v>
      </c>
      <c r="E3143" t="s">
        <v>1386</v>
      </c>
      <c r="F3143" s="2">
        <v>43712.814721527779</v>
      </c>
      <c r="G3143" t="s">
        <v>29</v>
      </c>
      <c r="H3143">
        <v>731</v>
      </c>
      <c r="I3143" t="s">
        <v>484</v>
      </c>
      <c r="K3143" t="s">
        <v>487</v>
      </c>
      <c r="L3143" t="s">
        <v>487</v>
      </c>
      <c r="M3143" t="s">
        <v>1113</v>
      </c>
      <c r="S3143" s="6" t="s">
        <v>486</v>
      </c>
      <c r="T3143" s="4" t="str">
        <f>VLOOKUP($S3143,CONVERT!$A$2:$B$150,2,FALSE)</f>
        <v>TM141</v>
      </c>
    </row>
    <row r="3144" spans="1:20" x14ac:dyDescent="0.2">
      <c r="A3144" s="1">
        <v>71633</v>
      </c>
      <c r="B3144" t="s">
        <v>1384</v>
      </c>
      <c r="C3144" t="s">
        <v>1385</v>
      </c>
      <c r="D3144">
        <v>1900016493</v>
      </c>
      <c r="E3144" t="s">
        <v>1386</v>
      </c>
      <c r="F3144" s="2">
        <v>43712.814721527779</v>
      </c>
      <c r="G3144" t="s">
        <v>29</v>
      </c>
      <c r="H3144">
        <v>731</v>
      </c>
      <c r="I3144" t="s">
        <v>484</v>
      </c>
      <c r="K3144" t="s">
        <v>492</v>
      </c>
      <c r="L3144" t="s">
        <v>747</v>
      </c>
      <c r="M3144">
        <v>6.6875</v>
      </c>
      <c r="O3144" t="s">
        <v>38</v>
      </c>
      <c r="P3144" t="s">
        <v>39</v>
      </c>
      <c r="Q3144">
        <v>6.5</v>
      </c>
      <c r="R3144">
        <v>6.875</v>
      </c>
      <c r="S3144" s="6" t="s">
        <v>486</v>
      </c>
      <c r="T3144" s="4" t="str">
        <f>VLOOKUP($S3144,CONVERT!$A$2:$B$150,2,FALSE)</f>
        <v>TM141</v>
      </c>
    </row>
    <row r="3145" spans="1:20" x14ac:dyDescent="0.2">
      <c r="A3145" s="1">
        <v>71692</v>
      </c>
      <c r="B3145" t="s">
        <v>1387</v>
      </c>
      <c r="C3145" t="s">
        <v>1388</v>
      </c>
      <c r="D3145">
        <v>1900004281</v>
      </c>
      <c r="E3145" t="s">
        <v>1389</v>
      </c>
      <c r="F3145" s="2">
        <v>43524.79680019676</v>
      </c>
      <c r="G3145" t="s">
        <v>29</v>
      </c>
      <c r="H3145">
        <v>731</v>
      </c>
      <c r="I3145" t="s">
        <v>484</v>
      </c>
      <c r="K3145" t="s">
        <v>488</v>
      </c>
      <c r="L3145" t="s">
        <v>488</v>
      </c>
      <c r="M3145" t="s">
        <v>1111</v>
      </c>
      <c r="S3145" s="6" t="s">
        <v>486</v>
      </c>
      <c r="T3145" s="4" t="str">
        <f>VLOOKUP($S3145,CONVERT!$A$2:$B$150,2,FALSE)</f>
        <v>TM141</v>
      </c>
    </row>
    <row r="3146" spans="1:20" x14ac:dyDescent="0.2">
      <c r="A3146" s="1">
        <v>71738</v>
      </c>
      <c r="B3146" t="s">
        <v>1387</v>
      </c>
      <c r="C3146" t="s">
        <v>1388</v>
      </c>
      <c r="D3146">
        <v>1900004281</v>
      </c>
      <c r="E3146" t="s">
        <v>1389</v>
      </c>
      <c r="F3146" s="2">
        <v>43524.79680019676</v>
      </c>
      <c r="G3146" t="s">
        <v>29</v>
      </c>
      <c r="H3146">
        <v>731</v>
      </c>
      <c r="I3146" t="s">
        <v>484</v>
      </c>
      <c r="K3146" t="s">
        <v>489</v>
      </c>
      <c r="L3146" t="s">
        <v>489</v>
      </c>
      <c r="M3146">
        <v>40</v>
      </c>
      <c r="O3146" t="s">
        <v>490</v>
      </c>
      <c r="P3146" t="s">
        <v>57</v>
      </c>
      <c r="Q3146">
        <v>40</v>
      </c>
      <c r="S3146" s="6" t="s">
        <v>486</v>
      </c>
      <c r="T3146" s="4" t="str">
        <f>VLOOKUP($S3146,CONVERT!$A$2:$B$150,2,FALSE)</f>
        <v>TM141</v>
      </c>
    </row>
    <row r="3147" spans="1:20" x14ac:dyDescent="0.2">
      <c r="A3147" s="1">
        <v>71698</v>
      </c>
      <c r="B3147" t="s">
        <v>1387</v>
      </c>
      <c r="C3147" t="s">
        <v>1388</v>
      </c>
      <c r="D3147">
        <v>1900004281</v>
      </c>
      <c r="E3147" t="s">
        <v>1389</v>
      </c>
      <c r="F3147" s="2">
        <v>43524.79680019676</v>
      </c>
      <c r="G3147" t="s">
        <v>29</v>
      </c>
      <c r="H3147">
        <v>731</v>
      </c>
      <c r="I3147" t="s">
        <v>484</v>
      </c>
      <c r="K3147" t="s">
        <v>494</v>
      </c>
      <c r="L3147" t="s">
        <v>494</v>
      </c>
      <c r="M3147" t="s">
        <v>1112</v>
      </c>
      <c r="S3147" s="6" t="s">
        <v>486</v>
      </c>
      <c r="T3147" s="4" t="str">
        <f>VLOOKUP($S3147,CONVERT!$A$2:$B$150,2,FALSE)</f>
        <v>TM141</v>
      </c>
    </row>
    <row r="3148" spans="1:20" x14ac:dyDescent="0.2">
      <c r="A3148" s="1">
        <v>71700</v>
      </c>
      <c r="B3148" t="s">
        <v>1387</v>
      </c>
      <c r="C3148" t="s">
        <v>1388</v>
      </c>
      <c r="D3148">
        <v>1900004281</v>
      </c>
      <c r="E3148" t="s">
        <v>1389</v>
      </c>
      <c r="F3148" s="2">
        <v>43524.79680019676</v>
      </c>
      <c r="G3148" t="s">
        <v>29</v>
      </c>
      <c r="H3148">
        <v>731</v>
      </c>
      <c r="I3148" t="s">
        <v>484</v>
      </c>
      <c r="K3148" t="s">
        <v>485</v>
      </c>
      <c r="L3148" t="s">
        <v>373</v>
      </c>
      <c r="M3148">
        <v>9</v>
      </c>
      <c r="O3148" t="s">
        <v>38</v>
      </c>
      <c r="P3148" t="s">
        <v>39</v>
      </c>
      <c r="Q3148">
        <v>8.8125</v>
      </c>
      <c r="R3148">
        <v>9.1875</v>
      </c>
      <c r="S3148" s="6" t="s">
        <v>486</v>
      </c>
      <c r="T3148" s="4" t="str">
        <f>VLOOKUP($S3148,CONVERT!$A$2:$B$150,2,FALSE)</f>
        <v>TM141</v>
      </c>
    </row>
    <row r="3149" spans="1:20" x14ac:dyDescent="0.2">
      <c r="A3149" s="1">
        <v>71706</v>
      </c>
      <c r="B3149" t="s">
        <v>1387</v>
      </c>
      <c r="C3149" t="s">
        <v>1388</v>
      </c>
      <c r="D3149">
        <v>1900004281</v>
      </c>
      <c r="E3149" t="s">
        <v>1389</v>
      </c>
      <c r="F3149" s="2">
        <v>43524.79680019676</v>
      </c>
      <c r="G3149" t="s">
        <v>29</v>
      </c>
      <c r="H3149">
        <v>731</v>
      </c>
      <c r="I3149" t="s">
        <v>484</v>
      </c>
      <c r="K3149" t="s">
        <v>491</v>
      </c>
      <c r="L3149" t="s">
        <v>748</v>
      </c>
      <c r="M3149">
        <v>17.75</v>
      </c>
      <c r="O3149" t="s">
        <v>38</v>
      </c>
      <c r="P3149" t="s">
        <v>39</v>
      </c>
      <c r="Q3149">
        <v>17.625</v>
      </c>
      <c r="R3149">
        <v>18</v>
      </c>
      <c r="S3149" s="6" t="s">
        <v>486</v>
      </c>
      <c r="T3149" s="4" t="str">
        <f>VLOOKUP($S3149,CONVERT!$A$2:$B$150,2,FALSE)</f>
        <v>TM141</v>
      </c>
    </row>
    <row r="3150" spans="1:20" x14ac:dyDescent="0.2">
      <c r="A3150" s="1">
        <v>71696</v>
      </c>
      <c r="B3150" t="s">
        <v>1387</v>
      </c>
      <c r="C3150" t="s">
        <v>1388</v>
      </c>
      <c r="D3150">
        <v>1900004281</v>
      </c>
      <c r="E3150" t="s">
        <v>1389</v>
      </c>
      <c r="F3150" s="2">
        <v>43524.79680019676</v>
      </c>
      <c r="G3150" t="s">
        <v>29</v>
      </c>
      <c r="H3150">
        <v>731</v>
      </c>
      <c r="I3150" t="s">
        <v>484</v>
      </c>
      <c r="K3150" t="s">
        <v>493</v>
      </c>
      <c r="L3150" t="s">
        <v>493</v>
      </c>
      <c r="M3150" t="s">
        <v>1110</v>
      </c>
      <c r="S3150" s="6" t="s">
        <v>486</v>
      </c>
      <c r="T3150" s="4" t="str">
        <f>VLOOKUP($S3150,CONVERT!$A$2:$B$150,2,FALSE)</f>
        <v>TM141</v>
      </c>
    </row>
    <row r="3151" spans="1:20" x14ac:dyDescent="0.2">
      <c r="A3151" s="1">
        <v>71694</v>
      </c>
      <c r="B3151" t="s">
        <v>1387</v>
      </c>
      <c r="C3151" t="s">
        <v>1388</v>
      </c>
      <c r="D3151">
        <v>1900004281</v>
      </c>
      <c r="E3151" t="s">
        <v>1389</v>
      </c>
      <c r="F3151" s="2">
        <v>43524.79680019676</v>
      </c>
      <c r="G3151" t="s">
        <v>29</v>
      </c>
      <c r="H3151">
        <v>731</v>
      </c>
      <c r="I3151" t="s">
        <v>484</v>
      </c>
      <c r="K3151" t="s">
        <v>487</v>
      </c>
      <c r="L3151" t="s">
        <v>487</v>
      </c>
      <c r="M3151" t="s">
        <v>1113</v>
      </c>
      <c r="S3151" s="6" t="s">
        <v>486</v>
      </c>
      <c r="T3151" s="4" t="str">
        <f>VLOOKUP($S3151,CONVERT!$A$2:$B$150,2,FALSE)</f>
        <v>TM141</v>
      </c>
    </row>
    <row r="3152" spans="1:20" x14ac:dyDescent="0.2">
      <c r="A3152" s="1">
        <v>71710</v>
      </c>
      <c r="B3152" t="s">
        <v>1387</v>
      </c>
      <c r="C3152" t="s">
        <v>1388</v>
      </c>
      <c r="D3152">
        <v>1900004281</v>
      </c>
      <c r="E3152" t="s">
        <v>1389</v>
      </c>
      <c r="F3152" s="2">
        <v>43524.79680019676</v>
      </c>
      <c r="G3152" t="s">
        <v>29</v>
      </c>
      <c r="H3152">
        <v>731</v>
      </c>
      <c r="I3152" t="s">
        <v>484</v>
      </c>
      <c r="K3152" t="s">
        <v>492</v>
      </c>
      <c r="L3152" t="s">
        <v>747</v>
      </c>
      <c r="M3152">
        <v>15.125</v>
      </c>
      <c r="O3152" t="s">
        <v>38</v>
      </c>
      <c r="P3152" t="s">
        <v>39</v>
      </c>
      <c r="Q3152">
        <v>14.9375</v>
      </c>
      <c r="R3152">
        <v>15.3125</v>
      </c>
      <c r="S3152" s="6" t="s">
        <v>486</v>
      </c>
      <c r="T3152" s="4" t="str">
        <f>VLOOKUP($S3152,CONVERT!$A$2:$B$150,2,FALSE)</f>
        <v>TM141</v>
      </c>
    </row>
    <row r="3153" spans="1:20" x14ac:dyDescent="0.2">
      <c r="A3153" s="1">
        <v>71766</v>
      </c>
      <c r="B3153" t="s">
        <v>1390</v>
      </c>
      <c r="C3153" t="s">
        <v>1391</v>
      </c>
      <c r="D3153">
        <v>1900003854</v>
      </c>
      <c r="E3153" t="s">
        <v>1392</v>
      </c>
      <c r="F3153" s="2">
        <v>43521.794474108799</v>
      </c>
      <c r="G3153" t="s">
        <v>29</v>
      </c>
      <c r="H3153">
        <v>731</v>
      </c>
      <c r="I3153" t="s">
        <v>484</v>
      </c>
      <c r="K3153" t="s">
        <v>488</v>
      </c>
      <c r="L3153" t="s">
        <v>488</v>
      </c>
      <c r="M3153" t="s">
        <v>1111</v>
      </c>
      <c r="S3153" s="6" t="s">
        <v>486</v>
      </c>
      <c r="T3153" s="4" t="str">
        <f>VLOOKUP($S3153,CONVERT!$A$2:$B$150,2,FALSE)</f>
        <v>TM141</v>
      </c>
    </row>
    <row r="3154" spans="1:20" x14ac:dyDescent="0.2">
      <c r="A3154" s="1">
        <v>71790</v>
      </c>
      <c r="B3154" t="s">
        <v>1390</v>
      </c>
      <c r="C3154" t="s">
        <v>1391</v>
      </c>
      <c r="D3154">
        <v>1900003854</v>
      </c>
      <c r="E3154" t="s">
        <v>1392</v>
      </c>
      <c r="F3154" s="2">
        <v>43521.794474108799</v>
      </c>
      <c r="G3154" t="s">
        <v>29</v>
      </c>
      <c r="H3154">
        <v>731</v>
      </c>
      <c r="I3154" t="s">
        <v>484</v>
      </c>
      <c r="K3154" t="s">
        <v>489</v>
      </c>
      <c r="L3154" t="s">
        <v>489</v>
      </c>
      <c r="M3154">
        <v>40</v>
      </c>
      <c r="O3154" t="s">
        <v>490</v>
      </c>
      <c r="P3154" t="s">
        <v>57</v>
      </c>
      <c r="Q3154">
        <v>40</v>
      </c>
      <c r="S3154" s="6" t="s">
        <v>486</v>
      </c>
      <c r="T3154" s="4" t="str">
        <f>VLOOKUP($S3154,CONVERT!$A$2:$B$150,2,FALSE)</f>
        <v>TM141</v>
      </c>
    </row>
    <row r="3155" spans="1:20" x14ac:dyDescent="0.2">
      <c r="A3155" s="1">
        <v>71764</v>
      </c>
      <c r="B3155" t="s">
        <v>1390</v>
      </c>
      <c r="C3155" t="s">
        <v>1391</v>
      </c>
      <c r="D3155">
        <v>1900003854</v>
      </c>
      <c r="E3155" t="s">
        <v>1392</v>
      </c>
      <c r="F3155" s="2">
        <v>43521.794474108799</v>
      </c>
      <c r="G3155" t="s">
        <v>29</v>
      </c>
      <c r="H3155">
        <v>731</v>
      </c>
      <c r="I3155" t="s">
        <v>484</v>
      </c>
      <c r="K3155" t="s">
        <v>494</v>
      </c>
      <c r="L3155" t="s">
        <v>494</v>
      </c>
      <c r="M3155" t="s">
        <v>1112</v>
      </c>
      <c r="S3155" s="6" t="s">
        <v>486</v>
      </c>
      <c r="T3155" s="4" t="str">
        <f>VLOOKUP($S3155,CONVERT!$A$2:$B$150,2,FALSE)</f>
        <v>TM141</v>
      </c>
    </row>
    <row r="3156" spans="1:20" x14ac:dyDescent="0.2">
      <c r="A3156" s="1">
        <v>71774</v>
      </c>
      <c r="B3156" t="s">
        <v>1390</v>
      </c>
      <c r="C3156" t="s">
        <v>1391</v>
      </c>
      <c r="D3156">
        <v>1900003854</v>
      </c>
      <c r="E3156" t="s">
        <v>1392</v>
      </c>
      <c r="F3156" s="2">
        <v>43521.794474108799</v>
      </c>
      <c r="G3156" t="s">
        <v>29</v>
      </c>
      <c r="H3156">
        <v>731</v>
      </c>
      <c r="I3156" t="s">
        <v>484</v>
      </c>
      <c r="K3156" t="s">
        <v>485</v>
      </c>
      <c r="L3156" t="s">
        <v>373</v>
      </c>
      <c r="M3156">
        <v>9.4375</v>
      </c>
      <c r="O3156" t="s">
        <v>38</v>
      </c>
      <c r="P3156" t="s">
        <v>39</v>
      </c>
      <c r="Q3156">
        <v>9.0625</v>
      </c>
      <c r="R3156">
        <v>9.4375</v>
      </c>
      <c r="S3156" s="6" t="s">
        <v>486</v>
      </c>
      <c r="T3156" s="4" t="str">
        <f>VLOOKUP($S3156,CONVERT!$A$2:$B$150,2,FALSE)</f>
        <v>TM141</v>
      </c>
    </row>
    <row r="3157" spans="1:20" x14ac:dyDescent="0.2">
      <c r="A3157" s="1">
        <v>71772</v>
      </c>
      <c r="B3157" t="s">
        <v>1390</v>
      </c>
      <c r="C3157" t="s">
        <v>1391</v>
      </c>
      <c r="D3157">
        <v>1900003854</v>
      </c>
      <c r="E3157" t="s">
        <v>1392</v>
      </c>
      <c r="F3157" s="2">
        <v>43521.794474108799</v>
      </c>
      <c r="G3157" t="s">
        <v>29</v>
      </c>
      <c r="H3157">
        <v>731</v>
      </c>
      <c r="I3157" t="s">
        <v>484</v>
      </c>
      <c r="K3157" t="s">
        <v>491</v>
      </c>
      <c r="L3157" t="s">
        <v>748</v>
      </c>
      <c r="M3157">
        <v>15.5</v>
      </c>
      <c r="O3157" t="s">
        <v>38</v>
      </c>
      <c r="P3157" t="s">
        <v>39</v>
      </c>
      <c r="Q3157">
        <v>15.1875</v>
      </c>
      <c r="R3157">
        <v>15.5625</v>
      </c>
      <c r="S3157" s="6" t="s">
        <v>486</v>
      </c>
      <c r="T3157" s="4" t="str">
        <f>VLOOKUP($S3157,CONVERT!$A$2:$B$150,2,FALSE)</f>
        <v>TM141</v>
      </c>
    </row>
    <row r="3158" spans="1:20" x14ac:dyDescent="0.2">
      <c r="A3158" s="1">
        <v>71762</v>
      </c>
      <c r="B3158" t="s">
        <v>1390</v>
      </c>
      <c r="C3158" t="s">
        <v>1391</v>
      </c>
      <c r="D3158">
        <v>1900003854</v>
      </c>
      <c r="E3158" t="s">
        <v>1392</v>
      </c>
      <c r="F3158" s="2">
        <v>43521.794474108799</v>
      </c>
      <c r="G3158" t="s">
        <v>29</v>
      </c>
      <c r="H3158">
        <v>731</v>
      </c>
      <c r="I3158" t="s">
        <v>484</v>
      </c>
      <c r="K3158" t="s">
        <v>493</v>
      </c>
      <c r="L3158" t="s">
        <v>493</v>
      </c>
      <c r="M3158" t="s">
        <v>1110</v>
      </c>
      <c r="S3158" s="6" t="s">
        <v>486</v>
      </c>
      <c r="T3158" s="4" t="str">
        <f>VLOOKUP($S3158,CONVERT!$A$2:$B$150,2,FALSE)</f>
        <v>TM141</v>
      </c>
    </row>
    <row r="3159" spans="1:20" x14ac:dyDescent="0.2">
      <c r="A3159" s="1">
        <v>71768</v>
      </c>
      <c r="B3159" t="s">
        <v>1390</v>
      </c>
      <c r="C3159" t="s">
        <v>1391</v>
      </c>
      <c r="D3159">
        <v>1900003854</v>
      </c>
      <c r="E3159" t="s">
        <v>1392</v>
      </c>
      <c r="F3159" s="2">
        <v>43521.794474108799</v>
      </c>
      <c r="G3159" t="s">
        <v>29</v>
      </c>
      <c r="H3159">
        <v>731</v>
      </c>
      <c r="I3159" t="s">
        <v>484</v>
      </c>
      <c r="K3159" t="s">
        <v>487</v>
      </c>
      <c r="L3159" t="s">
        <v>487</v>
      </c>
      <c r="M3159" t="s">
        <v>1113</v>
      </c>
      <c r="S3159" s="6" t="s">
        <v>486</v>
      </c>
      <c r="T3159" s="4" t="str">
        <f>VLOOKUP($S3159,CONVERT!$A$2:$B$150,2,FALSE)</f>
        <v>TM141</v>
      </c>
    </row>
    <row r="3160" spans="1:20" x14ac:dyDescent="0.2">
      <c r="A3160" s="1">
        <v>71770</v>
      </c>
      <c r="B3160" t="s">
        <v>1390</v>
      </c>
      <c r="C3160" t="s">
        <v>1391</v>
      </c>
      <c r="D3160">
        <v>1900003854</v>
      </c>
      <c r="E3160" t="s">
        <v>1392</v>
      </c>
      <c r="F3160" s="2">
        <v>43521.794474108799</v>
      </c>
      <c r="G3160" t="s">
        <v>29</v>
      </c>
      <c r="H3160">
        <v>731</v>
      </c>
      <c r="I3160" t="s">
        <v>484</v>
      </c>
      <c r="K3160" t="s">
        <v>492</v>
      </c>
      <c r="L3160" t="s">
        <v>747</v>
      </c>
      <c r="M3160">
        <v>11.25</v>
      </c>
      <c r="O3160" t="s">
        <v>38</v>
      </c>
      <c r="P3160" t="s">
        <v>39</v>
      </c>
      <c r="Q3160">
        <v>11.1875</v>
      </c>
      <c r="R3160">
        <v>11.5625</v>
      </c>
      <c r="S3160" s="6" t="s">
        <v>486</v>
      </c>
      <c r="T3160" s="4" t="str">
        <f>VLOOKUP($S3160,CONVERT!$A$2:$B$150,2,FALSE)</f>
        <v>TM141</v>
      </c>
    </row>
    <row r="3161" spans="1:20" x14ac:dyDescent="0.2">
      <c r="A3161" s="1">
        <v>71856</v>
      </c>
      <c r="B3161" t="s">
        <v>1393</v>
      </c>
      <c r="C3161" t="s">
        <v>1394</v>
      </c>
      <c r="D3161">
        <v>1900012666</v>
      </c>
      <c r="E3161" t="s">
        <v>1395</v>
      </c>
      <c r="F3161" s="2">
        <v>43658.869889270827</v>
      </c>
      <c r="G3161" t="s">
        <v>29</v>
      </c>
      <c r="H3161">
        <v>731</v>
      </c>
      <c r="I3161" t="s">
        <v>484</v>
      </c>
      <c r="K3161" t="s">
        <v>56</v>
      </c>
      <c r="L3161" t="s">
        <v>56</v>
      </c>
      <c r="M3161">
        <v>125</v>
      </c>
      <c r="P3161" t="s">
        <v>57</v>
      </c>
      <c r="S3161" s="6" t="s">
        <v>486</v>
      </c>
      <c r="T3161" s="4" t="str">
        <f>VLOOKUP($S3161,CONVERT!$A$2:$B$150,2,FALSE)</f>
        <v>TM141</v>
      </c>
    </row>
    <row r="3162" spans="1:20" x14ac:dyDescent="0.2">
      <c r="A3162" s="1">
        <v>71854</v>
      </c>
      <c r="B3162" t="s">
        <v>1393</v>
      </c>
      <c r="C3162" t="s">
        <v>1394</v>
      </c>
      <c r="D3162">
        <v>1900012666</v>
      </c>
      <c r="E3162" t="s">
        <v>1395</v>
      </c>
      <c r="F3162" s="2">
        <v>43658.869889270827</v>
      </c>
      <c r="G3162" t="s">
        <v>29</v>
      </c>
      <c r="H3162">
        <v>731</v>
      </c>
      <c r="I3162" t="s">
        <v>484</v>
      </c>
      <c r="K3162" t="s">
        <v>488</v>
      </c>
      <c r="L3162" t="s">
        <v>488</v>
      </c>
      <c r="M3162" t="s">
        <v>1111</v>
      </c>
      <c r="S3162" s="6" t="s">
        <v>486</v>
      </c>
      <c r="T3162" s="4" t="str">
        <f>VLOOKUP($S3162,CONVERT!$A$2:$B$150,2,FALSE)</f>
        <v>TM141</v>
      </c>
    </row>
    <row r="3163" spans="1:20" x14ac:dyDescent="0.2">
      <c r="A3163" s="1">
        <v>71850</v>
      </c>
      <c r="B3163" t="s">
        <v>1393</v>
      </c>
      <c r="C3163" t="s">
        <v>1394</v>
      </c>
      <c r="D3163">
        <v>1900012666</v>
      </c>
      <c r="E3163" t="s">
        <v>1395</v>
      </c>
      <c r="F3163" s="2">
        <v>43658.869889270827</v>
      </c>
      <c r="G3163" t="s">
        <v>29</v>
      </c>
      <c r="H3163">
        <v>731</v>
      </c>
      <c r="I3163" t="s">
        <v>484</v>
      </c>
      <c r="K3163" t="s">
        <v>489</v>
      </c>
      <c r="L3163" t="s">
        <v>489</v>
      </c>
      <c r="M3163">
        <v>44</v>
      </c>
      <c r="O3163" t="s">
        <v>490</v>
      </c>
      <c r="P3163" t="s">
        <v>57</v>
      </c>
      <c r="Q3163">
        <v>44</v>
      </c>
      <c r="S3163" s="6" t="s">
        <v>486</v>
      </c>
      <c r="T3163" s="4" t="str">
        <f>VLOOKUP($S3163,CONVERT!$A$2:$B$150,2,FALSE)</f>
        <v>TM141</v>
      </c>
    </row>
    <row r="3164" spans="1:20" x14ac:dyDescent="0.2">
      <c r="A3164" s="1">
        <v>71852</v>
      </c>
      <c r="B3164" t="s">
        <v>1393</v>
      </c>
      <c r="C3164" t="s">
        <v>1394</v>
      </c>
      <c r="D3164">
        <v>1900012666</v>
      </c>
      <c r="E3164" t="s">
        <v>1395</v>
      </c>
      <c r="F3164" s="2">
        <v>43658.869889270827</v>
      </c>
      <c r="G3164" t="s">
        <v>29</v>
      </c>
      <c r="H3164">
        <v>731</v>
      </c>
      <c r="I3164" t="s">
        <v>484</v>
      </c>
      <c r="K3164" t="s">
        <v>494</v>
      </c>
      <c r="L3164" t="s">
        <v>494</v>
      </c>
      <c r="M3164" t="s">
        <v>1112</v>
      </c>
      <c r="S3164" s="6" t="s">
        <v>486</v>
      </c>
      <c r="T3164" s="4" t="str">
        <f>VLOOKUP($S3164,CONVERT!$A$2:$B$150,2,FALSE)</f>
        <v>TM141</v>
      </c>
    </row>
    <row r="3165" spans="1:20" x14ac:dyDescent="0.2">
      <c r="A3165" s="1">
        <v>71838</v>
      </c>
      <c r="B3165" t="s">
        <v>1393</v>
      </c>
      <c r="C3165" t="s">
        <v>1394</v>
      </c>
      <c r="D3165">
        <v>1900012666</v>
      </c>
      <c r="E3165" t="s">
        <v>1395</v>
      </c>
      <c r="F3165" s="2">
        <v>43658.869889270827</v>
      </c>
      <c r="G3165" t="s">
        <v>29</v>
      </c>
      <c r="H3165">
        <v>731</v>
      </c>
      <c r="I3165" t="s">
        <v>484</v>
      </c>
      <c r="K3165" t="s">
        <v>485</v>
      </c>
      <c r="L3165" t="s">
        <v>373</v>
      </c>
      <c r="M3165">
        <v>6.125</v>
      </c>
      <c r="O3165" t="s">
        <v>38</v>
      </c>
      <c r="P3165" t="s">
        <v>39</v>
      </c>
      <c r="Q3165">
        <v>5.9375</v>
      </c>
      <c r="R3165">
        <v>6.3125</v>
      </c>
      <c r="S3165" s="6" t="s">
        <v>486</v>
      </c>
      <c r="T3165" s="4" t="str">
        <f>VLOOKUP($S3165,CONVERT!$A$2:$B$150,2,FALSE)</f>
        <v>TM141</v>
      </c>
    </row>
    <row r="3166" spans="1:20" x14ac:dyDescent="0.2">
      <c r="A3166" s="1">
        <v>71832</v>
      </c>
      <c r="B3166" t="s">
        <v>1393</v>
      </c>
      <c r="C3166" t="s">
        <v>1394</v>
      </c>
      <c r="D3166">
        <v>1900012666</v>
      </c>
      <c r="E3166" t="s">
        <v>1395</v>
      </c>
      <c r="F3166" s="2">
        <v>43658.869889270827</v>
      </c>
      <c r="G3166" t="s">
        <v>29</v>
      </c>
      <c r="H3166">
        <v>731</v>
      </c>
      <c r="I3166" t="s">
        <v>484</v>
      </c>
      <c r="K3166" t="s">
        <v>491</v>
      </c>
      <c r="L3166" t="s">
        <v>748</v>
      </c>
      <c r="M3166">
        <v>18.5</v>
      </c>
      <c r="O3166" t="s">
        <v>38</v>
      </c>
      <c r="P3166" t="s">
        <v>39</v>
      </c>
      <c r="Q3166">
        <v>18.3125</v>
      </c>
      <c r="R3166">
        <v>18.6875</v>
      </c>
      <c r="S3166" s="6" t="s">
        <v>486</v>
      </c>
      <c r="T3166" s="4" t="str">
        <f>VLOOKUP($S3166,CONVERT!$A$2:$B$150,2,FALSE)</f>
        <v>TM141</v>
      </c>
    </row>
    <row r="3167" spans="1:20" x14ac:dyDescent="0.2">
      <c r="A3167" s="1">
        <v>71853</v>
      </c>
      <c r="B3167" t="s">
        <v>1393</v>
      </c>
      <c r="C3167" t="s">
        <v>1394</v>
      </c>
      <c r="D3167">
        <v>1900012666</v>
      </c>
      <c r="E3167" t="s">
        <v>1395</v>
      </c>
      <c r="F3167" s="2">
        <v>43658.869889270827</v>
      </c>
      <c r="G3167" t="s">
        <v>29</v>
      </c>
      <c r="H3167">
        <v>731</v>
      </c>
      <c r="I3167" t="s">
        <v>484</v>
      </c>
      <c r="K3167" t="s">
        <v>493</v>
      </c>
      <c r="L3167" t="s">
        <v>493</v>
      </c>
      <c r="M3167" t="s">
        <v>1110</v>
      </c>
      <c r="S3167" s="6" t="s">
        <v>486</v>
      </c>
      <c r="T3167" s="4" t="str">
        <f>VLOOKUP($S3167,CONVERT!$A$2:$B$150,2,FALSE)</f>
        <v>TM141</v>
      </c>
    </row>
    <row r="3168" spans="1:20" x14ac:dyDescent="0.2">
      <c r="A3168" s="1">
        <v>71851</v>
      </c>
      <c r="B3168" t="s">
        <v>1393</v>
      </c>
      <c r="C3168" t="s">
        <v>1394</v>
      </c>
      <c r="D3168">
        <v>1900012666</v>
      </c>
      <c r="E3168" t="s">
        <v>1395</v>
      </c>
      <c r="F3168" s="2">
        <v>43658.869889270827</v>
      </c>
      <c r="G3168" t="s">
        <v>29</v>
      </c>
      <c r="H3168">
        <v>731</v>
      </c>
      <c r="I3168" t="s">
        <v>484</v>
      </c>
      <c r="K3168" t="s">
        <v>487</v>
      </c>
      <c r="L3168" t="s">
        <v>487</v>
      </c>
      <c r="M3168" t="s">
        <v>1113</v>
      </c>
      <c r="S3168" s="6" t="s">
        <v>486</v>
      </c>
      <c r="T3168" s="4" t="str">
        <f>VLOOKUP($S3168,CONVERT!$A$2:$B$150,2,FALSE)</f>
        <v>TM141</v>
      </c>
    </row>
    <row r="3169" spans="1:20" x14ac:dyDescent="0.2">
      <c r="A3169" s="1">
        <v>71833</v>
      </c>
      <c r="B3169" t="s">
        <v>1393</v>
      </c>
      <c r="C3169" t="s">
        <v>1394</v>
      </c>
      <c r="D3169">
        <v>1900012666</v>
      </c>
      <c r="E3169" t="s">
        <v>1395</v>
      </c>
      <c r="F3169" s="2">
        <v>43658.869889270827</v>
      </c>
      <c r="G3169" t="s">
        <v>29</v>
      </c>
      <c r="H3169">
        <v>731</v>
      </c>
      <c r="I3169" t="s">
        <v>484</v>
      </c>
      <c r="K3169" t="s">
        <v>492</v>
      </c>
      <c r="L3169" t="s">
        <v>747</v>
      </c>
      <c r="M3169">
        <v>13.5</v>
      </c>
      <c r="O3169" t="s">
        <v>38</v>
      </c>
      <c r="P3169" t="s">
        <v>39</v>
      </c>
      <c r="Q3169">
        <v>13.3125</v>
      </c>
      <c r="R3169">
        <v>13.6875</v>
      </c>
      <c r="S3169" s="6" t="s">
        <v>486</v>
      </c>
      <c r="T3169" s="4" t="str">
        <f>VLOOKUP($S3169,CONVERT!$A$2:$B$150,2,FALSE)</f>
        <v>TM141</v>
      </c>
    </row>
    <row r="3170" spans="1:20" x14ac:dyDescent="0.2">
      <c r="A3170" s="1">
        <v>71878</v>
      </c>
      <c r="B3170" t="s">
        <v>1396</v>
      </c>
      <c r="C3170" t="s">
        <v>1397</v>
      </c>
      <c r="D3170">
        <v>1900017926</v>
      </c>
      <c r="E3170" t="s">
        <v>1398</v>
      </c>
      <c r="F3170" s="2">
        <v>43734.814245601847</v>
      </c>
      <c r="G3170" t="s">
        <v>29</v>
      </c>
      <c r="H3170">
        <v>731</v>
      </c>
      <c r="I3170" t="s">
        <v>484</v>
      </c>
      <c r="K3170" t="s">
        <v>56</v>
      </c>
      <c r="L3170" t="s">
        <v>56</v>
      </c>
      <c r="M3170">
        <v>80</v>
      </c>
      <c r="P3170" t="s">
        <v>57</v>
      </c>
      <c r="S3170" s="6" t="s">
        <v>486</v>
      </c>
      <c r="T3170" s="4" t="str">
        <f>VLOOKUP($S3170,CONVERT!$A$2:$B$150,2,FALSE)</f>
        <v>TM141</v>
      </c>
    </row>
    <row r="3171" spans="1:20" x14ac:dyDescent="0.2">
      <c r="A3171" s="1">
        <v>71877</v>
      </c>
      <c r="B3171" t="s">
        <v>1396</v>
      </c>
      <c r="C3171" t="s">
        <v>1397</v>
      </c>
      <c r="D3171">
        <v>1900017926</v>
      </c>
      <c r="E3171" t="s">
        <v>1398</v>
      </c>
      <c r="F3171" s="2">
        <v>43734.814245601847</v>
      </c>
      <c r="G3171" t="s">
        <v>29</v>
      </c>
      <c r="H3171">
        <v>731</v>
      </c>
      <c r="I3171" t="s">
        <v>484</v>
      </c>
      <c r="K3171" t="s">
        <v>488</v>
      </c>
      <c r="L3171" t="s">
        <v>488</v>
      </c>
      <c r="M3171" t="s">
        <v>1111</v>
      </c>
      <c r="S3171" s="6" t="s">
        <v>486</v>
      </c>
      <c r="T3171" s="4" t="str">
        <f>VLOOKUP($S3171,CONVERT!$A$2:$B$150,2,FALSE)</f>
        <v>TM141</v>
      </c>
    </row>
    <row r="3172" spans="1:20" x14ac:dyDescent="0.2">
      <c r="A3172" s="1">
        <v>71899</v>
      </c>
      <c r="B3172" t="s">
        <v>1396</v>
      </c>
      <c r="C3172" t="s">
        <v>1397</v>
      </c>
      <c r="D3172">
        <v>1900017926</v>
      </c>
      <c r="E3172" t="s">
        <v>1398</v>
      </c>
      <c r="F3172" s="2">
        <v>43734.814245601847</v>
      </c>
      <c r="G3172" t="s">
        <v>29</v>
      </c>
      <c r="H3172">
        <v>731</v>
      </c>
      <c r="I3172" t="s">
        <v>484</v>
      </c>
      <c r="K3172" t="s">
        <v>489</v>
      </c>
      <c r="L3172" t="s">
        <v>489</v>
      </c>
      <c r="M3172">
        <v>32</v>
      </c>
      <c r="O3172" t="s">
        <v>490</v>
      </c>
      <c r="P3172" t="s">
        <v>57</v>
      </c>
      <c r="Q3172">
        <v>32</v>
      </c>
      <c r="S3172" s="6" t="s">
        <v>486</v>
      </c>
      <c r="T3172" s="4" t="str">
        <f>VLOOKUP($S3172,CONVERT!$A$2:$B$150,2,FALSE)</f>
        <v>TM141</v>
      </c>
    </row>
    <row r="3173" spans="1:20" x14ac:dyDescent="0.2">
      <c r="A3173" s="1">
        <v>71879</v>
      </c>
      <c r="B3173" t="s">
        <v>1396</v>
      </c>
      <c r="C3173" t="s">
        <v>1397</v>
      </c>
      <c r="D3173">
        <v>1900017926</v>
      </c>
      <c r="E3173" t="s">
        <v>1398</v>
      </c>
      <c r="F3173" s="2">
        <v>43734.814245601847</v>
      </c>
      <c r="G3173" t="s">
        <v>29</v>
      </c>
      <c r="H3173">
        <v>731</v>
      </c>
      <c r="I3173" t="s">
        <v>484</v>
      </c>
      <c r="K3173" t="s">
        <v>494</v>
      </c>
      <c r="L3173" t="s">
        <v>494</v>
      </c>
      <c r="M3173" t="s">
        <v>1112</v>
      </c>
      <c r="S3173" s="6" t="s">
        <v>486</v>
      </c>
      <c r="T3173" s="4" t="str">
        <f>VLOOKUP($S3173,CONVERT!$A$2:$B$150,2,FALSE)</f>
        <v>TM141</v>
      </c>
    </row>
    <row r="3174" spans="1:20" x14ac:dyDescent="0.2">
      <c r="A3174" s="1">
        <v>71880</v>
      </c>
      <c r="B3174" t="s">
        <v>1396</v>
      </c>
      <c r="C3174" t="s">
        <v>1397</v>
      </c>
      <c r="D3174">
        <v>1900017926</v>
      </c>
      <c r="E3174" t="s">
        <v>1398</v>
      </c>
      <c r="F3174" s="2">
        <v>43734.814245601847</v>
      </c>
      <c r="G3174" t="s">
        <v>29</v>
      </c>
      <c r="H3174">
        <v>731</v>
      </c>
      <c r="I3174" t="s">
        <v>484</v>
      </c>
      <c r="K3174" t="s">
        <v>485</v>
      </c>
      <c r="L3174" t="s">
        <v>373</v>
      </c>
      <c r="M3174">
        <v>11.5</v>
      </c>
      <c r="O3174" t="s">
        <v>38</v>
      </c>
      <c r="P3174" t="s">
        <v>39</v>
      </c>
      <c r="Q3174">
        <v>11.25</v>
      </c>
      <c r="R3174">
        <v>11.5</v>
      </c>
      <c r="S3174" s="6" t="s">
        <v>486</v>
      </c>
      <c r="T3174" s="4" t="str">
        <f>VLOOKUP($S3174,CONVERT!$A$2:$B$150,2,FALSE)</f>
        <v>TM141</v>
      </c>
    </row>
    <row r="3175" spans="1:20" x14ac:dyDescent="0.2">
      <c r="A3175" s="1">
        <v>71882</v>
      </c>
      <c r="B3175" t="s">
        <v>1396</v>
      </c>
      <c r="C3175" t="s">
        <v>1397</v>
      </c>
      <c r="D3175">
        <v>1900017926</v>
      </c>
      <c r="E3175" t="s">
        <v>1398</v>
      </c>
      <c r="F3175" s="2">
        <v>43734.814245601847</v>
      </c>
      <c r="G3175" t="s">
        <v>29</v>
      </c>
      <c r="H3175">
        <v>731</v>
      </c>
      <c r="I3175" t="s">
        <v>484</v>
      </c>
      <c r="K3175" t="s">
        <v>491</v>
      </c>
      <c r="L3175" t="s">
        <v>748</v>
      </c>
      <c r="M3175">
        <v>19.75</v>
      </c>
      <c r="O3175" t="s">
        <v>38</v>
      </c>
      <c r="P3175" t="s">
        <v>39</v>
      </c>
      <c r="Q3175">
        <v>19.625</v>
      </c>
      <c r="R3175">
        <v>19.875</v>
      </c>
      <c r="S3175" s="6" t="s">
        <v>486</v>
      </c>
      <c r="T3175" s="4" t="str">
        <f>VLOOKUP($S3175,CONVERT!$A$2:$B$150,2,FALSE)</f>
        <v>TM141</v>
      </c>
    </row>
    <row r="3176" spans="1:20" x14ac:dyDescent="0.2">
      <c r="A3176" s="1">
        <v>71886</v>
      </c>
      <c r="B3176" t="s">
        <v>1396</v>
      </c>
      <c r="C3176" t="s">
        <v>1397</v>
      </c>
      <c r="D3176">
        <v>1900017926</v>
      </c>
      <c r="E3176" t="s">
        <v>1398</v>
      </c>
      <c r="F3176" s="2">
        <v>43734.814245601847</v>
      </c>
      <c r="G3176" t="s">
        <v>29</v>
      </c>
      <c r="H3176">
        <v>731</v>
      </c>
      <c r="I3176" t="s">
        <v>484</v>
      </c>
      <c r="K3176" t="s">
        <v>493</v>
      </c>
      <c r="L3176" t="s">
        <v>493</v>
      </c>
      <c r="M3176" t="s">
        <v>1110</v>
      </c>
      <c r="S3176" s="6" t="s">
        <v>486</v>
      </c>
      <c r="T3176" s="4" t="str">
        <f>VLOOKUP($S3176,CONVERT!$A$2:$B$150,2,FALSE)</f>
        <v>TM141</v>
      </c>
    </row>
    <row r="3177" spans="1:20" x14ac:dyDescent="0.2">
      <c r="A3177" s="1">
        <v>71884</v>
      </c>
      <c r="B3177" t="s">
        <v>1396</v>
      </c>
      <c r="C3177" t="s">
        <v>1397</v>
      </c>
      <c r="D3177">
        <v>1900017926</v>
      </c>
      <c r="E3177" t="s">
        <v>1398</v>
      </c>
      <c r="F3177" s="2">
        <v>43734.814245601847</v>
      </c>
      <c r="G3177" t="s">
        <v>29</v>
      </c>
      <c r="H3177">
        <v>731</v>
      </c>
      <c r="I3177" t="s">
        <v>484</v>
      </c>
      <c r="K3177" t="s">
        <v>487</v>
      </c>
      <c r="L3177" t="s">
        <v>487</v>
      </c>
      <c r="M3177" t="s">
        <v>1113</v>
      </c>
      <c r="S3177" s="6" t="s">
        <v>486</v>
      </c>
      <c r="T3177" s="4" t="str">
        <f>VLOOKUP($S3177,CONVERT!$A$2:$B$150,2,FALSE)</f>
        <v>TM141</v>
      </c>
    </row>
    <row r="3178" spans="1:20" x14ac:dyDescent="0.2">
      <c r="A3178" s="1">
        <v>71881</v>
      </c>
      <c r="B3178" t="s">
        <v>1396</v>
      </c>
      <c r="C3178" t="s">
        <v>1397</v>
      </c>
      <c r="D3178">
        <v>1900017926</v>
      </c>
      <c r="E3178" t="s">
        <v>1398</v>
      </c>
      <c r="F3178" s="2">
        <v>43734.814245601847</v>
      </c>
      <c r="G3178" t="s">
        <v>29</v>
      </c>
      <c r="H3178">
        <v>731</v>
      </c>
      <c r="I3178" t="s">
        <v>484</v>
      </c>
      <c r="K3178" t="s">
        <v>492</v>
      </c>
      <c r="L3178" t="s">
        <v>747</v>
      </c>
      <c r="M3178">
        <v>12</v>
      </c>
      <c r="O3178" t="s">
        <v>38</v>
      </c>
      <c r="P3178" t="s">
        <v>39</v>
      </c>
      <c r="Q3178">
        <v>11.875</v>
      </c>
      <c r="R3178">
        <v>12.125</v>
      </c>
      <c r="S3178" s="6" t="s">
        <v>486</v>
      </c>
      <c r="T3178" s="4" t="str">
        <f>VLOOKUP($S3178,CONVERT!$A$2:$B$150,2,FALSE)</f>
        <v>TM141</v>
      </c>
    </row>
    <row r="3179" spans="1:20" x14ac:dyDescent="0.2">
      <c r="A3179" s="1">
        <v>72012</v>
      </c>
      <c r="B3179" t="s">
        <v>1399</v>
      </c>
      <c r="C3179" t="s">
        <v>1400</v>
      </c>
      <c r="D3179">
        <v>1900002519</v>
      </c>
      <c r="E3179" t="s">
        <v>1401</v>
      </c>
      <c r="F3179" s="2">
        <v>43502.738693599538</v>
      </c>
      <c r="G3179" t="s">
        <v>29</v>
      </c>
      <c r="H3179">
        <v>731</v>
      </c>
      <c r="I3179" t="s">
        <v>484</v>
      </c>
      <c r="K3179" t="s">
        <v>487</v>
      </c>
      <c r="L3179" t="s">
        <v>487</v>
      </c>
      <c r="M3179" t="s">
        <v>1402</v>
      </c>
      <c r="S3179" s="6" t="str">
        <f>K3179</f>
        <v>Shipper Style</v>
      </c>
      <c r="T3179" s="4" t="str">
        <f>VLOOKUP($S3179,CONVERT!$A$2:$B$150,2,FALSE)</f>
        <v>TM141</v>
      </c>
    </row>
    <row r="3180" spans="1:20" x14ac:dyDescent="0.2">
      <c r="A3180" s="1">
        <v>71993</v>
      </c>
      <c r="B3180" t="s">
        <v>1399</v>
      </c>
      <c r="C3180" t="s">
        <v>1400</v>
      </c>
      <c r="D3180">
        <v>1900002519</v>
      </c>
      <c r="E3180" t="s">
        <v>1401</v>
      </c>
      <c r="F3180" s="2">
        <v>43502.738693599538</v>
      </c>
      <c r="G3180" t="s">
        <v>29</v>
      </c>
      <c r="H3180">
        <v>731</v>
      </c>
      <c r="I3180" t="s">
        <v>484</v>
      </c>
      <c r="K3180" t="s">
        <v>56</v>
      </c>
      <c r="L3180" t="s">
        <v>56</v>
      </c>
      <c r="M3180">
        <v>125</v>
      </c>
      <c r="P3180" t="s">
        <v>57</v>
      </c>
      <c r="S3180" s="6" t="s">
        <v>486</v>
      </c>
      <c r="T3180" s="4" t="str">
        <f>VLOOKUP($S3180,CONVERT!$A$2:$B$150,2,FALSE)</f>
        <v>TM141</v>
      </c>
    </row>
    <row r="3181" spans="1:20" x14ac:dyDescent="0.2">
      <c r="A3181" s="1">
        <v>72005</v>
      </c>
      <c r="B3181" t="s">
        <v>1399</v>
      </c>
      <c r="C3181" t="s">
        <v>1400</v>
      </c>
      <c r="D3181">
        <v>1900014516</v>
      </c>
      <c r="E3181" t="s">
        <v>1401</v>
      </c>
      <c r="F3181" s="2">
        <v>43682.826718090277</v>
      </c>
      <c r="G3181" t="s">
        <v>29</v>
      </c>
      <c r="H3181">
        <v>731</v>
      </c>
      <c r="I3181" t="s">
        <v>484</v>
      </c>
      <c r="K3181" t="s">
        <v>488</v>
      </c>
      <c r="L3181" t="s">
        <v>488</v>
      </c>
      <c r="M3181" t="s">
        <v>1111</v>
      </c>
      <c r="S3181" s="6" t="s">
        <v>486</v>
      </c>
      <c r="T3181" s="4" t="str">
        <f>VLOOKUP($S3181,CONVERT!$A$2:$B$150,2,FALSE)</f>
        <v>TM141</v>
      </c>
    </row>
    <row r="3182" spans="1:20" x14ac:dyDescent="0.2">
      <c r="A3182" s="1">
        <v>72015</v>
      </c>
      <c r="B3182" t="s">
        <v>1399</v>
      </c>
      <c r="C3182" t="s">
        <v>1400</v>
      </c>
      <c r="D3182">
        <v>1900002519</v>
      </c>
      <c r="E3182" t="s">
        <v>1401</v>
      </c>
      <c r="F3182" s="2">
        <v>43502.738693599538</v>
      </c>
      <c r="G3182" t="s">
        <v>29</v>
      </c>
      <c r="H3182">
        <v>731</v>
      </c>
      <c r="I3182" t="s">
        <v>484</v>
      </c>
      <c r="K3182" t="s">
        <v>489</v>
      </c>
      <c r="L3182" t="s">
        <v>489</v>
      </c>
      <c r="M3182">
        <v>32</v>
      </c>
      <c r="O3182" t="s">
        <v>490</v>
      </c>
      <c r="P3182" t="s">
        <v>57</v>
      </c>
      <c r="Q3182">
        <v>32</v>
      </c>
      <c r="S3182" s="6" t="s">
        <v>486</v>
      </c>
      <c r="T3182" s="4" t="str">
        <f>VLOOKUP($S3182,CONVERT!$A$2:$B$150,2,FALSE)</f>
        <v>TM141</v>
      </c>
    </row>
    <row r="3183" spans="1:20" x14ac:dyDescent="0.2">
      <c r="A3183" s="1">
        <v>72010</v>
      </c>
      <c r="B3183" t="s">
        <v>1399</v>
      </c>
      <c r="C3183" t="s">
        <v>1400</v>
      </c>
      <c r="D3183">
        <v>1900002519</v>
      </c>
      <c r="E3183" t="s">
        <v>1401</v>
      </c>
      <c r="F3183" s="2">
        <v>43502.738693599538</v>
      </c>
      <c r="G3183" t="s">
        <v>29</v>
      </c>
      <c r="H3183">
        <v>731</v>
      </c>
      <c r="I3183" t="s">
        <v>484</v>
      </c>
      <c r="K3183" t="s">
        <v>494</v>
      </c>
      <c r="L3183" t="s">
        <v>494</v>
      </c>
      <c r="M3183" t="s">
        <v>1112</v>
      </c>
      <c r="S3183" s="6" t="s">
        <v>486</v>
      </c>
      <c r="T3183" s="4" t="str">
        <f>VLOOKUP($S3183,CONVERT!$A$2:$B$150,2,FALSE)</f>
        <v>TM141</v>
      </c>
    </row>
    <row r="3184" spans="1:20" x14ac:dyDescent="0.2">
      <c r="A3184" s="1">
        <v>71985</v>
      </c>
      <c r="B3184" t="s">
        <v>1399</v>
      </c>
      <c r="C3184" t="s">
        <v>1400</v>
      </c>
      <c r="D3184">
        <v>1900002519</v>
      </c>
      <c r="E3184" t="s">
        <v>1401</v>
      </c>
      <c r="F3184" s="2">
        <v>43502.738693599538</v>
      </c>
      <c r="G3184" t="s">
        <v>29</v>
      </c>
      <c r="H3184">
        <v>731</v>
      </c>
      <c r="I3184" t="s">
        <v>484</v>
      </c>
      <c r="K3184" t="s">
        <v>491</v>
      </c>
      <c r="L3184" t="s">
        <v>748</v>
      </c>
      <c r="M3184">
        <v>19.5</v>
      </c>
      <c r="O3184" t="s">
        <v>38</v>
      </c>
      <c r="P3184" t="s">
        <v>39</v>
      </c>
      <c r="Q3184">
        <v>19.375</v>
      </c>
      <c r="R3184">
        <v>19.625</v>
      </c>
      <c r="S3184" s="6" t="s">
        <v>486</v>
      </c>
      <c r="T3184" s="4" t="str">
        <f>VLOOKUP($S3184,CONVERT!$A$2:$B$150,2,FALSE)</f>
        <v>TM141</v>
      </c>
    </row>
    <row r="3185" spans="1:20" x14ac:dyDescent="0.2">
      <c r="A3185" s="1">
        <v>72003</v>
      </c>
      <c r="B3185" t="s">
        <v>1399</v>
      </c>
      <c r="C3185" t="s">
        <v>1400</v>
      </c>
      <c r="D3185">
        <v>1900014516</v>
      </c>
      <c r="E3185" t="s">
        <v>1401</v>
      </c>
      <c r="F3185" s="2">
        <v>43682.826718090277</v>
      </c>
      <c r="G3185" t="s">
        <v>29</v>
      </c>
      <c r="H3185">
        <v>731</v>
      </c>
      <c r="I3185" t="s">
        <v>484</v>
      </c>
      <c r="K3185" t="s">
        <v>493</v>
      </c>
      <c r="L3185" t="s">
        <v>493</v>
      </c>
      <c r="M3185" t="s">
        <v>1110</v>
      </c>
      <c r="S3185" s="6" t="s">
        <v>486</v>
      </c>
      <c r="T3185" s="4" t="str">
        <f>VLOOKUP($S3185,CONVERT!$A$2:$B$150,2,FALSE)</f>
        <v>TM141</v>
      </c>
    </row>
    <row r="3186" spans="1:20" x14ac:dyDescent="0.2">
      <c r="A3186" s="1">
        <v>71986</v>
      </c>
      <c r="B3186" t="s">
        <v>1399</v>
      </c>
      <c r="C3186" t="s">
        <v>1400</v>
      </c>
      <c r="D3186">
        <v>1900002519</v>
      </c>
      <c r="E3186" t="s">
        <v>1401</v>
      </c>
      <c r="F3186" s="2">
        <v>43502.738693599538</v>
      </c>
      <c r="G3186" t="s">
        <v>29</v>
      </c>
      <c r="H3186">
        <v>731</v>
      </c>
      <c r="I3186" t="s">
        <v>484</v>
      </c>
      <c r="K3186" t="s">
        <v>492</v>
      </c>
      <c r="L3186" t="s">
        <v>747</v>
      </c>
      <c r="M3186">
        <v>11.75</v>
      </c>
      <c r="O3186" t="s">
        <v>38</v>
      </c>
      <c r="P3186" t="s">
        <v>39</v>
      </c>
      <c r="Q3186">
        <v>11.625</v>
      </c>
      <c r="R3186">
        <v>11.875</v>
      </c>
      <c r="S3186" s="6" t="s">
        <v>486</v>
      </c>
      <c r="T3186" s="4" t="str">
        <f>VLOOKUP($S3186,CONVERT!$A$2:$B$150,2,FALSE)</f>
        <v>TM141</v>
      </c>
    </row>
    <row r="3187" spans="1:20" x14ac:dyDescent="0.2">
      <c r="A3187" s="1">
        <v>72125</v>
      </c>
      <c r="B3187" t="s">
        <v>1403</v>
      </c>
      <c r="C3187" t="s">
        <v>1404</v>
      </c>
      <c r="D3187">
        <v>1900017537</v>
      </c>
      <c r="E3187" t="s">
        <v>1405</v>
      </c>
      <c r="F3187" s="2">
        <v>43727.87360752315</v>
      </c>
      <c r="G3187" t="s">
        <v>29</v>
      </c>
      <c r="H3187">
        <v>731</v>
      </c>
      <c r="I3187" t="s">
        <v>484</v>
      </c>
      <c r="K3187" t="s">
        <v>487</v>
      </c>
      <c r="L3187" t="s">
        <v>487</v>
      </c>
      <c r="M3187" t="s">
        <v>1406</v>
      </c>
      <c r="S3187" s="6" t="str">
        <f>K3187</f>
        <v>Shipper Style</v>
      </c>
      <c r="T3187" s="4" t="str">
        <f>VLOOKUP($S3187,CONVERT!$A$2:$B$150,2,FALSE)</f>
        <v>TM141</v>
      </c>
    </row>
    <row r="3188" spans="1:20" x14ac:dyDescent="0.2">
      <c r="A3188" s="1">
        <v>72142</v>
      </c>
      <c r="B3188" t="s">
        <v>1403</v>
      </c>
      <c r="C3188" t="s">
        <v>1404</v>
      </c>
      <c r="D3188">
        <v>1900017537</v>
      </c>
      <c r="E3188" t="s">
        <v>1405</v>
      </c>
      <c r="F3188" s="2">
        <v>43727.87360752315</v>
      </c>
      <c r="G3188" t="s">
        <v>29</v>
      </c>
      <c r="H3188">
        <v>731</v>
      </c>
      <c r="I3188" t="s">
        <v>484</v>
      </c>
      <c r="K3188" t="s">
        <v>56</v>
      </c>
      <c r="L3188" t="s">
        <v>56</v>
      </c>
      <c r="M3188">
        <v>125</v>
      </c>
      <c r="P3188" t="s">
        <v>57</v>
      </c>
      <c r="S3188" s="6" t="s">
        <v>486</v>
      </c>
      <c r="T3188" s="4" t="str">
        <f>VLOOKUP($S3188,CONVERT!$A$2:$B$150,2,FALSE)</f>
        <v>TM141</v>
      </c>
    </row>
    <row r="3189" spans="1:20" x14ac:dyDescent="0.2">
      <c r="A3189" s="1">
        <v>72120</v>
      </c>
      <c r="B3189" t="s">
        <v>1403</v>
      </c>
      <c r="C3189" t="s">
        <v>1404</v>
      </c>
      <c r="D3189">
        <v>1900017537</v>
      </c>
      <c r="E3189" t="s">
        <v>1405</v>
      </c>
      <c r="F3189" s="2">
        <v>43727.87360752315</v>
      </c>
      <c r="G3189" t="s">
        <v>29</v>
      </c>
      <c r="H3189">
        <v>731</v>
      </c>
      <c r="I3189" t="s">
        <v>484</v>
      </c>
      <c r="K3189" t="s">
        <v>488</v>
      </c>
      <c r="L3189" t="s">
        <v>488</v>
      </c>
      <c r="M3189" t="s">
        <v>1111</v>
      </c>
      <c r="S3189" s="6" t="s">
        <v>486</v>
      </c>
      <c r="T3189" s="4" t="str">
        <f>VLOOKUP($S3189,CONVERT!$A$2:$B$150,2,FALSE)</f>
        <v>TM141</v>
      </c>
    </row>
    <row r="3190" spans="1:20" x14ac:dyDescent="0.2">
      <c r="A3190" s="1">
        <v>72155</v>
      </c>
      <c r="B3190" t="s">
        <v>1403</v>
      </c>
      <c r="C3190" t="s">
        <v>1404</v>
      </c>
      <c r="D3190">
        <v>1900017537</v>
      </c>
      <c r="E3190" t="s">
        <v>1405</v>
      </c>
      <c r="F3190" s="2">
        <v>43727.87360752315</v>
      </c>
      <c r="G3190" t="s">
        <v>29</v>
      </c>
      <c r="H3190">
        <v>731</v>
      </c>
      <c r="I3190" t="s">
        <v>484</v>
      </c>
      <c r="K3190" t="s">
        <v>489</v>
      </c>
      <c r="L3190" t="s">
        <v>489</v>
      </c>
      <c r="M3190">
        <v>32</v>
      </c>
      <c r="O3190" t="s">
        <v>490</v>
      </c>
      <c r="P3190" t="s">
        <v>57</v>
      </c>
      <c r="Q3190">
        <v>32</v>
      </c>
      <c r="S3190" s="6" t="s">
        <v>486</v>
      </c>
      <c r="T3190" s="4" t="str">
        <f>VLOOKUP($S3190,CONVERT!$A$2:$B$150,2,FALSE)</f>
        <v>TM141</v>
      </c>
    </row>
    <row r="3191" spans="1:20" x14ac:dyDescent="0.2">
      <c r="A3191" s="1">
        <v>72121</v>
      </c>
      <c r="B3191" t="s">
        <v>1403</v>
      </c>
      <c r="C3191" t="s">
        <v>1404</v>
      </c>
      <c r="D3191">
        <v>1900017537</v>
      </c>
      <c r="E3191" t="s">
        <v>1405</v>
      </c>
      <c r="F3191" s="2">
        <v>43727.87360752315</v>
      </c>
      <c r="G3191" t="s">
        <v>29</v>
      </c>
      <c r="H3191">
        <v>731</v>
      </c>
      <c r="I3191" t="s">
        <v>484</v>
      </c>
      <c r="K3191" t="s">
        <v>494</v>
      </c>
      <c r="L3191" t="s">
        <v>494</v>
      </c>
      <c r="M3191" t="s">
        <v>1112</v>
      </c>
      <c r="S3191" s="6" t="s">
        <v>486</v>
      </c>
      <c r="T3191" s="4" t="str">
        <f>VLOOKUP($S3191,CONVERT!$A$2:$B$150,2,FALSE)</f>
        <v>TM141</v>
      </c>
    </row>
    <row r="3192" spans="1:20" x14ac:dyDescent="0.2">
      <c r="A3192" s="1">
        <v>72128</v>
      </c>
      <c r="B3192" t="s">
        <v>1403</v>
      </c>
      <c r="C3192" t="s">
        <v>1404</v>
      </c>
      <c r="D3192">
        <v>1900017537</v>
      </c>
      <c r="E3192" t="s">
        <v>1405</v>
      </c>
      <c r="F3192" s="2">
        <v>43727.87360752315</v>
      </c>
      <c r="G3192" t="s">
        <v>29</v>
      </c>
      <c r="H3192">
        <v>731</v>
      </c>
      <c r="I3192" t="s">
        <v>484</v>
      </c>
      <c r="K3192" t="s">
        <v>485</v>
      </c>
      <c r="L3192" t="s">
        <v>373</v>
      </c>
      <c r="M3192">
        <v>3.5</v>
      </c>
      <c r="O3192" t="s">
        <v>38</v>
      </c>
      <c r="P3192" t="s">
        <v>39</v>
      </c>
      <c r="Q3192">
        <v>3.4375</v>
      </c>
      <c r="R3192">
        <v>3.5625</v>
      </c>
      <c r="S3192" s="6" t="s">
        <v>486</v>
      </c>
      <c r="T3192" s="4" t="str">
        <f>VLOOKUP($S3192,CONVERT!$A$2:$B$150,2,FALSE)</f>
        <v>TM141</v>
      </c>
    </row>
    <row r="3193" spans="1:20" x14ac:dyDescent="0.2">
      <c r="A3193" s="1">
        <v>72124</v>
      </c>
      <c r="B3193" t="s">
        <v>1403</v>
      </c>
      <c r="C3193" t="s">
        <v>1404</v>
      </c>
      <c r="D3193">
        <v>1900017537</v>
      </c>
      <c r="E3193" t="s">
        <v>1405</v>
      </c>
      <c r="F3193" s="2">
        <v>43727.87360752315</v>
      </c>
      <c r="G3193" t="s">
        <v>29</v>
      </c>
      <c r="H3193">
        <v>731</v>
      </c>
      <c r="I3193" t="s">
        <v>484</v>
      </c>
      <c r="K3193" t="s">
        <v>491</v>
      </c>
      <c r="L3193" t="s">
        <v>748</v>
      </c>
      <c r="M3193">
        <v>19.062000000000001</v>
      </c>
      <c r="O3193" t="s">
        <v>38</v>
      </c>
      <c r="P3193" t="s">
        <v>39</v>
      </c>
      <c r="Q3193">
        <v>19</v>
      </c>
      <c r="R3193">
        <v>19.125</v>
      </c>
      <c r="S3193" s="6" t="s">
        <v>486</v>
      </c>
      <c r="T3193" s="4" t="str">
        <f>VLOOKUP($S3193,CONVERT!$A$2:$B$150,2,FALSE)</f>
        <v>TM141</v>
      </c>
    </row>
    <row r="3194" spans="1:20" x14ac:dyDescent="0.2">
      <c r="A3194" s="1">
        <v>72122</v>
      </c>
      <c r="B3194" t="s">
        <v>1403</v>
      </c>
      <c r="C3194" t="s">
        <v>1404</v>
      </c>
      <c r="D3194">
        <v>1900017537</v>
      </c>
      <c r="E3194" t="s">
        <v>1405</v>
      </c>
      <c r="F3194" s="2">
        <v>43727.87360752315</v>
      </c>
      <c r="G3194" t="s">
        <v>29</v>
      </c>
      <c r="H3194">
        <v>731</v>
      </c>
      <c r="I3194" t="s">
        <v>484</v>
      </c>
      <c r="K3194" t="s">
        <v>493</v>
      </c>
      <c r="L3194" t="s">
        <v>493</v>
      </c>
      <c r="M3194" t="s">
        <v>1110</v>
      </c>
      <c r="S3194" s="6" t="s">
        <v>486</v>
      </c>
      <c r="T3194" s="4" t="str">
        <f>VLOOKUP($S3194,CONVERT!$A$2:$B$150,2,FALSE)</f>
        <v>TM141</v>
      </c>
    </row>
    <row r="3195" spans="1:20" x14ac:dyDescent="0.2">
      <c r="A3195" s="1">
        <v>72123</v>
      </c>
      <c r="B3195" t="s">
        <v>1403</v>
      </c>
      <c r="C3195" t="s">
        <v>1404</v>
      </c>
      <c r="D3195">
        <v>1900017537</v>
      </c>
      <c r="E3195" t="s">
        <v>1405</v>
      </c>
      <c r="F3195" s="2">
        <v>43727.87360752315</v>
      </c>
      <c r="G3195" t="s">
        <v>29</v>
      </c>
      <c r="H3195">
        <v>731</v>
      </c>
      <c r="I3195" t="s">
        <v>484</v>
      </c>
      <c r="K3195" t="s">
        <v>492</v>
      </c>
      <c r="L3195" t="s">
        <v>747</v>
      </c>
      <c r="M3195">
        <v>2.8119999999999998</v>
      </c>
      <c r="O3195" t="s">
        <v>38</v>
      </c>
      <c r="P3195" t="s">
        <v>39</v>
      </c>
      <c r="Q3195">
        <v>2.75</v>
      </c>
      <c r="R3195">
        <v>2.875</v>
      </c>
      <c r="S3195" s="6" t="s">
        <v>486</v>
      </c>
      <c r="T3195" s="4" t="str">
        <f>VLOOKUP($S3195,CONVERT!$A$2:$B$150,2,FALSE)</f>
        <v>TM141</v>
      </c>
    </row>
    <row r="3196" spans="1:20" x14ac:dyDescent="0.2">
      <c r="A3196" s="1">
        <v>72306</v>
      </c>
      <c r="B3196" t="s">
        <v>1407</v>
      </c>
      <c r="C3196" t="s">
        <v>1408</v>
      </c>
      <c r="D3196">
        <v>1900016303</v>
      </c>
      <c r="E3196" t="s">
        <v>1409</v>
      </c>
      <c r="F3196" s="2">
        <v>43707.80056246528</v>
      </c>
      <c r="G3196" t="s">
        <v>29</v>
      </c>
      <c r="H3196">
        <v>731</v>
      </c>
      <c r="I3196" t="s">
        <v>484</v>
      </c>
      <c r="K3196" t="s">
        <v>488</v>
      </c>
      <c r="L3196" t="s">
        <v>488</v>
      </c>
      <c r="M3196" t="s">
        <v>1111</v>
      </c>
      <c r="S3196" s="6" t="s">
        <v>486</v>
      </c>
      <c r="T3196" s="4" t="str">
        <f>VLOOKUP($S3196,CONVERT!$A$2:$B$150,2,FALSE)</f>
        <v>TM141</v>
      </c>
    </row>
    <row r="3197" spans="1:20" x14ac:dyDescent="0.2">
      <c r="A3197" s="1">
        <v>72304</v>
      </c>
      <c r="B3197" t="s">
        <v>1407</v>
      </c>
      <c r="C3197" t="s">
        <v>1408</v>
      </c>
      <c r="D3197">
        <v>1900016303</v>
      </c>
      <c r="E3197" t="s">
        <v>1409</v>
      </c>
      <c r="F3197" s="2">
        <v>43707.80056246528</v>
      </c>
      <c r="G3197" t="s">
        <v>29</v>
      </c>
      <c r="H3197">
        <v>731</v>
      </c>
      <c r="I3197" t="s">
        <v>484</v>
      </c>
      <c r="K3197" t="s">
        <v>489</v>
      </c>
      <c r="L3197" t="s">
        <v>489</v>
      </c>
      <c r="M3197">
        <v>32</v>
      </c>
      <c r="O3197" t="s">
        <v>490</v>
      </c>
      <c r="P3197" t="s">
        <v>57</v>
      </c>
      <c r="Q3197">
        <v>32</v>
      </c>
      <c r="S3197" s="6" t="s">
        <v>486</v>
      </c>
      <c r="T3197" s="4" t="str">
        <f>VLOOKUP($S3197,CONVERT!$A$2:$B$150,2,FALSE)</f>
        <v>TM141</v>
      </c>
    </row>
    <row r="3198" spans="1:20" x14ac:dyDescent="0.2">
      <c r="A3198" s="1">
        <v>72302</v>
      </c>
      <c r="B3198" t="s">
        <v>1407</v>
      </c>
      <c r="C3198" t="s">
        <v>1408</v>
      </c>
      <c r="D3198">
        <v>1900016303</v>
      </c>
      <c r="E3198" t="s">
        <v>1409</v>
      </c>
      <c r="F3198" s="2">
        <v>43707.80056246528</v>
      </c>
      <c r="G3198" t="s">
        <v>29</v>
      </c>
      <c r="H3198">
        <v>731</v>
      </c>
      <c r="I3198" t="s">
        <v>484</v>
      </c>
      <c r="K3198" t="s">
        <v>494</v>
      </c>
      <c r="L3198" t="s">
        <v>494</v>
      </c>
      <c r="M3198" t="s">
        <v>1112</v>
      </c>
      <c r="S3198" s="6" t="s">
        <v>486</v>
      </c>
      <c r="T3198" s="4" t="str">
        <f>VLOOKUP($S3198,CONVERT!$A$2:$B$150,2,FALSE)</f>
        <v>TM141</v>
      </c>
    </row>
    <row r="3199" spans="1:20" x14ac:dyDescent="0.2">
      <c r="A3199" s="1">
        <v>72296</v>
      </c>
      <c r="B3199" t="s">
        <v>1407</v>
      </c>
      <c r="C3199" t="s">
        <v>1408</v>
      </c>
      <c r="D3199">
        <v>1900016303</v>
      </c>
      <c r="E3199" t="s">
        <v>1409</v>
      </c>
      <c r="F3199" s="2">
        <v>43707.80056246528</v>
      </c>
      <c r="G3199" t="s">
        <v>29</v>
      </c>
      <c r="H3199">
        <v>731</v>
      </c>
      <c r="I3199" t="s">
        <v>484</v>
      </c>
      <c r="K3199" t="s">
        <v>485</v>
      </c>
      <c r="L3199" t="s">
        <v>373</v>
      </c>
      <c r="M3199">
        <v>6</v>
      </c>
      <c r="O3199" t="s">
        <v>38</v>
      </c>
      <c r="P3199" t="s">
        <v>39</v>
      </c>
      <c r="Q3199">
        <v>5.8125</v>
      </c>
      <c r="R3199">
        <v>6.1875</v>
      </c>
      <c r="S3199" s="6" t="s">
        <v>486</v>
      </c>
      <c r="T3199" s="4" t="str">
        <f>VLOOKUP($S3199,CONVERT!$A$2:$B$150,2,FALSE)</f>
        <v>TM141</v>
      </c>
    </row>
    <row r="3200" spans="1:20" x14ac:dyDescent="0.2">
      <c r="A3200" s="1">
        <v>72294</v>
      </c>
      <c r="B3200" t="s">
        <v>1407</v>
      </c>
      <c r="C3200" t="s">
        <v>1408</v>
      </c>
      <c r="D3200">
        <v>1900016303</v>
      </c>
      <c r="E3200" t="s">
        <v>1409</v>
      </c>
      <c r="F3200" s="2">
        <v>43707.80056246528</v>
      </c>
      <c r="G3200" t="s">
        <v>29</v>
      </c>
      <c r="H3200">
        <v>731</v>
      </c>
      <c r="I3200" t="s">
        <v>484</v>
      </c>
      <c r="K3200" t="s">
        <v>491</v>
      </c>
      <c r="L3200" t="s">
        <v>748</v>
      </c>
      <c r="M3200">
        <v>8</v>
      </c>
      <c r="O3200" t="s">
        <v>38</v>
      </c>
      <c r="P3200" t="s">
        <v>39</v>
      </c>
      <c r="Q3200">
        <v>7.8125</v>
      </c>
      <c r="R3200">
        <v>8.1875</v>
      </c>
      <c r="S3200" s="6" t="s">
        <v>486</v>
      </c>
      <c r="T3200" s="4" t="str">
        <f>VLOOKUP($S3200,CONVERT!$A$2:$B$150,2,FALSE)</f>
        <v>TM141</v>
      </c>
    </row>
    <row r="3201" spans="1:20" x14ac:dyDescent="0.2">
      <c r="A3201" s="1">
        <v>72312</v>
      </c>
      <c r="B3201" t="s">
        <v>1407</v>
      </c>
      <c r="C3201" t="s">
        <v>1408</v>
      </c>
      <c r="D3201">
        <v>1900016303</v>
      </c>
      <c r="E3201" t="s">
        <v>1409</v>
      </c>
      <c r="F3201" s="2">
        <v>43707.80056246528</v>
      </c>
      <c r="G3201" t="s">
        <v>29</v>
      </c>
      <c r="H3201">
        <v>731</v>
      </c>
      <c r="I3201" t="s">
        <v>484</v>
      </c>
      <c r="K3201" t="s">
        <v>493</v>
      </c>
      <c r="L3201" t="s">
        <v>493</v>
      </c>
      <c r="M3201" t="s">
        <v>1110</v>
      </c>
      <c r="S3201" s="6" t="s">
        <v>486</v>
      </c>
      <c r="T3201" s="4" t="str">
        <f>VLOOKUP($S3201,CONVERT!$A$2:$B$150,2,FALSE)</f>
        <v>TM141</v>
      </c>
    </row>
    <row r="3202" spans="1:20" x14ac:dyDescent="0.2">
      <c r="A3202" s="1">
        <v>72310</v>
      </c>
      <c r="B3202" t="s">
        <v>1407</v>
      </c>
      <c r="C3202" t="s">
        <v>1408</v>
      </c>
      <c r="D3202">
        <v>1900016303</v>
      </c>
      <c r="E3202" t="s">
        <v>1409</v>
      </c>
      <c r="F3202" s="2">
        <v>43707.80056246528</v>
      </c>
      <c r="G3202" t="s">
        <v>29</v>
      </c>
      <c r="H3202">
        <v>731</v>
      </c>
      <c r="I3202" t="s">
        <v>484</v>
      </c>
      <c r="K3202" t="s">
        <v>487</v>
      </c>
      <c r="L3202" t="s">
        <v>487</v>
      </c>
      <c r="M3202" t="s">
        <v>1113</v>
      </c>
      <c r="S3202" s="6" t="s">
        <v>486</v>
      </c>
      <c r="T3202" s="4" t="str">
        <f>VLOOKUP($S3202,CONVERT!$A$2:$B$150,2,FALSE)</f>
        <v>TM141</v>
      </c>
    </row>
    <row r="3203" spans="1:20" x14ac:dyDescent="0.2">
      <c r="A3203" s="1">
        <v>72308</v>
      </c>
      <c r="B3203" t="s">
        <v>1407</v>
      </c>
      <c r="C3203" t="s">
        <v>1408</v>
      </c>
      <c r="D3203">
        <v>1900016303</v>
      </c>
      <c r="E3203" t="s">
        <v>1409</v>
      </c>
      <c r="F3203" s="2">
        <v>43707.80056246528</v>
      </c>
      <c r="G3203" t="s">
        <v>29</v>
      </c>
      <c r="H3203">
        <v>731</v>
      </c>
      <c r="I3203" t="s">
        <v>484</v>
      </c>
      <c r="K3203" t="s">
        <v>492</v>
      </c>
      <c r="L3203" t="s">
        <v>747</v>
      </c>
      <c r="M3203">
        <v>6.125</v>
      </c>
      <c r="O3203" t="s">
        <v>38</v>
      </c>
      <c r="P3203" t="s">
        <v>39</v>
      </c>
      <c r="Q3203">
        <v>5.9375</v>
      </c>
      <c r="R3203">
        <v>6.3125</v>
      </c>
      <c r="S3203" s="6" t="s">
        <v>486</v>
      </c>
      <c r="T3203" s="4" t="str">
        <f>VLOOKUP($S3203,CONVERT!$A$2:$B$150,2,FALSE)</f>
        <v>TM141</v>
      </c>
    </row>
    <row r="3204" spans="1:20" x14ac:dyDescent="0.2">
      <c r="A3204" s="1">
        <v>72399</v>
      </c>
      <c r="B3204" t="s">
        <v>1410</v>
      </c>
      <c r="C3204" t="s">
        <v>996</v>
      </c>
      <c r="D3204">
        <v>1900002854</v>
      </c>
      <c r="E3204" t="s">
        <v>1411</v>
      </c>
      <c r="F3204" s="2">
        <v>43504.690560844909</v>
      </c>
      <c r="G3204" t="s">
        <v>29</v>
      </c>
      <c r="H3204">
        <v>731</v>
      </c>
      <c r="I3204" t="s">
        <v>484</v>
      </c>
      <c r="K3204" t="s">
        <v>56</v>
      </c>
      <c r="L3204" t="s">
        <v>56</v>
      </c>
      <c r="M3204">
        <v>80</v>
      </c>
      <c r="P3204" t="s">
        <v>57</v>
      </c>
      <c r="S3204" s="6" t="s">
        <v>486</v>
      </c>
      <c r="T3204" s="4" t="str">
        <f>VLOOKUP($S3204,CONVERT!$A$2:$B$150,2,FALSE)</f>
        <v>TM141</v>
      </c>
    </row>
    <row r="3205" spans="1:20" x14ac:dyDescent="0.2">
      <c r="A3205" s="1">
        <v>72374</v>
      </c>
      <c r="B3205" t="s">
        <v>1410</v>
      </c>
      <c r="C3205" t="s">
        <v>996</v>
      </c>
      <c r="D3205">
        <v>1900002854</v>
      </c>
      <c r="E3205" t="s">
        <v>1411</v>
      </c>
      <c r="F3205" s="2">
        <v>43504.690560844909</v>
      </c>
      <c r="G3205" t="s">
        <v>29</v>
      </c>
      <c r="H3205">
        <v>731</v>
      </c>
      <c r="I3205" t="s">
        <v>484</v>
      </c>
      <c r="K3205" t="s">
        <v>488</v>
      </c>
      <c r="L3205" t="s">
        <v>488</v>
      </c>
      <c r="M3205" t="s">
        <v>1111</v>
      </c>
      <c r="S3205" s="6" t="s">
        <v>486</v>
      </c>
      <c r="T3205" s="4" t="str">
        <f>VLOOKUP($S3205,CONVERT!$A$2:$B$150,2,FALSE)</f>
        <v>TM141</v>
      </c>
    </row>
    <row r="3206" spans="1:20" x14ac:dyDescent="0.2">
      <c r="A3206" s="1">
        <v>72405</v>
      </c>
      <c r="B3206" t="s">
        <v>1410</v>
      </c>
      <c r="C3206" t="s">
        <v>996</v>
      </c>
      <c r="D3206">
        <v>1900002854</v>
      </c>
      <c r="E3206" t="s">
        <v>1411</v>
      </c>
      <c r="F3206" s="2">
        <v>43504.690560844909</v>
      </c>
      <c r="G3206" t="s">
        <v>29</v>
      </c>
      <c r="H3206">
        <v>731</v>
      </c>
      <c r="I3206" t="s">
        <v>484</v>
      </c>
      <c r="K3206" t="s">
        <v>489</v>
      </c>
      <c r="L3206" t="s">
        <v>489</v>
      </c>
      <c r="M3206">
        <v>32</v>
      </c>
      <c r="O3206" t="s">
        <v>490</v>
      </c>
      <c r="P3206" t="s">
        <v>57</v>
      </c>
      <c r="Q3206">
        <v>32</v>
      </c>
      <c r="S3206" s="6" t="s">
        <v>486</v>
      </c>
      <c r="T3206" s="4" t="str">
        <f>VLOOKUP($S3206,CONVERT!$A$2:$B$150,2,FALSE)</f>
        <v>TM141</v>
      </c>
    </row>
    <row r="3207" spans="1:20" x14ac:dyDescent="0.2">
      <c r="A3207" s="1">
        <v>72373</v>
      </c>
      <c r="B3207" t="s">
        <v>1410</v>
      </c>
      <c r="C3207" t="s">
        <v>996</v>
      </c>
      <c r="D3207">
        <v>1900002854</v>
      </c>
      <c r="E3207" t="s">
        <v>1411</v>
      </c>
      <c r="F3207" s="2">
        <v>43504.690560844909</v>
      </c>
      <c r="G3207" t="s">
        <v>29</v>
      </c>
      <c r="H3207">
        <v>731</v>
      </c>
      <c r="I3207" t="s">
        <v>484</v>
      </c>
      <c r="K3207" t="s">
        <v>494</v>
      </c>
      <c r="L3207" t="s">
        <v>494</v>
      </c>
      <c r="M3207" t="s">
        <v>1112</v>
      </c>
      <c r="S3207" s="6" t="s">
        <v>486</v>
      </c>
      <c r="T3207" s="4" t="str">
        <f>VLOOKUP($S3207,CONVERT!$A$2:$B$150,2,FALSE)</f>
        <v>TM141</v>
      </c>
    </row>
    <row r="3208" spans="1:20" x14ac:dyDescent="0.2">
      <c r="A3208" s="1">
        <v>72364</v>
      </c>
      <c r="B3208" t="s">
        <v>1410</v>
      </c>
      <c r="C3208" t="s">
        <v>996</v>
      </c>
      <c r="D3208">
        <v>1900010229</v>
      </c>
      <c r="E3208" t="s">
        <v>1411</v>
      </c>
      <c r="F3208" s="2">
        <v>43614.784815937499</v>
      </c>
      <c r="G3208" t="s">
        <v>29</v>
      </c>
      <c r="H3208">
        <v>731</v>
      </c>
      <c r="I3208" t="s">
        <v>484</v>
      </c>
      <c r="K3208" t="s">
        <v>485</v>
      </c>
      <c r="L3208" t="s">
        <v>373</v>
      </c>
      <c r="M3208">
        <v>8</v>
      </c>
      <c r="O3208" t="s">
        <v>38</v>
      </c>
      <c r="P3208" t="s">
        <v>39</v>
      </c>
      <c r="Q3208">
        <v>7.8125</v>
      </c>
      <c r="R3208">
        <v>8.1875</v>
      </c>
      <c r="S3208" s="6" t="s">
        <v>486</v>
      </c>
      <c r="T3208" s="4" t="str">
        <f>VLOOKUP($S3208,CONVERT!$A$2:$B$150,2,FALSE)</f>
        <v>TM141</v>
      </c>
    </row>
    <row r="3209" spans="1:20" x14ac:dyDescent="0.2">
      <c r="A3209" s="1">
        <v>72366</v>
      </c>
      <c r="B3209" t="s">
        <v>1410</v>
      </c>
      <c r="C3209" t="s">
        <v>996</v>
      </c>
      <c r="D3209">
        <v>1900014110</v>
      </c>
      <c r="E3209" t="s">
        <v>1411</v>
      </c>
      <c r="F3209" s="2">
        <v>43676.700013159723</v>
      </c>
      <c r="G3209" t="s">
        <v>29</v>
      </c>
      <c r="H3209">
        <v>731</v>
      </c>
      <c r="I3209" t="s">
        <v>484</v>
      </c>
      <c r="K3209" t="s">
        <v>491</v>
      </c>
      <c r="L3209" t="s">
        <v>748</v>
      </c>
      <c r="M3209">
        <v>11.75</v>
      </c>
      <c r="O3209" t="s">
        <v>38</v>
      </c>
      <c r="P3209" t="s">
        <v>39</v>
      </c>
      <c r="Q3209">
        <v>11.5625</v>
      </c>
      <c r="R3209">
        <v>11.9375</v>
      </c>
      <c r="S3209" s="6" t="s">
        <v>486</v>
      </c>
      <c r="T3209" s="4" t="str">
        <f>VLOOKUP($S3209,CONVERT!$A$2:$B$150,2,FALSE)</f>
        <v>TM141</v>
      </c>
    </row>
    <row r="3210" spans="1:20" x14ac:dyDescent="0.2">
      <c r="A3210" s="1">
        <v>72375</v>
      </c>
      <c r="B3210" t="s">
        <v>1410</v>
      </c>
      <c r="C3210" t="s">
        <v>996</v>
      </c>
      <c r="D3210">
        <v>1900002854</v>
      </c>
      <c r="E3210" t="s">
        <v>1411</v>
      </c>
      <c r="F3210" s="2">
        <v>43504.690560844909</v>
      </c>
      <c r="G3210" t="s">
        <v>29</v>
      </c>
      <c r="H3210">
        <v>731</v>
      </c>
      <c r="I3210" t="s">
        <v>484</v>
      </c>
      <c r="K3210" t="s">
        <v>493</v>
      </c>
      <c r="L3210" t="s">
        <v>493</v>
      </c>
      <c r="M3210" t="s">
        <v>1110</v>
      </c>
      <c r="S3210" s="6" t="s">
        <v>486</v>
      </c>
      <c r="T3210" s="4" t="str">
        <f>VLOOKUP($S3210,CONVERT!$A$2:$B$150,2,FALSE)</f>
        <v>TM141</v>
      </c>
    </row>
    <row r="3211" spans="1:20" x14ac:dyDescent="0.2">
      <c r="A3211" s="1">
        <v>72372</v>
      </c>
      <c r="B3211" t="s">
        <v>1410</v>
      </c>
      <c r="C3211" t="s">
        <v>996</v>
      </c>
      <c r="D3211">
        <v>1900002854</v>
      </c>
      <c r="E3211" t="s">
        <v>1411</v>
      </c>
      <c r="F3211" s="2">
        <v>43504.690560844909</v>
      </c>
      <c r="G3211" t="s">
        <v>29</v>
      </c>
      <c r="H3211">
        <v>731</v>
      </c>
      <c r="I3211" t="s">
        <v>484</v>
      </c>
      <c r="K3211" t="s">
        <v>487</v>
      </c>
      <c r="L3211" t="s">
        <v>487</v>
      </c>
      <c r="M3211" t="s">
        <v>1113</v>
      </c>
      <c r="S3211" s="6" t="s">
        <v>486</v>
      </c>
      <c r="T3211" s="4" t="str">
        <f>VLOOKUP($S3211,CONVERT!$A$2:$B$150,2,FALSE)</f>
        <v>TM141</v>
      </c>
    </row>
    <row r="3212" spans="1:20" x14ac:dyDescent="0.2">
      <c r="A3212" s="1">
        <v>72367</v>
      </c>
      <c r="B3212" t="s">
        <v>1410</v>
      </c>
      <c r="C3212" t="s">
        <v>996</v>
      </c>
      <c r="D3212">
        <v>1900014110</v>
      </c>
      <c r="E3212" t="s">
        <v>1411</v>
      </c>
      <c r="F3212" s="2">
        <v>43676.700013159723</v>
      </c>
      <c r="G3212" t="s">
        <v>29</v>
      </c>
      <c r="H3212">
        <v>731</v>
      </c>
      <c r="I3212" t="s">
        <v>484</v>
      </c>
      <c r="K3212" t="s">
        <v>492</v>
      </c>
      <c r="L3212" t="s">
        <v>747</v>
      </c>
      <c r="M3212">
        <v>6.375</v>
      </c>
      <c r="O3212" t="s">
        <v>38</v>
      </c>
      <c r="P3212" t="s">
        <v>39</v>
      </c>
      <c r="Q3212">
        <v>6.0625</v>
      </c>
      <c r="R3212">
        <v>6.4375</v>
      </c>
      <c r="S3212" s="6" t="s">
        <v>486</v>
      </c>
      <c r="T3212" s="4" t="str">
        <f>VLOOKUP($S3212,CONVERT!$A$2:$B$150,2,FALSE)</f>
        <v>TM141</v>
      </c>
    </row>
    <row r="3213" spans="1:20" x14ac:dyDescent="0.2">
      <c r="A3213" s="1">
        <v>72511</v>
      </c>
      <c r="B3213" t="s">
        <v>1412</v>
      </c>
      <c r="C3213" t="s">
        <v>996</v>
      </c>
      <c r="D3213">
        <v>1900002855</v>
      </c>
      <c r="E3213" t="s">
        <v>1413</v>
      </c>
      <c r="F3213" s="2">
        <v>43504.686783564823</v>
      </c>
      <c r="G3213" t="s">
        <v>29</v>
      </c>
      <c r="H3213">
        <v>731</v>
      </c>
      <c r="I3213" t="s">
        <v>484</v>
      </c>
      <c r="K3213" t="s">
        <v>56</v>
      </c>
      <c r="L3213" t="s">
        <v>56</v>
      </c>
      <c r="M3213">
        <v>125</v>
      </c>
      <c r="P3213" t="s">
        <v>57</v>
      </c>
      <c r="S3213" s="6" t="s">
        <v>486</v>
      </c>
      <c r="T3213" s="4" t="str">
        <f>VLOOKUP($S3213,CONVERT!$A$2:$B$150,2,FALSE)</f>
        <v>TM141</v>
      </c>
    </row>
    <row r="3214" spans="1:20" x14ac:dyDescent="0.2">
      <c r="A3214" s="1">
        <v>72520</v>
      </c>
      <c r="B3214" t="s">
        <v>1412</v>
      </c>
      <c r="C3214" t="s">
        <v>996</v>
      </c>
      <c r="D3214">
        <v>1900002855</v>
      </c>
      <c r="E3214" t="s">
        <v>1413</v>
      </c>
      <c r="F3214" s="2">
        <v>43504.686783564823</v>
      </c>
      <c r="G3214" t="s">
        <v>29</v>
      </c>
      <c r="H3214">
        <v>731</v>
      </c>
      <c r="I3214" t="s">
        <v>484</v>
      </c>
      <c r="K3214" t="s">
        <v>488</v>
      </c>
      <c r="L3214" t="s">
        <v>488</v>
      </c>
      <c r="M3214" t="s">
        <v>1111</v>
      </c>
      <c r="S3214" s="6" t="s">
        <v>486</v>
      </c>
      <c r="T3214" s="4" t="str">
        <f>VLOOKUP($S3214,CONVERT!$A$2:$B$150,2,FALSE)</f>
        <v>TM141</v>
      </c>
    </row>
    <row r="3215" spans="1:20" x14ac:dyDescent="0.2">
      <c r="A3215" s="1">
        <v>72527</v>
      </c>
      <c r="B3215" t="s">
        <v>1412</v>
      </c>
      <c r="C3215" t="s">
        <v>996</v>
      </c>
      <c r="D3215">
        <v>1900002855</v>
      </c>
      <c r="E3215" t="s">
        <v>1413</v>
      </c>
      <c r="F3215" s="2">
        <v>43504.686783564823</v>
      </c>
      <c r="G3215" t="s">
        <v>29</v>
      </c>
      <c r="H3215">
        <v>731</v>
      </c>
      <c r="I3215" t="s">
        <v>484</v>
      </c>
      <c r="K3215" t="s">
        <v>489</v>
      </c>
      <c r="L3215" t="s">
        <v>489</v>
      </c>
      <c r="M3215">
        <v>32</v>
      </c>
      <c r="O3215" t="s">
        <v>490</v>
      </c>
      <c r="P3215" t="s">
        <v>57</v>
      </c>
      <c r="Q3215">
        <v>32</v>
      </c>
      <c r="S3215" s="6" t="s">
        <v>486</v>
      </c>
      <c r="T3215" s="4" t="str">
        <f>VLOOKUP($S3215,CONVERT!$A$2:$B$150,2,FALSE)</f>
        <v>TM141</v>
      </c>
    </row>
    <row r="3216" spans="1:20" x14ac:dyDescent="0.2">
      <c r="A3216" s="1">
        <v>72521</v>
      </c>
      <c r="B3216" t="s">
        <v>1412</v>
      </c>
      <c r="C3216" t="s">
        <v>996</v>
      </c>
      <c r="D3216">
        <v>1900002855</v>
      </c>
      <c r="E3216" t="s">
        <v>1413</v>
      </c>
      <c r="F3216" s="2">
        <v>43504.686783564823</v>
      </c>
      <c r="G3216" t="s">
        <v>29</v>
      </c>
      <c r="H3216">
        <v>731</v>
      </c>
      <c r="I3216" t="s">
        <v>484</v>
      </c>
      <c r="K3216" t="s">
        <v>494</v>
      </c>
      <c r="L3216" t="s">
        <v>494</v>
      </c>
      <c r="M3216" t="s">
        <v>1112</v>
      </c>
      <c r="S3216" s="6" t="s">
        <v>486</v>
      </c>
      <c r="T3216" s="4" t="str">
        <f>VLOOKUP($S3216,CONVERT!$A$2:$B$150,2,FALSE)</f>
        <v>TM141</v>
      </c>
    </row>
    <row r="3217" spans="1:20" x14ac:dyDescent="0.2">
      <c r="A3217" s="1">
        <v>72509</v>
      </c>
      <c r="B3217" t="s">
        <v>1412</v>
      </c>
      <c r="C3217" t="s">
        <v>996</v>
      </c>
      <c r="D3217">
        <v>1900002855</v>
      </c>
      <c r="E3217" t="s">
        <v>1413</v>
      </c>
      <c r="F3217" s="2">
        <v>43504.686783564823</v>
      </c>
      <c r="G3217" t="s">
        <v>29</v>
      </c>
      <c r="H3217">
        <v>731</v>
      </c>
      <c r="I3217" t="s">
        <v>484</v>
      </c>
      <c r="K3217" t="s">
        <v>485</v>
      </c>
      <c r="L3217" t="s">
        <v>373</v>
      </c>
      <c r="M3217">
        <v>8</v>
      </c>
      <c r="O3217" t="s">
        <v>38</v>
      </c>
      <c r="P3217" t="s">
        <v>39</v>
      </c>
      <c r="Q3217">
        <v>7.8125</v>
      </c>
      <c r="R3217">
        <v>8.1875</v>
      </c>
      <c r="S3217" s="6" t="s">
        <v>486</v>
      </c>
      <c r="T3217" s="4" t="str">
        <f>VLOOKUP($S3217,CONVERT!$A$2:$B$150,2,FALSE)</f>
        <v>TM141</v>
      </c>
    </row>
    <row r="3218" spans="1:20" x14ac:dyDescent="0.2">
      <c r="A3218" s="1">
        <v>72510</v>
      </c>
      <c r="B3218" t="s">
        <v>1412</v>
      </c>
      <c r="C3218" t="s">
        <v>996</v>
      </c>
      <c r="D3218">
        <v>1900002855</v>
      </c>
      <c r="E3218" t="s">
        <v>1413</v>
      </c>
      <c r="F3218" s="2">
        <v>43504.686783564823</v>
      </c>
      <c r="G3218" t="s">
        <v>29</v>
      </c>
      <c r="H3218">
        <v>731</v>
      </c>
      <c r="I3218" t="s">
        <v>484</v>
      </c>
      <c r="K3218" t="s">
        <v>491</v>
      </c>
      <c r="L3218" t="s">
        <v>748</v>
      </c>
      <c r="M3218">
        <v>15.125</v>
      </c>
      <c r="O3218" t="s">
        <v>38</v>
      </c>
      <c r="P3218" t="s">
        <v>39</v>
      </c>
      <c r="Q3218">
        <v>14.8125</v>
      </c>
      <c r="R3218">
        <v>15.1875</v>
      </c>
      <c r="S3218" s="6" t="s">
        <v>486</v>
      </c>
      <c r="T3218" s="4" t="str">
        <f>VLOOKUP($S3218,CONVERT!$A$2:$B$150,2,FALSE)</f>
        <v>TM141</v>
      </c>
    </row>
    <row r="3219" spans="1:20" x14ac:dyDescent="0.2">
      <c r="A3219" s="1">
        <v>72519</v>
      </c>
      <c r="B3219" t="s">
        <v>1412</v>
      </c>
      <c r="C3219" t="s">
        <v>996</v>
      </c>
      <c r="D3219">
        <v>1900002855</v>
      </c>
      <c r="E3219" t="s">
        <v>1413</v>
      </c>
      <c r="F3219" s="2">
        <v>43504.686783564823</v>
      </c>
      <c r="G3219" t="s">
        <v>29</v>
      </c>
      <c r="H3219">
        <v>731</v>
      </c>
      <c r="I3219" t="s">
        <v>484</v>
      </c>
      <c r="K3219" t="s">
        <v>493</v>
      </c>
      <c r="L3219" t="s">
        <v>493</v>
      </c>
      <c r="M3219" t="s">
        <v>1110</v>
      </c>
      <c r="S3219" s="6" t="s">
        <v>486</v>
      </c>
      <c r="T3219" s="4" t="str">
        <f>VLOOKUP($S3219,CONVERT!$A$2:$B$150,2,FALSE)</f>
        <v>TM141</v>
      </c>
    </row>
    <row r="3220" spans="1:20" x14ac:dyDescent="0.2">
      <c r="A3220" s="1">
        <v>72522</v>
      </c>
      <c r="B3220" t="s">
        <v>1412</v>
      </c>
      <c r="C3220" t="s">
        <v>996</v>
      </c>
      <c r="D3220">
        <v>1900002855</v>
      </c>
      <c r="E3220" t="s">
        <v>1413</v>
      </c>
      <c r="F3220" s="2">
        <v>43504.686783564823</v>
      </c>
      <c r="G3220" t="s">
        <v>29</v>
      </c>
      <c r="H3220">
        <v>731</v>
      </c>
      <c r="I3220" t="s">
        <v>484</v>
      </c>
      <c r="K3220" t="s">
        <v>487</v>
      </c>
      <c r="L3220" t="s">
        <v>487</v>
      </c>
      <c r="M3220" t="s">
        <v>1113</v>
      </c>
      <c r="S3220" s="6" t="s">
        <v>486</v>
      </c>
      <c r="T3220" s="4" t="str">
        <f>VLOOKUP($S3220,CONVERT!$A$2:$B$150,2,FALSE)</f>
        <v>TM141</v>
      </c>
    </row>
    <row r="3221" spans="1:20" x14ac:dyDescent="0.2">
      <c r="A3221" s="1">
        <v>72508</v>
      </c>
      <c r="B3221" t="s">
        <v>1412</v>
      </c>
      <c r="C3221" t="s">
        <v>996</v>
      </c>
      <c r="D3221">
        <v>1900002855</v>
      </c>
      <c r="E3221" t="s">
        <v>1413</v>
      </c>
      <c r="F3221" s="2">
        <v>43504.686783564823</v>
      </c>
      <c r="G3221" t="s">
        <v>29</v>
      </c>
      <c r="H3221">
        <v>731</v>
      </c>
      <c r="I3221" t="s">
        <v>484</v>
      </c>
      <c r="K3221" t="s">
        <v>492</v>
      </c>
      <c r="L3221" t="s">
        <v>747</v>
      </c>
      <c r="M3221">
        <v>9.375</v>
      </c>
      <c r="O3221" t="s">
        <v>38</v>
      </c>
      <c r="P3221" t="s">
        <v>39</v>
      </c>
      <c r="Q3221">
        <v>9.3125</v>
      </c>
      <c r="R3221">
        <v>9.6875</v>
      </c>
      <c r="S3221" s="6" t="s">
        <v>486</v>
      </c>
      <c r="T3221" s="4" t="str">
        <f>VLOOKUP($S3221,CONVERT!$A$2:$B$150,2,FALSE)</f>
        <v>TM141</v>
      </c>
    </row>
    <row r="3222" spans="1:20" x14ac:dyDescent="0.2">
      <c r="A3222" s="1">
        <v>72711</v>
      </c>
      <c r="B3222" t="s">
        <v>1414</v>
      </c>
      <c r="C3222" t="s">
        <v>1415</v>
      </c>
      <c r="D3222">
        <v>1900012747</v>
      </c>
      <c r="E3222" t="s">
        <v>1416</v>
      </c>
      <c r="F3222" s="2">
        <v>43656.816162766198</v>
      </c>
      <c r="G3222" t="s">
        <v>29</v>
      </c>
      <c r="H3222">
        <v>731</v>
      </c>
      <c r="I3222" t="s">
        <v>484</v>
      </c>
      <c r="K3222" t="s">
        <v>56</v>
      </c>
      <c r="L3222" t="s">
        <v>56</v>
      </c>
      <c r="M3222">
        <v>125</v>
      </c>
      <c r="P3222" t="s">
        <v>57</v>
      </c>
      <c r="S3222" s="6" t="s">
        <v>486</v>
      </c>
      <c r="T3222" s="4" t="str">
        <f>VLOOKUP($S3222,CONVERT!$A$2:$B$150,2,FALSE)</f>
        <v>TM141</v>
      </c>
    </row>
    <row r="3223" spans="1:20" x14ac:dyDescent="0.2">
      <c r="A3223" s="1">
        <v>72689</v>
      </c>
      <c r="B3223" t="s">
        <v>1414</v>
      </c>
      <c r="C3223" t="s">
        <v>1415</v>
      </c>
      <c r="D3223">
        <v>1900012747</v>
      </c>
      <c r="E3223" t="s">
        <v>1416</v>
      </c>
      <c r="F3223" s="2">
        <v>43656.816162766198</v>
      </c>
      <c r="G3223" t="s">
        <v>29</v>
      </c>
      <c r="H3223">
        <v>731</v>
      </c>
      <c r="I3223" t="s">
        <v>484</v>
      </c>
      <c r="K3223" t="s">
        <v>488</v>
      </c>
      <c r="L3223" t="s">
        <v>488</v>
      </c>
      <c r="M3223" t="s">
        <v>1111</v>
      </c>
      <c r="S3223" s="6" t="s">
        <v>486</v>
      </c>
      <c r="T3223" s="4" t="str">
        <f>VLOOKUP($S3223,CONVERT!$A$2:$B$150,2,FALSE)</f>
        <v>TM141</v>
      </c>
    </row>
    <row r="3224" spans="1:20" x14ac:dyDescent="0.2">
      <c r="A3224" s="1">
        <v>72702</v>
      </c>
      <c r="B3224" t="s">
        <v>1414</v>
      </c>
      <c r="C3224" t="s">
        <v>1415</v>
      </c>
      <c r="D3224">
        <v>1900012747</v>
      </c>
      <c r="E3224" t="s">
        <v>1416</v>
      </c>
      <c r="F3224" s="2">
        <v>43656.816162766198</v>
      </c>
      <c r="G3224" t="s">
        <v>29</v>
      </c>
      <c r="H3224">
        <v>731</v>
      </c>
      <c r="I3224" t="s">
        <v>484</v>
      </c>
      <c r="K3224" t="s">
        <v>489</v>
      </c>
      <c r="L3224" t="s">
        <v>489</v>
      </c>
      <c r="M3224">
        <v>32</v>
      </c>
      <c r="O3224" t="s">
        <v>490</v>
      </c>
      <c r="P3224" t="s">
        <v>57</v>
      </c>
      <c r="Q3224">
        <v>32</v>
      </c>
      <c r="S3224" s="6" t="s">
        <v>486</v>
      </c>
      <c r="T3224" s="4" t="str">
        <f>VLOOKUP($S3224,CONVERT!$A$2:$B$150,2,FALSE)</f>
        <v>TM141</v>
      </c>
    </row>
    <row r="3225" spans="1:20" x14ac:dyDescent="0.2">
      <c r="A3225" s="1">
        <v>72691</v>
      </c>
      <c r="B3225" t="s">
        <v>1414</v>
      </c>
      <c r="C3225" t="s">
        <v>1415</v>
      </c>
      <c r="D3225">
        <v>1900012747</v>
      </c>
      <c r="E3225" t="s">
        <v>1416</v>
      </c>
      <c r="F3225" s="2">
        <v>43656.816162766198</v>
      </c>
      <c r="G3225" t="s">
        <v>29</v>
      </c>
      <c r="H3225">
        <v>731</v>
      </c>
      <c r="I3225" t="s">
        <v>484</v>
      </c>
      <c r="K3225" t="s">
        <v>494</v>
      </c>
      <c r="L3225" t="s">
        <v>494</v>
      </c>
      <c r="M3225" t="s">
        <v>1112</v>
      </c>
      <c r="S3225" s="6" t="s">
        <v>486</v>
      </c>
      <c r="T3225" s="4" t="str">
        <f>VLOOKUP($S3225,CONVERT!$A$2:$B$150,2,FALSE)</f>
        <v>TM141</v>
      </c>
    </row>
    <row r="3226" spans="1:20" x14ac:dyDescent="0.2">
      <c r="A3226" s="1">
        <v>72698</v>
      </c>
      <c r="B3226" t="s">
        <v>1414</v>
      </c>
      <c r="C3226" t="s">
        <v>1415</v>
      </c>
      <c r="D3226">
        <v>1900012747</v>
      </c>
      <c r="E3226" t="s">
        <v>1416</v>
      </c>
      <c r="F3226" s="2">
        <v>43656.816162766198</v>
      </c>
      <c r="G3226" t="s">
        <v>29</v>
      </c>
      <c r="H3226">
        <v>731</v>
      </c>
      <c r="I3226" t="s">
        <v>484</v>
      </c>
      <c r="K3226" t="s">
        <v>485</v>
      </c>
      <c r="L3226" t="s">
        <v>373</v>
      </c>
      <c r="M3226">
        <v>7.5</v>
      </c>
      <c r="O3226" t="s">
        <v>38</v>
      </c>
      <c r="P3226" t="s">
        <v>39</v>
      </c>
      <c r="Q3226">
        <v>7.3125</v>
      </c>
      <c r="R3226">
        <v>7.6875</v>
      </c>
      <c r="S3226" s="6" t="s">
        <v>486</v>
      </c>
      <c r="T3226" s="4" t="str">
        <f>VLOOKUP($S3226,CONVERT!$A$2:$B$150,2,FALSE)</f>
        <v>TM141</v>
      </c>
    </row>
    <row r="3227" spans="1:20" x14ac:dyDescent="0.2">
      <c r="A3227" s="1">
        <v>72692</v>
      </c>
      <c r="B3227" t="s">
        <v>1414</v>
      </c>
      <c r="C3227" t="s">
        <v>1415</v>
      </c>
      <c r="D3227">
        <v>1900012747</v>
      </c>
      <c r="E3227" t="s">
        <v>1416</v>
      </c>
      <c r="F3227" s="2">
        <v>43656.816162766198</v>
      </c>
      <c r="G3227" t="s">
        <v>29</v>
      </c>
      <c r="H3227">
        <v>731</v>
      </c>
      <c r="I3227" t="s">
        <v>484</v>
      </c>
      <c r="K3227" t="s">
        <v>491</v>
      </c>
      <c r="L3227" t="s">
        <v>748</v>
      </c>
      <c r="M3227">
        <v>23.75</v>
      </c>
      <c r="O3227" t="s">
        <v>38</v>
      </c>
      <c r="P3227" t="s">
        <v>39</v>
      </c>
      <c r="Q3227">
        <v>23.500499999999999</v>
      </c>
      <c r="R3227">
        <v>23.875499999999999</v>
      </c>
      <c r="S3227" s="6" t="s">
        <v>486</v>
      </c>
      <c r="T3227" s="4" t="str">
        <f>VLOOKUP($S3227,CONVERT!$A$2:$B$150,2,FALSE)</f>
        <v>TM141</v>
      </c>
    </row>
    <row r="3228" spans="1:20" x14ac:dyDescent="0.2">
      <c r="A3228" s="1">
        <v>72688</v>
      </c>
      <c r="B3228" t="s">
        <v>1414</v>
      </c>
      <c r="C3228" t="s">
        <v>1415</v>
      </c>
      <c r="D3228">
        <v>1900012747</v>
      </c>
      <c r="E3228" t="s">
        <v>1416</v>
      </c>
      <c r="F3228" s="2">
        <v>43656.816162766198</v>
      </c>
      <c r="G3228" t="s">
        <v>29</v>
      </c>
      <c r="H3228">
        <v>731</v>
      </c>
      <c r="I3228" t="s">
        <v>484</v>
      </c>
      <c r="K3228" t="s">
        <v>493</v>
      </c>
      <c r="L3228" t="s">
        <v>493</v>
      </c>
      <c r="M3228" t="s">
        <v>1110</v>
      </c>
      <c r="S3228" s="6" t="s">
        <v>486</v>
      </c>
      <c r="T3228" s="4" t="str">
        <f>VLOOKUP($S3228,CONVERT!$A$2:$B$150,2,FALSE)</f>
        <v>TM141</v>
      </c>
    </row>
    <row r="3229" spans="1:20" x14ac:dyDescent="0.2">
      <c r="A3229" s="1">
        <v>72690</v>
      </c>
      <c r="B3229" t="s">
        <v>1414</v>
      </c>
      <c r="C3229" t="s">
        <v>1415</v>
      </c>
      <c r="D3229">
        <v>1900012747</v>
      </c>
      <c r="E3229" t="s">
        <v>1416</v>
      </c>
      <c r="F3229" s="2">
        <v>43656.816162766198</v>
      </c>
      <c r="G3229" t="s">
        <v>29</v>
      </c>
      <c r="H3229">
        <v>731</v>
      </c>
      <c r="I3229" t="s">
        <v>484</v>
      </c>
      <c r="K3229" t="s">
        <v>487</v>
      </c>
      <c r="L3229" t="s">
        <v>487</v>
      </c>
      <c r="M3229" t="s">
        <v>1417</v>
      </c>
      <c r="S3229" s="6" t="s">
        <v>486</v>
      </c>
      <c r="T3229" s="4" t="str">
        <f>VLOOKUP($S3229,CONVERT!$A$2:$B$150,2,FALSE)</f>
        <v>TM141</v>
      </c>
    </row>
    <row r="3230" spans="1:20" x14ac:dyDescent="0.2">
      <c r="A3230" s="1">
        <v>72695</v>
      </c>
      <c r="B3230" t="s">
        <v>1414</v>
      </c>
      <c r="C3230" t="s">
        <v>1415</v>
      </c>
      <c r="D3230">
        <v>1900012747</v>
      </c>
      <c r="E3230" t="s">
        <v>1416</v>
      </c>
      <c r="F3230" s="2">
        <v>43656.816162766198</v>
      </c>
      <c r="G3230" t="s">
        <v>29</v>
      </c>
      <c r="H3230">
        <v>731</v>
      </c>
      <c r="I3230" t="s">
        <v>484</v>
      </c>
      <c r="K3230" t="s">
        <v>492</v>
      </c>
      <c r="L3230" t="s">
        <v>747</v>
      </c>
      <c r="M3230">
        <v>15.6</v>
      </c>
      <c r="O3230" t="s">
        <v>38</v>
      </c>
      <c r="P3230" t="s">
        <v>39</v>
      </c>
      <c r="Q3230">
        <v>15.500500000000001</v>
      </c>
      <c r="R3230">
        <v>15.875500000000001</v>
      </c>
      <c r="S3230" s="6" t="s">
        <v>486</v>
      </c>
      <c r="T3230" s="4" t="str">
        <f>VLOOKUP($S3230,CONVERT!$A$2:$B$150,2,FALSE)</f>
        <v>TM141</v>
      </c>
    </row>
    <row r="3231" spans="1:20" x14ac:dyDescent="0.2">
      <c r="A3231" s="1">
        <v>73018</v>
      </c>
      <c r="B3231" t="s">
        <v>1418</v>
      </c>
      <c r="C3231" t="s">
        <v>1419</v>
      </c>
      <c r="D3231">
        <v>1900011970</v>
      </c>
      <c r="E3231" t="s">
        <v>1247</v>
      </c>
      <c r="F3231" s="2">
        <v>43644.409130636574</v>
      </c>
      <c r="G3231" t="s">
        <v>29</v>
      </c>
      <c r="H3231">
        <v>743</v>
      </c>
      <c r="I3231" t="s">
        <v>50</v>
      </c>
      <c r="K3231" t="s">
        <v>50</v>
      </c>
      <c r="L3231" t="s">
        <v>50</v>
      </c>
      <c r="M3231" t="s">
        <v>51</v>
      </c>
      <c r="S3231" s="6" t="str">
        <f>I3232</f>
        <v>Shipper Inspection</v>
      </c>
      <c r="T3231" s="4" t="e">
        <f>VLOOKUP($S3231,CONVERT!$A$2:$B$150,2,FALSE)</f>
        <v>#N/A</v>
      </c>
    </row>
    <row r="3232" spans="1:20" x14ac:dyDescent="0.2">
      <c r="A3232" s="1">
        <v>73298</v>
      </c>
      <c r="B3232" t="s">
        <v>1420</v>
      </c>
      <c r="C3232" t="s">
        <v>1421</v>
      </c>
      <c r="D3232">
        <v>1900004291</v>
      </c>
      <c r="E3232" t="s">
        <v>1422</v>
      </c>
      <c r="F3232" s="2">
        <v>43525.759609606481</v>
      </c>
      <c r="G3232" t="s">
        <v>29</v>
      </c>
      <c r="H3232">
        <v>731</v>
      </c>
      <c r="I3232" t="s">
        <v>484</v>
      </c>
      <c r="K3232" t="s">
        <v>488</v>
      </c>
      <c r="L3232" t="s">
        <v>488</v>
      </c>
      <c r="M3232" t="s">
        <v>1111</v>
      </c>
      <c r="S3232" s="6" t="s">
        <v>486</v>
      </c>
      <c r="T3232" s="4" t="str">
        <f>VLOOKUP($S3232,CONVERT!$A$2:$B$150,2,FALSE)</f>
        <v>TM141</v>
      </c>
    </row>
    <row r="3233" spans="1:20" x14ac:dyDescent="0.2">
      <c r="A3233" s="1">
        <v>73302</v>
      </c>
      <c r="B3233" t="s">
        <v>1420</v>
      </c>
      <c r="C3233" t="s">
        <v>1421</v>
      </c>
      <c r="D3233">
        <v>1900004291</v>
      </c>
      <c r="E3233" t="s">
        <v>1422</v>
      </c>
      <c r="F3233" s="2">
        <v>43525.759609606481</v>
      </c>
      <c r="G3233" t="s">
        <v>29</v>
      </c>
      <c r="H3233">
        <v>731</v>
      </c>
      <c r="I3233" t="s">
        <v>484</v>
      </c>
      <c r="K3233" t="s">
        <v>489</v>
      </c>
      <c r="L3233" t="s">
        <v>489</v>
      </c>
      <c r="M3233">
        <v>32</v>
      </c>
      <c r="O3233" t="s">
        <v>490</v>
      </c>
      <c r="P3233" t="s">
        <v>57</v>
      </c>
      <c r="Q3233">
        <v>32</v>
      </c>
      <c r="S3233" s="6" t="s">
        <v>486</v>
      </c>
      <c r="T3233" s="4" t="str">
        <f>VLOOKUP($S3233,CONVERT!$A$2:$B$150,2,FALSE)</f>
        <v>TM141</v>
      </c>
    </row>
    <row r="3234" spans="1:20" x14ac:dyDescent="0.2">
      <c r="A3234" s="1">
        <v>73299</v>
      </c>
      <c r="B3234" t="s">
        <v>1420</v>
      </c>
      <c r="C3234" t="s">
        <v>1421</v>
      </c>
      <c r="D3234">
        <v>1900004291</v>
      </c>
      <c r="E3234" t="s">
        <v>1422</v>
      </c>
      <c r="F3234" s="2">
        <v>43525.759609606481</v>
      </c>
      <c r="G3234" t="s">
        <v>29</v>
      </c>
      <c r="H3234">
        <v>731</v>
      </c>
      <c r="I3234" t="s">
        <v>484</v>
      </c>
      <c r="K3234" t="s">
        <v>494</v>
      </c>
      <c r="L3234" t="s">
        <v>494</v>
      </c>
      <c r="M3234" t="s">
        <v>1112</v>
      </c>
      <c r="S3234" s="6" t="s">
        <v>486</v>
      </c>
      <c r="T3234" s="4" t="str">
        <f>VLOOKUP($S3234,CONVERT!$A$2:$B$150,2,FALSE)</f>
        <v>TM141</v>
      </c>
    </row>
    <row r="3235" spans="1:20" x14ac:dyDescent="0.2">
      <c r="A3235" s="1">
        <v>73303</v>
      </c>
      <c r="B3235" t="s">
        <v>1420</v>
      </c>
      <c r="C3235" t="s">
        <v>1421</v>
      </c>
      <c r="D3235">
        <v>1900004291</v>
      </c>
      <c r="E3235" t="s">
        <v>1422</v>
      </c>
      <c r="F3235" s="2">
        <v>43525.759609606481</v>
      </c>
      <c r="G3235" t="s">
        <v>29</v>
      </c>
      <c r="H3235">
        <v>731</v>
      </c>
      <c r="I3235" t="s">
        <v>484</v>
      </c>
      <c r="K3235" t="s">
        <v>491</v>
      </c>
      <c r="L3235" t="s">
        <v>748</v>
      </c>
      <c r="M3235">
        <v>11.4375</v>
      </c>
      <c r="O3235" t="s">
        <v>38</v>
      </c>
      <c r="P3235" t="s">
        <v>39</v>
      </c>
      <c r="Q3235">
        <v>11.1875</v>
      </c>
      <c r="R3235">
        <v>11.5625</v>
      </c>
      <c r="S3235" s="6" t="s">
        <v>486</v>
      </c>
      <c r="T3235" s="4" t="str">
        <f>VLOOKUP($S3235,CONVERT!$A$2:$B$150,2,FALSE)</f>
        <v>TM141</v>
      </c>
    </row>
    <row r="3236" spans="1:20" x14ac:dyDescent="0.2">
      <c r="A3236" s="1">
        <v>73300</v>
      </c>
      <c r="B3236" t="s">
        <v>1420</v>
      </c>
      <c r="C3236" t="s">
        <v>1421</v>
      </c>
      <c r="D3236">
        <v>1900004291</v>
      </c>
      <c r="E3236" t="s">
        <v>1422</v>
      </c>
      <c r="F3236" s="2">
        <v>43525.759609606481</v>
      </c>
      <c r="G3236" t="s">
        <v>29</v>
      </c>
      <c r="H3236">
        <v>731</v>
      </c>
      <c r="I3236" t="s">
        <v>484</v>
      </c>
      <c r="K3236" t="s">
        <v>487</v>
      </c>
      <c r="L3236" t="s">
        <v>487</v>
      </c>
      <c r="M3236" t="s">
        <v>1423</v>
      </c>
      <c r="S3236" s="6" t="s">
        <v>486</v>
      </c>
      <c r="T3236" s="4" t="str">
        <f>VLOOKUP($S3236,CONVERT!$A$2:$B$150,2,FALSE)</f>
        <v>TM141</v>
      </c>
    </row>
    <row r="3237" spans="1:20" x14ac:dyDescent="0.2">
      <c r="A3237" s="1">
        <v>73301</v>
      </c>
      <c r="B3237" t="s">
        <v>1420</v>
      </c>
      <c r="C3237" t="s">
        <v>1421</v>
      </c>
      <c r="D3237">
        <v>1900004291</v>
      </c>
      <c r="E3237" t="s">
        <v>1422</v>
      </c>
      <c r="F3237" s="2">
        <v>43525.759609606481</v>
      </c>
      <c r="G3237" t="s">
        <v>29</v>
      </c>
      <c r="H3237">
        <v>731</v>
      </c>
      <c r="I3237" t="s">
        <v>484</v>
      </c>
      <c r="K3237" t="s">
        <v>492</v>
      </c>
      <c r="L3237" t="s">
        <v>747</v>
      </c>
      <c r="M3237">
        <v>5.75</v>
      </c>
      <c r="O3237" t="s">
        <v>38</v>
      </c>
      <c r="P3237" t="s">
        <v>39</v>
      </c>
      <c r="Q3237">
        <v>5.5625</v>
      </c>
      <c r="R3237">
        <v>5.9375</v>
      </c>
      <c r="S3237" s="6" t="s">
        <v>486</v>
      </c>
      <c r="T3237" s="4" t="str">
        <f>VLOOKUP($S3237,CONVERT!$A$2:$B$150,2,FALSE)</f>
        <v>TM141</v>
      </c>
    </row>
    <row r="3238" spans="1:20" x14ac:dyDescent="0.2">
      <c r="A3238" s="1">
        <v>73316</v>
      </c>
      <c r="B3238" t="s">
        <v>1424</v>
      </c>
      <c r="C3238" t="s">
        <v>1425</v>
      </c>
      <c r="D3238">
        <v>1900016977</v>
      </c>
      <c r="E3238" t="s">
        <v>1426</v>
      </c>
      <c r="F3238" s="2">
        <v>43718.649060104173</v>
      </c>
      <c r="G3238" t="s">
        <v>110</v>
      </c>
      <c r="H3238">
        <v>743</v>
      </c>
      <c r="I3238" t="s">
        <v>50</v>
      </c>
      <c r="K3238" t="s">
        <v>50</v>
      </c>
      <c r="L3238" t="s">
        <v>50</v>
      </c>
      <c r="M3238" t="s">
        <v>51</v>
      </c>
      <c r="S3238" s="6" t="s">
        <v>2784</v>
      </c>
      <c r="T3238" s="4" t="str">
        <f>VLOOKUP($S3238,CONVERT!$A$2:$B$150,2,FALSE)</f>
        <v>COA</v>
      </c>
    </row>
    <row r="3239" spans="1:20" x14ac:dyDescent="0.2">
      <c r="A3239" s="1">
        <v>73304</v>
      </c>
      <c r="B3239" t="s">
        <v>1424</v>
      </c>
      <c r="C3239" t="s">
        <v>1425</v>
      </c>
      <c r="D3239">
        <v>1900011165</v>
      </c>
      <c r="E3239" t="s">
        <v>1426</v>
      </c>
      <c r="F3239" s="2">
        <v>43628.458263113433</v>
      </c>
      <c r="G3239" t="s">
        <v>110</v>
      </c>
      <c r="H3239">
        <v>447</v>
      </c>
      <c r="I3239" t="s">
        <v>863</v>
      </c>
      <c r="K3239" t="s">
        <v>856</v>
      </c>
      <c r="L3239" t="s">
        <v>856</v>
      </c>
      <c r="M3239">
        <v>9.92</v>
      </c>
      <c r="P3239" t="s">
        <v>54</v>
      </c>
      <c r="Q3239">
        <v>9</v>
      </c>
      <c r="R3239">
        <v>10</v>
      </c>
      <c r="S3239" s="6" t="s">
        <v>864</v>
      </c>
      <c r="T3239" s="4" t="str">
        <f>VLOOKUP($S3239,CONVERT!$A$2:$B$150,2,FALSE)</f>
        <v>TM200</v>
      </c>
    </row>
    <row r="3240" spans="1:20" x14ac:dyDescent="0.2">
      <c r="A3240" s="1">
        <v>73314</v>
      </c>
      <c r="B3240" t="s">
        <v>1424</v>
      </c>
      <c r="C3240" t="s">
        <v>1425</v>
      </c>
      <c r="D3240">
        <v>1900016977</v>
      </c>
      <c r="E3240" t="s">
        <v>1426</v>
      </c>
      <c r="F3240" s="2">
        <v>43718.649060104173</v>
      </c>
      <c r="G3240" t="s">
        <v>110</v>
      </c>
      <c r="H3240">
        <v>390</v>
      </c>
      <c r="I3240" t="s">
        <v>1432</v>
      </c>
      <c r="K3240" t="s">
        <v>1433</v>
      </c>
      <c r="L3240" t="s">
        <v>2667</v>
      </c>
      <c r="M3240" t="s">
        <v>1434</v>
      </c>
      <c r="S3240" s="6" t="s">
        <v>1435</v>
      </c>
      <c r="T3240" s="4" t="str">
        <f>VLOOKUP($S3240,CONVERT!$A$2:$B$150,2,FALSE)</f>
        <v>TM411</v>
      </c>
    </row>
    <row r="3241" spans="1:20" x14ac:dyDescent="0.2">
      <c r="A3241" s="1">
        <v>73306</v>
      </c>
      <c r="B3241" t="s">
        <v>1424</v>
      </c>
      <c r="C3241" t="s">
        <v>1425</v>
      </c>
      <c r="D3241">
        <v>1900011165</v>
      </c>
      <c r="E3241" t="s">
        <v>1426</v>
      </c>
      <c r="F3241" s="2">
        <v>43628.458263113433</v>
      </c>
      <c r="G3241" t="s">
        <v>110</v>
      </c>
      <c r="H3241">
        <v>792</v>
      </c>
      <c r="I3241" t="s">
        <v>1427</v>
      </c>
      <c r="K3241" t="s">
        <v>451</v>
      </c>
      <c r="L3241" t="s">
        <v>2657</v>
      </c>
      <c r="M3241" t="s">
        <v>1428</v>
      </c>
      <c r="S3241" s="6" t="s">
        <v>1429</v>
      </c>
      <c r="T3241" s="4" t="str">
        <f>VLOOKUP($S3241,CONVERT!$A$2:$B$150,2,FALSE)</f>
        <v>TM208_TM220_TM230_TMUSP_Kao_LM</v>
      </c>
    </row>
    <row r="3242" spans="1:20" x14ac:dyDescent="0.2">
      <c r="A3242" s="1">
        <v>73308</v>
      </c>
      <c r="B3242" t="s">
        <v>1424</v>
      </c>
      <c r="C3242" t="s">
        <v>1425</v>
      </c>
      <c r="D3242">
        <v>1900011165</v>
      </c>
      <c r="E3242" t="s">
        <v>1426</v>
      </c>
      <c r="F3242" s="2">
        <v>43628.458263113433</v>
      </c>
      <c r="G3242" t="s">
        <v>110</v>
      </c>
      <c r="H3242">
        <v>792</v>
      </c>
      <c r="I3242" t="s">
        <v>1427</v>
      </c>
      <c r="K3242" t="s">
        <v>447</v>
      </c>
      <c r="L3242" t="s">
        <v>2658</v>
      </c>
      <c r="M3242" t="s">
        <v>1430</v>
      </c>
      <c r="S3242" s="6" t="s">
        <v>1429</v>
      </c>
      <c r="T3242" s="4" t="str">
        <f>VLOOKUP($S3242,CONVERT!$A$2:$B$150,2,FALSE)</f>
        <v>TM208_TM220_TM230_TMUSP_Kao_LM</v>
      </c>
    </row>
    <row r="3243" spans="1:20" x14ac:dyDescent="0.2">
      <c r="A3243" s="1">
        <v>73307</v>
      </c>
      <c r="B3243" t="s">
        <v>1424</v>
      </c>
      <c r="C3243" t="s">
        <v>1425</v>
      </c>
      <c r="D3243">
        <v>1900011165</v>
      </c>
      <c r="E3243" t="s">
        <v>1426</v>
      </c>
      <c r="F3243" s="2">
        <v>43628.458263113433</v>
      </c>
      <c r="G3243" t="s">
        <v>110</v>
      </c>
      <c r="H3243">
        <v>792</v>
      </c>
      <c r="I3243" t="s">
        <v>1427</v>
      </c>
      <c r="K3243" t="s">
        <v>450</v>
      </c>
      <c r="L3243" t="s">
        <v>2660</v>
      </c>
      <c r="M3243" t="s">
        <v>861</v>
      </c>
      <c r="S3243" s="6" t="s">
        <v>1429</v>
      </c>
      <c r="T3243" s="4" t="str">
        <f>VLOOKUP($S3243,CONVERT!$A$2:$B$150,2,FALSE)</f>
        <v>TM208_TM220_TM230_TMUSP_Kao_LM</v>
      </c>
    </row>
    <row r="3244" spans="1:20" x14ac:dyDescent="0.2">
      <c r="A3244" s="1">
        <v>73309</v>
      </c>
      <c r="B3244" t="s">
        <v>1424</v>
      </c>
      <c r="C3244" t="s">
        <v>1425</v>
      </c>
      <c r="D3244">
        <v>1900011165</v>
      </c>
      <c r="E3244" t="s">
        <v>1426</v>
      </c>
      <c r="F3244" s="2">
        <v>43628.458263113433</v>
      </c>
      <c r="G3244" t="s">
        <v>110</v>
      </c>
      <c r="H3244">
        <v>792</v>
      </c>
      <c r="I3244" t="s">
        <v>1427</v>
      </c>
      <c r="K3244" t="s">
        <v>449</v>
      </c>
      <c r="L3244" t="s">
        <v>2668</v>
      </c>
      <c r="M3244" t="s">
        <v>1431</v>
      </c>
      <c r="S3244" s="6" t="s">
        <v>1429</v>
      </c>
      <c r="T3244" s="4" t="str">
        <f>VLOOKUP($S3244,CONVERT!$A$2:$B$150,2,FALSE)</f>
        <v>TM208_TM220_TM230_TMUSP_Kao_LM</v>
      </c>
    </row>
    <row r="3245" spans="1:20" x14ac:dyDescent="0.2">
      <c r="A3245" s="1">
        <v>73362</v>
      </c>
      <c r="B3245" t="s">
        <v>1436</v>
      </c>
      <c r="C3245" t="s">
        <v>1437</v>
      </c>
      <c r="D3245">
        <v>1900018121</v>
      </c>
      <c r="E3245" t="s">
        <v>1438</v>
      </c>
      <c r="F3245" s="2">
        <v>43734.645378043977</v>
      </c>
      <c r="G3245" t="s">
        <v>29</v>
      </c>
      <c r="H3245">
        <v>743</v>
      </c>
      <c r="I3245" t="s">
        <v>50</v>
      </c>
      <c r="K3245" t="s">
        <v>50</v>
      </c>
      <c r="L3245" t="s">
        <v>50</v>
      </c>
      <c r="M3245" t="s">
        <v>51</v>
      </c>
      <c r="S3245" s="6" t="str">
        <f>I3246</f>
        <v>Chemical Inspection</v>
      </c>
      <c r="T3245" s="4" t="e">
        <f>VLOOKUP($S3245,CONVERT!$A$2:$B$150,2,FALSE)</f>
        <v>#N/A</v>
      </c>
    </row>
    <row r="3246" spans="1:20" x14ac:dyDescent="0.2">
      <c r="A3246" s="1">
        <v>73320</v>
      </c>
      <c r="B3246" t="s">
        <v>1436</v>
      </c>
      <c r="C3246" t="s">
        <v>1437</v>
      </c>
      <c r="D3246">
        <v>1900014209</v>
      </c>
      <c r="E3246" t="s">
        <v>1438</v>
      </c>
      <c r="F3246" s="2">
        <v>43676.484761689811</v>
      </c>
      <c r="G3246" t="s">
        <v>29</v>
      </c>
      <c r="H3246">
        <v>792</v>
      </c>
      <c r="I3246" t="s">
        <v>1427</v>
      </c>
      <c r="K3246" t="s">
        <v>451</v>
      </c>
      <c r="L3246" t="s">
        <v>2657</v>
      </c>
      <c r="M3246" t="s">
        <v>1441</v>
      </c>
      <c r="S3246" s="6" t="s">
        <v>1429</v>
      </c>
      <c r="T3246" s="4" t="str">
        <f>VLOOKUP($S3246,CONVERT!$A$2:$B$150,2,FALSE)</f>
        <v>TM208_TM220_TM230_TMUSP_Kao_LM</v>
      </c>
    </row>
    <row r="3247" spans="1:20" x14ac:dyDescent="0.2">
      <c r="A3247" s="1">
        <v>73319</v>
      </c>
      <c r="B3247" t="s">
        <v>1436</v>
      </c>
      <c r="C3247" t="s">
        <v>1437</v>
      </c>
      <c r="D3247">
        <v>1900014209</v>
      </c>
      <c r="E3247" t="s">
        <v>1438</v>
      </c>
      <c r="F3247" s="2">
        <v>43676.484761689811</v>
      </c>
      <c r="G3247" t="s">
        <v>29</v>
      </c>
      <c r="H3247">
        <v>792</v>
      </c>
      <c r="I3247" t="s">
        <v>1427</v>
      </c>
      <c r="K3247" t="s">
        <v>447</v>
      </c>
      <c r="L3247" t="s">
        <v>2658</v>
      </c>
      <c r="M3247" t="s">
        <v>1440</v>
      </c>
      <c r="S3247" s="6" t="s">
        <v>1429</v>
      </c>
      <c r="T3247" s="4" t="str">
        <f>VLOOKUP($S3247,CONVERT!$A$2:$B$150,2,FALSE)</f>
        <v>TM208_TM220_TM230_TMUSP_Kao_LM</v>
      </c>
    </row>
    <row r="3248" spans="1:20" x14ac:dyDescent="0.2">
      <c r="A3248" s="1">
        <v>73322</v>
      </c>
      <c r="B3248" t="s">
        <v>1436</v>
      </c>
      <c r="C3248" t="s">
        <v>1437</v>
      </c>
      <c r="D3248">
        <v>1900014209</v>
      </c>
      <c r="E3248" t="s">
        <v>1438</v>
      </c>
      <c r="F3248" s="2">
        <v>43676.484761689811</v>
      </c>
      <c r="G3248" t="s">
        <v>29</v>
      </c>
      <c r="H3248">
        <v>792</v>
      </c>
      <c r="I3248" t="s">
        <v>1427</v>
      </c>
      <c r="K3248" t="s">
        <v>450</v>
      </c>
      <c r="L3248" t="s">
        <v>2660</v>
      </c>
      <c r="M3248" t="s">
        <v>861</v>
      </c>
      <c r="S3248" s="6" t="s">
        <v>1429</v>
      </c>
      <c r="T3248" s="4" t="str">
        <f>VLOOKUP($S3248,CONVERT!$A$2:$B$150,2,FALSE)</f>
        <v>TM208_TM220_TM230_TMUSP_Kao_LM</v>
      </c>
    </row>
    <row r="3249" spans="1:20" x14ac:dyDescent="0.2">
      <c r="A3249" s="1">
        <v>73318</v>
      </c>
      <c r="B3249" t="s">
        <v>1436</v>
      </c>
      <c r="C3249" t="s">
        <v>1437</v>
      </c>
      <c r="D3249">
        <v>1900010811</v>
      </c>
      <c r="E3249" t="s">
        <v>1438</v>
      </c>
      <c r="F3249" s="2">
        <v>43622.628089814818</v>
      </c>
      <c r="G3249" t="s">
        <v>29</v>
      </c>
      <c r="H3249">
        <v>792</v>
      </c>
      <c r="I3249" t="s">
        <v>1427</v>
      </c>
      <c r="K3249" t="s">
        <v>449</v>
      </c>
      <c r="L3249" t="s">
        <v>2668</v>
      </c>
      <c r="M3249" t="s">
        <v>1439</v>
      </c>
      <c r="S3249" s="6" t="s">
        <v>1429</v>
      </c>
      <c r="T3249" s="4" t="str">
        <f>VLOOKUP($S3249,CONVERT!$A$2:$B$150,2,FALSE)</f>
        <v>TM208_TM220_TM230_TMUSP_Kao_LM</v>
      </c>
    </row>
    <row r="3250" spans="1:20" x14ac:dyDescent="0.2">
      <c r="A3250" s="1">
        <v>73373</v>
      </c>
      <c r="B3250" t="s">
        <v>1436</v>
      </c>
      <c r="C3250" t="s">
        <v>1437</v>
      </c>
      <c r="D3250">
        <v>1900006579</v>
      </c>
      <c r="E3250" t="s">
        <v>1438</v>
      </c>
      <c r="F3250" s="2">
        <v>43557.603240509263</v>
      </c>
      <c r="G3250" t="s">
        <v>29</v>
      </c>
      <c r="H3250">
        <v>390</v>
      </c>
      <c r="I3250" t="s">
        <v>1432</v>
      </c>
      <c r="K3250" t="s">
        <v>1442</v>
      </c>
      <c r="L3250" t="s">
        <v>2695</v>
      </c>
      <c r="M3250" t="s">
        <v>161</v>
      </c>
      <c r="S3250" s="6" t="s">
        <v>1443</v>
      </c>
      <c r="T3250" s="4" t="str">
        <f>VLOOKUP($S3250,CONVERT!$A$2:$B$150,2,FALSE)</f>
        <v>TM400_TM408b_TM421_TM422_USP</v>
      </c>
    </row>
    <row r="3251" spans="1:20" x14ac:dyDescent="0.2">
      <c r="A3251" s="1">
        <v>73439</v>
      </c>
      <c r="B3251" t="s">
        <v>1444</v>
      </c>
      <c r="C3251" t="s">
        <v>1445</v>
      </c>
      <c r="D3251">
        <v>1900013332</v>
      </c>
      <c r="E3251" t="s">
        <v>1446</v>
      </c>
      <c r="F3251" s="2">
        <v>43663.590387962962</v>
      </c>
      <c r="G3251" t="s">
        <v>29</v>
      </c>
      <c r="H3251">
        <v>743</v>
      </c>
      <c r="I3251" t="s">
        <v>50</v>
      </c>
      <c r="K3251" t="s">
        <v>50</v>
      </c>
      <c r="L3251" t="s">
        <v>50</v>
      </c>
      <c r="M3251" t="s">
        <v>51</v>
      </c>
      <c r="S3251" s="6" t="str">
        <f>I3252</f>
        <v>Specific Gravity at 25�C</v>
      </c>
      <c r="T3251" s="4" t="e">
        <f>VLOOKUP($S3251,CONVERT!$A$2:$B$150,2,FALSE)</f>
        <v>#N/A</v>
      </c>
    </row>
    <row r="3252" spans="1:20" x14ac:dyDescent="0.2">
      <c r="A3252" s="1">
        <v>73414</v>
      </c>
      <c r="B3252" t="s">
        <v>1444</v>
      </c>
      <c r="C3252" t="s">
        <v>1445</v>
      </c>
      <c r="D3252">
        <v>1900014132</v>
      </c>
      <c r="E3252" t="s">
        <v>1446</v>
      </c>
      <c r="F3252" s="2">
        <v>43672.618314780091</v>
      </c>
      <c r="G3252" t="s">
        <v>29</v>
      </c>
      <c r="H3252">
        <v>402</v>
      </c>
      <c r="I3252" t="s">
        <v>1451</v>
      </c>
      <c r="K3252" t="s">
        <v>1451</v>
      </c>
      <c r="L3252" t="s">
        <v>2732</v>
      </c>
      <c r="M3252">
        <v>1.2846</v>
      </c>
      <c r="P3252" t="s">
        <v>83</v>
      </c>
      <c r="Q3252">
        <v>1.2490000000000001</v>
      </c>
      <c r="S3252" s="6" t="s">
        <v>1453</v>
      </c>
      <c r="T3252" s="4" t="str">
        <f>VLOOKUP($S3252,CONVERT!$A$2:$B$150,2,FALSE)</f>
        <v>TM202</v>
      </c>
    </row>
    <row r="3253" spans="1:20" x14ac:dyDescent="0.2">
      <c r="A3253" s="1">
        <v>73384</v>
      </c>
      <c r="B3253" t="s">
        <v>1444</v>
      </c>
      <c r="C3253" t="s">
        <v>1445</v>
      </c>
      <c r="D3253">
        <v>1900013332</v>
      </c>
      <c r="E3253" t="s">
        <v>1446</v>
      </c>
      <c r="F3253" s="2">
        <v>43663.590387962962</v>
      </c>
      <c r="G3253" t="s">
        <v>29</v>
      </c>
      <c r="H3253">
        <v>390</v>
      </c>
      <c r="I3253" t="s">
        <v>1432</v>
      </c>
      <c r="K3253" t="s">
        <v>1447</v>
      </c>
      <c r="L3253" t="s">
        <v>1447</v>
      </c>
      <c r="M3253" t="s">
        <v>1434</v>
      </c>
      <c r="S3253" s="6" t="s">
        <v>1435</v>
      </c>
      <c r="T3253" s="4" t="str">
        <f>VLOOKUP($S3253,CONVERT!$A$2:$B$150,2,FALSE)</f>
        <v>TM411</v>
      </c>
    </row>
    <row r="3254" spans="1:20" x14ac:dyDescent="0.2">
      <c r="A3254" s="1">
        <v>73392</v>
      </c>
      <c r="B3254" t="s">
        <v>1444</v>
      </c>
      <c r="C3254" t="s">
        <v>1445</v>
      </c>
      <c r="D3254">
        <v>1900000163</v>
      </c>
      <c r="E3254" t="s">
        <v>1446</v>
      </c>
      <c r="F3254" s="2">
        <v>43468.626715972219</v>
      </c>
      <c r="G3254" t="s">
        <v>29</v>
      </c>
      <c r="H3254">
        <v>792</v>
      </c>
      <c r="I3254" t="s">
        <v>1427</v>
      </c>
      <c r="K3254" t="s">
        <v>451</v>
      </c>
      <c r="L3254" t="s">
        <v>2657</v>
      </c>
      <c r="M3254" t="s">
        <v>1448</v>
      </c>
      <c r="S3254" s="6" t="s">
        <v>1429</v>
      </c>
      <c r="T3254" s="4" t="str">
        <f>VLOOKUP($S3254,CONVERT!$A$2:$B$150,2,FALSE)</f>
        <v>TM208_TM220_TM230_TMUSP_Kao_LM</v>
      </c>
    </row>
    <row r="3255" spans="1:20" x14ac:dyDescent="0.2">
      <c r="A3255" s="1">
        <v>73393</v>
      </c>
      <c r="B3255" t="s">
        <v>1444</v>
      </c>
      <c r="C3255" t="s">
        <v>1445</v>
      </c>
      <c r="D3255">
        <v>1900000163</v>
      </c>
      <c r="E3255" t="s">
        <v>1446</v>
      </c>
      <c r="F3255" s="2">
        <v>43468.626715972219</v>
      </c>
      <c r="G3255" t="s">
        <v>29</v>
      </c>
      <c r="H3255">
        <v>792</v>
      </c>
      <c r="I3255" t="s">
        <v>1427</v>
      </c>
      <c r="K3255" t="s">
        <v>1449</v>
      </c>
      <c r="L3255" t="s">
        <v>19</v>
      </c>
      <c r="M3255" t="s">
        <v>1450</v>
      </c>
      <c r="S3255" s="6" t="s">
        <v>1429</v>
      </c>
      <c r="T3255" s="4" t="str">
        <f>VLOOKUP($S3255,CONVERT!$A$2:$B$150,2,FALSE)</f>
        <v>TM208_TM220_TM230_TMUSP_Kao_LM</v>
      </c>
    </row>
    <row r="3256" spans="1:20" x14ac:dyDescent="0.2">
      <c r="A3256" s="1">
        <v>73390</v>
      </c>
      <c r="B3256" t="s">
        <v>1444</v>
      </c>
      <c r="C3256" t="s">
        <v>1445</v>
      </c>
      <c r="D3256">
        <v>1900000163</v>
      </c>
      <c r="E3256" t="s">
        <v>1446</v>
      </c>
      <c r="F3256" s="2">
        <v>43468.626715972219</v>
      </c>
      <c r="G3256" t="s">
        <v>29</v>
      </c>
      <c r="H3256">
        <v>792</v>
      </c>
      <c r="I3256" t="s">
        <v>1427</v>
      </c>
      <c r="K3256" t="s">
        <v>450</v>
      </c>
      <c r="L3256" t="s">
        <v>2660</v>
      </c>
      <c r="M3256" t="s">
        <v>861</v>
      </c>
      <c r="S3256" s="6" t="s">
        <v>1429</v>
      </c>
      <c r="T3256" s="4" t="str">
        <f>VLOOKUP($S3256,CONVERT!$A$2:$B$150,2,FALSE)</f>
        <v>TM208_TM220_TM230_TMUSP_Kao_LM</v>
      </c>
    </row>
    <row r="3257" spans="1:20" x14ac:dyDescent="0.2">
      <c r="A3257" s="1">
        <v>73391</v>
      </c>
      <c r="B3257" t="s">
        <v>1444</v>
      </c>
      <c r="C3257" t="s">
        <v>1445</v>
      </c>
      <c r="D3257">
        <v>1900000163</v>
      </c>
      <c r="E3257" t="s">
        <v>1446</v>
      </c>
      <c r="F3257" s="2">
        <v>43468.626715972219</v>
      </c>
      <c r="G3257" t="s">
        <v>29</v>
      </c>
      <c r="H3257">
        <v>792</v>
      </c>
      <c r="I3257" t="s">
        <v>1427</v>
      </c>
      <c r="K3257" t="s">
        <v>449</v>
      </c>
      <c r="L3257" t="s">
        <v>2668</v>
      </c>
      <c r="M3257" t="s">
        <v>1439</v>
      </c>
      <c r="S3257" s="6" t="s">
        <v>1429</v>
      </c>
      <c r="T3257" s="4" t="str">
        <f>VLOOKUP($S3257,CONVERT!$A$2:$B$150,2,FALSE)</f>
        <v>TM208_TM220_TM230_TMUSP_Kao_LM</v>
      </c>
    </row>
    <row r="3258" spans="1:20" x14ac:dyDescent="0.2">
      <c r="A3258" s="1">
        <v>73421</v>
      </c>
      <c r="B3258" t="s">
        <v>1444</v>
      </c>
      <c r="C3258" t="s">
        <v>1445</v>
      </c>
      <c r="D3258">
        <v>1900014132</v>
      </c>
      <c r="E3258" t="s">
        <v>1446</v>
      </c>
      <c r="F3258" s="2">
        <v>43672.618314780091</v>
      </c>
      <c r="G3258" t="s">
        <v>29</v>
      </c>
      <c r="H3258">
        <v>816</v>
      </c>
      <c r="I3258" t="s">
        <v>1454</v>
      </c>
      <c r="K3258" t="s">
        <v>1457</v>
      </c>
      <c r="L3258" t="s">
        <v>1457</v>
      </c>
      <c r="M3258">
        <v>0.01</v>
      </c>
      <c r="O3258" t="s">
        <v>455</v>
      </c>
      <c r="P3258" t="s">
        <v>83</v>
      </c>
      <c r="R3258">
        <v>0.1</v>
      </c>
      <c r="S3258" s="6" t="s">
        <v>1456</v>
      </c>
      <c r="T3258" s="4" t="str">
        <f>VLOOKUP($S3258,CONVERT!$A$2:$B$150,2,FALSE)</f>
        <v>USP_621</v>
      </c>
    </row>
    <row r="3259" spans="1:20" x14ac:dyDescent="0.2">
      <c r="A3259" s="1">
        <v>73420</v>
      </c>
      <c r="B3259" t="s">
        <v>1444</v>
      </c>
      <c r="C3259" t="s">
        <v>1445</v>
      </c>
      <c r="D3259">
        <v>1900014132</v>
      </c>
      <c r="E3259" t="s">
        <v>1446</v>
      </c>
      <c r="F3259" s="2">
        <v>43672.618314780091</v>
      </c>
      <c r="G3259" t="s">
        <v>29</v>
      </c>
      <c r="H3259">
        <v>816</v>
      </c>
      <c r="I3259" t="s">
        <v>1454</v>
      </c>
      <c r="K3259" t="s">
        <v>1455</v>
      </c>
      <c r="L3259" t="s">
        <v>1455</v>
      </c>
      <c r="M3259">
        <v>0.02</v>
      </c>
      <c r="O3259" t="s">
        <v>455</v>
      </c>
      <c r="P3259" t="s">
        <v>83</v>
      </c>
      <c r="R3259">
        <v>1</v>
      </c>
      <c r="S3259" s="6" t="s">
        <v>1456</v>
      </c>
      <c r="T3259" s="4" t="str">
        <f>VLOOKUP($S3259,CONVERT!$A$2:$B$150,2,FALSE)</f>
        <v>USP_621</v>
      </c>
    </row>
    <row r="3260" spans="1:20" x14ac:dyDescent="0.2">
      <c r="A3260" s="1">
        <v>73445</v>
      </c>
      <c r="B3260" t="s">
        <v>1458</v>
      </c>
      <c r="C3260" t="s">
        <v>1459</v>
      </c>
      <c r="D3260">
        <v>1900011258</v>
      </c>
      <c r="E3260" t="s">
        <v>1460</v>
      </c>
      <c r="F3260" s="2">
        <v>43628.610396493059</v>
      </c>
      <c r="G3260" t="s">
        <v>29</v>
      </c>
      <c r="H3260">
        <v>743</v>
      </c>
      <c r="I3260" t="s">
        <v>50</v>
      </c>
      <c r="K3260" t="s">
        <v>50</v>
      </c>
      <c r="L3260" t="s">
        <v>50</v>
      </c>
      <c r="M3260" t="s">
        <v>51</v>
      </c>
      <c r="S3260" s="6" t="str">
        <f>I3261</f>
        <v>Identification</v>
      </c>
      <c r="T3260" s="4" t="e">
        <f>VLOOKUP($S3260,CONVERT!$A$2:$B$150,2,FALSE)</f>
        <v>#N/A</v>
      </c>
    </row>
    <row r="3261" spans="1:20" x14ac:dyDescent="0.2">
      <c r="A3261" s="1">
        <v>73446</v>
      </c>
      <c r="B3261" t="s">
        <v>1458</v>
      </c>
      <c r="C3261" t="s">
        <v>1459</v>
      </c>
      <c r="D3261">
        <v>1900011258</v>
      </c>
      <c r="E3261" t="s">
        <v>1460</v>
      </c>
      <c r="F3261" s="2">
        <v>43628.610396493059</v>
      </c>
      <c r="G3261" t="s">
        <v>29</v>
      </c>
      <c r="H3261">
        <v>390</v>
      </c>
      <c r="I3261" t="s">
        <v>1432</v>
      </c>
      <c r="K3261" t="s">
        <v>1447</v>
      </c>
      <c r="L3261" t="s">
        <v>1447</v>
      </c>
      <c r="M3261" t="s">
        <v>1434</v>
      </c>
      <c r="S3261" s="6" t="s">
        <v>1435</v>
      </c>
      <c r="T3261" s="4" t="str">
        <f>VLOOKUP($S3261,CONVERT!$A$2:$B$150,2,FALSE)</f>
        <v>TM411</v>
      </c>
    </row>
    <row r="3262" spans="1:20" x14ac:dyDescent="0.2">
      <c r="A3262" s="1">
        <v>73448</v>
      </c>
      <c r="B3262" t="s">
        <v>1458</v>
      </c>
      <c r="C3262" t="s">
        <v>1459</v>
      </c>
      <c r="D3262">
        <v>1900011258</v>
      </c>
      <c r="E3262" t="s">
        <v>1460</v>
      </c>
      <c r="F3262" s="2">
        <v>43628.610396493059</v>
      </c>
      <c r="G3262" t="s">
        <v>29</v>
      </c>
      <c r="H3262">
        <v>792</v>
      </c>
      <c r="I3262" t="s">
        <v>1427</v>
      </c>
      <c r="K3262" t="s">
        <v>451</v>
      </c>
      <c r="L3262" t="s">
        <v>2657</v>
      </c>
      <c r="M3262" t="s">
        <v>1462</v>
      </c>
      <c r="S3262" s="6" t="s">
        <v>1429</v>
      </c>
      <c r="T3262" s="4" t="str">
        <f>VLOOKUP($S3262,CONVERT!$A$2:$B$150,2,FALSE)</f>
        <v>TM208_TM220_TM230_TMUSP_Kao_LM</v>
      </c>
    </row>
    <row r="3263" spans="1:20" x14ac:dyDescent="0.2">
      <c r="A3263" s="1">
        <v>73450</v>
      </c>
      <c r="B3263" t="s">
        <v>1458</v>
      </c>
      <c r="C3263" t="s">
        <v>1459</v>
      </c>
      <c r="D3263">
        <v>1900011258</v>
      </c>
      <c r="E3263" t="s">
        <v>1460</v>
      </c>
      <c r="F3263" s="2">
        <v>43628.610396493059</v>
      </c>
      <c r="G3263" t="s">
        <v>29</v>
      </c>
      <c r="H3263">
        <v>792</v>
      </c>
      <c r="I3263" t="s">
        <v>1427</v>
      </c>
      <c r="K3263" t="s">
        <v>447</v>
      </c>
      <c r="L3263" t="s">
        <v>2658</v>
      </c>
      <c r="M3263" t="s">
        <v>1463</v>
      </c>
      <c r="S3263" s="6" t="s">
        <v>1429</v>
      </c>
      <c r="T3263" s="4" t="str">
        <f>VLOOKUP($S3263,CONVERT!$A$2:$B$150,2,FALSE)</f>
        <v>TM208_TM220_TM230_TMUSP_Kao_LM</v>
      </c>
    </row>
    <row r="3264" spans="1:20" x14ac:dyDescent="0.2">
      <c r="A3264" s="1">
        <v>73449</v>
      </c>
      <c r="B3264" t="s">
        <v>1458</v>
      </c>
      <c r="C3264" t="s">
        <v>1459</v>
      </c>
      <c r="D3264">
        <v>1900011258</v>
      </c>
      <c r="E3264" t="s">
        <v>1460</v>
      </c>
      <c r="F3264" s="2">
        <v>43628.610396493059</v>
      </c>
      <c r="G3264" t="s">
        <v>29</v>
      </c>
      <c r="H3264">
        <v>792</v>
      </c>
      <c r="I3264" t="s">
        <v>1427</v>
      </c>
      <c r="K3264" t="s">
        <v>450</v>
      </c>
      <c r="L3264" t="s">
        <v>2660</v>
      </c>
      <c r="M3264" t="s">
        <v>861</v>
      </c>
      <c r="S3264" s="6" t="s">
        <v>1429</v>
      </c>
      <c r="T3264" s="4" t="str">
        <f>VLOOKUP($S3264,CONVERT!$A$2:$B$150,2,FALSE)</f>
        <v>TM208_TM220_TM230_TMUSP_Kao_LM</v>
      </c>
    </row>
    <row r="3265" spans="1:20" x14ac:dyDescent="0.2">
      <c r="A3265" s="1">
        <v>73447</v>
      </c>
      <c r="B3265" t="s">
        <v>1458</v>
      </c>
      <c r="C3265" t="s">
        <v>1459</v>
      </c>
      <c r="D3265">
        <v>1900011258</v>
      </c>
      <c r="E3265" t="s">
        <v>1460</v>
      </c>
      <c r="F3265" s="2">
        <v>43628.610396493059</v>
      </c>
      <c r="G3265" t="s">
        <v>29</v>
      </c>
      <c r="H3265">
        <v>792</v>
      </c>
      <c r="I3265" t="s">
        <v>1427</v>
      </c>
      <c r="K3265" t="s">
        <v>449</v>
      </c>
      <c r="L3265" t="s">
        <v>2668</v>
      </c>
      <c r="M3265" t="s">
        <v>1461</v>
      </c>
      <c r="S3265" s="6" t="s">
        <v>1429</v>
      </c>
      <c r="T3265" s="4" t="str">
        <f>VLOOKUP($S3265,CONVERT!$A$2:$B$150,2,FALSE)</f>
        <v>TM208_TM220_TM230_TMUSP_Kao_LM</v>
      </c>
    </row>
    <row r="3266" spans="1:20" x14ac:dyDescent="0.2">
      <c r="A3266" s="1">
        <v>73451</v>
      </c>
      <c r="B3266" t="s">
        <v>1464</v>
      </c>
      <c r="C3266" t="s">
        <v>1465</v>
      </c>
      <c r="D3266">
        <v>1900014286</v>
      </c>
      <c r="E3266" t="s">
        <v>1466</v>
      </c>
      <c r="F3266" s="2">
        <v>43676.476636458327</v>
      </c>
      <c r="G3266" t="s">
        <v>29</v>
      </c>
      <c r="H3266">
        <v>743</v>
      </c>
      <c r="I3266" t="s">
        <v>50</v>
      </c>
      <c r="K3266" t="s">
        <v>50</v>
      </c>
      <c r="L3266" t="s">
        <v>50</v>
      </c>
      <c r="M3266" t="s">
        <v>51</v>
      </c>
      <c r="S3266" s="6" t="str">
        <f>I3267</f>
        <v>Identification</v>
      </c>
      <c r="T3266" s="4" t="e">
        <f>VLOOKUP($S3266,CONVERT!$A$2:$B$150,2,FALSE)</f>
        <v>#N/A</v>
      </c>
    </row>
    <row r="3267" spans="1:20" x14ac:dyDescent="0.2">
      <c r="A3267" s="1">
        <v>73466</v>
      </c>
      <c r="B3267" t="s">
        <v>1464</v>
      </c>
      <c r="C3267" t="s">
        <v>1465</v>
      </c>
      <c r="D3267">
        <v>1900007149</v>
      </c>
      <c r="E3267" t="s">
        <v>1466</v>
      </c>
      <c r="F3267" s="2">
        <v>43658.333405243058</v>
      </c>
      <c r="G3267" t="s">
        <v>29</v>
      </c>
      <c r="H3267">
        <v>390</v>
      </c>
      <c r="I3267" t="s">
        <v>1432</v>
      </c>
      <c r="K3267" t="s">
        <v>1447</v>
      </c>
      <c r="L3267" t="s">
        <v>1447</v>
      </c>
      <c r="M3267" t="s">
        <v>1434</v>
      </c>
      <c r="S3267" s="6" t="s">
        <v>1435</v>
      </c>
      <c r="T3267" s="4" t="str">
        <f>VLOOKUP($S3267,CONVERT!$A$2:$B$150,2,FALSE)</f>
        <v>TM411</v>
      </c>
    </row>
    <row r="3268" spans="1:20" x14ac:dyDescent="0.2">
      <c r="A3268" s="1">
        <v>73454</v>
      </c>
      <c r="B3268" t="s">
        <v>1464</v>
      </c>
      <c r="C3268" t="s">
        <v>1465</v>
      </c>
      <c r="D3268">
        <v>1900007149</v>
      </c>
      <c r="E3268" t="s">
        <v>1466</v>
      </c>
      <c r="F3268" s="2">
        <v>43658.333405243058</v>
      </c>
      <c r="G3268" t="s">
        <v>29</v>
      </c>
      <c r="H3268">
        <v>792</v>
      </c>
      <c r="I3268" t="s">
        <v>1427</v>
      </c>
      <c r="K3268" t="s">
        <v>451</v>
      </c>
      <c r="L3268" t="s">
        <v>2657</v>
      </c>
      <c r="M3268" t="s">
        <v>1467</v>
      </c>
      <c r="S3268" s="6" t="s">
        <v>1429</v>
      </c>
      <c r="T3268" s="4" t="str">
        <f>VLOOKUP($S3268,CONVERT!$A$2:$B$150,2,FALSE)</f>
        <v>TM208_TM220_TM230_TMUSP_Kao_LM</v>
      </c>
    </row>
    <row r="3269" spans="1:20" x14ac:dyDescent="0.2">
      <c r="A3269" s="1">
        <v>73456</v>
      </c>
      <c r="B3269" t="s">
        <v>1464</v>
      </c>
      <c r="C3269" t="s">
        <v>1465</v>
      </c>
      <c r="D3269">
        <v>1900007149</v>
      </c>
      <c r="E3269" t="s">
        <v>1466</v>
      </c>
      <c r="F3269" s="2">
        <v>43658.333405243058</v>
      </c>
      <c r="G3269" t="s">
        <v>29</v>
      </c>
      <c r="H3269">
        <v>792</v>
      </c>
      <c r="I3269" t="s">
        <v>1427</v>
      </c>
      <c r="K3269" t="s">
        <v>447</v>
      </c>
      <c r="L3269" t="s">
        <v>2658</v>
      </c>
      <c r="M3269" t="s">
        <v>1468</v>
      </c>
      <c r="S3269" s="6" t="s">
        <v>1429</v>
      </c>
      <c r="T3269" s="4" t="str">
        <f>VLOOKUP($S3269,CONVERT!$A$2:$B$150,2,FALSE)</f>
        <v>TM208_TM220_TM230_TMUSP_Kao_LM</v>
      </c>
    </row>
    <row r="3270" spans="1:20" x14ac:dyDescent="0.2">
      <c r="A3270" s="1">
        <v>73455</v>
      </c>
      <c r="B3270" t="s">
        <v>1464</v>
      </c>
      <c r="C3270" t="s">
        <v>1465</v>
      </c>
      <c r="D3270">
        <v>1900007149</v>
      </c>
      <c r="E3270" t="s">
        <v>1466</v>
      </c>
      <c r="F3270" s="2">
        <v>43658.333405243058</v>
      </c>
      <c r="G3270" t="s">
        <v>29</v>
      </c>
      <c r="H3270">
        <v>792</v>
      </c>
      <c r="I3270" t="s">
        <v>1427</v>
      </c>
      <c r="K3270" t="s">
        <v>450</v>
      </c>
      <c r="L3270" t="s">
        <v>2660</v>
      </c>
      <c r="M3270" t="s">
        <v>861</v>
      </c>
      <c r="S3270" s="6" t="s">
        <v>1429</v>
      </c>
      <c r="T3270" s="4" t="str">
        <f>VLOOKUP($S3270,CONVERT!$A$2:$B$150,2,FALSE)</f>
        <v>TM208_TM220_TM230_TMUSP_Kao_LM</v>
      </c>
    </row>
    <row r="3271" spans="1:20" x14ac:dyDescent="0.2">
      <c r="A3271" s="1">
        <v>73457</v>
      </c>
      <c r="B3271" t="s">
        <v>1464</v>
      </c>
      <c r="C3271" t="s">
        <v>1465</v>
      </c>
      <c r="D3271">
        <v>1900007149</v>
      </c>
      <c r="E3271" t="s">
        <v>1466</v>
      </c>
      <c r="F3271" s="2">
        <v>43658.333405243058</v>
      </c>
      <c r="G3271" t="s">
        <v>29</v>
      </c>
      <c r="H3271">
        <v>792</v>
      </c>
      <c r="I3271" t="s">
        <v>1427</v>
      </c>
      <c r="K3271" t="s">
        <v>449</v>
      </c>
      <c r="L3271" t="s">
        <v>2668</v>
      </c>
      <c r="M3271" t="s">
        <v>1469</v>
      </c>
      <c r="S3271" s="6" t="s">
        <v>1429</v>
      </c>
      <c r="T3271" s="4" t="str">
        <f>VLOOKUP($S3271,CONVERT!$A$2:$B$150,2,FALSE)</f>
        <v>TM208_TM220_TM230_TMUSP_Kao_LM</v>
      </c>
    </row>
    <row r="3272" spans="1:20" x14ac:dyDescent="0.2">
      <c r="A3272" s="1">
        <v>73545</v>
      </c>
      <c r="B3272" t="s">
        <v>1470</v>
      </c>
      <c r="C3272" t="s">
        <v>1471</v>
      </c>
      <c r="D3272">
        <v>1900002466</v>
      </c>
      <c r="E3272" t="s">
        <v>1472</v>
      </c>
      <c r="F3272" s="2">
        <v>43501.481160914351</v>
      </c>
      <c r="G3272" t="s">
        <v>29</v>
      </c>
      <c r="H3272">
        <v>743</v>
      </c>
      <c r="I3272" t="s">
        <v>50</v>
      </c>
      <c r="K3272" t="s">
        <v>50</v>
      </c>
      <c r="L3272" t="s">
        <v>50</v>
      </c>
      <c r="M3272" t="s">
        <v>51</v>
      </c>
      <c r="S3272" s="6" t="str">
        <f>I3273</f>
        <v>Chemical Inspection</v>
      </c>
      <c r="T3272" s="4" t="e">
        <f>VLOOKUP($S3272,CONVERT!$A$2:$B$150,2,FALSE)</f>
        <v>#N/A</v>
      </c>
    </row>
    <row r="3273" spans="1:20" x14ac:dyDescent="0.2">
      <c r="A3273" s="1">
        <v>73471</v>
      </c>
      <c r="B3273" t="s">
        <v>1470</v>
      </c>
      <c r="C3273" t="s">
        <v>1471</v>
      </c>
      <c r="D3273">
        <v>1900000239</v>
      </c>
      <c r="E3273" t="s">
        <v>1472</v>
      </c>
      <c r="F3273" s="2">
        <v>43469.650115625001</v>
      </c>
      <c r="G3273" t="s">
        <v>29</v>
      </c>
      <c r="H3273">
        <v>792</v>
      </c>
      <c r="I3273" t="s">
        <v>1427</v>
      </c>
      <c r="K3273" t="s">
        <v>451</v>
      </c>
      <c r="L3273" t="s">
        <v>2657</v>
      </c>
      <c r="M3273" t="s">
        <v>1474</v>
      </c>
      <c r="S3273" s="6" t="s">
        <v>1429</v>
      </c>
      <c r="T3273" s="4" t="str">
        <f>VLOOKUP($S3273,CONVERT!$A$2:$B$150,2,FALSE)</f>
        <v>TM208_TM220_TM230_TMUSP_Kao_LM</v>
      </c>
    </row>
    <row r="3274" spans="1:20" x14ac:dyDescent="0.2">
      <c r="A3274" s="1">
        <v>73470</v>
      </c>
      <c r="B3274" t="s">
        <v>1470</v>
      </c>
      <c r="C3274" t="s">
        <v>1471</v>
      </c>
      <c r="D3274">
        <v>1900000239</v>
      </c>
      <c r="E3274" t="s">
        <v>1472</v>
      </c>
      <c r="F3274" s="2">
        <v>43469.650115625001</v>
      </c>
      <c r="G3274" t="s">
        <v>29</v>
      </c>
      <c r="H3274">
        <v>792</v>
      </c>
      <c r="I3274" t="s">
        <v>1427</v>
      </c>
      <c r="K3274" t="s">
        <v>447</v>
      </c>
      <c r="L3274" t="s">
        <v>2658</v>
      </c>
      <c r="M3274" t="s">
        <v>1473</v>
      </c>
      <c r="S3274" s="6" t="s">
        <v>1429</v>
      </c>
      <c r="T3274" s="4" t="str">
        <f>VLOOKUP($S3274,CONVERT!$A$2:$B$150,2,FALSE)</f>
        <v>TM208_TM220_TM230_TMUSP_Kao_LM</v>
      </c>
    </row>
    <row r="3275" spans="1:20" x14ac:dyDescent="0.2">
      <c r="A3275" s="1">
        <v>73469</v>
      </c>
      <c r="B3275" t="s">
        <v>1470</v>
      </c>
      <c r="C3275" t="s">
        <v>1471</v>
      </c>
      <c r="D3275">
        <v>1900000239</v>
      </c>
      <c r="E3275" t="s">
        <v>1472</v>
      </c>
      <c r="F3275" s="2">
        <v>43469.650115625001</v>
      </c>
      <c r="G3275" t="s">
        <v>29</v>
      </c>
      <c r="H3275">
        <v>792</v>
      </c>
      <c r="I3275" t="s">
        <v>1427</v>
      </c>
      <c r="K3275" t="s">
        <v>450</v>
      </c>
      <c r="L3275" t="s">
        <v>2660</v>
      </c>
      <c r="M3275" t="s">
        <v>861</v>
      </c>
      <c r="S3275" s="6" t="s">
        <v>1429</v>
      </c>
      <c r="T3275" s="4" t="str">
        <f>VLOOKUP($S3275,CONVERT!$A$2:$B$150,2,FALSE)</f>
        <v>TM208_TM220_TM230_TMUSP_Kao_LM</v>
      </c>
    </row>
    <row r="3276" spans="1:20" x14ac:dyDescent="0.2">
      <c r="A3276" s="1">
        <v>73472</v>
      </c>
      <c r="B3276" t="s">
        <v>1470</v>
      </c>
      <c r="C3276" t="s">
        <v>1471</v>
      </c>
      <c r="D3276">
        <v>1900000239</v>
      </c>
      <c r="E3276" t="s">
        <v>1472</v>
      </c>
      <c r="F3276" s="2">
        <v>43469.650115625001</v>
      </c>
      <c r="G3276" t="s">
        <v>29</v>
      </c>
      <c r="H3276">
        <v>792</v>
      </c>
      <c r="I3276" t="s">
        <v>1427</v>
      </c>
      <c r="K3276" t="s">
        <v>449</v>
      </c>
      <c r="L3276" t="s">
        <v>2668</v>
      </c>
      <c r="M3276" t="s">
        <v>861</v>
      </c>
      <c r="S3276" s="6" t="s">
        <v>1429</v>
      </c>
      <c r="T3276" s="4" t="str">
        <f>VLOOKUP($S3276,CONVERT!$A$2:$B$150,2,FALSE)</f>
        <v>TM208_TM220_TM230_TMUSP_Kao_LM</v>
      </c>
    </row>
    <row r="3277" spans="1:20" x14ac:dyDescent="0.2">
      <c r="A3277" s="1">
        <v>73555</v>
      </c>
      <c r="B3277" t="s">
        <v>1470</v>
      </c>
      <c r="C3277" t="s">
        <v>1471</v>
      </c>
      <c r="D3277">
        <v>1900005361</v>
      </c>
      <c r="E3277" t="s">
        <v>1472</v>
      </c>
      <c r="F3277" s="2">
        <v>43539.454805590278</v>
      </c>
      <c r="G3277" t="s">
        <v>29</v>
      </c>
      <c r="H3277">
        <v>390</v>
      </c>
      <c r="I3277" t="s">
        <v>1432</v>
      </c>
      <c r="K3277" t="s">
        <v>1484</v>
      </c>
      <c r="L3277" t="s">
        <v>2694</v>
      </c>
      <c r="M3277" t="s">
        <v>1483</v>
      </c>
      <c r="S3277" s="6" t="s">
        <v>1443</v>
      </c>
      <c r="T3277" s="4" t="str">
        <f>VLOOKUP($S3277,CONVERT!$A$2:$B$150,2,FALSE)</f>
        <v>TM400_TM408b_TM421_TM422_USP</v>
      </c>
    </row>
    <row r="3278" spans="1:20" x14ac:dyDescent="0.2">
      <c r="A3278" s="1">
        <v>73554</v>
      </c>
      <c r="B3278" t="s">
        <v>1470</v>
      </c>
      <c r="C3278" t="s">
        <v>1471</v>
      </c>
      <c r="D3278">
        <v>1900005361</v>
      </c>
      <c r="E3278" t="s">
        <v>1472</v>
      </c>
      <c r="F3278" s="2">
        <v>43539.454805590278</v>
      </c>
      <c r="G3278" t="s">
        <v>29</v>
      </c>
      <c r="H3278">
        <v>390</v>
      </c>
      <c r="I3278" t="s">
        <v>1432</v>
      </c>
      <c r="K3278" t="s">
        <v>1482</v>
      </c>
      <c r="L3278" t="s">
        <v>2696</v>
      </c>
      <c r="M3278" t="s">
        <v>1483</v>
      </c>
      <c r="S3278" s="6" t="s">
        <v>1443</v>
      </c>
      <c r="T3278" s="4" t="str">
        <f>VLOOKUP($S3278,CONVERT!$A$2:$B$150,2,FALSE)</f>
        <v>TM400_TM408b_TM421_TM422_USP</v>
      </c>
    </row>
    <row r="3279" spans="1:20" x14ac:dyDescent="0.2">
      <c r="A3279" s="1">
        <v>73526</v>
      </c>
      <c r="B3279" t="s">
        <v>1470</v>
      </c>
      <c r="C3279" t="s">
        <v>1471</v>
      </c>
      <c r="D3279">
        <v>1900017829</v>
      </c>
      <c r="E3279" t="s">
        <v>1472</v>
      </c>
      <c r="F3279" s="2">
        <v>43731.604191747683</v>
      </c>
      <c r="G3279" t="s">
        <v>29</v>
      </c>
      <c r="H3279">
        <v>802</v>
      </c>
      <c r="I3279" t="s">
        <v>1479</v>
      </c>
      <c r="K3279" t="s">
        <v>1479</v>
      </c>
      <c r="L3279" t="s">
        <v>1479</v>
      </c>
      <c r="O3279" t="s">
        <v>455</v>
      </c>
      <c r="P3279" t="s">
        <v>54</v>
      </c>
      <c r="R3279">
        <v>0.5</v>
      </c>
      <c r="S3279" s="6" t="s">
        <v>1481</v>
      </c>
      <c r="T3279" s="4" t="str">
        <f>VLOOKUP($S3279,CONVERT!$A$2:$B$150,2,FALSE)</f>
        <v>USP</v>
      </c>
    </row>
    <row r="3280" spans="1:20" x14ac:dyDescent="0.2">
      <c r="A3280" s="1">
        <v>73525</v>
      </c>
      <c r="B3280" t="s">
        <v>1470</v>
      </c>
      <c r="C3280" t="s">
        <v>1471</v>
      </c>
      <c r="D3280">
        <v>1900017829</v>
      </c>
      <c r="E3280" t="s">
        <v>1472</v>
      </c>
      <c r="F3280" s="2">
        <v>43731.604191747683</v>
      </c>
      <c r="G3280" t="s">
        <v>29</v>
      </c>
      <c r="H3280">
        <v>802</v>
      </c>
      <c r="I3280" t="s">
        <v>1479</v>
      </c>
      <c r="K3280" t="s">
        <v>1480</v>
      </c>
      <c r="L3280" t="s">
        <v>1480</v>
      </c>
      <c r="O3280" t="s">
        <v>455</v>
      </c>
      <c r="P3280" t="s">
        <v>54</v>
      </c>
      <c r="R3280">
        <v>0.5</v>
      </c>
      <c r="S3280" s="6" t="s">
        <v>1481</v>
      </c>
      <c r="T3280" s="4" t="str">
        <f>VLOOKUP($S3280,CONVERT!$A$2:$B$150,2,FALSE)</f>
        <v>USP</v>
      </c>
    </row>
    <row r="3281" spans="1:20" x14ac:dyDescent="0.2">
      <c r="A3281" s="1">
        <v>73506</v>
      </c>
      <c r="B3281" t="s">
        <v>1470</v>
      </c>
      <c r="C3281" t="s">
        <v>1471</v>
      </c>
      <c r="D3281">
        <v>1900014120</v>
      </c>
      <c r="E3281" t="s">
        <v>1472</v>
      </c>
      <c r="F3281" s="2">
        <v>43672.616802233802</v>
      </c>
      <c r="G3281" t="s">
        <v>29</v>
      </c>
      <c r="H3281">
        <v>796</v>
      </c>
      <c r="I3281" t="s">
        <v>1475</v>
      </c>
      <c r="K3281" t="s">
        <v>1478</v>
      </c>
      <c r="L3281" t="s">
        <v>1478</v>
      </c>
      <c r="M3281">
        <v>99.7</v>
      </c>
      <c r="O3281" t="s">
        <v>455</v>
      </c>
      <c r="P3281" t="s">
        <v>54</v>
      </c>
      <c r="Q3281">
        <v>99</v>
      </c>
      <c r="R3281">
        <v>100.5</v>
      </c>
      <c r="S3281" s="6" t="s">
        <v>1477</v>
      </c>
      <c r="T3281" s="4" t="str">
        <f>VLOOKUP($S3281,CONVERT!$A$2:$B$150,2,FALSE)</f>
        <v>USP_541</v>
      </c>
    </row>
    <row r="3282" spans="1:20" x14ac:dyDescent="0.2">
      <c r="A3282" s="1">
        <v>73505</v>
      </c>
      <c r="B3282" t="s">
        <v>1470</v>
      </c>
      <c r="C3282" t="s">
        <v>1471</v>
      </c>
      <c r="D3282">
        <v>1900014120</v>
      </c>
      <c r="E3282" t="s">
        <v>1472</v>
      </c>
      <c r="F3282" s="2">
        <v>43672.616802233802</v>
      </c>
      <c r="G3282" t="s">
        <v>29</v>
      </c>
      <c r="H3282">
        <v>796</v>
      </c>
      <c r="I3282" t="s">
        <v>1475</v>
      </c>
      <c r="K3282" t="s">
        <v>1476</v>
      </c>
      <c r="L3282" t="s">
        <v>1476</v>
      </c>
      <c r="M3282">
        <v>99.7</v>
      </c>
      <c r="O3282" t="s">
        <v>455</v>
      </c>
      <c r="P3282" t="s">
        <v>54</v>
      </c>
      <c r="Q3282">
        <v>99</v>
      </c>
      <c r="R3282">
        <v>100.5</v>
      </c>
      <c r="S3282" s="6" t="s">
        <v>1477</v>
      </c>
      <c r="T3282" s="4" t="str">
        <f>VLOOKUP($S3282,CONVERT!$A$2:$B$150,2,FALSE)</f>
        <v>USP_541</v>
      </c>
    </row>
    <row r="3283" spans="1:20" x14ac:dyDescent="0.2">
      <c r="A3283" s="1">
        <v>73574</v>
      </c>
      <c r="B3283" t="s">
        <v>1485</v>
      </c>
      <c r="C3283" t="s">
        <v>1486</v>
      </c>
      <c r="D3283">
        <v>1900000301</v>
      </c>
      <c r="E3283" t="s">
        <v>1487</v>
      </c>
      <c r="F3283" s="2">
        <v>43472.511600659724</v>
      </c>
      <c r="G3283" t="s">
        <v>29</v>
      </c>
      <c r="H3283">
        <v>743</v>
      </c>
      <c r="I3283" t="s">
        <v>50</v>
      </c>
      <c r="K3283" t="s">
        <v>50</v>
      </c>
      <c r="L3283" t="s">
        <v>50</v>
      </c>
      <c r="M3283" t="s">
        <v>51</v>
      </c>
      <c r="S3283" s="6" t="str">
        <f>I3284</f>
        <v>pH</v>
      </c>
      <c r="T3283" s="4" t="e">
        <f>VLOOKUP($S3283,CONVERT!$A$2:$B$150,2,FALSE)</f>
        <v>#N/A</v>
      </c>
    </row>
    <row r="3284" spans="1:20" x14ac:dyDescent="0.2">
      <c r="A3284" s="1">
        <v>73572</v>
      </c>
      <c r="B3284" t="s">
        <v>1485</v>
      </c>
      <c r="C3284" t="s">
        <v>1486</v>
      </c>
      <c r="D3284">
        <v>1900000301</v>
      </c>
      <c r="E3284" t="s">
        <v>1487</v>
      </c>
      <c r="F3284" s="2">
        <v>43472.511600659724</v>
      </c>
      <c r="G3284" t="s">
        <v>29</v>
      </c>
      <c r="H3284">
        <v>398</v>
      </c>
      <c r="I3284" t="s">
        <v>856</v>
      </c>
      <c r="K3284" t="s">
        <v>1488</v>
      </c>
      <c r="L3284" t="s">
        <v>1488</v>
      </c>
      <c r="M3284">
        <v>6.86</v>
      </c>
      <c r="P3284" t="s">
        <v>54</v>
      </c>
      <c r="Q3284">
        <v>6.5</v>
      </c>
      <c r="R3284">
        <v>7.5</v>
      </c>
      <c r="S3284" s="6" t="s">
        <v>864</v>
      </c>
      <c r="T3284" s="4" t="str">
        <f>VLOOKUP($S3284,CONVERT!$A$2:$B$150,2,FALSE)</f>
        <v>TM200</v>
      </c>
    </row>
    <row r="3285" spans="1:20" x14ac:dyDescent="0.2">
      <c r="A3285" s="1">
        <v>73573</v>
      </c>
      <c r="B3285" t="s">
        <v>1485</v>
      </c>
      <c r="C3285" t="s">
        <v>1486</v>
      </c>
      <c r="D3285">
        <v>1900000301</v>
      </c>
      <c r="E3285" t="s">
        <v>1487</v>
      </c>
      <c r="F3285" s="2">
        <v>43472.511600659724</v>
      </c>
      <c r="G3285" t="s">
        <v>29</v>
      </c>
      <c r="H3285">
        <v>390</v>
      </c>
      <c r="I3285" t="s">
        <v>1432</v>
      </c>
      <c r="K3285" t="s">
        <v>1447</v>
      </c>
      <c r="L3285" t="s">
        <v>1447</v>
      </c>
      <c r="M3285" t="s">
        <v>1489</v>
      </c>
      <c r="S3285" s="6" t="s">
        <v>1435</v>
      </c>
      <c r="T3285" s="4" t="str">
        <f>VLOOKUP($S3285,CONVERT!$A$2:$B$150,2,FALSE)</f>
        <v>TM411</v>
      </c>
    </row>
    <row r="3286" spans="1:20" x14ac:dyDescent="0.2">
      <c r="A3286" s="1">
        <v>73576</v>
      </c>
      <c r="B3286" t="s">
        <v>1485</v>
      </c>
      <c r="C3286" t="s">
        <v>1486</v>
      </c>
      <c r="D3286">
        <v>1900000301</v>
      </c>
      <c r="E3286" t="s">
        <v>1487</v>
      </c>
      <c r="F3286" s="2">
        <v>43472.511600659724</v>
      </c>
      <c r="G3286" t="s">
        <v>29</v>
      </c>
      <c r="H3286">
        <v>792</v>
      </c>
      <c r="I3286" t="s">
        <v>1427</v>
      </c>
      <c r="K3286" t="s">
        <v>451</v>
      </c>
      <c r="L3286" t="s">
        <v>2657</v>
      </c>
      <c r="M3286" t="s">
        <v>1490</v>
      </c>
      <c r="S3286" s="6" t="s">
        <v>1429</v>
      </c>
      <c r="T3286" s="4" t="str">
        <f>VLOOKUP($S3286,CONVERT!$A$2:$B$150,2,FALSE)</f>
        <v>TM208_TM220_TM230_TMUSP_Kao_LM</v>
      </c>
    </row>
    <row r="3287" spans="1:20" x14ac:dyDescent="0.2">
      <c r="A3287" s="1">
        <v>73578</v>
      </c>
      <c r="B3287" t="s">
        <v>1485</v>
      </c>
      <c r="C3287" t="s">
        <v>1486</v>
      </c>
      <c r="D3287">
        <v>1900000301</v>
      </c>
      <c r="E3287" t="s">
        <v>1487</v>
      </c>
      <c r="F3287" s="2">
        <v>43472.511600659724</v>
      </c>
      <c r="G3287" t="s">
        <v>29</v>
      </c>
      <c r="H3287">
        <v>792</v>
      </c>
      <c r="I3287" t="s">
        <v>1427</v>
      </c>
      <c r="K3287" t="s">
        <v>447</v>
      </c>
      <c r="L3287" t="s">
        <v>2658</v>
      </c>
      <c r="M3287" t="s">
        <v>1492</v>
      </c>
      <c r="S3287" s="6" t="s">
        <v>1429</v>
      </c>
      <c r="T3287" s="4" t="str">
        <f>VLOOKUP($S3287,CONVERT!$A$2:$B$150,2,FALSE)</f>
        <v>TM208_TM220_TM230_TMUSP_Kao_LM</v>
      </c>
    </row>
    <row r="3288" spans="1:20" x14ac:dyDescent="0.2">
      <c r="A3288" s="1">
        <v>73575</v>
      </c>
      <c r="B3288" t="s">
        <v>1485</v>
      </c>
      <c r="C3288" t="s">
        <v>1486</v>
      </c>
      <c r="D3288">
        <v>1900000301</v>
      </c>
      <c r="E3288" t="s">
        <v>1487</v>
      </c>
      <c r="F3288" s="2">
        <v>43472.511600659724</v>
      </c>
      <c r="G3288" t="s">
        <v>29</v>
      </c>
      <c r="H3288">
        <v>792</v>
      </c>
      <c r="I3288" t="s">
        <v>1427</v>
      </c>
      <c r="K3288" t="s">
        <v>450</v>
      </c>
      <c r="L3288" t="s">
        <v>2660</v>
      </c>
      <c r="M3288" t="s">
        <v>861</v>
      </c>
      <c r="S3288" s="6" t="s">
        <v>1429</v>
      </c>
      <c r="T3288" s="4" t="str">
        <f>VLOOKUP($S3288,CONVERT!$A$2:$B$150,2,FALSE)</f>
        <v>TM208_TM220_TM230_TMUSP_Kao_LM</v>
      </c>
    </row>
    <row r="3289" spans="1:20" x14ac:dyDescent="0.2">
      <c r="A3289" s="1">
        <v>73577</v>
      </c>
      <c r="B3289" t="s">
        <v>1485</v>
      </c>
      <c r="C3289" t="s">
        <v>1486</v>
      </c>
      <c r="D3289">
        <v>1900000301</v>
      </c>
      <c r="E3289" t="s">
        <v>1487</v>
      </c>
      <c r="F3289" s="2">
        <v>43472.511600659724</v>
      </c>
      <c r="G3289" t="s">
        <v>29</v>
      </c>
      <c r="H3289">
        <v>792</v>
      </c>
      <c r="I3289" t="s">
        <v>1427</v>
      </c>
      <c r="K3289" t="s">
        <v>449</v>
      </c>
      <c r="L3289" t="s">
        <v>2668</v>
      </c>
      <c r="M3289" t="s">
        <v>1491</v>
      </c>
      <c r="S3289" s="6" t="s">
        <v>1429</v>
      </c>
      <c r="T3289" s="4" t="str">
        <f>VLOOKUP($S3289,CONVERT!$A$2:$B$150,2,FALSE)</f>
        <v>TM208_TM220_TM230_TMUSP_Kao_LM</v>
      </c>
    </row>
    <row r="3290" spans="1:20" x14ac:dyDescent="0.2">
      <c r="A3290" s="1">
        <v>73591</v>
      </c>
      <c r="B3290" t="s">
        <v>1493</v>
      </c>
      <c r="C3290" t="s">
        <v>1494</v>
      </c>
      <c r="D3290">
        <v>1900014597</v>
      </c>
      <c r="E3290" t="s">
        <v>1495</v>
      </c>
      <c r="F3290" s="2">
        <v>43679.627813969913</v>
      </c>
      <c r="G3290" t="s">
        <v>29</v>
      </c>
      <c r="H3290">
        <v>743</v>
      </c>
      <c r="I3290" t="s">
        <v>50</v>
      </c>
      <c r="K3290" t="s">
        <v>50</v>
      </c>
      <c r="L3290" t="s">
        <v>50</v>
      </c>
      <c r="M3290" t="s">
        <v>51</v>
      </c>
      <c r="S3290" s="6" t="str">
        <f>I3291</f>
        <v>pH</v>
      </c>
      <c r="T3290" s="4" t="e">
        <f>VLOOKUP($S3290,CONVERT!$A$2:$B$150,2,FALSE)</f>
        <v>#N/A</v>
      </c>
    </row>
    <row r="3291" spans="1:20" x14ac:dyDescent="0.2">
      <c r="A3291" s="1">
        <v>73588</v>
      </c>
      <c r="B3291" t="s">
        <v>1493</v>
      </c>
      <c r="C3291" t="s">
        <v>1494</v>
      </c>
      <c r="D3291">
        <v>1900014597</v>
      </c>
      <c r="E3291" t="s">
        <v>1495</v>
      </c>
      <c r="F3291" s="2">
        <v>43679.627813969913</v>
      </c>
      <c r="G3291" t="s">
        <v>29</v>
      </c>
      <c r="H3291">
        <v>398</v>
      </c>
      <c r="I3291" t="s">
        <v>856</v>
      </c>
      <c r="K3291" t="s">
        <v>856</v>
      </c>
      <c r="L3291" t="s">
        <v>856</v>
      </c>
      <c r="M3291">
        <v>4.92</v>
      </c>
      <c r="P3291" t="s">
        <v>54</v>
      </c>
      <c r="Q3291">
        <v>4</v>
      </c>
      <c r="R3291">
        <v>6.5</v>
      </c>
      <c r="S3291" s="6" t="s">
        <v>864</v>
      </c>
      <c r="T3291" s="4" t="str">
        <f>VLOOKUP($S3291,CONVERT!$A$2:$B$150,2,FALSE)</f>
        <v>TM200</v>
      </c>
    </row>
    <row r="3292" spans="1:20" x14ac:dyDescent="0.2">
      <c r="A3292" s="1">
        <v>73585</v>
      </c>
      <c r="B3292" t="s">
        <v>1493</v>
      </c>
      <c r="C3292" t="s">
        <v>1494</v>
      </c>
      <c r="D3292">
        <v>1900014597</v>
      </c>
      <c r="E3292" t="s">
        <v>1495</v>
      </c>
      <c r="F3292" s="2">
        <v>43679.627813969913</v>
      </c>
      <c r="G3292" t="s">
        <v>29</v>
      </c>
      <c r="H3292">
        <v>402</v>
      </c>
      <c r="I3292" t="s">
        <v>1451</v>
      </c>
      <c r="K3292" t="s">
        <v>1451</v>
      </c>
      <c r="L3292" t="s">
        <v>2732</v>
      </c>
      <c r="M3292">
        <v>1.0482</v>
      </c>
      <c r="P3292" t="s">
        <v>83</v>
      </c>
      <c r="Q3292">
        <v>1.0429999999999999</v>
      </c>
      <c r="R3292">
        <v>1.0529999999999999</v>
      </c>
      <c r="S3292" s="6" t="s">
        <v>1453</v>
      </c>
      <c r="T3292" s="4" t="str">
        <f>VLOOKUP($S3292,CONVERT!$A$2:$B$150,2,FALSE)</f>
        <v>TM202</v>
      </c>
    </row>
    <row r="3293" spans="1:20" x14ac:dyDescent="0.2">
      <c r="A3293" s="1">
        <v>73594</v>
      </c>
      <c r="B3293" t="s">
        <v>1493</v>
      </c>
      <c r="C3293" t="s">
        <v>1494</v>
      </c>
      <c r="D3293">
        <v>1900011381</v>
      </c>
      <c r="E3293" t="s">
        <v>1495</v>
      </c>
      <c r="F3293" s="2">
        <v>43630.608440358803</v>
      </c>
      <c r="G3293" t="s">
        <v>29</v>
      </c>
      <c r="H3293">
        <v>798</v>
      </c>
      <c r="I3293" t="s">
        <v>1499</v>
      </c>
      <c r="K3293" t="s">
        <v>1499</v>
      </c>
      <c r="L3293" t="s">
        <v>1499</v>
      </c>
      <c r="M3293">
        <v>1.4119999999999999</v>
      </c>
      <c r="P3293" t="s">
        <v>83</v>
      </c>
      <c r="Q3293">
        <v>1.409</v>
      </c>
      <c r="R3293">
        <v>1.419</v>
      </c>
      <c r="S3293" s="6" t="s">
        <v>1500</v>
      </c>
      <c r="T3293" s="4" t="str">
        <f>VLOOKUP($S3293,CONVERT!$A$2:$B$150,2,FALSE)</f>
        <v>TM204</v>
      </c>
    </row>
    <row r="3294" spans="1:20" x14ac:dyDescent="0.2">
      <c r="A3294" s="1">
        <v>73580</v>
      </c>
      <c r="B3294" t="s">
        <v>1493</v>
      </c>
      <c r="C3294" t="s">
        <v>1494</v>
      </c>
      <c r="D3294">
        <v>1900011381</v>
      </c>
      <c r="E3294" t="s">
        <v>1495</v>
      </c>
      <c r="F3294" s="2">
        <v>43630.608440358803</v>
      </c>
      <c r="G3294" t="s">
        <v>29</v>
      </c>
      <c r="H3294">
        <v>792</v>
      </c>
      <c r="I3294" t="s">
        <v>1427</v>
      </c>
      <c r="K3294" t="s">
        <v>450</v>
      </c>
      <c r="L3294" t="s">
        <v>2660</v>
      </c>
      <c r="M3294" t="s">
        <v>1498</v>
      </c>
      <c r="S3294" s="6" t="s">
        <v>127</v>
      </c>
      <c r="T3294" s="4" t="str">
        <f>VLOOKUP($S3294,CONVERT!$A$2:$B$150,2,FALSE)</f>
        <v>TM208</v>
      </c>
    </row>
    <row r="3295" spans="1:20" x14ac:dyDescent="0.2">
      <c r="A3295" s="1">
        <v>73579</v>
      </c>
      <c r="B3295" t="s">
        <v>1493</v>
      </c>
      <c r="C3295" t="s">
        <v>1494</v>
      </c>
      <c r="D3295">
        <v>1900011381</v>
      </c>
      <c r="E3295" t="s">
        <v>1495</v>
      </c>
      <c r="F3295" s="2">
        <v>43630.608440358803</v>
      </c>
      <c r="G3295" t="s">
        <v>29</v>
      </c>
      <c r="H3295">
        <v>792</v>
      </c>
      <c r="I3295" t="s">
        <v>1427</v>
      </c>
      <c r="K3295" t="s">
        <v>1496</v>
      </c>
      <c r="L3295" t="s">
        <v>2661</v>
      </c>
      <c r="M3295" t="s">
        <v>1497</v>
      </c>
      <c r="S3295" s="6" t="s">
        <v>127</v>
      </c>
      <c r="T3295" s="4" t="str">
        <f>VLOOKUP($S3295,CONVERT!$A$2:$B$150,2,FALSE)</f>
        <v>TM208</v>
      </c>
    </row>
    <row r="3296" spans="1:20" x14ac:dyDescent="0.2">
      <c r="A3296" s="1">
        <v>73601</v>
      </c>
      <c r="B3296" t="s">
        <v>1501</v>
      </c>
      <c r="C3296" t="s">
        <v>1502</v>
      </c>
      <c r="D3296">
        <v>1900013777</v>
      </c>
      <c r="E3296" t="s">
        <v>1503</v>
      </c>
      <c r="F3296" s="2">
        <v>43669.519114386567</v>
      </c>
      <c r="G3296" t="s">
        <v>29</v>
      </c>
      <c r="H3296">
        <v>743</v>
      </c>
      <c r="I3296" t="s">
        <v>50</v>
      </c>
      <c r="K3296" t="s">
        <v>50</v>
      </c>
      <c r="L3296" t="s">
        <v>50</v>
      </c>
      <c r="M3296" t="s">
        <v>51</v>
      </c>
      <c r="S3296" s="6" t="str">
        <f>I3297</f>
        <v>Refractive Index at 25�C</v>
      </c>
      <c r="T3296" s="4" t="e">
        <f>VLOOKUP($S3296,CONVERT!$A$2:$B$150,2,FALSE)</f>
        <v>#N/A</v>
      </c>
    </row>
    <row r="3297" spans="1:20" x14ac:dyDescent="0.2">
      <c r="A3297" s="1">
        <v>73603</v>
      </c>
      <c r="B3297" t="s">
        <v>1501</v>
      </c>
      <c r="C3297" t="s">
        <v>1502</v>
      </c>
      <c r="D3297">
        <v>1900013777</v>
      </c>
      <c r="E3297" t="s">
        <v>1503</v>
      </c>
      <c r="F3297" s="2">
        <v>43669.519114386567</v>
      </c>
      <c r="G3297" t="s">
        <v>29</v>
      </c>
      <c r="H3297">
        <v>451</v>
      </c>
      <c r="I3297" t="s">
        <v>1507</v>
      </c>
      <c r="K3297" t="s">
        <v>1508</v>
      </c>
      <c r="L3297" t="s">
        <v>1508</v>
      </c>
      <c r="M3297">
        <v>1.4537</v>
      </c>
      <c r="P3297" t="s">
        <v>39</v>
      </c>
      <c r="Q3297">
        <v>1.4536</v>
      </c>
      <c r="R3297">
        <v>1.4636</v>
      </c>
      <c r="S3297" s="6" t="s">
        <v>1500</v>
      </c>
      <c r="T3297" s="4" t="str">
        <f>VLOOKUP($S3297,CONVERT!$A$2:$B$150,2,FALSE)</f>
        <v>TM204</v>
      </c>
    </row>
    <row r="3298" spans="1:20" x14ac:dyDescent="0.2">
      <c r="A3298" s="1">
        <v>73600</v>
      </c>
      <c r="B3298" t="s">
        <v>1501</v>
      </c>
      <c r="C3298" t="s">
        <v>1502</v>
      </c>
      <c r="D3298">
        <v>1900013777</v>
      </c>
      <c r="E3298" t="s">
        <v>1503</v>
      </c>
      <c r="F3298" s="2">
        <v>43669.519114386567</v>
      </c>
      <c r="G3298" t="s">
        <v>29</v>
      </c>
      <c r="H3298">
        <v>792</v>
      </c>
      <c r="I3298" t="s">
        <v>1427</v>
      </c>
      <c r="K3298" t="s">
        <v>451</v>
      </c>
      <c r="L3298" t="s">
        <v>2657</v>
      </c>
      <c r="M3298" t="s">
        <v>1505</v>
      </c>
      <c r="S3298" s="6" t="s">
        <v>127</v>
      </c>
      <c r="T3298" s="4" t="str">
        <f>VLOOKUP($S3298,CONVERT!$A$2:$B$150,2,FALSE)</f>
        <v>TM208</v>
      </c>
    </row>
    <row r="3299" spans="1:20" x14ac:dyDescent="0.2">
      <c r="A3299" s="1">
        <v>73597</v>
      </c>
      <c r="B3299" t="s">
        <v>1501</v>
      </c>
      <c r="C3299" t="s">
        <v>1502</v>
      </c>
      <c r="D3299">
        <v>1900013777</v>
      </c>
      <c r="E3299" t="s">
        <v>1503</v>
      </c>
      <c r="F3299" s="2">
        <v>43669.519114386567</v>
      </c>
      <c r="G3299" t="s">
        <v>29</v>
      </c>
      <c r="H3299">
        <v>792</v>
      </c>
      <c r="I3299" t="s">
        <v>1427</v>
      </c>
      <c r="K3299" t="s">
        <v>447</v>
      </c>
      <c r="L3299" t="s">
        <v>2658</v>
      </c>
      <c r="M3299" t="s">
        <v>1504</v>
      </c>
      <c r="S3299" s="6" t="s">
        <v>127</v>
      </c>
      <c r="T3299" s="4" t="str">
        <f>VLOOKUP($S3299,CONVERT!$A$2:$B$150,2,FALSE)</f>
        <v>TM208</v>
      </c>
    </row>
    <row r="3300" spans="1:20" x14ac:dyDescent="0.2">
      <c r="A3300" s="1">
        <v>73599</v>
      </c>
      <c r="B3300" t="s">
        <v>1501</v>
      </c>
      <c r="C3300" t="s">
        <v>1502</v>
      </c>
      <c r="D3300">
        <v>1900013777</v>
      </c>
      <c r="E3300" t="s">
        <v>1503</v>
      </c>
      <c r="F3300" s="2">
        <v>43669.519114386567</v>
      </c>
      <c r="G3300" t="s">
        <v>29</v>
      </c>
      <c r="H3300">
        <v>792</v>
      </c>
      <c r="I3300" t="s">
        <v>1427</v>
      </c>
      <c r="K3300" t="s">
        <v>450</v>
      </c>
      <c r="L3300" t="s">
        <v>2660</v>
      </c>
      <c r="M3300" t="s">
        <v>861</v>
      </c>
      <c r="S3300" s="6" t="s">
        <v>127</v>
      </c>
      <c r="T3300" s="4" t="str">
        <f>VLOOKUP($S3300,CONVERT!$A$2:$B$150,2,FALSE)</f>
        <v>TM208</v>
      </c>
    </row>
    <row r="3301" spans="1:20" x14ac:dyDescent="0.2">
      <c r="A3301" s="1">
        <v>73598</v>
      </c>
      <c r="B3301" t="s">
        <v>1501</v>
      </c>
      <c r="C3301" t="s">
        <v>1502</v>
      </c>
      <c r="D3301">
        <v>1900013777</v>
      </c>
      <c r="E3301" t="s">
        <v>1503</v>
      </c>
      <c r="F3301" s="2">
        <v>43669.519114386567</v>
      </c>
      <c r="G3301" t="s">
        <v>29</v>
      </c>
      <c r="H3301">
        <v>792</v>
      </c>
      <c r="I3301" t="s">
        <v>1427</v>
      </c>
      <c r="K3301" t="s">
        <v>449</v>
      </c>
      <c r="L3301" t="s">
        <v>2668</v>
      </c>
      <c r="M3301" t="s">
        <v>1431</v>
      </c>
      <c r="S3301" s="6" t="s">
        <v>127</v>
      </c>
      <c r="T3301" s="4" t="str">
        <f>VLOOKUP($S3301,CONVERT!$A$2:$B$150,2,FALSE)</f>
        <v>TM208</v>
      </c>
    </row>
    <row r="3302" spans="1:20" x14ac:dyDescent="0.2">
      <c r="A3302" s="1">
        <v>73602</v>
      </c>
      <c r="B3302" t="s">
        <v>1501</v>
      </c>
      <c r="C3302" t="s">
        <v>1502</v>
      </c>
      <c r="D3302">
        <v>1900013777</v>
      </c>
      <c r="E3302" t="s">
        <v>1503</v>
      </c>
      <c r="F3302" s="2">
        <v>43669.519114386567</v>
      </c>
      <c r="G3302" t="s">
        <v>29</v>
      </c>
      <c r="H3302">
        <v>390</v>
      </c>
      <c r="I3302" t="s">
        <v>1432</v>
      </c>
      <c r="K3302" t="s">
        <v>1447</v>
      </c>
      <c r="L3302" t="s">
        <v>1447</v>
      </c>
      <c r="M3302" t="s">
        <v>1506</v>
      </c>
      <c r="S3302" s="6" t="s">
        <v>1435</v>
      </c>
      <c r="T3302" s="4" t="str">
        <f>VLOOKUP($S3302,CONVERT!$A$2:$B$150,2,FALSE)</f>
        <v>TM411</v>
      </c>
    </row>
    <row r="3303" spans="1:20" x14ac:dyDescent="0.2">
      <c r="A3303" s="1">
        <v>73608</v>
      </c>
      <c r="B3303" t="s">
        <v>1509</v>
      </c>
      <c r="C3303" t="s">
        <v>1510</v>
      </c>
      <c r="D3303">
        <v>1900016402</v>
      </c>
      <c r="E3303" t="s">
        <v>1511</v>
      </c>
      <c r="F3303" s="2">
        <v>43707.650940856482</v>
      </c>
      <c r="G3303" t="s">
        <v>29</v>
      </c>
      <c r="H3303">
        <v>743</v>
      </c>
      <c r="I3303" t="s">
        <v>50</v>
      </c>
      <c r="K3303" t="s">
        <v>50</v>
      </c>
      <c r="L3303" t="s">
        <v>50</v>
      </c>
      <c r="M3303" t="s">
        <v>51</v>
      </c>
      <c r="S3303" s="6" t="str">
        <f>I3304</f>
        <v>Identification</v>
      </c>
      <c r="T3303" s="4" t="e">
        <f>VLOOKUP($S3303,CONVERT!$A$2:$B$150,2,FALSE)</f>
        <v>#N/A</v>
      </c>
    </row>
    <row r="3304" spans="1:20" x14ac:dyDescent="0.2">
      <c r="A3304" s="1">
        <v>73609</v>
      </c>
      <c r="B3304" t="s">
        <v>1509</v>
      </c>
      <c r="C3304" t="s">
        <v>1510</v>
      </c>
      <c r="D3304">
        <v>1900016402</v>
      </c>
      <c r="E3304" t="s">
        <v>1511</v>
      </c>
      <c r="F3304" s="2">
        <v>43707.650940856482</v>
      </c>
      <c r="G3304" t="s">
        <v>29</v>
      </c>
      <c r="H3304">
        <v>390</v>
      </c>
      <c r="I3304" t="s">
        <v>1432</v>
      </c>
      <c r="K3304" t="s">
        <v>1447</v>
      </c>
      <c r="L3304" t="s">
        <v>1447</v>
      </c>
      <c r="M3304" t="s">
        <v>1434</v>
      </c>
      <c r="S3304" s="6" t="s">
        <v>1435</v>
      </c>
      <c r="T3304" s="4" t="str">
        <f>VLOOKUP($S3304,CONVERT!$A$2:$B$150,2,FALSE)</f>
        <v>TM411</v>
      </c>
    </row>
    <row r="3305" spans="1:20" x14ac:dyDescent="0.2">
      <c r="A3305" s="1">
        <v>73606</v>
      </c>
      <c r="B3305" t="s">
        <v>1509</v>
      </c>
      <c r="C3305" t="s">
        <v>1510</v>
      </c>
      <c r="D3305">
        <v>1900016402</v>
      </c>
      <c r="E3305" t="s">
        <v>1511</v>
      </c>
      <c r="F3305" s="2">
        <v>43707.650940856482</v>
      </c>
      <c r="G3305" t="s">
        <v>29</v>
      </c>
      <c r="H3305">
        <v>792</v>
      </c>
      <c r="I3305" t="s">
        <v>1427</v>
      </c>
      <c r="K3305" t="s">
        <v>451</v>
      </c>
      <c r="L3305" t="s">
        <v>2657</v>
      </c>
      <c r="M3305" t="s">
        <v>1512</v>
      </c>
      <c r="S3305" s="6" t="s">
        <v>1429</v>
      </c>
      <c r="T3305" s="4" t="str">
        <f>VLOOKUP($S3305,CONVERT!$A$2:$B$150,2,FALSE)</f>
        <v>TM208_TM220_TM230_TMUSP_Kao_LM</v>
      </c>
    </row>
    <row r="3306" spans="1:20" x14ac:dyDescent="0.2">
      <c r="A3306" s="1">
        <v>73607</v>
      </c>
      <c r="B3306" t="s">
        <v>1509</v>
      </c>
      <c r="C3306" t="s">
        <v>1510</v>
      </c>
      <c r="D3306">
        <v>1900016402</v>
      </c>
      <c r="E3306" t="s">
        <v>1511</v>
      </c>
      <c r="F3306" s="2">
        <v>43707.650940856482</v>
      </c>
      <c r="G3306" t="s">
        <v>29</v>
      </c>
      <c r="H3306">
        <v>792</v>
      </c>
      <c r="I3306" t="s">
        <v>1427</v>
      </c>
      <c r="K3306" t="s">
        <v>447</v>
      </c>
      <c r="L3306" t="s">
        <v>2658</v>
      </c>
      <c r="M3306" t="s">
        <v>1473</v>
      </c>
      <c r="S3306" s="6" t="s">
        <v>1429</v>
      </c>
      <c r="T3306" s="4" t="str">
        <f>VLOOKUP($S3306,CONVERT!$A$2:$B$150,2,FALSE)</f>
        <v>TM208_TM220_TM230_TMUSP_Kao_LM</v>
      </c>
    </row>
    <row r="3307" spans="1:20" x14ac:dyDescent="0.2">
      <c r="A3307" s="1">
        <v>73605</v>
      </c>
      <c r="B3307" t="s">
        <v>1509</v>
      </c>
      <c r="C3307" t="s">
        <v>1510</v>
      </c>
      <c r="D3307">
        <v>1900016402</v>
      </c>
      <c r="E3307" t="s">
        <v>1511</v>
      </c>
      <c r="F3307" s="2">
        <v>43707.650940856482</v>
      </c>
      <c r="G3307" t="s">
        <v>29</v>
      </c>
      <c r="H3307">
        <v>792</v>
      </c>
      <c r="I3307" t="s">
        <v>1427</v>
      </c>
      <c r="K3307" t="s">
        <v>450</v>
      </c>
      <c r="L3307" t="s">
        <v>2660</v>
      </c>
      <c r="M3307" t="s">
        <v>861</v>
      </c>
      <c r="S3307" s="6" t="s">
        <v>1429</v>
      </c>
      <c r="T3307" s="4" t="str">
        <f>VLOOKUP($S3307,CONVERT!$A$2:$B$150,2,FALSE)</f>
        <v>TM208_TM220_TM230_TMUSP_Kao_LM</v>
      </c>
    </row>
    <row r="3308" spans="1:20" x14ac:dyDescent="0.2">
      <c r="A3308" s="1">
        <v>73604</v>
      </c>
      <c r="B3308" t="s">
        <v>1509</v>
      </c>
      <c r="C3308" t="s">
        <v>1510</v>
      </c>
      <c r="D3308">
        <v>1900016402</v>
      </c>
      <c r="E3308" t="s">
        <v>1511</v>
      </c>
      <c r="F3308" s="2">
        <v>43707.650940856482</v>
      </c>
      <c r="G3308" t="s">
        <v>29</v>
      </c>
      <c r="H3308">
        <v>792</v>
      </c>
      <c r="I3308" t="s">
        <v>1427</v>
      </c>
      <c r="K3308" t="s">
        <v>449</v>
      </c>
      <c r="L3308" t="s">
        <v>2668</v>
      </c>
      <c r="M3308" t="s">
        <v>1439</v>
      </c>
      <c r="S3308" s="6" t="s">
        <v>1429</v>
      </c>
      <c r="T3308" s="4" t="str">
        <f>VLOOKUP($S3308,CONVERT!$A$2:$B$150,2,FALSE)</f>
        <v>TM208_TM220_TM230_TMUSP_Kao_LM</v>
      </c>
    </row>
    <row r="3309" spans="1:20" x14ac:dyDescent="0.2">
      <c r="A3309" s="1">
        <v>73923</v>
      </c>
      <c r="B3309" t="s">
        <v>1513</v>
      </c>
      <c r="C3309" t="s">
        <v>1514</v>
      </c>
      <c r="D3309">
        <v>1900010535</v>
      </c>
      <c r="E3309" t="s">
        <v>1517</v>
      </c>
      <c r="F3309" s="2">
        <v>43617.363305243052</v>
      </c>
      <c r="G3309" t="s">
        <v>29</v>
      </c>
      <c r="H3309">
        <v>743</v>
      </c>
      <c r="I3309" t="s">
        <v>50</v>
      </c>
      <c r="K3309" t="s">
        <v>50</v>
      </c>
      <c r="L3309" t="s">
        <v>50</v>
      </c>
      <c r="M3309" t="s">
        <v>51</v>
      </c>
      <c r="S3309" s="6" t="str">
        <f>I3310</f>
        <v>Certificate of Analysis</v>
      </c>
      <c r="T3309" s="4" t="str">
        <f>VLOOKUP($S3309,CONVERT!$A$2:$B$150,2,FALSE)</f>
        <v>COA</v>
      </c>
    </row>
    <row r="3310" spans="1:20" x14ac:dyDescent="0.2">
      <c r="A3310" s="1">
        <v>74222</v>
      </c>
      <c r="B3310" t="s">
        <v>1513</v>
      </c>
      <c r="C3310" t="s">
        <v>1514</v>
      </c>
      <c r="D3310">
        <v>1900007465</v>
      </c>
      <c r="E3310" t="s">
        <v>1515</v>
      </c>
      <c r="F3310" s="2">
        <v>43567.76454621528</v>
      </c>
      <c r="G3310" t="s">
        <v>29</v>
      </c>
      <c r="H3310">
        <v>743</v>
      </c>
      <c r="I3310" t="s">
        <v>50</v>
      </c>
      <c r="K3310" t="s">
        <v>50</v>
      </c>
      <c r="L3310" t="s">
        <v>50</v>
      </c>
      <c r="S3310" s="6" t="str">
        <f>I3311</f>
        <v>Certificate of Analysis</v>
      </c>
      <c r="T3310" s="4" t="str">
        <f>VLOOKUP($S3310,CONVERT!$A$2:$B$150,2,FALSE)</f>
        <v>COA</v>
      </c>
    </row>
    <row r="3311" spans="1:20" x14ac:dyDescent="0.2">
      <c r="A3311" s="1">
        <v>75097</v>
      </c>
      <c r="B3311" t="s">
        <v>1513</v>
      </c>
      <c r="C3311" t="s">
        <v>1514</v>
      </c>
      <c r="D3311">
        <v>1900005744</v>
      </c>
      <c r="E3311" t="s">
        <v>1527</v>
      </c>
      <c r="F3311" s="2">
        <v>43544.576023958332</v>
      </c>
      <c r="G3311" t="s">
        <v>29</v>
      </c>
      <c r="H3311">
        <v>743</v>
      </c>
      <c r="I3311" t="s">
        <v>50</v>
      </c>
      <c r="K3311" t="s">
        <v>50</v>
      </c>
      <c r="L3311" t="s">
        <v>50</v>
      </c>
      <c r="M3311" t="s">
        <v>51</v>
      </c>
      <c r="S3311" s="6" t="str">
        <f>I3312</f>
        <v>pH</v>
      </c>
      <c r="T3311" s="4" t="e">
        <f>VLOOKUP($S3311,CONVERT!$A$2:$B$150,2,FALSE)</f>
        <v>#N/A</v>
      </c>
    </row>
    <row r="3312" spans="1:20" x14ac:dyDescent="0.2">
      <c r="A3312" s="1">
        <v>76284</v>
      </c>
      <c r="B3312" t="s">
        <v>1513</v>
      </c>
      <c r="C3312" t="s">
        <v>1514</v>
      </c>
      <c r="D3312">
        <v>1900007465</v>
      </c>
      <c r="E3312" t="s">
        <v>1515</v>
      </c>
      <c r="F3312" s="2">
        <v>43567.76454621528</v>
      </c>
      <c r="G3312" t="s">
        <v>29</v>
      </c>
      <c r="H3312">
        <v>398</v>
      </c>
      <c r="I3312" t="s">
        <v>856</v>
      </c>
      <c r="K3312" t="s">
        <v>1530</v>
      </c>
      <c r="L3312" t="s">
        <v>1530</v>
      </c>
      <c r="P3312" t="s">
        <v>54</v>
      </c>
      <c r="Q3312">
        <v>6</v>
      </c>
      <c r="R3312">
        <v>8</v>
      </c>
      <c r="S3312" s="6" t="s">
        <v>864</v>
      </c>
      <c r="T3312" s="4" t="str">
        <f>VLOOKUP($S3312,CONVERT!$A$2:$B$150,2,FALSE)</f>
        <v>TM200</v>
      </c>
    </row>
    <row r="3313" spans="1:20" x14ac:dyDescent="0.2">
      <c r="A3313" s="1">
        <v>73625</v>
      </c>
      <c r="B3313" t="s">
        <v>1513</v>
      </c>
      <c r="C3313" t="s">
        <v>1514</v>
      </c>
      <c r="D3313">
        <v>1900001978</v>
      </c>
      <c r="E3313" t="s">
        <v>1517</v>
      </c>
      <c r="F3313" s="2">
        <v>43493.454267361107</v>
      </c>
      <c r="G3313" t="s">
        <v>29</v>
      </c>
      <c r="H3313">
        <v>402</v>
      </c>
      <c r="I3313" t="s">
        <v>1451</v>
      </c>
      <c r="K3313" t="s">
        <v>1451</v>
      </c>
      <c r="L3313" t="s">
        <v>2732</v>
      </c>
      <c r="M3313">
        <v>0.78369999999999995</v>
      </c>
      <c r="P3313" t="s">
        <v>83</v>
      </c>
      <c r="Q3313">
        <v>0.78300000000000003</v>
      </c>
      <c r="R3313">
        <v>0.78700000000000003</v>
      </c>
      <c r="S3313" s="6" t="s">
        <v>1453</v>
      </c>
      <c r="T3313" s="4" t="str">
        <f>VLOOKUP($S3313,CONVERT!$A$2:$B$150,2,FALSE)</f>
        <v>TM202</v>
      </c>
    </row>
    <row r="3314" spans="1:20" x14ac:dyDescent="0.2">
      <c r="A3314" s="1">
        <v>76277</v>
      </c>
      <c r="B3314" t="s">
        <v>1513</v>
      </c>
      <c r="C3314" t="s">
        <v>1514</v>
      </c>
      <c r="D3314">
        <v>1900015448</v>
      </c>
      <c r="E3314" t="s">
        <v>1527</v>
      </c>
      <c r="F3314" s="2">
        <v>43692.700541006947</v>
      </c>
      <c r="G3314" t="s">
        <v>29</v>
      </c>
      <c r="H3314">
        <v>402</v>
      </c>
      <c r="I3314" t="s">
        <v>1451</v>
      </c>
      <c r="K3314" t="s">
        <v>1451</v>
      </c>
      <c r="L3314" t="s">
        <v>2732</v>
      </c>
      <c r="M3314">
        <v>0.78390000000000004</v>
      </c>
      <c r="P3314" t="s">
        <v>83</v>
      </c>
      <c r="Q3314">
        <v>0.78300000000000003</v>
      </c>
      <c r="R3314">
        <v>0.78700000000000003</v>
      </c>
      <c r="S3314" s="6" t="s">
        <v>1453</v>
      </c>
      <c r="T3314" s="4" t="str">
        <f>VLOOKUP($S3314,CONVERT!$A$2:$B$150,2,FALSE)</f>
        <v>TM202</v>
      </c>
    </row>
    <row r="3315" spans="1:20" x14ac:dyDescent="0.2">
      <c r="A3315" s="1">
        <v>76281</v>
      </c>
      <c r="B3315" t="s">
        <v>1513</v>
      </c>
      <c r="C3315" t="s">
        <v>1514</v>
      </c>
      <c r="D3315">
        <v>1900007537</v>
      </c>
      <c r="E3315" t="s">
        <v>1517</v>
      </c>
      <c r="F3315" s="2">
        <v>43570.531158564823</v>
      </c>
      <c r="G3315" t="s">
        <v>29</v>
      </c>
      <c r="H3315">
        <v>798</v>
      </c>
      <c r="I3315" t="s">
        <v>1499</v>
      </c>
      <c r="K3315" t="s">
        <v>1499</v>
      </c>
      <c r="L3315" t="s">
        <v>1499</v>
      </c>
      <c r="P3315" t="s">
        <v>83</v>
      </c>
      <c r="Q3315">
        <v>1.3759999999999999</v>
      </c>
      <c r="R3315">
        <v>1.3779999999999999</v>
      </c>
      <c r="S3315" s="6" t="s">
        <v>1500</v>
      </c>
      <c r="T3315" s="4" t="str">
        <f>VLOOKUP($S3315,CONVERT!$A$2:$B$150,2,FALSE)</f>
        <v>TM204</v>
      </c>
    </row>
    <row r="3316" spans="1:20" x14ac:dyDescent="0.2">
      <c r="A3316" s="1">
        <v>76292</v>
      </c>
      <c r="B3316" t="s">
        <v>1513</v>
      </c>
      <c r="C3316" t="s">
        <v>1514</v>
      </c>
      <c r="D3316">
        <v>1900017310</v>
      </c>
      <c r="E3316" t="s">
        <v>1527</v>
      </c>
      <c r="F3316" s="2">
        <v>43724.688168055553</v>
      </c>
      <c r="G3316" t="s">
        <v>29</v>
      </c>
      <c r="H3316">
        <v>792</v>
      </c>
      <c r="I3316" t="s">
        <v>1427</v>
      </c>
      <c r="K3316" t="s">
        <v>451</v>
      </c>
      <c r="L3316" t="s">
        <v>2657</v>
      </c>
      <c r="M3316" t="s">
        <v>1532</v>
      </c>
      <c r="S3316" s="6" t="s">
        <v>127</v>
      </c>
      <c r="T3316" s="4" t="str">
        <f>VLOOKUP($S3316,CONVERT!$A$2:$B$150,2,FALSE)</f>
        <v>TM208</v>
      </c>
    </row>
    <row r="3317" spans="1:20" x14ac:dyDescent="0.2">
      <c r="A3317" s="1">
        <v>76299</v>
      </c>
      <c r="B3317" t="s">
        <v>1513</v>
      </c>
      <c r="C3317" t="s">
        <v>1514</v>
      </c>
      <c r="D3317">
        <v>1900005744</v>
      </c>
      <c r="E3317" t="s">
        <v>1527</v>
      </c>
      <c r="F3317" s="2">
        <v>43544.576023958332</v>
      </c>
      <c r="G3317" t="s">
        <v>29</v>
      </c>
      <c r="H3317">
        <v>792</v>
      </c>
      <c r="I3317" t="s">
        <v>1427</v>
      </c>
      <c r="K3317" t="s">
        <v>447</v>
      </c>
      <c r="L3317" t="s">
        <v>2658</v>
      </c>
      <c r="M3317" t="s">
        <v>1492</v>
      </c>
      <c r="S3317" s="6" t="s">
        <v>127</v>
      </c>
      <c r="T3317" s="4" t="str">
        <f>VLOOKUP($S3317,CONVERT!$A$2:$B$150,2,FALSE)</f>
        <v>TM208</v>
      </c>
    </row>
    <row r="3318" spans="1:20" x14ac:dyDescent="0.2">
      <c r="A3318" s="1">
        <v>76291</v>
      </c>
      <c r="B3318" t="s">
        <v>1513</v>
      </c>
      <c r="C3318" t="s">
        <v>1514</v>
      </c>
      <c r="D3318">
        <v>1900017310</v>
      </c>
      <c r="E3318" t="s">
        <v>1527</v>
      </c>
      <c r="F3318" s="2">
        <v>43724.688168055553</v>
      </c>
      <c r="G3318" t="s">
        <v>29</v>
      </c>
      <c r="H3318">
        <v>792</v>
      </c>
      <c r="I3318" t="s">
        <v>1427</v>
      </c>
      <c r="K3318" t="s">
        <v>450</v>
      </c>
      <c r="L3318" t="s">
        <v>2660</v>
      </c>
      <c r="M3318" t="s">
        <v>861</v>
      </c>
      <c r="S3318" s="6" t="s">
        <v>127</v>
      </c>
      <c r="T3318" s="4" t="str">
        <f>VLOOKUP($S3318,CONVERT!$A$2:$B$150,2,FALSE)</f>
        <v>TM208</v>
      </c>
    </row>
    <row r="3319" spans="1:20" x14ac:dyDescent="0.2">
      <c r="A3319" s="1">
        <v>76290</v>
      </c>
      <c r="B3319" t="s">
        <v>1513</v>
      </c>
      <c r="C3319" t="s">
        <v>1514</v>
      </c>
      <c r="D3319">
        <v>1900017310</v>
      </c>
      <c r="E3319" t="s">
        <v>1527</v>
      </c>
      <c r="F3319" s="2">
        <v>43724.688168055553</v>
      </c>
      <c r="G3319" t="s">
        <v>29</v>
      </c>
      <c r="H3319">
        <v>792</v>
      </c>
      <c r="I3319" t="s">
        <v>1427</v>
      </c>
      <c r="K3319" t="s">
        <v>449</v>
      </c>
      <c r="L3319" t="s">
        <v>2668</v>
      </c>
      <c r="M3319" t="s">
        <v>1531</v>
      </c>
      <c r="S3319" s="6" t="s">
        <v>127</v>
      </c>
      <c r="T3319" s="4" t="str">
        <f>VLOOKUP($S3319,CONVERT!$A$2:$B$150,2,FALSE)</f>
        <v>TM208</v>
      </c>
    </row>
    <row r="3320" spans="1:20" x14ac:dyDescent="0.2">
      <c r="A3320" s="1">
        <v>76302</v>
      </c>
      <c r="B3320" t="s">
        <v>1513</v>
      </c>
      <c r="C3320" t="s">
        <v>1514</v>
      </c>
      <c r="D3320">
        <v>1900007537</v>
      </c>
      <c r="E3320" t="s">
        <v>1517</v>
      </c>
      <c r="F3320" s="2">
        <v>43570.531158564823</v>
      </c>
      <c r="G3320" t="s">
        <v>29</v>
      </c>
      <c r="H3320">
        <v>797</v>
      </c>
      <c r="I3320" t="s">
        <v>1533</v>
      </c>
      <c r="K3320" t="s">
        <v>1537</v>
      </c>
      <c r="L3320" t="s">
        <v>2689</v>
      </c>
      <c r="O3320" t="s">
        <v>90</v>
      </c>
      <c r="P3320" t="s">
        <v>39</v>
      </c>
      <c r="S3320" s="6" t="s">
        <v>1535</v>
      </c>
      <c r="T3320" s="4" t="str">
        <f>VLOOKUP($S3320,CONVERT!$A$2:$B$150,2,FALSE)</f>
        <v>TM226</v>
      </c>
    </row>
    <row r="3321" spans="1:20" x14ac:dyDescent="0.2">
      <c r="A3321" s="1">
        <v>76303</v>
      </c>
      <c r="B3321" t="s">
        <v>1513</v>
      </c>
      <c r="C3321" t="s">
        <v>1514</v>
      </c>
      <c r="D3321">
        <v>1900007537</v>
      </c>
      <c r="E3321" t="s">
        <v>1517</v>
      </c>
      <c r="F3321" s="2">
        <v>43570.531158564823</v>
      </c>
      <c r="G3321" t="s">
        <v>29</v>
      </c>
      <c r="H3321">
        <v>797</v>
      </c>
      <c r="I3321" t="s">
        <v>1533</v>
      </c>
      <c r="K3321" t="s">
        <v>1538</v>
      </c>
      <c r="L3321" t="s">
        <v>1533</v>
      </c>
      <c r="O3321" t="s">
        <v>455</v>
      </c>
      <c r="P3321" t="s">
        <v>83</v>
      </c>
      <c r="R3321">
        <v>5.0000000000000001E-3</v>
      </c>
      <c r="S3321" s="6" t="s">
        <v>1535</v>
      </c>
      <c r="T3321" s="4" t="str">
        <f>VLOOKUP($S3321,CONVERT!$A$2:$B$150,2,FALSE)</f>
        <v>TM226</v>
      </c>
    </row>
    <row r="3322" spans="1:20" x14ac:dyDescent="0.2">
      <c r="A3322" s="1">
        <v>76305</v>
      </c>
      <c r="B3322" t="s">
        <v>1513</v>
      </c>
      <c r="C3322" t="s">
        <v>1514</v>
      </c>
      <c r="D3322">
        <v>1900007537</v>
      </c>
      <c r="E3322" t="s">
        <v>1517</v>
      </c>
      <c r="F3322" s="2">
        <v>43570.531158564823</v>
      </c>
      <c r="G3322" t="s">
        <v>29</v>
      </c>
      <c r="H3322">
        <v>797</v>
      </c>
      <c r="I3322" t="s">
        <v>1533</v>
      </c>
      <c r="K3322" t="s">
        <v>1539</v>
      </c>
      <c r="L3322" t="s">
        <v>2714</v>
      </c>
      <c r="O3322" t="s">
        <v>455</v>
      </c>
      <c r="P3322" t="s">
        <v>83</v>
      </c>
      <c r="R3322">
        <v>5.0000000000000001E-3</v>
      </c>
      <c r="S3322" s="6" t="s">
        <v>1535</v>
      </c>
      <c r="T3322" s="4" t="str">
        <f>VLOOKUP($S3322,CONVERT!$A$2:$B$150,2,FALSE)</f>
        <v>TM226</v>
      </c>
    </row>
    <row r="3323" spans="1:20" x14ac:dyDescent="0.2">
      <c r="A3323" s="1">
        <v>76301</v>
      </c>
      <c r="B3323" t="s">
        <v>1513</v>
      </c>
      <c r="C3323" t="s">
        <v>1514</v>
      </c>
      <c r="D3323">
        <v>1900007537</v>
      </c>
      <c r="E3323" t="s">
        <v>1517</v>
      </c>
      <c r="F3323" s="2">
        <v>43570.531158564823</v>
      </c>
      <c r="G3323" t="s">
        <v>29</v>
      </c>
      <c r="H3323">
        <v>797</v>
      </c>
      <c r="I3323" t="s">
        <v>1533</v>
      </c>
      <c r="K3323" t="s">
        <v>1536</v>
      </c>
      <c r="L3323" t="s">
        <v>2691</v>
      </c>
      <c r="O3323" t="s">
        <v>90</v>
      </c>
      <c r="P3323" t="s">
        <v>39</v>
      </c>
      <c r="S3323" s="6" t="s">
        <v>1535</v>
      </c>
      <c r="T3323" s="4" t="str">
        <f>VLOOKUP($S3323,CONVERT!$A$2:$B$150,2,FALSE)</f>
        <v>TM226</v>
      </c>
    </row>
    <row r="3324" spans="1:20" x14ac:dyDescent="0.2">
      <c r="A3324" s="1">
        <v>76300</v>
      </c>
      <c r="B3324" t="s">
        <v>1513</v>
      </c>
      <c r="C3324" t="s">
        <v>1514</v>
      </c>
      <c r="D3324">
        <v>1900007537</v>
      </c>
      <c r="E3324" t="s">
        <v>1517</v>
      </c>
      <c r="F3324" s="2">
        <v>43570.531158564823</v>
      </c>
      <c r="G3324" t="s">
        <v>29</v>
      </c>
      <c r="H3324">
        <v>797</v>
      </c>
      <c r="I3324" t="s">
        <v>1533</v>
      </c>
      <c r="K3324" t="s">
        <v>1534</v>
      </c>
      <c r="L3324" t="s">
        <v>2692</v>
      </c>
      <c r="O3324" t="s">
        <v>90</v>
      </c>
      <c r="P3324" t="s">
        <v>39</v>
      </c>
      <c r="S3324" s="6" t="s">
        <v>1535</v>
      </c>
      <c r="T3324" s="4" t="str">
        <f>VLOOKUP($S3324,CONVERT!$A$2:$B$150,2,FALSE)</f>
        <v>TM226</v>
      </c>
    </row>
    <row r="3325" spans="1:20" x14ac:dyDescent="0.2">
      <c r="A3325" s="1">
        <v>76282</v>
      </c>
      <c r="B3325" t="s">
        <v>1513</v>
      </c>
      <c r="C3325" t="s">
        <v>1514</v>
      </c>
      <c r="D3325">
        <v>1900007465</v>
      </c>
      <c r="E3325" t="s">
        <v>1515</v>
      </c>
      <c r="F3325" s="2">
        <v>43567.76454621528</v>
      </c>
      <c r="G3325" t="s">
        <v>29</v>
      </c>
      <c r="H3325">
        <v>796</v>
      </c>
      <c r="I3325" t="s">
        <v>1475</v>
      </c>
      <c r="K3325" t="s">
        <v>1475</v>
      </c>
      <c r="L3325" t="s">
        <v>1475</v>
      </c>
      <c r="O3325" t="s">
        <v>455</v>
      </c>
      <c r="P3325" t="s">
        <v>54</v>
      </c>
      <c r="Q3325">
        <v>76</v>
      </c>
      <c r="R3325">
        <v>84</v>
      </c>
      <c r="S3325" s="6" t="s">
        <v>1529</v>
      </c>
      <c r="T3325" s="4" t="str">
        <f>VLOOKUP($S3325,CONVERT!$A$2:$B$150,2,FALSE)</f>
        <v>TM301_TM434</v>
      </c>
    </row>
    <row r="3326" spans="1:20" x14ac:dyDescent="0.2">
      <c r="A3326" s="1">
        <v>76287</v>
      </c>
      <c r="B3326" t="s">
        <v>1513</v>
      </c>
      <c r="C3326" t="s">
        <v>1514</v>
      </c>
      <c r="D3326">
        <v>1900007465</v>
      </c>
      <c r="E3326" t="s">
        <v>1515</v>
      </c>
      <c r="F3326" s="2">
        <v>43567.76454621528</v>
      </c>
      <c r="G3326" t="s">
        <v>29</v>
      </c>
      <c r="H3326">
        <v>796</v>
      </c>
      <c r="I3326" t="s">
        <v>1475</v>
      </c>
      <c r="K3326" t="s">
        <v>1526</v>
      </c>
      <c r="L3326" t="s">
        <v>1526</v>
      </c>
      <c r="O3326" t="s">
        <v>455</v>
      </c>
      <c r="P3326" t="s">
        <v>54</v>
      </c>
      <c r="Q3326">
        <v>76</v>
      </c>
      <c r="R3326">
        <v>84</v>
      </c>
      <c r="S3326" s="6" t="s">
        <v>1529</v>
      </c>
      <c r="T3326" s="4" t="str">
        <f>VLOOKUP($S3326,CONVERT!$A$2:$B$150,2,FALSE)</f>
        <v>TM301_TM434</v>
      </c>
    </row>
    <row r="3327" spans="1:20" x14ac:dyDescent="0.2">
      <c r="A3327" s="1">
        <v>73620</v>
      </c>
      <c r="B3327" t="s">
        <v>1513</v>
      </c>
      <c r="C3327" t="s">
        <v>1514</v>
      </c>
      <c r="D3327">
        <v>1900007537</v>
      </c>
      <c r="E3327" t="s">
        <v>1517</v>
      </c>
      <c r="F3327" s="2">
        <v>43570.531158564823</v>
      </c>
      <c r="G3327" t="s">
        <v>29</v>
      </c>
      <c r="H3327">
        <v>795</v>
      </c>
      <c r="I3327" t="s">
        <v>1518</v>
      </c>
      <c r="K3327" t="s">
        <v>1523</v>
      </c>
      <c r="L3327" t="s">
        <v>1518</v>
      </c>
      <c r="O3327" t="s">
        <v>1520</v>
      </c>
      <c r="P3327" t="s">
        <v>114</v>
      </c>
      <c r="R3327">
        <v>0.7</v>
      </c>
      <c r="S3327" s="6" t="s">
        <v>1521</v>
      </c>
      <c r="T3327" s="4" t="str">
        <f>VLOOKUP($S3327,CONVERT!$A$2:$B$150,2,FALSE)</f>
        <v>TM375</v>
      </c>
    </row>
    <row r="3328" spans="1:20" x14ac:dyDescent="0.2">
      <c r="A3328" s="1">
        <v>73621</v>
      </c>
      <c r="B3328" t="s">
        <v>1513</v>
      </c>
      <c r="C3328" t="s">
        <v>1514</v>
      </c>
      <c r="D3328">
        <v>1900007537</v>
      </c>
      <c r="E3328" t="s">
        <v>1517</v>
      </c>
      <c r="F3328" s="2">
        <v>43570.531158564823</v>
      </c>
      <c r="G3328" t="s">
        <v>29</v>
      </c>
      <c r="H3328">
        <v>795</v>
      </c>
      <c r="I3328" t="s">
        <v>1518</v>
      </c>
      <c r="K3328" t="s">
        <v>1524</v>
      </c>
      <c r="L3328" t="s">
        <v>1524</v>
      </c>
      <c r="O3328" t="s">
        <v>1520</v>
      </c>
      <c r="P3328" t="s">
        <v>114</v>
      </c>
      <c r="R3328">
        <v>0.7</v>
      </c>
      <c r="S3328" s="6" t="s">
        <v>1521</v>
      </c>
      <c r="T3328" s="4" t="str">
        <f>VLOOKUP($S3328,CONVERT!$A$2:$B$150,2,FALSE)</f>
        <v>TM375</v>
      </c>
    </row>
    <row r="3329" spans="1:20" x14ac:dyDescent="0.2">
      <c r="A3329" s="1">
        <v>73618</v>
      </c>
      <c r="B3329" t="s">
        <v>1513</v>
      </c>
      <c r="C3329" t="s">
        <v>1514</v>
      </c>
      <c r="D3329">
        <v>1900007537</v>
      </c>
      <c r="E3329" t="s">
        <v>1517</v>
      </c>
      <c r="F3329" s="2">
        <v>43570.531158564823</v>
      </c>
      <c r="G3329" t="s">
        <v>29</v>
      </c>
      <c r="H3329">
        <v>795</v>
      </c>
      <c r="I3329" t="s">
        <v>1518</v>
      </c>
      <c r="K3329" t="s">
        <v>1519</v>
      </c>
      <c r="L3329" t="s">
        <v>2734</v>
      </c>
      <c r="O3329" t="s">
        <v>1520</v>
      </c>
      <c r="P3329" t="s">
        <v>114</v>
      </c>
      <c r="S3329" s="6" t="s">
        <v>1521</v>
      </c>
      <c r="T3329" s="4" t="str">
        <f>VLOOKUP($S3329,CONVERT!$A$2:$B$150,2,FALSE)</f>
        <v>TM375</v>
      </c>
    </row>
    <row r="3330" spans="1:20" x14ac:dyDescent="0.2">
      <c r="A3330" s="1">
        <v>73619</v>
      </c>
      <c r="B3330" t="s">
        <v>1513</v>
      </c>
      <c r="C3330" t="s">
        <v>1514</v>
      </c>
      <c r="D3330">
        <v>1900007537</v>
      </c>
      <c r="E3330" t="s">
        <v>1517</v>
      </c>
      <c r="F3330" s="2">
        <v>43570.531158564823</v>
      </c>
      <c r="G3330" t="s">
        <v>29</v>
      </c>
      <c r="H3330">
        <v>795</v>
      </c>
      <c r="I3330" t="s">
        <v>1518</v>
      </c>
      <c r="K3330" t="s">
        <v>1522</v>
      </c>
      <c r="L3330" t="s">
        <v>2735</v>
      </c>
      <c r="O3330" t="s">
        <v>1520</v>
      </c>
      <c r="P3330" t="s">
        <v>114</v>
      </c>
      <c r="S3330" s="6" t="s">
        <v>1521</v>
      </c>
      <c r="T3330" s="4" t="str">
        <f>VLOOKUP($S3330,CONVERT!$A$2:$B$150,2,FALSE)</f>
        <v>TM375</v>
      </c>
    </row>
    <row r="3331" spans="1:20" x14ac:dyDescent="0.2">
      <c r="A3331" s="1">
        <v>73919</v>
      </c>
      <c r="B3331" t="s">
        <v>1513</v>
      </c>
      <c r="C3331" t="s">
        <v>1514</v>
      </c>
      <c r="D3331">
        <v>1900007537</v>
      </c>
      <c r="E3331" t="s">
        <v>1517</v>
      </c>
      <c r="F3331" s="2">
        <v>43570.531158564823</v>
      </c>
      <c r="G3331" t="s">
        <v>29</v>
      </c>
      <c r="H3331">
        <v>796</v>
      </c>
      <c r="I3331" t="s">
        <v>1475</v>
      </c>
      <c r="K3331" t="s">
        <v>1475</v>
      </c>
      <c r="L3331" t="s">
        <v>1475</v>
      </c>
      <c r="O3331" t="s">
        <v>455</v>
      </c>
      <c r="P3331" t="s">
        <v>54</v>
      </c>
      <c r="Q3331">
        <v>99</v>
      </c>
      <c r="S3331" s="6" t="s">
        <v>1525</v>
      </c>
      <c r="T3331" s="4" t="str">
        <f>VLOOKUP($S3331,CONVERT!$A$2:$B$150,2,FALSE)</f>
        <v>TM376</v>
      </c>
    </row>
    <row r="3332" spans="1:20" x14ac:dyDescent="0.2">
      <c r="A3332" s="1">
        <v>75136</v>
      </c>
      <c r="B3332" t="s">
        <v>1513</v>
      </c>
      <c r="C3332" t="s">
        <v>1514</v>
      </c>
      <c r="D3332">
        <v>1900015448</v>
      </c>
      <c r="E3332" t="s">
        <v>1527</v>
      </c>
      <c r="F3332" s="2">
        <v>43692.700541006947</v>
      </c>
      <c r="G3332" t="s">
        <v>29</v>
      </c>
      <c r="H3332">
        <v>796</v>
      </c>
      <c r="I3332" t="s">
        <v>1475</v>
      </c>
      <c r="K3332" t="s">
        <v>1475</v>
      </c>
      <c r="L3332" t="s">
        <v>1475</v>
      </c>
      <c r="M3332">
        <v>99.96</v>
      </c>
      <c r="O3332" t="s">
        <v>455</v>
      </c>
      <c r="P3332" t="s">
        <v>54</v>
      </c>
      <c r="Q3332">
        <v>99</v>
      </c>
      <c r="S3332" s="6" t="s">
        <v>1525</v>
      </c>
      <c r="T3332" s="4" t="str">
        <f>VLOOKUP($S3332,CONVERT!$A$2:$B$150,2,FALSE)</f>
        <v>TM376</v>
      </c>
    </row>
    <row r="3333" spans="1:20" x14ac:dyDescent="0.2">
      <c r="A3333" s="1">
        <v>73920</v>
      </c>
      <c r="B3333" t="s">
        <v>1513</v>
      </c>
      <c r="C3333" t="s">
        <v>1514</v>
      </c>
      <c r="D3333">
        <v>1900007537</v>
      </c>
      <c r="E3333" t="s">
        <v>1517</v>
      </c>
      <c r="F3333" s="2">
        <v>43570.531158564823</v>
      </c>
      <c r="G3333" t="s">
        <v>29</v>
      </c>
      <c r="H3333">
        <v>796</v>
      </c>
      <c r="I3333" t="s">
        <v>1475</v>
      </c>
      <c r="K3333" t="s">
        <v>1526</v>
      </c>
      <c r="L3333" t="s">
        <v>1526</v>
      </c>
      <c r="O3333" t="s">
        <v>455</v>
      </c>
      <c r="P3333" t="s">
        <v>54</v>
      </c>
      <c r="Q3333">
        <v>99</v>
      </c>
      <c r="S3333" s="6" t="s">
        <v>1525</v>
      </c>
      <c r="T3333" s="4" t="str">
        <f>VLOOKUP($S3333,CONVERT!$A$2:$B$150,2,FALSE)</f>
        <v>TM376</v>
      </c>
    </row>
    <row r="3334" spans="1:20" x14ac:dyDescent="0.2">
      <c r="A3334" s="1">
        <v>75139</v>
      </c>
      <c r="B3334" t="s">
        <v>1513</v>
      </c>
      <c r="C3334" t="s">
        <v>1514</v>
      </c>
      <c r="D3334">
        <v>1900005744</v>
      </c>
      <c r="E3334" t="s">
        <v>1527</v>
      </c>
      <c r="F3334" s="2">
        <v>43544.576023958332</v>
      </c>
      <c r="G3334" t="s">
        <v>29</v>
      </c>
      <c r="H3334">
        <v>796</v>
      </c>
      <c r="I3334" t="s">
        <v>1475</v>
      </c>
      <c r="K3334" t="s">
        <v>1526</v>
      </c>
      <c r="L3334" t="s">
        <v>1526</v>
      </c>
      <c r="O3334" t="s">
        <v>455</v>
      </c>
      <c r="P3334" t="s">
        <v>54</v>
      </c>
      <c r="Q3334">
        <v>99</v>
      </c>
      <c r="S3334" s="6" t="s">
        <v>1525</v>
      </c>
      <c r="T3334" s="4" t="str">
        <f>VLOOKUP($S3334,CONVERT!$A$2:$B$150,2,FALSE)</f>
        <v>TM376</v>
      </c>
    </row>
    <row r="3335" spans="1:20" x14ac:dyDescent="0.2">
      <c r="A3335" s="1">
        <v>73917</v>
      </c>
      <c r="B3335" t="s">
        <v>1513</v>
      </c>
      <c r="C3335" t="s">
        <v>1514</v>
      </c>
      <c r="D3335">
        <v>1900007465</v>
      </c>
      <c r="E3335" t="s">
        <v>1515</v>
      </c>
      <c r="F3335" s="2">
        <v>43567.76454621528</v>
      </c>
      <c r="G3335" t="s">
        <v>29</v>
      </c>
      <c r="H3335">
        <v>390</v>
      </c>
      <c r="I3335" t="s">
        <v>1432</v>
      </c>
      <c r="K3335" t="s">
        <v>1447</v>
      </c>
      <c r="L3335" t="s">
        <v>1447</v>
      </c>
      <c r="S3335" s="6" t="s">
        <v>1435</v>
      </c>
      <c r="T3335" s="4" t="str">
        <f>VLOOKUP($S3335,CONVERT!$A$2:$B$150,2,FALSE)</f>
        <v>TM411</v>
      </c>
    </row>
    <row r="3336" spans="1:20" x14ac:dyDescent="0.2">
      <c r="A3336" s="1">
        <v>74215</v>
      </c>
      <c r="B3336" t="s">
        <v>1513</v>
      </c>
      <c r="C3336" t="s">
        <v>1514</v>
      </c>
      <c r="D3336">
        <v>1900005744</v>
      </c>
      <c r="E3336" t="s">
        <v>1527</v>
      </c>
      <c r="F3336" s="2">
        <v>43544.576023958332</v>
      </c>
      <c r="G3336" t="s">
        <v>29</v>
      </c>
      <c r="H3336">
        <v>390</v>
      </c>
      <c r="I3336" t="s">
        <v>1432</v>
      </c>
      <c r="K3336" t="s">
        <v>1447</v>
      </c>
      <c r="L3336" t="s">
        <v>1447</v>
      </c>
      <c r="M3336" t="s">
        <v>1528</v>
      </c>
      <c r="S3336" s="6" t="s">
        <v>1435</v>
      </c>
      <c r="T3336" s="4" t="str">
        <f>VLOOKUP($S3336,CONVERT!$A$2:$B$150,2,FALSE)</f>
        <v>TM411</v>
      </c>
    </row>
    <row r="3337" spans="1:20" x14ac:dyDescent="0.2">
      <c r="A3337" s="1">
        <v>75096</v>
      </c>
      <c r="B3337" t="s">
        <v>1513</v>
      </c>
      <c r="C3337" t="s">
        <v>1514</v>
      </c>
      <c r="D3337">
        <v>1900007537</v>
      </c>
      <c r="E3337" t="s">
        <v>1517</v>
      </c>
      <c r="F3337" s="2">
        <v>43570.531158564823</v>
      </c>
      <c r="G3337" t="s">
        <v>29</v>
      </c>
      <c r="H3337">
        <v>390</v>
      </c>
      <c r="I3337" t="s">
        <v>1432</v>
      </c>
      <c r="K3337" t="s">
        <v>1447</v>
      </c>
      <c r="L3337" t="s">
        <v>1447</v>
      </c>
      <c r="S3337" s="6" t="s">
        <v>1435</v>
      </c>
      <c r="T3337" s="4" t="str">
        <f>VLOOKUP($S3337,CONVERT!$A$2:$B$150,2,FALSE)</f>
        <v>TM411</v>
      </c>
    </row>
    <row r="3338" spans="1:20" x14ac:dyDescent="0.2">
      <c r="A3338" s="1">
        <v>73611</v>
      </c>
      <c r="B3338" t="s">
        <v>1513</v>
      </c>
      <c r="C3338" t="s">
        <v>1514</v>
      </c>
      <c r="D3338">
        <v>1900007465</v>
      </c>
      <c r="E3338" t="s">
        <v>1515</v>
      </c>
      <c r="F3338" s="2">
        <v>43567.76454621528</v>
      </c>
      <c r="G3338" t="s">
        <v>29</v>
      </c>
      <c r="H3338">
        <v>792</v>
      </c>
      <c r="I3338" t="s">
        <v>1427</v>
      </c>
      <c r="K3338" t="s">
        <v>451</v>
      </c>
      <c r="L3338" t="s">
        <v>2657</v>
      </c>
      <c r="M3338" t="s">
        <v>1516</v>
      </c>
      <c r="S3338" s="6" t="s">
        <v>1429</v>
      </c>
      <c r="T3338" s="4" t="str">
        <f>VLOOKUP($S3338,CONVERT!$A$2:$B$150,2,FALSE)</f>
        <v>TM208_TM220_TM230_TMUSP_Kao_LM</v>
      </c>
    </row>
    <row r="3339" spans="1:20" x14ac:dyDescent="0.2">
      <c r="A3339" s="1">
        <v>74218</v>
      </c>
      <c r="B3339" t="s">
        <v>1513</v>
      </c>
      <c r="C3339" t="s">
        <v>1514</v>
      </c>
      <c r="D3339">
        <v>1900007537</v>
      </c>
      <c r="E3339" t="s">
        <v>1517</v>
      </c>
      <c r="F3339" s="2">
        <v>43570.531158564823</v>
      </c>
      <c r="G3339" t="s">
        <v>29</v>
      </c>
      <c r="H3339">
        <v>792</v>
      </c>
      <c r="I3339" t="s">
        <v>1427</v>
      </c>
      <c r="K3339" t="s">
        <v>451</v>
      </c>
      <c r="L3339" t="s">
        <v>2657</v>
      </c>
      <c r="S3339" s="6" t="s">
        <v>1429</v>
      </c>
      <c r="T3339" s="4" t="str">
        <f>VLOOKUP($S3339,CONVERT!$A$2:$B$150,2,FALSE)</f>
        <v>TM208_TM220_TM230_TMUSP_Kao_LM</v>
      </c>
    </row>
    <row r="3340" spans="1:20" x14ac:dyDescent="0.2">
      <c r="A3340" s="1">
        <v>73612</v>
      </c>
      <c r="B3340" t="s">
        <v>1513</v>
      </c>
      <c r="C3340" t="s">
        <v>1514</v>
      </c>
      <c r="D3340">
        <v>1900007465</v>
      </c>
      <c r="E3340" t="s">
        <v>1515</v>
      </c>
      <c r="F3340" s="2">
        <v>43567.76454621528</v>
      </c>
      <c r="G3340" t="s">
        <v>29</v>
      </c>
      <c r="H3340">
        <v>792</v>
      </c>
      <c r="I3340" t="s">
        <v>1427</v>
      </c>
      <c r="K3340" t="s">
        <v>447</v>
      </c>
      <c r="L3340" t="s">
        <v>2658</v>
      </c>
      <c r="S3340" s="6" t="s">
        <v>1429</v>
      </c>
      <c r="T3340" s="4" t="str">
        <f>VLOOKUP($S3340,CONVERT!$A$2:$B$150,2,FALSE)</f>
        <v>TM208_TM220_TM230_TMUSP_Kao_LM</v>
      </c>
    </row>
    <row r="3341" spans="1:20" x14ac:dyDescent="0.2">
      <c r="A3341" s="1">
        <v>74220</v>
      </c>
      <c r="B3341" t="s">
        <v>1513</v>
      </c>
      <c r="C3341" t="s">
        <v>1514</v>
      </c>
      <c r="D3341">
        <v>1900007537</v>
      </c>
      <c r="E3341" t="s">
        <v>1517</v>
      </c>
      <c r="F3341" s="2">
        <v>43570.531158564823</v>
      </c>
      <c r="G3341" t="s">
        <v>29</v>
      </c>
      <c r="H3341">
        <v>792</v>
      </c>
      <c r="I3341" t="s">
        <v>1427</v>
      </c>
      <c r="K3341" t="s">
        <v>447</v>
      </c>
      <c r="L3341" t="s">
        <v>2658</v>
      </c>
      <c r="S3341" s="6" t="s">
        <v>1429</v>
      </c>
      <c r="T3341" s="4" t="str">
        <f>VLOOKUP($S3341,CONVERT!$A$2:$B$150,2,FALSE)</f>
        <v>TM208_TM220_TM230_TMUSP_Kao_LM</v>
      </c>
    </row>
    <row r="3342" spans="1:20" x14ac:dyDescent="0.2">
      <c r="A3342" s="1">
        <v>73610</v>
      </c>
      <c r="B3342" t="s">
        <v>1513</v>
      </c>
      <c r="C3342" t="s">
        <v>1514</v>
      </c>
      <c r="D3342">
        <v>1900007465</v>
      </c>
      <c r="E3342" t="s">
        <v>1515</v>
      </c>
      <c r="F3342" s="2">
        <v>43567.76454621528</v>
      </c>
      <c r="G3342" t="s">
        <v>29</v>
      </c>
      <c r="H3342">
        <v>792</v>
      </c>
      <c r="I3342" t="s">
        <v>1427</v>
      </c>
      <c r="K3342" t="s">
        <v>450</v>
      </c>
      <c r="L3342" t="s">
        <v>2660</v>
      </c>
      <c r="M3342" t="s">
        <v>861</v>
      </c>
      <c r="S3342" s="6" t="s">
        <v>1429</v>
      </c>
      <c r="T3342" s="4" t="str">
        <f>VLOOKUP($S3342,CONVERT!$A$2:$B$150,2,FALSE)</f>
        <v>TM208_TM220_TM230_TMUSP_Kao_LM</v>
      </c>
    </row>
    <row r="3343" spans="1:20" x14ac:dyDescent="0.2">
      <c r="A3343" s="1">
        <v>74219</v>
      </c>
      <c r="B3343" t="s">
        <v>1513</v>
      </c>
      <c r="C3343" t="s">
        <v>1514</v>
      </c>
      <c r="D3343">
        <v>1900007537</v>
      </c>
      <c r="E3343" t="s">
        <v>1517</v>
      </c>
      <c r="F3343" s="2">
        <v>43570.531158564823</v>
      </c>
      <c r="G3343" t="s">
        <v>29</v>
      </c>
      <c r="H3343">
        <v>792</v>
      </c>
      <c r="I3343" t="s">
        <v>1427</v>
      </c>
      <c r="K3343" t="s">
        <v>450</v>
      </c>
      <c r="L3343" t="s">
        <v>2660</v>
      </c>
      <c r="S3343" s="6" t="s">
        <v>1429</v>
      </c>
      <c r="T3343" s="4" t="str">
        <f>VLOOKUP($S3343,CONVERT!$A$2:$B$150,2,FALSE)</f>
        <v>TM208_TM220_TM230_TMUSP_Kao_LM</v>
      </c>
    </row>
    <row r="3344" spans="1:20" x14ac:dyDescent="0.2">
      <c r="A3344" s="1">
        <v>73615</v>
      </c>
      <c r="B3344" t="s">
        <v>1513</v>
      </c>
      <c r="C3344" t="s">
        <v>1514</v>
      </c>
      <c r="D3344">
        <v>1900007465</v>
      </c>
      <c r="E3344" t="s">
        <v>1515</v>
      </c>
      <c r="F3344" s="2">
        <v>43567.76454621528</v>
      </c>
      <c r="G3344" t="s">
        <v>29</v>
      </c>
      <c r="H3344">
        <v>792</v>
      </c>
      <c r="I3344" t="s">
        <v>1427</v>
      </c>
      <c r="K3344" t="s">
        <v>449</v>
      </c>
      <c r="L3344" t="s">
        <v>2668</v>
      </c>
      <c r="S3344" s="6" t="s">
        <v>1429</v>
      </c>
      <c r="T3344" s="4" t="str">
        <f>VLOOKUP($S3344,CONVERT!$A$2:$B$150,2,FALSE)</f>
        <v>TM208_TM220_TM230_TMUSP_Kao_LM</v>
      </c>
    </row>
    <row r="3345" spans="1:20" x14ac:dyDescent="0.2">
      <c r="A3345" s="1">
        <v>74221</v>
      </c>
      <c r="B3345" t="s">
        <v>1513</v>
      </c>
      <c r="C3345" t="s">
        <v>1514</v>
      </c>
      <c r="D3345">
        <v>1900007537</v>
      </c>
      <c r="E3345" t="s">
        <v>1517</v>
      </c>
      <c r="F3345" s="2">
        <v>43570.531158564823</v>
      </c>
      <c r="G3345" t="s">
        <v>29</v>
      </c>
      <c r="H3345">
        <v>792</v>
      </c>
      <c r="I3345" t="s">
        <v>1427</v>
      </c>
      <c r="K3345" t="s">
        <v>449</v>
      </c>
      <c r="L3345" t="s">
        <v>2668</v>
      </c>
      <c r="S3345" s="6" t="s">
        <v>1429</v>
      </c>
      <c r="T3345" s="4" t="str">
        <f>VLOOKUP($S3345,CONVERT!$A$2:$B$150,2,FALSE)</f>
        <v>TM208_TM220_TM230_TMUSP_Kao_LM</v>
      </c>
    </row>
    <row r="3346" spans="1:20" x14ac:dyDescent="0.2">
      <c r="A3346" s="1">
        <v>77263</v>
      </c>
      <c r="B3346" t="s">
        <v>1540</v>
      </c>
      <c r="C3346" t="s">
        <v>1541</v>
      </c>
      <c r="D3346">
        <v>1900001537</v>
      </c>
      <c r="E3346" t="s">
        <v>1527</v>
      </c>
      <c r="F3346" s="2">
        <v>43486.611390428239</v>
      </c>
      <c r="G3346" t="s">
        <v>29</v>
      </c>
      <c r="H3346">
        <v>798</v>
      </c>
      <c r="I3346" t="s">
        <v>1499</v>
      </c>
      <c r="K3346" t="s">
        <v>1499</v>
      </c>
      <c r="L3346" t="s">
        <v>1499</v>
      </c>
      <c r="M3346">
        <v>1.3759999999999999</v>
      </c>
      <c r="P3346" t="s">
        <v>83</v>
      </c>
      <c r="Q3346">
        <v>1.3759999999999999</v>
      </c>
      <c r="R3346">
        <v>1.3779999999999999</v>
      </c>
      <c r="S3346" s="6" t="s">
        <v>1500</v>
      </c>
      <c r="T3346" s="4" t="str">
        <f>VLOOKUP($S3346,CONVERT!$A$2:$B$150,2,FALSE)</f>
        <v>TM204</v>
      </c>
    </row>
    <row r="3347" spans="1:20" x14ac:dyDescent="0.2">
      <c r="A3347" s="1">
        <v>77578</v>
      </c>
      <c r="B3347" t="s">
        <v>1540</v>
      </c>
      <c r="C3347" t="s">
        <v>1541</v>
      </c>
      <c r="D3347">
        <v>1900002856</v>
      </c>
      <c r="E3347" t="s">
        <v>1527</v>
      </c>
      <c r="F3347" s="2">
        <v>43504.436929016207</v>
      </c>
      <c r="G3347" t="s">
        <v>29</v>
      </c>
      <c r="H3347">
        <v>797</v>
      </c>
      <c r="I3347" t="s">
        <v>1533</v>
      </c>
      <c r="K3347" t="s">
        <v>1537</v>
      </c>
      <c r="L3347" t="s">
        <v>2689</v>
      </c>
      <c r="M3347">
        <v>92.088499999999996</v>
      </c>
      <c r="O3347" t="s">
        <v>90</v>
      </c>
      <c r="P3347" t="s">
        <v>39</v>
      </c>
      <c r="S3347" s="6" t="s">
        <v>1535</v>
      </c>
      <c r="T3347" s="4" t="str">
        <f>VLOOKUP($S3347,CONVERT!$A$2:$B$150,2,FALSE)</f>
        <v>TM226</v>
      </c>
    </row>
    <row r="3348" spans="1:20" x14ac:dyDescent="0.2">
      <c r="A3348" s="1">
        <v>77582</v>
      </c>
      <c r="B3348" t="s">
        <v>1540</v>
      </c>
      <c r="C3348" t="s">
        <v>1541</v>
      </c>
      <c r="D3348">
        <v>1900003759</v>
      </c>
      <c r="E3348" t="s">
        <v>1527</v>
      </c>
      <c r="F3348" s="2">
        <v>43517.336991585653</v>
      </c>
      <c r="G3348" t="s">
        <v>29</v>
      </c>
      <c r="H3348">
        <v>797</v>
      </c>
      <c r="I3348" t="s">
        <v>1533</v>
      </c>
      <c r="K3348" t="s">
        <v>1538</v>
      </c>
      <c r="L3348" t="s">
        <v>1533</v>
      </c>
      <c r="M3348">
        <v>0</v>
      </c>
      <c r="O3348" t="s">
        <v>455</v>
      </c>
      <c r="P3348" t="s">
        <v>83</v>
      </c>
      <c r="R3348">
        <v>5.0000000000000001E-3</v>
      </c>
      <c r="S3348" s="6" t="s">
        <v>1535</v>
      </c>
      <c r="T3348" s="4" t="str">
        <f>VLOOKUP($S3348,CONVERT!$A$2:$B$150,2,FALSE)</f>
        <v>TM226</v>
      </c>
    </row>
    <row r="3349" spans="1:20" x14ac:dyDescent="0.2">
      <c r="A3349" s="1">
        <v>77581</v>
      </c>
      <c r="B3349" t="s">
        <v>1540</v>
      </c>
      <c r="C3349" t="s">
        <v>1541</v>
      </c>
      <c r="D3349">
        <v>1900003759</v>
      </c>
      <c r="E3349" t="s">
        <v>1527</v>
      </c>
      <c r="F3349" s="2">
        <v>43517.336991585653</v>
      </c>
      <c r="G3349" t="s">
        <v>29</v>
      </c>
      <c r="H3349">
        <v>797</v>
      </c>
      <c r="I3349" t="s">
        <v>1533</v>
      </c>
      <c r="K3349" t="s">
        <v>1539</v>
      </c>
      <c r="L3349" t="s">
        <v>2714</v>
      </c>
      <c r="M3349">
        <v>0</v>
      </c>
      <c r="O3349" t="s">
        <v>455</v>
      </c>
      <c r="P3349" t="s">
        <v>83</v>
      </c>
      <c r="R3349">
        <v>5.0000000000000001E-3</v>
      </c>
      <c r="S3349" s="6" t="s">
        <v>1535</v>
      </c>
      <c r="T3349" s="4" t="str">
        <f>VLOOKUP($S3349,CONVERT!$A$2:$B$150,2,FALSE)</f>
        <v>TM226</v>
      </c>
    </row>
    <row r="3350" spans="1:20" x14ac:dyDescent="0.2">
      <c r="A3350" s="1">
        <v>77577</v>
      </c>
      <c r="B3350" t="s">
        <v>1540</v>
      </c>
      <c r="C3350" t="s">
        <v>1541</v>
      </c>
      <c r="D3350">
        <v>1900002856</v>
      </c>
      <c r="E3350" t="s">
        <v>1527</v>
      </c>
      <c r="F3350" s="2">
        <v>43504.436929016207</v>
      </c>
      <c r="G3350" t="s">
        <v>29</v>
      </c>
      <c r="H3350">
        <v>797</v>
      </c>
      <c r="I3350" t="s">
        <v>1533</v>
      </c>
      <c r="K3350" t="s">
        <v>1536</v>
      </c>
      <c r="L3350" t="s">
        <v>2691</v>
      </c>
      <c r="M3350">
        <v>92.088499999999996</v>
      </c>
      <c r="O3350" t="s">
        <v>90</v>
      </c>
      <c r="P3350" t="s">
        <v>39</v>
      </c>
      <c r="S3350" s="6" t="s">
        <v>1535</v>
      </c>
      <c r="T3350" s="4" t="str">
        <f>VLOOKUP($S3350,CONVERT!$A$2:$B$150,2,FALSE)</f>
        <v>TM226</v>
      </c>
    </row>
    <row r="3351" spans="1:20" x14ac:dyDescent="0.2">
      <c r="A3351" s="1">
        <v>77576</v>
      </c>
      <c r="B3351" t="s">
        <v>1540</v>
      </c>
      <c r="C3351" t="s">
        <v>1541</v>
      </c>
      <c r="D3351">
        <v>1900002856</v>
      </c>
      <c r="E3351" t="s">
        <v>1527</v>
      </c>
      <c r="F3351" s="2">
        <v>43504.436929016207</v>
      </c>
      <c r="G3351" t="s">
        <v>29</v>
      </c>
      <c r="H3351">
        <v>797</v>
      </c>
      <c r="I3351" t="s">
        <v>1533</v>
      </c>
      <c r="K3351" t="s">
        <v>1534</v>
      </c>
      <c r="L3351" t="s">
        <v>2692</v>
      </c>
      <c r="M3351">
        <v>0</v>
      </c>
      <c r="O3351" t="s">
        <v>90</v>
      </c>
      <c r="P3351" t="s">
        <v>39</v>
      </c>
      <c r="S3351" s="6" t="s">
        <v>1535</v>
      </c>
      <c r="T3351" s="4" t="str">
        <f>VLOOKUP($S3351,CONVERT!$A$2:$B$150,2,FALSE)</f>
        <v>TM226</v>
      </c>
    </row>
    <row r="3352" spans="1:20" x14ac:dyDescent="0.2">
      <c r="A3352" s="1">
        <v>79070</v>
      </c>
      <c r="B3352" t="s">
        <v>1540</v>
      </c>
      <c r="C3352" t="s">
        <v>1541</v>
      </c>
      <c r="D3352">
        <v>1900001857</v>
      </c>
      <c r="E3352" t="s">
        <v>1527</v>
      </c>
      <c r="F3352" s="2">
        <v>43489.820561921297</v>
      </c>
      <c r="G3352" t="s">
        <v>29</v>
      </c>
      <c r="H3352">
        <v>795</v>
      </c>
      <c r="I3352" t="s">
        <v>1518</v>
      </c>
      <c r="K3352" t="s">
        <v>1523</v>
      </c>
      <c r="L3352" t="s">
        <v>1518</v>
      </c>
      <c r="M3352">
        <v>0.4</v>
      </c>
      <c r="O3352" t="s">
        <v>1520</v>
      </c>
      <c r="P3352" t="s">
        <v>114</v>
      </c>
      <c r="R3352">
        <v>0.7</v>
      </c>
      <c r="S3352" s="6" t="s">
        <v>1521</v>
      </c>
      <c r="T3352" s="4" t="str">
        <f>VLOOKUP($S3352,CONVERT!$A$2:$B$150,2,FALSE)</f>
        <v>TM375</v>
      </c>
    </row>
    <row r="3353" spans="1:20" x14ac:dyDescent="0.2">
      <c r="A3353" s="1">
        <v>79069</v>
      </c>
      <c r="B3353" t="s">
        <v>1540</v>
      </c>
      <c r="C3353" t="s">
        <v>1541</v>
      </c>
      <c r="D3353">
        <v>1900001857</v>
      </c>
      <c r="E3353" t="s">
        <v>1527</v>
      </c>
      <c r="F3353" s="2">
        <v>43489.820561921297</v>
      </c>
      <c r="G3353" t="s">
        <v>29</v>
      </c>
      <c r="H3353">
        <v>795</v>
      </c>
      <c r="I3353" t="s">
        <v>1518</v>
      </c>
      <c r="K3353" t="s">
        <v>1524</v>
      </c>
      <c r="L3353" t="s">
        <v>1524</v>
      </c>
      <c r="M3353">
        <v>0.42499999999999999</v>
      </c>
      <c r="O3353" t="s">
        <v>1520</v>
      </c>
      <c r="P3353" t="s">
        <v>114</v>
      </c>
      <c r="R3353">
        <v>0.7</v>
      </c>
      <c r="S3353" s="6" t="s">
        <v>1521</v>
      </c>
      <c r="T3353" s="4" t="str">
        <f>VLOOKUP($S3353,CONVERT!$A$2:$B$150,2,FALSE)</f>
        <v>TM375</v>
      </c>
    </row>
    <row r="3354" spans="1:20" x14ac:dyDescent="0.2">
      <c r="A3354" s="1">
        <v>79068</v>
      </c>
      <c r="B3354" t="s">
        <v>1540</v>
      </c>
      <c r="C3354" t="s">
        <v>1541</v>
      </c>
      <c r="D3354">
        <v>1900001857</v>
      </c>
      <c r="E3354" t="s">
        <v>1527</v>
      </c>
      <c r="F3354" s="2">
        <v>43489.820561921297</v>
      </c>
      <c r="G3354" t="s">
        <v>29</v>
      </c>
      <c r="H3354">
        <v>795</v>
      </c>
      <c r="I3354" t="s">
        <v>1518</v>
      </c>
      <c r="K3354" t="s">
        <v>1519</v>
      </c>
      <c r="L3354" t="s">
        <v>2734</v>
      </c>
      <c r="M3354">
        <v>0.5</v>
      </c>
      <c r="O3354" t="s">
        <v>1520</v>
      </c>
      <c r="P3354" t="s">
        <v>114</v>
      </c>
      <c r="S3354" s="6" t="s">
        <v>1521</v>
      </c>
      <c r="T3354" s="4" t="str">
        <f>VLOOKUP($S3354,CONVERT!$A$2:$B$150,2,FALSE)</f>
        <v>TM375</v>
      </c>
    </row>
    <row r="3355" spans="1:20" x14ac:dyDescent="0.2">
      <c r="A3355" s="1">
        <v>79073</v>
      </c>
      <c r="B3355" t="s">
        <v>1540</v>
      </c>
      <c r="C3355" t="s">
        <v>1541</v>
      </c>
      <c r="D3355">
        <v>1900003061</v>
      </c>
      <c r="E3355" t="s">
        <v>1527</v>
      </c>
      <c r="F3355" s="2">
        <v>43508.439807256953</v>
      </c>
      <c r="G3355" t="s">
        <v>29</v>
      </c>
      <c r="H3355">
        <v>795</v>
      </c>
      <c r="I3355" t="s">
        <v>1518</v>
      </c>
      <c r="K3355" t="s">
        <v>1522</v>
      </c>
      <c r="L3355" t="s">
        <v>2735</v>
      </c>
      <c r="M3355">
        <v>0</v>
      </c>
      <c r="O3355" t="s">
        <v>1520</v>
      </c>
      <c r="P3355" t="s">
        <v>114</v>
      </c>
      <c r="S3355" s="6" t="s">
        <v>1521</v>
      </c>
      <c r="T3355" s="4" t="str">
        <f>VLOOKUP($S3355,CONVERT!$A$2:$B$150,2,FALSE)</f>
        <v>TM375</v>
      </c>
    </row>
    <row r="3356" spans="1:20" x14ac:dyDescent="0.2">
      <c r="A3356" s="1">
        <v>79558</v>
      </c>
      <c r="B3356" t="s">
        <v>1542</v>
      </c>
      <c r="C3356" t="s">
        <v>1543</v>
      </c>
      <c r="D3356">
        <v>1900013761</v>
      </c>
      <c r="E3356" t="s">
        <v>1544</v>
      </c>
      <c r="F3356" s="2">
        <v>43669.523972650473</v>
      </c>
      <c r="G3356" t="s">
        <v>29</v>
      </c>
      <c r="H3356">
        <v>743</v>
      </c>
      <c r="I3356" t="s">
        <v>50</v>
      </c>
      <c r="K3356" t="s">
        <v>50</v>
      </c>
      <c r="L3356" t="s">
        <v>50</v>
      </c>
      <c r="M3356" t="s">
        <v>51</v>
      </c>
      <c r="S3356" s="6" t="str">
        <f>I3357</f>
        <v>Assay</v>
      </c>
      <c r="T3356" s="4" t="e">
        <f>VLOOKUP($S3356,CONVERT!$A$2:$B$150,2,FALSE)</f>
        <v>#N/A</v>
      </c>
    </row>
    <row r="3357" spans="1:20" x14ac:dyDescent="0.2">
      <c r="A3357" s="1">
        <v>79546</v>
      </c>
      <c r="B3357" t="s">
        <v>1542</v>
      </c>
      <c r="C3357" t="s">
        <v>1543</v>
      </c>
      <c r="D3357">
        <v>1900009439</v>
      </c>
      <c r="E3357" t="s">
        <v>1544</v>
      </c>
      <c r="F3357" s="2">
        <v>43609.730959872693</v>
      </c>
      <c r="G3357" t="s">
        <v>29</v>
      </c>
      <c r="H3357">
        <v>796</v>
      </c>
      <c r="I3357" t="s">
        <v>1475</v>
      </c>
      <c r="K3357" t="s">
        <v>1475</v>
      </c>
      <c r="L3357" t="s">
        <v>1475</v>
      </c>
      <c r="M3357">
        <v>55.85</v>
      </c>
      <c r="O3357" t="s">
        <v>455</v>
      </c>
      <c r="P3357" t="s">
        <v>54</v>
      </c>
      <c r="Q3357">
        <v>47.5</v>
      </c>
      <c r="R3357">
        <v>52.5</v>
      </c>
      <c r="S3357" s="6" t="s">
        <v>1529</v>
      </c>
      <c r="T3357" s="4" t="str">
        <f>VLOOKUP($S3357,CONVERT!$A$2:$B$150,2,FALSE)</f>
        <v>TM301_TM434</v>
      </c>
    </row>
    <row r="3358" spans="1:20" x14ac:dyDescent="0.2">
      <c r="A3358" s="1">
        <v>79547</v>
      </c>
      <c r="B3358" t="s">
        <v>1542</v>
      </c>
      <c r="C3358" t="s">
        <v>1543</v>
      </c>
      <c r="D3358">
        <v>1900009439</v>
      </c>
      <c r="E3358" t="s">
        <v>1544</v>
      </c>
      <c r="F3358" s="2">
        <v>43609.730959872693</v>
      </c>
      <c r="G3358" t="s">
        <v>29</v>
      </c>
      <c r="H3358">
        <v>796</v>
      </c>
      <c r="I3358" t="s">
        <v>1475</v>
      </c>
      <c r="K3358" t="s">
        <v>1526</v>
      </c>
      <c r="L3358" t="s">
        <v>1526</v>
      </c>
      <c r="M3358">
        <v>55.77</v>
      </c>
      <c r="O3358" t="s">
        <v>455</v>
      </c>
      <c r="P3358" t="s">
        <v>54</v>
      </c>
      <c r="Q3358">
        <v>47.5</v>
      </c>
      <c r="R3358">
        <v>52.5</v>
      </c>
      <c r="S3358" s="6" t="s">
        <v>1529</v>
      </c>
      <c r="T3358" s="4" t="str">
        <f>VLOOKUP($S3358,CONVERT!$A$2:$B$150,2,FALSE)</f>
        <v>TM301_TM434</v>
      </c>
    </row>
    <row r="3359" spans="1:20" x14ac:dyDescent="0.2">
      <c r="A3359" s="1">
        <v>79564</v>
      </c>
      <c r="B3359" t="s">
        <v>1542</v>
      </c>
      <c r="C3359" t="s">
        <v>1543</v>
      </c>
      <c r="D3359">
        <v>1900013761</v>
      </c>
      <c r="E3359" t="s">
        <v>1544</v>
      </c>
      <c r="F3359" s="2">
        <v>43669.523972650473</v>
      </c>
      <c r="G3359" t="s">
        <v>29</v>
      </c>
      <c r="H3359">
        <v>792</v>
      </c>
      <c r="I3359" t="s">
        <v>1427</v>
      </c>
      <c r="K3359" t="s">
        <v>451</v>
      </c>
      <c r="L3359" t="s">
        <v>2657</v>
      </c>
      <c r="M3359" t="s">
        <v>1516</v>
      </c>
      <c r="S3359" s="6" t="s">
        <v>1429</v>
      </c>
      <c r="T3359" s="4" t="str">
        <f>VLOOKUP($S3359,CONVERT!$A$2:$B$150,2,FALSE)</f>
        <v>TM208_TM220_TM230_TMUSP_Kao_LM</v>
      </c>
    </row>
    <row r="3360" spans="1:20" x14ac:dyDescent="0.2">
      <c r="A3360" s="1">
        <v>79563</v>
      </c>
      <c r="B3360" t="s">
        <v>1542</v>
      </c>
      <c r="C3360" t="s">
        <v>1543</v>
      </c>
      <c r="D3360">
        <v>1900013761</v>
      </c>
      <c r="E3360" t="s">
        <v>1544</v>
      </c>
      <c r="F3360" s="2">
        <v>43669.523972650473</v>
      </c>
      <c r="G3360" t="s">
        <v>29</v>
      </c>
      <c r="H3360">
        <v>792</v>
      </c>
      <c r="I3360" t="s">
        <v>1427</v>
      </c>
      <c r="K3360" t="s">
        <v>447</v>
      </c>
      <c r="L3360" t="s">
        <v>2658</v>
      </c>
      <c r="M3360" t="s">
        <v>1548</v>
      </c>
      <c r="S3360" s="6" t="s">
        <v>1429</v>
      </c>
      <c r="T3360" s="4" t="str">
        <f>VLOOKUP($S3360,CONVERT!$A$2:$B$150,2,FALSE)</f>
        <v>TM208_TM220_TM230_TMUSP_Kao_LM</v>
      </c>
    </row>
    <row r="3361" spans="1:20" x14ac:dyDescent="0.2">
      <c r="A3361" s="1">
        <v>79561</v>
      </c>
      <c r="B3361" t="s">
        <v>1542</v>
      </c>
      <c r="C3361" t="s">
        <v>1543</v>
      </c>
      <c r="D3361">
        <v>1900013761</v>
      </c>
      <c r="E3361" t="s">
        <v>1544</v>
      </c>
      <c r="F3361" s="2">
        <v>43669.523972650473</v>
      </c>
      <c r="G3361" t="s">
        <v>29</v>
      </c>
      <c r="H3361">
        <v>792</v>
      </c>
      <c r="I3361" t="s">
        <v>1427</v>
      </c>
      <c r="K3361" t="s">
        <v>450</v>
      </c>
      <c r="L3361" t="s">
        <v>2660</v>
      </c>
      <c r="M3361" t="s">
        <v>861</v>
      </c>
      <c r="S3361" s="6" t="s">
        <v>1429</v>
      </c>
      <c r="T3361" s="4" t="str">
        <f>VLOOKUP($S3361,CONVERT!$A$2:$B$150,2,FALSE)</f>
        <v>TM208_TM220_TM230_TMUSP_Kao_LM</v>
      </c>
    </row>
    <row r="3362" spans="1:20" x14ac:dyDescent="0.2">
      <c r="A3362" s="1">
        <v>79562</v>
      </c>
      <c r="B3362" t="s">
        <v>1542</v>
      </c>
      <c r="C3362" t="s">
        <v>1543</v>
      </c>
      <c r="D3362">
        <v>1900013761</v>
      </c>
      <c r="E3362" t="s">
        <v>1544</v>
      </c>
      <c r="F3362" s="2">
        <v>43669.523972650473</v>
      </c>
      <c r="G3362" t="s">
        <v>29</v>
      </c>
      <c r="H3362">
        <v>792</v>
      </c>
      <c r="I3362" t="s">
        <v>1427</v>
      </c>
      <c r="K3362" t="s">
        <v>449</v>
      </c>
      <c r="L3362" t="s">
        <v>2668</v>
      </c>
      <c r="M3362" t="s">
        <v>1547</v>
      </c>
      <c r="S3362" s="6" t="s">
        <v>1429</v>
      </c>
      <c r="T3362" s="4" t="str">
        <f>VLOOKUP($S3362,CONVERT!$A$2:$B$150,2,FALSE)</f>
        <v>TM208_TM220_TM230_TMUSP_Kao_LM</v>
      </c>
    </row>
    <row r="3363" spans="1:20" x14ac:dyDescent="0.2">
      <c r="A3363" s="1">
        <v>79555</v>
      </c>
      <c r="B3363" t="s">
        <v>1542</v>
      </c>
      <c r="C3363" t="s">
        <v>1543</v>
      </c>
      <c r="D3363">
        <v>1900009439</v>
      </c>
      <c r="E3363" t="s">
        <v>1544</v>
      </c>
      <c r="F3363" s="2">
        <v>43609.730959872693</v>
      </c>
      <c r="G3363" t="s">
        <v>29</v>
      </c>
      <c r="H3363">
        <v>390</v>
      </c>
      <c r="I3363" t="s">
        <v>1432</v>
      </c>
      <c r="K3363" t="s">
        <v>1545</v>
      </c>
      <c r="L3363" t="s">
        <v>2666</v>
      </c>
      <c r="M3363" t="s">
        <v>1546</v>
      </c>
      <c r="S3363" s="6" t="s">
        <v>1443</v>
      </c>
      <c r="T3363" s="4" t="str">
        <f>VLOOKUP($S3363,CONVERT!$A$2:$B$150,2,FALSE)</f>
        <v>TM400_TM408b_TM421_TM422_USP</v>
      </c>
    </row>
    <row r="3364" spans="1:20" x14ac:dyDescent="0.2">
      <c r="A3364" s="1">
        <v>79573</v>
      </c>
      <c r="B3364" t="s">
        <v>1549</v>
      </c>
      <c r="C3364" t="s">
        <v>1550</v>
      </c>
      <c r="D3364">
        <v>1900005364</v>
      </c>
      <c r="E3364" t="s">
        <v>1551</v>
      </c>
      <c r="F3364" s="2">
        <v>43539.70939019676</v>
      </c>
      <c r="G3364" t="s">
        <v>29</v>
      </c>
      <c r="H3364">
        <v>743</v>
      </c>
      <c r="I3364" t="s">
        <v>50</v>
      </c>
      <c r="K3364" t="s">
        <v>50</v>
      </c>
      <c r="L3364" t="s">
        <v>50</v>
      </c>
      <c r="M3364" t="s">
        <v>51</v>
      </c>
      <c r="S3364" s="6" t="str">
        <f>I3365</f>
        <v>Identification</v>
      </c>
      <c r="T3364" s="4" t="e">
        <f>VLOOKUP($S3364,CONVERT!$A$2:$B$150,2,FALSE)</f>
        <v>#N/A</v>
      </c>
    </row>
    <row r="3365" spans="1:20" x14ac:dyDescent="0.2">
      <c r="A3365" s="1">
        <v>79623</v>
      </c>
      <c r="B3365" t="s">
        <v>1549</v>
      </c>
      <c r="C3365" t="s">
        <v>1550</v>
      </c>
      <c r="D3365">
        <v>1900011727</v>
      </c>
      <c r="E3365" t="s">
        <v>1551</v>
      </c>
      <c r="F3365" s="2">
        <v>43636.611624340279</v>
      </c>
      <c r="G3365" t="s">
        <v>29</v>
      </c>
      <c r="H3365">
        <v>390</v>
      </c>
      <c r="I3365" t="s">
        <v>1432</v>
      </c>
      <c r="K3365" t="s">
        <v>1447</v>
      </c>
      <c r="L3365" t="s">
        <v>1447</v>
      </c>
      <c r="M3365" t="s">
        <v>1434</v>
      </c>
      <c r="S3365" s="6" t="s">
        <v>1435</v>
      </c>
      <c r="T3365" s="4" t="str">
        <f>VLOOKUP($S3365,CONVERT!$A$2:$B$150,2,FALSE)</f>
        <v>TM411</v>
      </c>
    </row>
    <row r="3366" spans="1:20" x14ac:dyDescent="0.2">
      <c r="A3366" s="1">
        <v>79584</v>
      </c>
      <c r="B3366" t="s">
        <v>1549</v>
      </c>
      <c r="C3366" t="s">
        <v>1550</v>
      </c>
      <c r="D3366">
        <v>1900016049</v>
      </c>
      <c r="E3366" t="s">
        <v>1551</v>
      </c>
      <c r="F3366" s="2">
        <v>43703.624901620373</v>
      </c>
      <c r="G3366" t="s">
        <v>29</v>
      </c>
      <c r="H3366">
        <v>792</v>
      </c>
      <c r="I3366" t="s">
        <v>1427</v>
      </c>
      <c r="K3366" t="s">
        <v>451</v>
      </c>
      <c r="L3366" t="s">
        <v>2657</v>
      </c>
      <c r="M3366" t="s">
        <v>1532</v>
      </c>
      <c r="S3366" s="6" t="s">
        <v>1429</v>
      </c>
      <c r="T3366" s="4" t="str">
        <f>VLOOKUP($S3366,CONVERT!$A$2:$B$150,2,FALSE)</f>
        <v>TM208_TM220_TM230_TMUSP_Kao_LM</v>
      </c>
    </row>
    <row r="3367" spans="1:20" x14ac:dyDescent="0.2">
      <c r="A3367" s="1">
        <v>79585</v>
      </c>
      <c r="B3367" t="s">
        <v>1549</v>
      </c>
      <c r="C3367" t="s">
        <v>1550</v>
      </c>
      <c r="D3367">
        <v>1900016049</v>
      </c>
      <c r="E3367" t="s">
        <v>1551</v>
      </c>
      <c r="F3367" s="2">
        <v>43703.624901620373</v>
      </c>
      <c r="G3367" t="s">
        <v>29</v>
      </c>
      <c r="H3367">
        <v>792</v>
      </c>
      <c r="I3367" t="s">
        <v>1427</v>
      </c>
      <c r="K3367" t="s">
        <v>447</v>
      </c>
      <c r="L3367" t="s">
        <v>2658</v>
      </c>
      <c r="M3367" t="s">
        <v>1492</v>
      </c>
      <c r="S3367" s="6" t="s">
        <v>1429</v>
      </c>
      <c r="T3367" s="4" t="str">
        <f>VLOOKUP($S3367,CONVERT!$A$2:$B$150,2,FALSE)</f>
        <v>TM208_TM220_TM230_TMUSP_Kao_LM</v>
      </c>
    </row>
    <row r="3368" spans="1:20" x14ac:dyDescent="0.2">
      <c r="A3368" s="1">
        <v>79583</v>
      </c>
      <c r="B3368" t="s">
        <v>1549</v>
      </c>
      <c r="C3368" t="s">
        <v>1550</v>
      </c>
      <c r="D3368">
        <v>1900016049</v>
      </c>
      <c r="E3368" t="s">
        <v>1551</v>
      </c>
      <c r="F3368" s="2">
        <v>43703.624901620373</v>
      </c>
      <c r="G3368" t="s">
        <v>29</v>
      </c>
      <c r="H3368">
        <v>792</v>
      </c>
      <c r="I3368" t="s">
        <v>1427</v>
      </c>
      <c r="K3368" t="s">
        <v>450</v>
      </c>
      <c r="L3368" t="s">
        <v>2660</v>
      </c>
      <c r="M3368" t="s">
        <v>861</v>
      </c>
      <c r="S3368" s="6" t="s">
        <v>1429</v>
      </c>
      <c r="T3368" s="4" t="str">
        <f>VLOOKUP($S3368,CONVERT!$A$2:$B$150,2,FALSE)</f>
        <v>TM208_TM220_TM230_TMUSP_Kao_LM</v>
      </c>
    </row>
    <row r="3369" spans="1:20" x14ac:dyDescent="0.2">
      <c r="A3369" s="1">
        <v>79586</v>
      </c>
      <c r="B3369" t="s">
        <v>1549</v>
      </c>
      <c r="C3369" t="s">
        <v>1550</v>
      </c>
      <c r="D3369">
        <v>1900016049</v>
      </c>
      <c r="E3369" t="s">
        <v>1551</v>
      </c>
      <c r="F3369" s="2">
        <v>43703.624901620373</v>
      </c>
      <c r="G3369" t="s">
        <v>29</v>
      </c>
      <c r="H3369">
        <v>792</v>
      </c>
      <c r="I3369" t="s">
        <v>1427</v>
      </c>
      <c r="K3369" t="s">
        <v>449</v>
      </c>
      <c r="L3369" t="s">
        <v>2668</v>
      </c>
      <c r="M3369" t="s">
        <v>1552</v>
      </c>
      <c r="S3369" s="6" t="s">
        <v>1429</v>
      </c>
      <c r="T3369" s="4" t="str">
        <f>VLOOKUP($S3369,CONVERT!$A$2:$B$150,2,FALSE)</f>
        <v>TM208_TM220_TM230_TMUSP_Kao_LM</v>
      </c>
    </row>
    <row r="3370" spans="1:20" x14ac:dyDescent="0.2">
      <c r="A3370" s="1">
        <v>79633</v>
      </c>
      <c r="B3370" t="s">
        <v>1553</v>
      </c>
      <c r="C3370" t="s">
        <v>1554</v>
      </c>
      <c r="D3370">
        <v>1900016397</v>
      </c>
      <c r="E3370" t="s">
        <v>1555</v>
      </c>
      <c r="F3370" s="2">
        <v>43707.643569872693</v>
      </c>
      <c r="G3370" t="s">
        <v>29</v>
      </c>
      <c r="H3370">
        <v>402</v>
      </c>
      <c r="I3370" t="s">
        <v>1451</v>
      </c>
      <c r="K3370" t="s">
        <v>1451</v>
      </c>
      <c r="L3370" t="s">
        <v>2732</v>
      </c>
      <c r="M3370">
        <v>0.96799999999999997</v>
      </c>
      <c r="P3370" t="s">
        <v>83</v>
      </c>
      <c r="Q3370">
        <v>0.96399999999999997</v>
      </c>
      <c r="R3370">
        <v>0.96799999999999997</v>
      </c>
      <c r="S3370" s="6" t="s">
        <v>1453</v>
      </c>
      <c r="T3370" s="4" t="str">
        <f>VLOOKUP($S3370,CONVERT!$A$2:$B$150,2,FALSE)</f>
        <v>TM202</v>
      </c>
    </row>
    <row r="3371" spans="1:20" x14ac:dyDescent="0.2">
      <c r="A3371" s="1">
        <v>79634</v>
      </c>
      <c r="B3371" t="s">
        <v>1553</v>
      </c>
      <c r="C3371" t="s">
        <v>1554</v>
      </c>
      <c r="D3371">
        <v>1900016397</v>
      </c>
      <c r="E3371" t="s">
        <v>1555</v>
      </c>
      <c r="F3371" s="2">
        <v>43707.643569872693</v>
      </c>
      <c r="G3371" t="s">
        <v>29</v>
      </c>
      <c r="H3371">
        <v>451</v>
      </c>
      <c r="I3371" t="s">
        <v>1507</v>
      </c>
      <c r="K3371" t="s">
        <v>1508</v>
      </c>
      <c r="L3371" t="s">
        <v>1508</v>
      </c>
      <c r="M3371">
        <v>1.458</v>
      </c>
      <c r="P3371" t="s">
        <v>83</v>
      </c>
      <c r="Q3371">
        <v>1.4550000000000001</v>
      </c>
      <c r="R3371">
        <v>1.4610000000000001</v>
      </c>
      <c r="S3371" s="6" t="s">
        <v>1500</v>
      </c>
      <c r="T3371" s="4" t="str">
        <f>VLOOKUP($S3371,CONVERT!$A$2:$B$150,2,FALSE)</f>
        <v>TM204</v>
      </c>
    </row>
    <row r="3372" spans="1:20" x14ac:dyDescent="0.2">
      <c r="A3372" s="1">
        <v>79637</v>
      </c>
      <c r="B3372" t="s">
        <v>1553</v>
      </c>
      <c r="C3372" t="s">
        <v>1554</v>
      </c>
      <c r="D3372">
        <v>1900016397</v>
      </c>
      <c r="E3372" t="s">
        <v>1555</v>
      </c>
      <c r="F3372" s="2">
        <v>43707.643569872693</v>
      </c>
      <c r="G3372" t="s">
        <v>29</v>
      </c>
      <c r="H3372">
        <v>390</v>
      </c>
      <c r="I3372" t="s">
        <v>1432</v>
      </c>
      <c r="K3372" t="s">
        <v>1433</v>
      </c>
      <c r="L3372" t="s">
        <v>2667</v>
      </c>
      <c r="M3372" t="s">
        <v>1556</v>
      </c>
      <c r="S3372" s="6" t="s">
        <v>1435</v>
      </c>
      <c r="T3372" s="4" t="str">
        <f>VLOOKUP($S3372,CONVERT!$A$2:$B$150,2,FALSE)</f>
        <v>TM411</v>
      </c>
    </row>
    <row r="3373" spans="1:20" x14ac:dyDescent="0.2">
      <c r="A3373" s="1">
        <v>79636</v>
      </c>
      <c r="B3373" t="s">
        <v>1553</v>
      </c>
      <c r="C3373" t="s">
        <v>1554</v>
      </c>
      <c r="D3373">
        <v>1900016397</v>
      </c>
      <c r="E3373" t="s">
        <v>1555</v>
      </c>
      <c r="F3373" s="2">
        <v>43707.643569872693</v>
      </c>
      <c r="G3373" t="s">
        <v>29</v>
      </c>
      <c r="H3373">
        <v>792</v>
      </c>
      <c r="I3373" t="s">
        <v>1427</v>
      </c>
      <c r="K3373" t="s">
        <v>50</v>
      </c>
      <c r="L3373" t="s">
        <v>50</v>
      </c>
      <c r="M3373" t="s">
        <v>51</v>
      </c>
      <c r="S3373" s="6" t="s">
        <v>1429</v>
      </c>
      <c r="T3373" s="4" t="str">
        <f>VLOOKUP($S3373,CONVERT!$A$2:$B$150,2,FALSE)</f>
        <v>TM208_TM220_TM230_TMUSP_Kao_LM</v>
      </c>
    </row>
    <row r="3374" spans="1:20" x14ac:dyDescent="0.2">
      <c r="A3374" s="1">
        <v>79635</v>
      </c>
      <c r="B3374" t="s">
        <v>1553</v>
      </c>
      <c r="C3374" t="s">
        <v>1554</v>
      </c>
      <c r="D3374">
        <v>1900016397</v>
      </c>
      <c r="E3374" t="s">
        <v>1555</v>
      </c>
      <c r="F3374" s="2">
        <v>43707.643569872693</v>
      </c>
      <c r="G3374" t="s">
        <v>29</v>
      </c>
      <c r="H3374">
        <v>792</v>
      </c>
      <c r="I3374" t="s">
        <v>1427</v>
      </c>
      <c r="K3374" t="s">
        <v>450</v>
      </c>
      <c r="L3374" t="s">
        <v>2660</v>
      </c>
      <c r="M3374" t="s">
        <v>861</v>
      </c>
      <c r="S3374" s="6" t="s">
        <v>1429</v>
      </c>
      <c r="T3374" s="4" t="str">
        <f>VLOOKUP($S3374,CONVERT!$A$2:$B$150,2,FALSE)</f>
        <v>TM208_TM220_TM230_TMUSP_Kao_LM</v>
      </c>
    </row>
    <row r="3375" spans="1:20" x14ac:dyDescent="0.2">
      <c r="A3375" s="1">
        <v>79641</v>
      </c>
      <c r="B3375" t="s">
        <v>1557</v>
      </c>
      <c r="C3375" t="s">
        <v>1558</v>
      </c>
      <c r="D3375">
        <v>1900015580</v>
      </c>
      <c r="E3375" t="s">
        <v>1559</v>
      </c>
      <c r="F3375" s="2">
        <v>43696.636934409733</v>
      </c>
      <c r="G3375" t="s">
        <v>29</v>
      </c>
      <c r="H3375">
        <v>743</v>
      </c>
      <c r="I3375" t="s">
        <v>50</v>
      </c>
      <c r="K3375" t="s">
        <v>50</v>
      </c>
      <c r="L3375" t="s">
        <v>50</v>
      </c>
      <c r="M3375" t="s">
        <v>51</v>
      </c>
      <c r="S3375" s="6" t="str">
        <f>I3376</f>
        <v>Identification</v>
      </c>
      <c r="T3375" s="4" t="e">
        <f>VLOOKUP($S3375,CONVERT!$A$2:$B$150,2,FALSE)</f>
        <v>#N/A</v>
      </c>
    </row>
    <row r="3376" spans="1:20" x14ac:dyDescent="0.2">
      <c r="A3376" s="1">
        <v>79638</v>
      </c>
      <c r="B3376" t="s">
        <v>1557</v>
      </c>
      <c r="C3376" t="s">
        <v>1558</v>
      </c>
      <c r="D3376">
        <v>1900008217</v>
      </c>
      <c r="E3376" t="s">
        <v>1559</v>
      </c>
      <c r="F3376" s="2">
        <v>43580.593832442129</v>
      </c>
      <c r="G3376" t="s">
        <v>29</v>
      </c>
      <c r="H3376">
        <v>390</v>
      </c>
      <c r="I3376" t="s">
        <v>1432</v>
      </c>
      <c r="K3376" t="s">
        <v>1447</v>
      </c>
      <c r="L3376" t="s">
        <v>1447</v>
      </c>
      <c r="M3376" t="s">
        <v>1434</v>
      </c>
      <c r="S3376" s="6" t="s">
        <v>1435</v>
      </c>
      <c r="T3376" s="4" t="str">
        <f>VLOOKUP($S3376,CONVERT!$A$2:$B$150,2,FALSE)</f>
        <v>TM411</v>
      </c>
    </row>
    <row r="3377" spans="1:20" x14ac:dyDescent="0.2">
      <c r="A3377" s="1">
        <v>79644</v>
      </c>
      <c r="B3377" t="s">
        <v>1557</v>
      </c>
      <c r="C3377" t="s">
        <v>1558</v>
      </c>
      <c r="D3377">
        <v>1900015580</v>
      </c>
      <c r="E3377" t="s">
        <v>1559</v>
      </c>
      <c r="F3377" s="2">
        <v>43696.636934409733</v>
      </c>
      <c r="G3377" t="s">
        <v>29</v>
      </c>
      <c r="H3377">
        <v>792</v>
      </c>
      <c r="I3377" t="s">
        <v>1427</v>
      </c>
      <c r="K3377" t="s">
        <v>451</v>
      </c>
      <c r="L3377" t="s">
        <v>2657</v>
      </c>
      <c r="M3377" t="s">
        <v>1462</v>
      </c>
      <c r="S3377" s="6" t="s">
        <v>1429</v>
      </c>
      <c r="T3377" s="4" t="str">
        <f>VLOOKUP($S3377,CONVERT!$A$2:$B$150,2,FALSE)</f>
        <v>TM208_TM220_TM230_TMUSP_Kao_LM</v>
      </c>
    </row>
    <row r="3378" spans="1:20" x14ac:dyDescent="0.2">
      <c r="A3378" s="1">
        <v>79646</v>
      </c>
      <c r="B3378" t="s">
        <v>1557</v>
      </c>
      <c r="C3378" t="s">
        <v>1558</v>
      </c>
      <c r="D3378">
        <v>1900015580</v>
      </c>
      <c r="E3378" t="s">
        <v>1559</v>
      </c>
      <c r="F3378" s="2">
        <v>43696.636934409733</v>
      </c>
      <c r="G3378" t="s">
        <v>29</v>
      </c>
      <c r="H3378">
        <v>792</v>
      </c>
      <c r="I3378" t="s">
        <v>1427</v>
      </c>
      <c r="K3378" t="s">
        <v>447</v>
      </c>
      <c r="L3378" t="s">
        <v>2658</v>
      </c>
      <c r="M3378" t="s">
        <v>1560</v>
      </c>
      <c r="S3378" s="6" t="s">
        <v>1429</v>
      </c>
      <c r="T3378" s="4" t="str">
        <f>VLOOKUP($S3378,CONVERT!$A$2:$B$150,2,FALSE)</f>
        <v>TM208_TM220_TM230_TMUSP_Kao_LM</v>
      </c>
    </row>
    <row r="3379" spans="1:20" x14ac:dyDescent="0.2">
      <c r="A3379" s="1">
        <v>79645</v>
      </c>
      <c r="B3379" t="s">
        <v>1557</v>
      </c>
      <c r="C3379" t="s">
        <v>1558</v>
      </c>
      <c r="D3379">
        <v>1900015580</v>
      </c>
      <c r="E3379" t="s">
        <v>1559</v>
      </c>
      <c r="F3379" s="2">
        <v>43696.636934409733</v>
      </c>
      <c r="G3379" t="s">
        <v>29</v>
      </c>
      <c r="H3379">
        <v>792</v>
      </c>
      <c r="I3379" t="s">
        <v>1427</v>
      </c>
      <c r="K3379" t="s">
        <v>450</v>
      </c>
      <c r="L3379" t="s">
        <v>2660</v>
      </c>
      <c r="M3379" t="s">
        <v>861</v>
      </c>
      <c r="S3379" s="6" t="s">
        <v>1429</v>
      </c>
      <c r="T3379" s="4" t="str">
        <f>VLOOKUP($S3379,CONVERT!$A$2:$B$150,2,FALSE)</f>
        <v>TM208_TM220_TM230_TMUSP_Kao_LM</v>
      </c>
    </row>
    <row r="3380" spans="1:20" x14ac:dyDescent="0.2">
      <c r="A3380" s="1">
        <v>79653</v>
      </c>
      <c r="B3380" t="s">
        <v>1561</v>
      </c>
      <c r="C3380" t="s">
        <v>1562</v>
      </c>
      <c r="D3380">
        <v>1900008605</v>
      </c>
      <c r="E3380" t="s">
        <v>1563</v>
      </c>
      <c r="F3380" s="2">
        <v>43587.61132708333</v>
      </c>
      <c r="G3380" t="s">
        <v>29</v>
      </c>
      <c r="H3380">
        <v>743</v>
      </c>
      <c r="I3380" t="s">
        <v>50</v>
      </c>
      <c r="K3380" t="s">
        <v>50</v>
      </c>
      <c r="L3380" t="s">
        <v>50</v>
      </c>
      <c r="M3380" t="s">
        <v>51</v>
      </c>
      <c r="S3380" s="6" t="str">
        <f>I3381</f>
        <v>Chemical Inspection</v>
      </c>
      <c r="T3380" s="4" t="e">
        <f>VLOOKUP($S3380,CONVERT!$A$2:$B$150,2,FALSE)</f>
        <v>#N/A</v>
      </c>
    </row>
    <row r="3381" spans="1:20" x14ac:dyDescent="0.2">
      <c r="A3381" s="1">
        <v>79665</v>
      </c>
      <c r="B3381" t="s">
        <v>1561</v>
      </c>
      <c r="C3381" t="s">
        <v>1562</v>
      </c>
      <c r="D3381">
        <v>1900017830</v>
      </c>
      <c r="E3381" t="s">
        <v>1563</v>
      </c>
      <c r="F3381" s="2">
        <v>43731.64685420139</v>
      </c>
      <c r="G3381" t="s">
        <v>29</v>
      </c>
      <c r="H3381">
        <v>792</v>
      </c>
      <c r="I3381" t="s">
        <v>1427</v>
      </c>
      <c r="K3381" t="s">
        <v>451</v>
      </c>
      <c r="L3381" t="s">
        <v>2657</v>
      </c>
      <c r="M3381" t="s">
        <v>1564</v>
      </c>
      <c r="S3381" s="6" t="s">
        <v>1429</v>
      </c>
      <c r="T3381" s="4" t="str">
        <f>VLOOKUP($S3381,CONVERT!$A$2:$B$150,2,FALSE)</f>
        <v>TM208_TM220_TM230_TMUSP_Kao_LM</v>
      </c>
    </row>
    <row r="3382" spans="1:20" x14ac:dyDescent="0.2">
      <c r="A3382" s="1">
        <v>79666</v>
      </c>
      <c r="B3382" t="s">
        <v>1561</v>
      </c>
      <c r="C3382" t="s">
        <v>1562</v>
      </c>
      <c r="D3382">
        <v>1900017830</v>
      </c>
      <c r="E3382" t="s">
        <v>1563</v>
      </c>
      <c r="F3382" s="2">
        <v>43731.64685420139</v>
      </c>
      <c r="G3382" t="s">
        <v>29</v>
      </c>
      <c r="H3382">
        <v>792</v>
      </c>
      <c r="I3382" t="s">
        <v>1427</v>
      </c>
      <c r="K3382" t="s">
        <v>447</v>
      </c>
      <c r="L3382" t="s">
        <v>2658</v>
      </c>
      <c r="M3382" t="s">
        <v>1565</v>
      </c>
      <c r="S3382" s="6" t="s">
        <v>1429</v>
      </c>
      <c r="T3382" s="4" t="str">
        <f>VLOOKUP($S3382,CONVERT!$A$2:$B$150,2,FALSE)</f>
        <v>TM208_TM220_TM230_TMUSP_Kao_LM</v>
      </c>
    </row>
    <row r="3383" spans="1:20" x14ac:dyDescent="0.2">
      <c r="A3383" s="1">
        <v>79667</v>
      </c>
      <c r="B3383" t="s">
        <v>1561</v>
      </c>
      <c r="C3383" t="s">
        <v>1562</v>
      </c>
      <c r="D3383">
        <v>1900017830</v>
      </c>
      <c r="E3383" t="s">
        <v>1563</v>
      </c>
      <c r="F3383" s="2">
        <v>43731.64685420139</v>
      </c>
      <c r="G3383" t="s">
        <v>29</v>
      </c>
      <c r="H3383">
        <v>792</v>
      </c>
      <c r="I3383" t="s">
        <v>1427</v>
      </c>
      <c r="K3383" t="s">
        <v>450</v>
      </c>
      <c r="L3383" t="s">
        <v>2660</v>
      </c>
      <c r="M3383" t="s">
        <v>861</v>
      </c>
      <c r="S3383" s="6" t="s">
        <v>1429</v>
      </c>
      <c r="T3383" s="4" t="str">
        <f>VLOOKUP($S3383,CONVERT!$A$2:$B$150,2,FALSE)</f>
        <v>TM208_TM220_TM230_TMUSP_Kao_LM</v>
      </c>
    </row>
    <row r="3384" spans="1:20" x14ac:dyDescent="0.2">
      <c r="A3384" s="1">
        <v>79668</v>
      </c>
      <c r="B3384" t="s">
        <v>1561</v>
      </c>
      <c r="C3384" t="s">
        <v>1562</v>
      </c>
      <c r="D3384">
        <v>1900017830</v>
      </c>
      <c r="E3384" t="s">
        <v>1563</v>
      </c>
      <c r="F3384" s="2">
        <v>43731.64685420139</v>
      </c>
      <c r="G3384" t="s">
        <v>29</v>
      </c>
      <c r="H3384">
        <v>792</v>
      </c>
      <c r="I3384" t="s">
        <v>1427</v>
      </c>
      <c r="K3384" t="s">
        <v>449</v>
      </c>
      <c r="L3384" t="s">
        <v>2668</v>
      </c>
      <c r="M3384" t="s">
        <v>1565</v>
      </c>
      <c r="S3384" s="6" t="s">
        <v>1429</v>
      </c>
      <c r="T3384" s="4" t="str">
        <f>VLOOKUP($S3384,CONVERT!$A$2:$B$150,2,FALSE)</f>
        <v>TM208_TM220_TM230_TMUSP_Kao_LM</v>
      </c>
    </row>
    <row r="3385" spans="1:20" x14ac:dyDescent="0.2">
      <c r="A3385" s="1">
        <v>79773</v>
      </c>
      <c r="B3385" t="s">
        <v>1566</v>
      </c>
      <c r="C3385" t="s">
        <v>1567</v>
      </c>
      <c r="D3385">
        <v>1900003179</v>
      </c>
      <c r="E3385" t="s">
        <v>1568</v>
      </c>
      <c r="F3385" s="2">
        <v>43509.647157060193</v>
      </c>
      <c r="G3385" t="s">
        <v>29</v>
      </c>
      <c r="H3385">
        <v>743</v>
      </c>
      <c r="I3385" t="s">
        <v>50</v>
      </c>
      <c r="K3385" t="s">
        <v>50</v>
      </c>
      <c r="L3385" t="s">
        <v>50</v>
      </c>
      <c r="M3385" t="s">
        <v>51</v>
      </c>
      <c r="S3385" s="6" t="str">
        <f>I3386</f>
        <v>Chemical Inspection</v>
      </c>
      <c r="T3385" s="4" t="e">
        <f>VLOOKUP($S3385,CONVERT!$A$2:$B$150,2,FALSE)</f>
        <v>#N/A</v>
      </c>
    </row>
    <row r="3386" spans="1:20" x14ac:dyDescent="0.2">
      <c r="A3386" s="1">
        <v>79798</v>
      </c>
      <c r="B3386" t="s">
        <v>1566</v>
      </c>
      <c r="C3386" t="s">
        <v>1567</v>
      </c>
      <c r="D3386">
        <v>1900001624</v>
      </c>
      <c r="E3386" t="s">
        <v>1568</v>
      </c>
      <c r="F3386" s="2">
        <v>43487.599843750002</v>
      </c>
      <c r="G3386" t="s">
        <v>29</v>
      </c>
      <c r="H3386">
        <v>792</v>
      </c>
      <c r="I3386" t="s">
        <v>1427</v>
      </c>
      <c r="K3386" t="s">
        <v>21</v>
      </c>
      <c r="L3386" t="s">
        <v>21</v>
      </c>
      <c r="M3386" t="s">
        <v>1580</v>
      </c>
      <c r="S3386" s="6" t="s">
        <v>1579</v>
      </c>
      <c r="T3386" s="4" t="str">
        <f>VLOOKUP($S3386,CONVERT!$A$2:$B$150,2,FALSE)</f>
        <v>TM7252</v>
      </c>
    </row>
    <row r="3387" spans="1:20" x14ac:dyDescent="0.2">
      <c r="A3387" s="1">
        <v>79797</v>
      </c>
      <c r="B3387" t="s">
        <v>1566</v>
      </c>
      <c r="C3387" t="s">
        <v>1567</v>
      </c>
      <c r="D3387">
        <v>1900001624</v>
      </c>
      <c r="E3387" t="s">
        <v>1568</v>
      </c>
      <c r="F3387" s="2">
        <v>43487.599843750002</v>
      </c>
      <c r="G3387" t="s">
        <v>29</v>
      </c>
      <c r="H3387">
        <v>792</v>
      </c>
      <c r="I3387" t="s">
        <v>1427</v>
      </c>
      <c r="K3387" t="s">
        <v>1577</v>
      </c>
      <c r="L3387" t="s">
        <v>1577</v>
      </c>
      <c r="M3387" t="s">
        <v>1578</v>
      </c>
      <c r="S3387" s="6" t="s">
        <v>1579</v>
      </c>
      <c r="T3387" s="4" t="str">
        <f>VLOOKUP($S3387,CONVERT!$A$2:$B$150,2,FALSE)</f>
        <v>TM7252</v>
      </c>
    </row>
    <row r="3388" spans="1:20" x14ac:dyDescent="0.2">
      <c r="A3388" s="1">
        <v>79713</v>
      </c>
      <c r="B3388" t="s">
        <v>1566</v>
      </c>
      <c r="C3388" t="s">
        <v>1567</v>
      </c>
      <c r="D3388">
        <v>1900011120</v>
      </c>
      <c r="E3388" t="s">
        <v>1568</v>
      </c>
      <c r="F3388" s="2">
        <v>43627.609105821757</v>
      </c>
      <c r="G3388" t="s">
        <v>29</v>
      </c>
      <c r="H3388">
        <v>832</v>
      </c>
      <c r="I3388" t="s">
        <v>1569</v>
      </c>
      <c r="K3388" t="s">
        <v>1569</v>
      </c>
      <c r="L3388" t="s">
        <v>1569</v>
      </c>
      <c r="M3388" t="s">
        <v>1570</v>
      </c>
      <c r="O3388" t="s">
        <v>455</v>
      </c>
      <c r="P3388" t="s">
        <v>83</v>
      </c>
      <c r="R3388">
        <v>1.4E-2</v>
      </c>
      <c r="S3388" s="6" t="s">
        <v>1481</v>
      </c>
      <c r="T3388" s="4" t="str">
        <f>VLOOKUP($S3388,CONVERT!$A$2:$B$150,2,FALSE)</f>
        <v>USP</v>
      </c>
    </row>
    <row r="3389" spans="1:20" x14ac:dyDescent="0.2">
      <c r="A3389" s="1">
        <v>79821</v>
      </c>
      <c r="B3389" t="s">
        <v>1566</v>
      </c>
      <c r="C3389" t="s">
        <v>1567</v>
      </c>
      <c r="D3389">
        <v>1900000582</v>
      </c>
      <c r="E3389" t="s">
        <v>1568</v>
      </c>
      <c r="F3389" s="2">
        <v>43473.652976736113</v>
      </c>
      <c r="G3389" t="s">
        <v>29</v>
      </c>
      <c r="H3389">
        <v>833</v>
      </c>
      <c r="I3389" t="s">
        <v>1581</v>
      </c>
      <c r="K3389" t="s">
        <v>1581</v>
      </c>
      <c r="L3389" t="s">
        <v>1581</v>
      </c>
      <c r="M3389" t="s">
        <v>1582</v>
      </c>
      <c r="O3389" t="s">
        <v>1583</v>
      </c>
      <c r="P3389" t="s">
        <v>57</v>
      </c>
      <c r="R3389" t="s">
        <v>1582</v>
      </c>
      <c r="S3389" s="6" t="s">
        <v>1481</v>
      </c>
      <c r="T3389" s="4" t="str">
        <f>VLOOKUP($S3389,CONVERT!$A$2:$B$150,2,FALSE)</f>
        <v>USP</v>
      </c>
    </row>
    <row r="3390" spans="1:20" x14ac:dyDescent="0.2">
      <c r="A3390" s="1">
        <v>79835</v>
      </c>
      <c r="B3390" t="s">
        <v>1566</v>
      </c>
      <c r="C3390" t="s">
        <v>1567</v>
      </c>
      <c r="D3390">
        <v>1900003179</v>
      </c>
      <c r="E3390" t="s">
        <v>1568</v>
      </c>
      <c r="F3390" s="2">
        <v>43509.647157060193</v>
      </c>
      <c r="G3390" t="s">
        <v>29</v>
      </c>
      <c r="H3390">
        <v>816</v>
      </c>
      <c r="I3390" t="s">
        <v>1454</v>
      </c>
      <c r="K3390" t="s">
        <v>1585</v>
      </c>
      <c r="L3390" t="s">
        <v>1585</v>
      </c>
      <c r="M3390">
        <v>0</v>
      </c>
      <c r="O3390" t="s">
        <v>455</v>
      </c>
      <c r="P3390" t="s">
        <v>39</v>
      </c>
      <c r="R3390">
        <v>0.05</v>
      </c>
      <c r="S3390" s="6" t="s">
        <v>1481</v>
      </c>
      <c r="T3390" s="4" t="str">
        <f>VLOOKUP($S3390,CONVERT!$A$2:$B$150,2,FALSE)</f>
        <v>USP</v>
      </c>
    </row>
    <row r="3391" spans="1:20" x14ac:dyDescent="0.2">
      <c r="A3391" s="1">
        <v>79749</v>
      </c>
      <c r="B3391" t="s">
        <v>1566</v>
      </c>
      <c r="C3391" t="s">
        <v>1567</v>
      </c>
      <c r="D3391">
        <v>1900011120</v>
      </c>
      <c r="E3391" t="s">
        <v>1568</v>
      </c>
      <c r="F3391" s="2">
        <v>43627.609105821757</v>
      </c>
      <c r="G3391" t="s">
        <v>29</v>
      </c>
      <c r="H3391">
        <v>802</v>
      </c>
      <c r="I3391" t="s">
        <v>1479</v>
      </c>
      <c r="K3391" t="s">
        <v>1479</v>
      </c>
      <c r="L3391" t="s">
        <v>1479</v>
      </c>
      <c r="M3391">
        <v>0.03</v>
      </c>
      <c r="O3391" t="s">
        <v>455</v>
      </c>
      <c r="P3391" t="s">
        <v>83</v>
      </c>
      <c r="R3391">
        <v>0.5</v>
      </c>
      <c r="S3391" s="6" t="s">
        <v>1481</v>
      </c>
      <c r="T3391" s="4" t="str">
        <f>VLOOKUP($S3391,CONVERT!$A$2:$B$150,2,FALSE)</f>
        <v>USP</v>
      </c>
    </row>
    <row r="3392" spans="1:20" x14ac:dyDescent="0.2">
      <c r="A3392" s="1">
        <v>79839</v>
      </c>
      <c r="B3392" t="s">
        <v>1566</v>
      </c>
      <c r="C3392" t="s">
        <v>1567</v>
      </c>
      <c r="D3392">
        <v>1900009416</v>
      </c>
      <c r="E3392" t="s">
        <v>1568</v>
      </c>
      <c r="F3392" s="2">
        <v>43600.733057951387</v>
      </c>
      <c r="G3392" t="s">
        <v>29</v>
      </c>
      <c r="H3392">
        <v>816</v>
      </c>
      <c r="I3392" t="s">
        <v>1454</v>
      </c>
      <c r="K3392" t="s">
        <v>1587</v>
      </c>
      <c r="L3392" t="s">
        <v>1587</v>
      </c>
      <c r="M3392">
        <v>0</v>
      </c>
      <c r="O3392" t="s">
        <v>455</v>
      </c>
      <c r="P3392" t="s">
        <v>39</v>
      </c>
      <c r="R3392">
        <v>0.01</v>
      </c>
      <c r="S3392" s="6" t="s">
        <v>1481</v>
      </c>
      <c r="T3392" s="4" t="str">
        <f>VLOOKUP($S3392,CONVERT!$A$2:$B$150,2,FALSE)</f>
        <v>USP</v>
      </c>
    </row>
    <row r="3393" spans="1:20" x14ac:dyDescent="0.2">
      <c r="A3393" s="1">
        <v>79833</v>
      </c>
      <c r="B3393" t="s">
        <v>1566</v>
      </c>
      <c r="C3393" t="s">
        <v>1567</v>
      </c>
      <c r="D3393">
        <v>1900003179</v>
      </c>
      <c r="E3393" t="s">
        <v>1568</v>
      </c>
      <c r="F3393" s="2">
        <v>43509.647157060193</v>
      </c>
      <c r="G3393" t="s">
        <v>29</v>
      </c>
      <c r="H3393">
        <v>816</v>
      </c>
      <c r="I3393" t="s">
        <v>1454</v>
      </c>
      <c r="K3393" t="s">
        <v>1584</v>
      </c>
      <c r="L3393" t="s">
        <v>1584</v>
      </c>
      <c r="M3393">
        <v>4.2999999999999997E-2</v>
      </c>
      <c r="O3393" t="s">
        <v>455</v>
      </c>
      <c r="P3393" t="s">
        <v>39</v>
      </c>
      <c r="R3393">
        <v>0.1</v>
      </c>
      <c r="S3393" s="6" t="s">
        <v>1481</v>
      </c>
      <c r="T3393" s="4" t="str">
        <f>VLOOKUP($S3393,CONVERT!$A$2:$B$150,2,FALSE)</f>
        <v>USP</v>
      </c>
    </row>
    <row r="3394" spans="1:20" x14ac:dyDescent="0.2">
      <c r="A3394" s="1">
        <v>79836</v>
      </c>
      <c r="B3394" t="s">
        <v>1566</v>
      </c>
      <c r="C3394" t="s">
        <v>1567</v>
      </c>
      <c r="D3394">
        <v>1900003179</v>
      </c>
      <c r="E3394" t="s">
        <v>1568</v>
      </c>
      <c r="F3394" s="2">
        <v>43509.647157060193</v>
      </c>
      <c r="G3394" t="s">
        <v>29</v>
      </c>
      <c r="H3394">
        <v>816</v>
      </c>
      <c r="I3394" t="s">
        <v>1454</v>
      </c>
      <c r="K3394" t="s">
        <v>1586</v>
      </c>
      <c r="L3394" t="s">
        <v>1586</v>
      </c>
      <c r="M3394">
        <v>3.6999999999999998E-2</v>
      </c>
      <c r="O3394" t="s">
        <v>455</v>
      </c>
      <c r="P3394" t="s">
        <v>39</v>
      </c>
      <c r="R3394">
        <v>0.05</v>
      </c>
      <c r="S3394" s="6" t="s">
        <v>1481</v>
      </c>
      <c r="T3394" s="4" t="str">
        <f>VLOOKUP($S3394,CONVERT!$A$2:$B$150,2,FALSE)</f>
        <v>USP</v>
      </c>
    </row>
    <row r="3395" spans="1:20" x14ac:dyDescent="0.2">
      <c r="A3395" s="1">
        <v>79725</v>
      </c>
      <c r="B3395" t="s">
        <v>1566</v>
      </c>
      <c r="C3395" t="s">
        <v>1567</v>
      </c>
      <c r="D3395">
        <v>1900005746</v>
      </c>
      <c r="E3395" t="s">
        <v>1568</v>
      </c>
      <c r="F3395" s="2">
        <v>43545.495537037037</v>
      </c>
      <c r="G3395" t="s">
        <v>29</v>
      </c>
      <c r="H3395">
        <v>834</v>
      </c>
      <c r="I3395" t="s">
        <v>1571</v>
      </c>
      <c r="K3395" t="s">
        <v>1571</v>
      </c>
      <c r="L3395" t="s">
        <v>1571</v>
      </c>
      <c r="M3395">
        <v>0.02</v>
      </c>
      <c r="O3395" t="s">
        <v>455</v>
      </c>
      <c r="P3395" t="s">
        <v>114</v>
      </c>
      <c r="R3395">
        <v>0.05</v>
      </c>
      <c r="S3395" s="6" t="s">
        <v>1481</v>
      </c>
      <c r="T3395" s="4" t="str">
        <f>VLOOKUP($S3395,CONVERT!$A$2:$B$150,2,FALSE)</f>
        <v>USP</v>
      </c>
    </row>
    <row r="3396" spans="1:20" x14ac:dyDescent="0.2">
      <c r="A3396" s="1">
        <v>79761</v>
      </c>
      <c r="B3396" t="s">
        <v>1566</v>
      </c>
      <c r="C3396" t="s">
        <v>1567</v>
      </c>
      <c r="D3396">
        <v>1900011120</v>
      </c>
      <c r="E3396" t="s">
        <v>1568</v>
      </c>
      <c r="F3396" s="2">
        <v>43627.609105821757</v>
      </c>
      <c r="G3396" t="s">
        <v>29</v>
      </c>
      <c r="H3396">
        <v>835</v>
      </c>
      <c r="I3396" t="s">
        <v>1573</v>
      </c>
      <c r="K3396" t="s">
        <v>1573</v>
      </c>
      <c r="L3396" t="s">
        <v>1573</v>
      </c>
      <c r="M3396" t="s">
        <v>1574</v>
      </c>
      <c r="O3396" t="s">
        <v>455</v>
      </c>
      <c r="P3396" t="s">
        <v>83</v>
      </c>
      <c r="R3396">
        <v>0.02</v>
      </c>
      <c r="S3396" s="6" t="s">
        <v>1481</v>
      </c>
      <c r="T3396" s="4" t="str">
        <f>VLOOKUP($S3396,CONVERT!$A$2:$B$150,2,FALSE)</f>
        <v>USP</v>
      </c>
    </row>
    <row r="3397" spans="1:20" x14ac:dyDescent="0.2">
      <c r="A3397" s="1">
        <v>79834</v>
      </c>
      <c r="B3397" t="s">
        <v>1566</v>
      </c>
      <c r="C3397" t="s">
        <v>1567</v>
      </c>
      <c r="D3397">
        <v>1900003179</v>
      </c>
      <c r="E3397" t="s">
        <v>1568</v>
      </c>
      <c r="F3397" s="2">
        <v>43509.647157060193</v>
      </c>
      <c r="G3397" t="s">
        <v>29</v>
      </c>
      <c r="H3397">
        <v>816</v>
      </c>
      <c r="I3397" t="s">
        <v>1454</v>
      </c>
      <c r="K3397" t="s">
        <v>1455</v>
      </c>
      <c r="L3397" t="s">
        <v>1455</v>
      </c>
      <c r="M3397">
        <v>8.1000000000000003E-2</v>
      </c>
      <c r="O3397" t="s">
        <v>455</v>
      </c>
      <c r="P3397" t="s">
        <v>39</v>
      </c>
      <c r="R3397">
        <v>0.2</v>
      </c>
      <c r="S3397" s="6" t="s">
        <v>1481</v>
      </c>
      <c r="T3397" s="4" t="str">
        <f>VLOOKUP($S3397,CONVERT!$A$2:$B$150,2,FALSE)</f>
        <v>USP</v>
      </c>
    </row>
    <row r="3398" spans="1:20" x14ac:dyDescent="0.2">
      <c r="A3398" s="1">
        <v>79737</v>
      </c>
      <c r="B3398" t="s">
        <v>1566</v>
      </c>
      <c r="C3398" t="s">
        <v>1567</v>
      </c>
      <c r="D3398">
        <v>1900002552</v>
      </c>
      <c r="E3398" t="s">
        <v>1568</v>
      </c>
      <c r="F3398" s="2">
        <v>43501.644534409723</v>
      </c>
      <c r="G3398" t="s">
        <v>29</v>
      </c>
      <c r="H3398">
        <v>796</v>
      </c>
      <c r="I3398" t="s">
        <v>1475</v>
      </c>
      <c r="K3398" t="s">
        <v>1475</v>
      </c>
      <c r="L3398" t="s">
        <v>1475</v>
      </c>
      <c r="M3398">
        <v>99.7</v>
      </c>
      <c r="O3398" t="s">
        <v>455</v>
      </c>
      <c r="P3398" t="s">
        <v>54</v>
      </c>
      <c r="Q3398">
        <v>98</v>
      </c>
      <c r="R3398">
        <v>102</v>
      </c>
      <c r="S3398" s="6" t="s">
        <v>1572</v>
      </c>
      <c r="T3398" s="4" t="str">
        <f>VLOOKUP($S3398,CONVERT!$A$2:$B$150,2,FALSE)</f>
        <v>USP_NF</v>
      </c>
    </row>
    <row r="3399" spans="1:20" x14ac:dyDescent="0.2">
      <c r="A3399" s="1">
        <v>79785</v>
      </c>
      <c r="B3399" t="s">
        <v>1566</v>
      </c>
      <c r="C3399" t="s">
        <v>1567</v>
      </c>
      <c r="D3399">
        <v>1900003179</v>
      </c>
      <c r="E3399" t="s">
        <v>1568</v>
      </c>
      <c r="F3399" s="2">
        <v>43509.647157060193</v>
      </c>
      <c r="G3399" t="s">
        <v>29</v>
      </c>
      <c r="H3399">
        <v>455</v>
      </c>
      <c r="I3399" t="s">
        <v>1575</v>
      </c>
      <c r="K3399" t="s">
        <v>1575</v>
      </c>
      <c r="L3399" t="s">
        <v>1575</v>
      </c>
      <c r="M3399" t="s">
        <v>1576</v>
      </c>
      <c r="S3399" s="6" t="s">
        <v>1572</v>
      </c>
      <c r="T3399" s="4" t="str">
        <f>VLOOKUP($S3399,CONVERT!$A$2:$B$150,2,FALSE)</f>
        <v>USP_NF</v>
      </c>
    </row>
    <row r="3400" spans="1:20" x14ac:dyDescent="0.2">
      <c r="A3400" s="1">
        <v>79895</v>
      </c>
      <c r="B3400" t="s">
        <v>1566</v>
      </c>
      <c r="C3400" t="s">
        <v>1567</v>
      </c>
      <c r="D3400">
        <v>1900003179</v>
      </c>
      <c r="E3400" t="s">
        <v>1568</v>
      </c>
      <c r="F3400" s="2">
        <v>43509.647157060193</v>
      </c>
      <c r="G3400" t="s">
        <v>29</v>
      </c>
      <c r="H3400">
        <v>456</v>
      </c>
      <c r="I3400" t="s">
        <v>1588</v>
      </c>
      <c r="K3400" t="s">
        <v>1588</v>
      </c>
      <c r="L3400" t="s">
        <v>1588</v>
      </c>
      <c r="M3400" t="s">
        <v>1576</v>
      </c>
      <c r="S3400" s="6" t="s">
        <v>1572</v>
      </c>
      <c r="T3400" s="4" t="str">
        <f>VLOOKUP($S3400,CONVERT!$A$2:$B$150,2,FALSE)</f>
        <v>USP_NF</v>
      </c>
    </row>
    <row r="3401" spans="1:20" x14ac:dyDescent="0.2">
      <c r="A3401" s="1">
        <v>79925</v>
      </c>
      <c r="B3401" t="s">
        <v>1589</v>
      </c>
      <c r="C3401" t="s">
        <v>1590</v>
      </c>
      <c r="D3401">
        <v>1900017309</v>
      </c>
      <c r="E3401" t="s">
        <v>1591</v>
      </c>
      <c r="F3401" s="2">
        <v>43724.537606365739</v>
      </c>
      <c r="G3401" t="s">
        <v>29</v>
      </c>
      <c r="H3401">
        <v>743</v>
      </c>
      <c r="I3401" t="s">
        <v>50</v>
      </c>
      <c r="K3401" t="s">
        <v>50</v>
      </c>
      <c r="L3401" t="s">
        <v>50</v>
      </c>
      <c r="M3401" t="s">
        <v>51</v>
      </c>
      <c r="S3401" s="6" t="str">
        <f>I3402</f>
        <v>pH</v>
      </c>
      <c r="T3401" s="4" t="e">
        <f>VLOOKUP($S3401,CONVERT!$A$2:$B$150,2,FALSE)</f>
        <v>#N/A</v>
      </c>
    </row>
    <row r="3402" spans="1:20" x14ac:dyDescent="0.2">
      <c r="A3402" s="1">
        <v>79907</v>
      </c>
      <c r="B3402" t="s">
        <v>1589</v>
      </c>
      <c r="C3402" t="s">
        <v>1590</v>
      </c>
      <c r="D3402">
        <v>1900007533</v>
      </c>
      <c r="E3402" t="s">
        <v>1591</v>
      </c>
      <c r="F3402" s="2">
        <v>43570.650190821761</v>
      </c>
      <c r="G3402" t="s">
        <v>29</v>
      </c>
      <c r="H3402">
        <v>398</v>
      </c>
      <c r="I3402" t="s">
        <v>856</v>
      </c>
      <c r="K3402" t="s">
        <v>1592</v>
      </c>
      <c r="L3402" t="s">
        <v>1592</v>
      </c>
      <c r="M3402">
        <v>11.14</v>
      </c>
      <c r="P3402" t="s">
        <v>54</v>
      </c>
      <c r="Q3402">
        <v>11</v>
      </c>
      <c r="R3402">
        <v>11.8</v>
      </c>
      <c r="S3402" s="6" t="s">
        <v>864</v>
      </c>
      <c r="T3402" s="4" t="str">
        <f>VLOOKUP($S3402,CONVERT!$A$2:$B$150,2,FALSE)</f>
        <v>TM200</v>
      </c>
    </row>
    <row r="3403" spans="1:20" x14ac:dyDescent="0.2">
      <c r="A3403" s="1">
        <v>79915</v>
      </c>
      <c r="B3403" t="s">
        <v>1589</v>
      </c>
      <c r="C3403" t="s">
        <v>1590</v>
      </c>
      <c r="D3403">
        <v>1900000092</v>
      </c>
      <c r="E3403" t="s">
        <v>1591</v>
      </c>
      <c r="F3403" s="2">
        <v>43467.62139039352</v>
      </c>
      <c r="G3403" t="s">
        <v>29</v>
      </c>
      <c r="H3403">
        <v>792</v>
      </c>
      <c r="I3403" t="s">
        <v>1427</v>
      </c>
      <c r="K3403" t="s">
        <v>451</v>
      </c>
      <c r="L3403" t="s">
        <v>2657</v>
      </c>
      <c r="M3403" t="s">
        <v>1462</v>
      </c>
      <c r="S3403" s="6" t="s">
        <v>127</v>
      </c>
      <c r="T3403" s="4" t="str">
        <f>VLOOKUP($S3403,CONVERT!$A$2:$B$150,2,FALSE)</f>
        <v>TM208</v>
      </c>
    </row>
    <row r="3404" spans="1:20" x14ac:dyDescent="0.2">
      <c r="A3404" s="1">
        <v>79913</v>
      </c>
      <c r="B3404" t="s">
        <v>1589</v>
      </c>
      <c r="C3404" t="s">
        <v>1590</v>
      </c>
      <c r="D3404">
        <v>1900000092</v>
      </c>
      <c r="E3404" t="s">
        <v>1591</v>
      </c>
      <c r="F3404" s="2">
        <v>43467.62139039352</v>
      </c>
      <c r="G3404" t="s">
        <v>29</v>
      </c>
      <c r="H3404">
        <v>792</v>
      </c>
      <c r="I3404" t="s">
        <v>1427</v>
      </c>
      <c r="K3404" t="s">
        <v>447</v>
      </c>
      <c r="L3404" t="s">
        <v>2658</v>
      </c>
      <c r="M3404" t="s">
        <v>1593</v>
      </c>
      <c r="S3404" s="6" t="s">
        <v>127</v>
      </c>
      <c r="T3404" s="4" t="str">
        <f>VLOOKUP($S3404,CONVERT!$A$2:$B$150,2,FALSE)</f>
        <v>TM208</v>
      </c>
    </row>
    <row r="3405" spans="1:20" x14ac:dyDescent="0.2">
      <c r="A3405" s="1">
        <v>79914</v>
      </c>
      <c r="B3405" t="s">
        <v>1589</v>
      </c>
      <c r="C3405" t="s">
        <v>1590</v>
      </c>
      <c r="D3405">
        <v>1900000092</v>
      </c>
      <c r="E3405" t="s">
        <v>1591</v>
      </c>
      <c r="F3405" s="2">
        <v>43467.62139039352</v>
      </c>
      <c r="G3405" t="s">
        <v>29</v>
      </c>
      <c r="H3405">
        <v>792</v>
      </c>
      <c r="I3405" t="s">
        <v>1427</v>
      </c>
      <c r="K3405" t="s">
        <v>450</v>
      </c>
      <c r="L3405" t="s">
        <v>2660</v>
      </c>
      <c r="M3405" t="s">
        <v>861</v>
      </c>
      <c r="S3405" s="6" t="s">
        <v>127</v>
      </c>
      <c r="T3405" s="4" t="str">
        <f>VLOOKUP($S3405,CONVERT!$A$2:$B$150,2,FALSE)</f>
        <v>TM208</v>
      </c>
    </row>
    <row r="3406" spans="1:20" x14ac:dyDescent="0.2">
      <c r="A3406" s="1">
        <v>79916</v>
      </c>
      <c r="B3406" t="s">
        <v>1589</v>
      </c>
      <c r="C3406" t="s">
        <v>1590</v>
      </c>
      <c r="D3406">
        <v>1900000092</v>
      </c>
      <c r="E3406" t="s">
        <v>1591</v>
      </c>
      <c r="F3406" s="2">
        <v>43467.62139039352</v>
      </c>
      <c r="G3406" t="s">
        <v>29</v>
      </c>
      <c r="H3406">
        <v>792</v>
      </c>
      <c r="I3406" t="s">
        <v>1427</v>
      </c>
      <c r="K3406" t="s">
        <v>449</v>
      </c>
      <c r="L3406" t="s">
        <v>2668</v>
      </c>
      <c r="M3406" t="s">
        <v>1593</v>
      </c>
      <c r="S3406" s="6" t="s">
        <v>127</v>
      </c>
      <c r="T3406" s="4" t="str">
        <f>VLOOKUP($S3406,CONVERT!$A$2:$B$150,2,FALSE)</f>
        <v>TM208</v>
      </c>
    </row>
    <row r="3407" spans="1:20" x14ac:dyDescent="0.2">
      <c r="A3407" s="1">
        <v>79910</v>
      </c>
      <c r="B3407" t="s">
        <v>1589</v>
      </c>
      <c r="C3407" t="s">
        <v>1590</v>
      </c>
      <c r="D3407">
        <v>1900017309</v>
      </c>
      <c r="E3407" t="s">
        <v>1591</v>
      </c>
      <c r="F3407" s="2">
        <v>43724.537606365739</v>
      </c>
      <c r="G3407" t="s">
        <v>29</v>
      </c>
      <c r="H3407">
        <v>390</v>
      </c>
      <c r="I3407" t="s">
        <v>1432</v>
      </c>
      <c r="K3407" t="s">
        <v>1433</v>
      </c>
      <c r="L3407" t="s">
        <v>2667</v>
      </c>
      <c r="M3407" t="s">
        <v>1556</v>
      </c>
      <c r="S3407" s="6" t="s">
        <v>1435</v>
      </c>
      <c r="T3407" s="4" t="str">
        <f>VLOOKUP($S3407,CONVERT!$A$2:$B$150,2,FALSE)</f>
        <v>TM411</v>
      </c>
    </row>
    <row r="3408" spans="1:20" x14ac:dyDescent="0.2">
      <c r="A3408" s="1">
        <v>79949</v>
      </c>
      <c r="B3408" t="s">
        <v>1594</v>
      </c>
      <c r="C3408" t="s">
        <v>1595</v>
      </c>
      <c r="D3408">
        <v>1900004007</v>
      </c>
      <c r="E3408" t="s">
        <v>1596</v>
      </c>
      <c r="F3408" s="2">
        <v>43521.720246261582</v>
      </c>
      <c r="G3408" t="s">
        <v>29</v>
      </c>
      <c r="H3408">
        <v>743</v>
      </c>
      <c r="I3408" t="s">
        <v>50</v>
      </c>
      <c r="K3408" t="s">
        <v>50</v>
      </c>
      <c r="L3408" t="s">
        <v>50</v>
      </c>
      <c r="M3408" t="s">
        <v>51</v>
      </c>
      <c r="S3408" s="6" t="str">
        <f>I3409</f>
        <v>Chemical Inspection</v>
      </c>
      <c r="T3408" s="4" t="e">
        <f>VLOOKUP($S3408,CONVERT!$A$2:$B$150,2,FALSE)</f>
        <v>#N/A</v>
      </c>
    </row>
    <row r="3409" spans="1:20" x14ac:dyDescent="0.2">
      <c r="A3409" s="1">
        <v>79959</v>
      </c>
      <c r="B3409" t="s">
        <v>1594</v>
      </c>
      <c r="C3409" t="s">
        <v>1595</v>
      </c>
      <c r="D3409">
        <v>1900006639</v>
      </c>
      <c r="E3409" t="s">
        <v>1596</v>
      </c>
      <c r="F3409" s="2">
        <v>43558.392545023147</v>
      </c>
      <c r="G3409" t="s">
        <v>29</v>
      </c>
      <c r="H3409">
        <v>792</v>
      </c>
      <c r="I3409" t="s">
        <v>1427</v>
      </c>
      <c r="K3409" t="s">
        <v>21</v>
      </c>
      <c r="L3409" t="s">
        <v>21</v>
      </c>
      <c r="M3409" t="s">
        <v>1599</v>
      </c>
      <c r="S3409" s="6" t="s">
        <v>1579</v>
      </c>
      <c r="T3409" s="4" t="str">
        <f>VLOOKUP($S3409,CONVERT!$A$2:$B$150,2,FALSE)</f>
        <v>TM7252</v>
      </c>
    </row>
    <row r="3410" spans="1:20" x14ac:dyDescent="0.2">
      <c r="A3410" s="1">
        <v>79957</v>
      </c>
      <c r="B3410" t="s">
        <v>1594</v>
      </c>
      <c r="C3410" t="s">
        <v>1595</v>
      </c>
      <c r="D3410">
        <v>1900006639</v>
      </c>
      <c r="E3410" t="s">
        <v>1596</v>
      </c>
      <c r="F3410" s="2">
        <v>43558.392545023147</v>
      </c>
      <c r="G3410" t="s">
        <v>29</v>
      </c>
      <c r="H3410">
        <v>792</v>
      </c>
      <c r="I3410" t="s">
        <v>1427</v>
      </c>
      <c r="K3410" t="s">
        <v>1598</v>
      </c>
      <c r="L3410" t="s">
        <v>2668</v>
      </c>
      <c r="M3410" t="s">
        <v>1576</v>
      </c>
      <c r="S3410" s="6" t="s">
        <v>1579</v>
      </c>
      <c r="T3410" s="4" t="str">
        <f>VLOOKUP($S3410,CONVERT!$A$2:$B$150,2,FALSE)</f>
        <v>TM7252</v>
      </c>
    </row>
    <row r="3411" spans="1:20" x14ac:dyDescent="0.2">
      <c r="A3411" s="1">
        <v>79958</v>
      </c>
      <c r="B3411" t="s">
        <v>1594</v>
      </c>
      <c r="C3411" t="s">
        <v>1595</v>
      </c>
      <c r="D3411">
        <v>1900006639</v>
      </c>
      <c r="E3411" t="s">
        <v>1596</v>
      </c>
      <c r="F3411" s="2">
        <v>43558.392545023147</v>
      </c>
      <c r="G3411" t="s">
        <v>29</v>
      </c>
      <c r="H3411">
        <v>792</v>
      </c>
      <c r="I3411" t="s">
        <v>1427</v>
      </c>
      <c r="K3411" t="s">
        <v>1577</v>
      </c>
      <c r="L3411" t="s">
        <v>1577</v>
      </c>
      <c r="M3411" t="s">
        <v>1578</v>
      </c>
      <c r="S3411" s="6" t="s">
        <v>1579</v>
      </c>
      <c r="T3411" s="4" t="str">
        <f>VLOOKUP($S3411,CONVERT!$A$2:$B$150,2,FALSE)</f>
        <v>TM7252</v>
      </c>
    </row>
    <row r="3412" spans="1:20" x14ac:dyDescent="0.2">
      <c r="A3412" s="1">
        <v>79981</v>
      </c>
      <c r="B3412" t="s">
        <v>1594</v>
      </c>
      <c r="C3412" t="s">
        <v>1595</v>
      </c>
      <c r="D3412">
        <v>1900006639</v>
      </c>
      <c r="E3412" t="s">
        <v>1596</v>
      </c>
      <c r="F3412" s="2">
        <v>43558.392545023147</v>
      </c>
      <c r="G3412" t="s">
        <v>29</v>
      </c>
      <c r="H3412">
        <v>390</v>
      </c>
      <c r="I3412" t="s">
        <v>1432</v>
      </c>
      <c r="K3412" t="s">
        <v>1447</v>
      </c>
      <c r="L3412" t="s">
        <v>1447</v>
      </c>
      <c r="M3412" t="s">
        <v>1600</v>
      </c>
      <c r="S3412" s="6" t="s">
        <v>1601</v>
      </c>
      <c r="T3412" s="4" t="str">
        <f>VLOOKUP($S3412,CONVERT!$A$2:$B$150,2,FALSE)</f>
        <v>J&amp;J</v>
      </c>
    </row>
    <row r="3413" spans="1:20" x14ac:dyDescent="0.2">
      <c r="A3413" s="1">
        <v>79928</v>
      </c>
      <c r="B3413" t="s">
        <v>1594</v>
      </c>
      <c r="C3413" t="s">
        <v>1595</v>
      </c>
      <c r="D3413">
        <v>1900001534</v>
      </c>
      <c r="E3413" t="s">
        <v>1596</v>
      </c>
      <c r="F3413" s="2">
        <v>43486.644236539352</v>
      </c>
      <c r="G3413" t="s">
        <v>509</v>
      </c>
      <c r="H3413">
        <v>524</v>
      </c>
      <c r="I3413" t="s">
        <v>603</v>
      </c>
      <c r="K3413" t="s">
        <v>1597</v>
      </c>
      <c r="L3413" t="s">
        <v>1597</v>
      </c>
      <c r="M3413">
        <v>0</v>
      </c>
      <c r="O3413" t="s">
        <v>515</v>
      </c>
      <c r="P3413" t="s">
        <v>57</v>
      </c>
      <c r="Q3413">
        <v>0</v>
      </c>
      <c r="R3413">
        <v>200</v>
      </c>
      <c r="S3413" s="6" t="s">
        <v>578</v>
      </c>
      <c r="T3413" s="4" t="str">
        <f>VLOOKUP($S3413,CONVERT!$A$2:$B$150,2,FALSE)</f>
        <v>TM869</v>
      </c>
    </row>
    <row r="3414" spans="1:20" x14ac:dyDescent="0.2">
      <c r="A3414" s="1">
        <v>79935</v>
      </c>
      <c r="B3414" t="s">
        <v>1594</v>
      </c>
      <c r="C3414" t="s">
        <v>1595</v>
      </c>
      <c r="D3414">
        <v>1900013723</v>
      </c>
      <c r="E3414" t="s">
        <v>1596</v>
      </c>
      <c r="F3414" s="2">
        <v>43668.601125810193</v>
      </c>
      <c r="G3414" t="s">
        <v>509</v>
      </c>
      <c r="H3414">
        <v>700</v>
      </c>
      <c r="I3414" t="s">
        <v>579</v>
      </c>
      <c r="K3414" t="s">
        <v>580</v>
      </c>
      <c r="L3414" t="s">
        <v>580</v>
      </c>
      <c r="S3414" s="6" t="s">
        <v>578</v>
      </c>
      <c r="T3414" s="4" t="str">
        <f>VLOOKUP($S3414,CONVERT!$A$2:$B$150,2,FALSE)</f>
        <v>TM869</v>
      </c>
    </row>
    <row r="3415" spans="1:20" x14ac:dyDescent="0.2">
      <c r="A3415" s="1">
        <v>79996</v>
      </c>
      <c r="B3415" t="s">
        <v>1594</v>
      </c>
      <c r="C3415" t="s">
        <v>1595</v>
      </c>
      <c r="D3415">
        <v>1900007693</v>
      </c>
      <c r="E3415" t="s">
        <v>1596</v>
      </c>
      <c r="F3415" s="2">
        <v>43572.482716435188</v>
      </c>
      <c r="G3415" t="s">
        <v>509</v>
      </c>
      <c r="H3415">
        <v>724</v>
      </c>
      <c r="I3415" t="s">
        <v>575</v>
      </c>
      <c r="K3415" t="s">
        <v>576</v>
      </c>
      <c r="L3415" t="s">
        <v>576</v>
      </c>
      <c r="M3415" t="s">
        <v>577</v>
      </c>
      <c r="S3415" s="6" t="s">
        <v>578</v>
      </c>
      <c r="T3415" s="4" t="str">
        <f>VLOOKUP($S3415,CONVERT!$A$2:$B$150,2,FALSE)</f>
        <v>TM869</v>
      </c>
    </row>
    <row r="3416" spans="1:20" x14ac:dyDescent="0.2">
      <c r="A3416" s="1">
        <v>79989</v>
      </c>
      <c r="B3416" t="s">
        <v>1594</v>
      </c>
      <c r="C3416" t="s">
        <v>1595</v>
      </c>
      <c r="D3416">
        <v>1900002549</v>
      </c>
      <c r="E3416" t="s">
        <v>1596</v>
      </c>
      <c r="F3416" s="2">
        <v>43502.609871759261</v>
      </c>
      <c r="G3416" t="s">
        <v>509</v>
      </c>
      <c r="H3416">
        <v>537</v>
      </c>
      <c r="I3416" t="s">
        <v>581</v>
      </c>
      <c r="K3416" t="s">
        <v>1602</v>
      </c>
      <c r="L3416" t="s">
        <v>1602</v>
      </c>
      <c r="M3416">
        <v>0</v>
      </c>
      <c r="O3416" t="s">
        <v>1603</v>
      </c>
      <c r="P3416" t="s">
        <v>57</v>
      </c>
      <c r="Q3416">
        <v>0</v>
      </c>
      <c r="R3416">
        <v>500</v>
      </c>
      <c r="S3416" s="6" t="s">
        <v>578</v>
      </c>
      <c r="T3416" s="4" t="str">
        <f>VLOOKUP($S3416,CONVERT!$A$2:$B$150,2,FALSE)</f>
        <v>TM869</v>
      </c>
    </row>
    <row r="3417" spans="1:20" x14ac:dyDescent="0.2">
      <c r="A3417" s="1">
        <v>80015</v>
      </c>
      <c r="B3417" t="s">
        <v>1604</v>
      </c>
      <c r="C3417" t="s">
        <v>1605</v>
      </c>
      <c r="D3417">
        <v>1900003712</v>
      </c>
      <c r="E3417" t="s">
        <v>1606</v>
      </c>
      <c r="F3417" s="2">
        <v>43516.62238912037</v>
      </c>
      <c r="G3417" t="s">
        <v>29</v>
      </c>
      <c r="H3417">
        <v>743</v>
      </c>
      <c r="I3417" t="s">
        <v>50</v>
      </c>
      <c r="K3417" t="s">
        <v>50</v>
      </c>
      <c r="L3417" t="s">
        <v>50</v>
      </c>
      <c r="M3417" t="s">
        <v>51</v>
      </c>
      <c r="S3417" s="6" t="str">
        <f>I3418</f>
        <v>Chemical Inspection</v>
      </c>
      <c r="T3417" s="4" t="e">
        <f>VLOOKUP($S3417,CONVERT!$A$2:$B$150,2,FALSE)</f>
        <v>#N/A</v>
      </c>
    </row>
    <row r="3418" spans="1:20" x14ac:dyDescent="0.2">
      <c r="A3418" s="1">
        <v>80012</v>
      </c>
      <c r="B3418" t="s">
        <v>1604</v>
      </c>
      <c r="C3418" t="s">
        <v>1605</v>
      </c>
      <c r="D3418">
        <v>1900003712</v>
      </c>
      <c r="E3418" t="s">
        <v>1606</v>
      </c>
      <c r="F3418" s="2">
        <v>43516.62238912037</v>
      </c>
      <c r="G3418" t="s">
        <v>29</v>
      </c>
      <c r="H3418">
        <v>792</v>
      </c>
      <c r="I3418" t="s">
        <v>1427</v>
      </c>
      <c r="K3418" t="s">
        <v>451</v>
      </c>
      <c r="L3418" t="s">
        <v>2657</v>
      </c>
      <c r="M3418" t="s">
        <v>1462</v>
      </c>
      <c r="S3418" s="6" t="s">
        <v>127</v>
      </c>
      <c r="T3418" s="4" t="str">
        <f>VLOOKUP($S3418,CONVERT!$A$2:$B$150,2,FALSE)</f>
        <v>TM208</v>
      </c>
    </row>
    <row r="3419" spans="1:20" x14ac:dyDescent="0.2">
      <c r="A3419" s="1">
        <v>80013</v>
      </c>
      <c r="B3419" t="s">
        <v>1604</v>
      </c>
      <c r="C3419" t="s">
        <v>1605</v>
      </c>
      <c r="D3419">
        <v>1900003712</v>
      </c>
      <c r="E3419" t="s">
        <v>1606</v>
      </c>
      <c r="F3419" s="2">
        <v>43516.62238912037</v>
      </c>
      <c r="G3419" t="s">
        <v>29</v>
      </c>
      <c r="H3419">
        <v>792</v>
      </c>
      <c r="I3419" t="s">
        <v>1427</v>
      </c>
      <c r="K3419" t="s">
        <v>447</v>
      </c>
      <c r="L3419" t="s">
        <v>2658</v>
      </c>
      <c r="M3419" t="s">
        <v>1607</v>
      </c>
      <c r="S3419" s="6" t="s">
        <v>127</v>
      </c>
      <c r="T3419" s="4" t="str">
        <f>VLOOKUP($S3419,CONVERT!$A$2:$B$150,2,FALSE)</f>
        <v>TM208</v>
      </c>
    </row>
    <row r="3420" spans="1:20" x14ac:dyDescent="0.2">
      <c r="A3420" s="1">
        <v>80011</v>
      </c>
      <c r="B3420" t="s">
        <v>1604</v>
      </c>
      <c r="C3420" t="s">
        <v>1605</v>
      </c>
      <c r="D3420">
        <v>1900003712</v>
      </c>
      <c r="E3420" t="s">
        <v>1606</v>
      </c>
      <c r="F3420" s="2">
        <v>43516.62238912037</v>
      </c>
      <c r="G3420" t="s">
        <v>29</v>
      </c>
      <c r="H3420">
        <v>792</v>
      </c>
      <c r="I3420" t="s">
        <v>1427</v>
      </c>
      <c r="K3420" t="s">
        <v>450</v>
      </c>
      <c r="L3420" t="s">
        <v>2660</v>
      </c>
      <c r="M3420" t="s">
        <v>861</v>
      </c>
      <c r="S3420" s="6" t="s">
        <v>127</v>
      </c>
      <c r="T3420" s="4" t="str">
        <f>VLOOKUP($S3420,CONVERT!$A$2:$B$150,2,FALSE)</f>
        <v>TM208</v>
      </c>
    </row>
    <row r="3421" spans="1:20" x14ac:dyDescent="0.2">
      <c r="A3421" s="1">
        <v>80010</v>
      </c>
      <c r="B3421" t="s">
        <v>1604</v>
      </c>
      <c r="C3421" t="s">
        <v>1605</v>
      </c>
      <c r="D3421">
        <v>1900003712</v>
      </c>
      <c r="E3421" t="s">
        <v>1606</v>
      </c>
      <c r="F3421" s="2">
        <v>43516.62238912037</v>
      </c>
      <c r="G3421" t="s">
        <v>29</v>
      </c>
      <c r="H3421">
        <v>792</v>
      </c>
      <c r="I3421" t="s">
        <v>1427</v>
      </c>
      <c r="K3421" t="s">
        <v>449</v>
      </c>
      <c r="L3421" t="s">
        <v>2668</v>
      </c>
      <c r="M3421" t="s">
        <v>1431</v>
      </c>
      <c r="S3421" s="6" t="s">
        <v>127</v>
      </c>
      <c r="T3421" s="4" t="str">
        <f>VLOOKUP($S3421,CONVERT!$A$2:$B$150,2,FALSE)</f>
        <v>TM208</v>
      </c>
    </row>
    <row r="3422" spans="1:20" x14ac:dyDescent="0.2">
      <c r="A3422" s="1">
        <v>80014</v>
      </c>
      <c r="B3422" t="s">
        <v>1604</v>
      </c>
      <c r="C3422" t="s">
        <v>1605</v>
      </c>
      <c r="D3422">
        <v>1900003712</v>
      </c>
      <c r="E3422" t="s">
        <v>1606</v>
      </c>
      <c r="F3422" s="2">
        <v>43516.62238912037</v>
      </c>
      <c r="G3422" t="s">
        <v>29</v>
      </c>
      <c r="H3422">
        <v>390</v>
      </c>
      <c r="I3422" t="s">
        <v>1432</v>
      </c>
      <c r="K3422" t="s">
        <v>1447</v>
      </c>
      <c r="L3422" t="s">
        <v>1447</v>
      </c>
      <c r="M3422" t="s">
        <v>1506</v>
      </c>
      <c r="S3422" s="6" t="s">
        <v>1435</v>
      </c>
      <c r="T3422" s="4" t="str">
        <f>VLOOKUP($S3422,CONVERT!$A$2:$B$150,2,FALSE)</f>
        <v>TM411</v>
      </c>
    </row>
    <row r="3423" spans="1:20" x14ac:dyDescent="0.2">
      <c r="A3423" s="1">
        <v>80017</v>
      </c>
      <c r="B3423" t="s">
        <v>1608</v>
      </c>
      <c r="C3423" t="s">
        <v>1609</v>
      </c>
      <c r="D3423">
        <v>1900012403</v>
      </c>
      <c r="E3423" t="s">
        <v>1610</v>
      </c>
      <c r="F3423" s="2">
        <v>43647.646097997676</v>
      </c>
      <c r="G3423" t="s">
        <v>29</v>
      </c>
      <c r="H3423">
        <v>743</v>
      </c>
      <c r="I3423" t="s">
        <v>50</v>
      </c>
      <c r="K3423" t="s">
        <v>50</v>
      </c>
      <c r="L3423" t="s">
        <v>50</v>
      </c>
      <c r="M3423" t="s">
        <v>51</v>
      </c>
      <c r="S3423" s="6" t="str">
        <f>I3424</f>
        <v>Chemical Inspection</v>
      </c>
      <c r="T3423" s="4" t="e">
        <f>VLOOKUP($S3423,CONVERT!$A$2:$B$150,2,FALSE)</f>
        <v>#N/A</v>
      </c>
    </row>
    <row r="3424" spans="1:20" x14ac:dyDescent="0.2">
      <c r="A3424" s="1">
        <v>80020</v>
      </c>
      <c r="B3424" t="s">
        <v>1608</v>
      </c>
      <c r="C3424" t="s">
        <v>1609</v>
      </c>
      <c r="D3424">
        <v>1900012403</v>
      </c>
      <c r="E3424" t="s">
        <v>1610</v>
      </c>
      <c r="F3424" s="2">
        <v>43647.646097997676</v>
      </c>
      <c r="G3424" t="s">
        <v>29</v>
      </c>
      <c r="H3424">
        <v>792</v>
      </c>
      <c r="I3424" t="s">
        <v>1427</v>
      </c>
      <c r="K3424" t="s">
        <v>451</v>
      </c>
      <c r="L3424" t="s">
        <v>2657</v>
      </c>
      <c r="M3424" t="s">
        <v>1505</v>
      </c>
      <c r="S3424" s="6" t="s">
        <v>127</v>
      </c>
      <c r="T3424" s="4" t="str">
        <f>VLOOKUP($S3424,CONVERT!$A$2:$B$150,2,FALSE)</f>
        <v>TM208</v>
      </c>
    </row>
    <row r="3425" spans="1:20" x14ac:dyDescent="0.2">
      <c r="A3425" s="1">
        <v>80019</v>
      </c>
      <c r="B3425" t="s">
        <v>1608</v>
      </c>
      <c r="C3425" t="s">
        <v>1609</v>
      </c>
      <c r="D3425">
        <v>1900012403</v>
      </c>
      <c r="E3425" t="s">
        <v>1610</v>
      </c>
      <c r="F3425" s="2">
        <v>43647.646097997676</v>
      </c>
      <c r="G3425" t="s">
        <v>29</v>
      </c>
      <c r="H3425">
        <v>792</v>
      </c>
      <c r="I3425" t="s">
        <v>1427</v>
      </c>
      <c r="K3425" t="s">
        <v>447</v>
      </c>
      <c r="L3425" t="s">
        <v>2658</v>
      </c>
      <c r="M3425" t="s">
        <v>1611</v>
      </c>
      <c r="S3425" s="6" t="s">
        <v>127</v>
      </c>
      <c r="T3425" s="4" t="str">
        <f>VLOOKUP($S3425,CONVERT!$A$2:$B$150,2,FALSE)</f>
        <v>TM208</v>
      </c>
    </row>
    <row r="3426" spans="1:20" x14ac:dyDescent="0.2">
      <c r="A3426" s="1">
        <v>80018</v>
      </c>
      <c r="B3426" t="s">
        <v>1608</v>
      </c>
      <c r="C3426" t="s">
        <v>1609</v>
      </c>
      <c r="D3426">
        <v>1900012403</v>
      </c>
      <c r="E3426" t="s">
        <v>1610</v>
      </c>
      <c r="F3426" s="2">
        <v>43647.646097997676</v>
      </c>
      <c r="G3426" t="s">
        <v>29</v>
      </c>
      <c r="H3426">
        <v>792</v>
      </c>
      <c r="I3426" t="s">
        <v>1427</v>
      </c>
      <c r="K3426" t="s">
        <v>450</v>
      </c>
      <c r="L3426" t="s">
        <v>2660</v>
      </c>
      <c r="M3426" t="s">
        <v>861</v>
      </c>
      <c r="S3426" s="6" t="s">
        <v>127</v>
      </c>
      <c r="T3426" s="4" t="str">
        <f>VLOOKUP($S3426,CONVERT!$A$2:$B$150,2,FALSE)</f>
        <v>TM208</v>
      </c>
    </row>
    <row r="3427" spans="1:20" x14ac:dyDescent="0.2">
      <c r="A3427" s="1">
        <v>80021</v>
      </c>
      <c r="B3427" t="s">
        <v>1608</v>
      </c>
      <c r="C3427" t="s">
        <v>1609</v>
      </c>
      <c r="D3427">
        <v>1900012403</v>
      </c>
      <c r="E3427" t="s">
        <v>1610</v>
      </c>
      <c r="F3427" s="2">
        <v>43647.646097997676</v>
      </c>
      <c r="G3427" t="s">
        <v>29</v>
      </c>
      <c r="H3427">
        <v>792</v>
      </c>
      <c r="I3427" t="s">
        <v>1427</v>
      </c>
      <c r="K3427" t="s">
        <v>449</v>
      </c>
      <c r="L3427" t="s">
        <v>2668</v>
      </c>
      <c r="M3427" t="s">
        <v>1431</v>
      </c>
      <c r="S3427" s="6" t="s">
        <v>127</v>
      </c>
      <c r="T3427" s="4" t="str">
        <f>VLOOKUP($S3427,CONVERT!$A$2:$B$150,2,FALSE)</f>
        <v>TM208</v>
      </c>
    </row>
    <row r="3428" spans="1:20" x14ac:dyDescent="0.2">
      <c r="A3428" s="1">
        <v>80016</v>
      </c>
      <c r="B3428" t="s">
        <v>1608</v>
      </c>
      <c r="C3428" t="s">
        <v>1609</v>
      </c>
      <c r="D3428">
        <v>1900012403</v>
      </c>
      <c r="E3428" t="s">
        <v>1610</v>
      </c>
      <c r="F3428" s="2">
        <v>43647.646097997676</v>
      </c>
      <c r="G3428" t="s">
        <v>29</v>
      </c>
      <c r="H3428">
        <v>390</v>
      </c>
      <c r="I3428" t="s">
        <v>1432</v>
      </c>
      <c r="K3428" t="s">
        <v>1433</v>
      </c>
      <c r="L3428" t="s">
        <v>2667</v>
      </c>
      <c r="M3428" t="s">
        <v>1556</v>
      </c>
      <c r="S3428" s="6" t="s">
        <v>1435</v>
      </c>
      <c r="T3428" s="4" t="str">
        <f>VLOOKUP($S3428,CONVERT!$A$2:$B$150,2,FALSE)</f>
        <v>TM411</v>
      </c>
    </row>
    <row r="3429" spans="1:20" x14ac:dyDescent="0.2">
      <c r="A3429" s="1">
        <v>80022</v>
      </c>
      <c r="B3429" t="s">
        <v>1612</v>
      </c>
      <c r="C3429" t="s">
        <v>1613</v>
      </c>
      <c r="D3429">
        <v>1900000313</v>
      </c>
      <c r="E3429" t="s">
        <v>1614</v>
      </c>
      <c r="F3429" s="2">
        <v>43469.642540358793</v>
      </c>
      <c r="G3429" t="s">
        <v>29</v>
      </c>
      <c r="H3429">
        <v>743</v>
      </c>
      <c r="I3429" t="s">
        <v>50</v>
      </c>
      <c r="K3429" t="s">
        <v>50</v>
      </c>
      <c r="L3429" t="s">
        <v>50</v>
      </c>
      <c r="M3429" t="s">
        <v>51</v>
      </c>
      <c r="S3429" s="6" t="str">
        <f>I3430</f>
        <v>Chemical Inspection</v>
      </c>
      <c r="T3429" s="4" t="e">
        <f>VLOOKUP($S3429,CONVERT!$A$2:$B$150,2,FALSE)</f>
        <v>#N/A</v>
      </c>
    </row>
    <row r="3430" spans="1:20" x14ac:dyDescent="0.2">
      <c r="A3430" s="1">
        <v>80027</v>
      </c>
      <c r="B3430" t="s">
        <v>1612</v>
      </c>
      <c r="C3430" t="s">
        <v>1613</v>
      </c>
      <c r="D3430">
        <v>1900000313</v>
      </c>
      <c r="E3430" t="s">
        <v>1614</v>
      </c>
      <c r="F3430" s="2">
        <v>43469.642540358793</v>
      </c>
      <c r="G3430" t="s">
        <v>29</v>
      </c>
      <c r="H3430">
        <v>792</v>
      </c>
      <c r="I3430" t="s">
        <v>1427</v>
      </c>
      <c r="K3430" t="s">
        <v>451</v>
      </c>
      <c r="L3430" t="s">
        <v>2657</v>
      </c>
      <c r="M3430" t="s">
        <v>1505</v>
      </c>
      <c r="S3430" s="6" t="s">
        <v>127</v>
      </c>
      <c r="T3430" s="4" t="str">
        <f>VLOOKUP($S3430,CONVERT!$A$2:$B$150,2,FALSE)</f>
        <v>TM208</v>
      </c>
    </row>
    <row r="3431" spans="1:20" x14ac:dyDescent="0.2">
      <c r="A3431" s="1">
        <v>80026</v>
      </c>
      <c r="B3431" t="s">
        <v>1612</v>
      </c>
      <c r="C3431" t="s">
        <v>1613</v>
      </c>
      <c r="D3431">
        <v>1900000313</v>
      </c>
      <c r="E3431" t="s">
        <v>1614</v>
      </c>
      <c r="F3431" s="2">
        <v>43469.642540358793</v>
      </c>
      <c r="G3431" t="s">
        <v>29</v>
      </c>
      <c r="H3431">
        <v>792</v>
      </c>
      <c r="I3431" t="s">
        <v>1427</v>
      </c>
      <c r="K3431" t="s">
        <v>447</v>
      </c>
      <c r="L3431" t="s">
        <v>2658</v>
      </c>
      <c r="M3431" t="s">
        <v>1615</v>
      </c>
      <c r="S3431" s="6" t="s">
        <v>127</v>
      </c>
      <c r="T3431" s="4" t="str">
        <f>VLOOKUP($S3431,CONVERT!$A$2:$B$150,2,FALSE)</f>
        <v>TM208</v>
      </c>
    </row>
    <row r="3432" spans="1:20" x14ac:dyDescent="0.2">
      <c r="A3432" s="1">
        <v>80025</v>
      </c>
      <c r="B3432" t="s">
        <v>1612</v>
      </c>
      <c r="C3432" t="s">
        <v>1613</v>
      </c>
      <c r="D3432">
        <v>1900000313</v>
      </c>
      <c r="E3432" t="s">
        <v>1614</v>
      </c>
      <c r="F3432" s="2">
        <v>43469.642540358793</v>
      </c>
      <c r="G3432" t="s">
        <v>29</v>
      </c>
      <c r="H3432">
        <v>792</v>
      </c>
      <c r="I3432" t="s">
        <v>1427</v>
      </c>
      <c r="K3432" t="s">
        <v>450</v>
      </c>
      <c r="L3432" t="s">
        <v>2660</v>
      </c>
      <c r="M3432" t="s">
        <v>861</v>
      </c>
      <c r="S3432" s="6" t="s">
        <v>127</v>
      </c>
      <c r="T3432" s="4" t="str">
        <f>VLOOKUP($S3432,CONVERT!$A$2:$B$150,2,FALSE)</f>
        <v>TM208</v>
      </c>
    </row>
    <row r="3433" spans="1:20" x14ac:dyDescent="0.2">
      <c r="A3433" s="1">
        <v>80028</v>
      </c>
      <c r="B3433" t="s">
        <v>1612</v>
      </c>
      <c r="C3433" t="s">
        <v>1613</v>
      </c>
      <c r="D3433">
        <v>1900000313</v>
      </c>
      <c r="E3433" t="s">
        <v>1614</v>
      </c>
      <c r="F3433" s="2">
        <v>43469.642540358793</v>
      </c>
      <c r="G3433" t="s">
        <v>29</v>
      </c>
      <c r="H3433">
        <v>792</v>
      </c>
      <c r="I3433" t="s">
        <v>1427</v>
      </c>
      <c r="K3433" t="s">
        <v>449</v>
      </c>
      <c r="L3433" t="s">
        <v>2668</v>
      </c>
      <c r="M3433" t="s">
        <v>1431</v>
      </c>
      <c r="S3433" s="6" t="s">
        <v>127</v>
      </c>
      <c r="T3433" s="4" t="str">
        <f>VLOOKUP($S3433,CONVERT!$A$2:$B$150,2,FALSE)</f>
        <v>TM208</v>
      </c>
    </row>
    <row r="3434" spans="1:20" x14ac:dyDescent="0.2">
      <c r="A3434" s="1">
        <v>80037</v>
      </c>
      <c r="B3434" t="s">
        <v>1612</v>
      </c>
      <c r="C3434" t="s">
        <v>1613</v>
      </c>
      <c r="D3434">
        <v>1900000313</v>
      </c>
      <c r="E3434" t="s">
        <v>1614</v>
      </c>
      <c r="F3434" s="2">
        <v>43469.642540358793</v>
      </c>
      <c r="G3434" t="s">
        <v>29</v>
      </c>
      <c r="H3434">
        <v>390</v>
      </c>
      <c r="I3434" t="s">
        <v>1432</v>
      </c>
      <c r="K3434" t="s">
        <v>1433</v>
      </c>
      <c r="L3434" t="s">
        <v>2667</v>
      </c>
      <c r="M3434" t="s">
        <v>1556</v>
      </c>
      <c r="S3434" s="6" t="s">
        <v>1435</v>
      </c>
      <c r="T3434" s="4" t="str">
        <f>VLOOKUP($S3434,CONVERT!$A$2:$B$150,2,FALSE)</f>
        <v>TM411</v>
      </c>
    </row>
    <row r="3435" spans="1:20" x14ac:dyDescent="0.2">
      <c r="A3435" s="1">
        <v>80040</v>
      </c>
      <c r="B3435" t="s">
        <v>1616</v>
      </c>
      <c r="C3435" t="s">
        <v>1617</v>
      </c>
      <c r="D3435">
        <v>1900007151</v>
      </c>
      <c r="E3435" t="s">
        <v>1618</v>
      </c>
      <c r="F3435" s="2">
        <v>43565.331038194447</v>
      </c>
      <c r="G3435" t="s">
        <v>29</v>
      </c>
      <c r="H3435">
        <v>743</v>
      </c>
      <c r="I3435" t="s">
        <v>50</v>
      </c>
      <c r="K3435" t="s">
        <v>50</v>
      </c>
      <c r="L3435" t="s">
        <v>50</v>
      </c>
      <c r="M3435" t="s">
        <v>51</v>
      </c>
      <c r="S3435" s="6" t="str">
        <f>I3436</f>
        <v>Chemical Inspection</v>
      </c>
      <c r="T3435" s="4" t="e">
        <f>VLOOKUP($S3435,CONVERT!$A$2:$B$150,2,FALSE)</f>
        <v>#N/A</v>
      </c>
    </row>
    <row r="3436" spans="1:20" x14ac:dyDescent="0.2">
      <c r="A3436" s="1">
        <v>80048</v>
      </c>
      <c r="B3436" t="s">
        <v>1616</v>
      </c>
      <c r="C3436" t="s">
        <v>1617</v>
      </c>
      <c r="D3436">
        <v>1900003864</v>
      </c>
      <c r="E3436" t="s">
        <v>1618</v>
      </c>
      <c r="F3436" s="2">
        <v>43518.673982488428</v>
      </c>
      <c r="G3436" t="s">
        <v>29</v>
      </c>
      <c r="H3436">
        <v>792</v>
      </c>
      <c r="I3436" t="s">
        <v>1427</v>
      </c>
      <c r="K3436" t="s">
        <v>451</v>
      </c>
      <c r="L3436" t="s">
        <v>2657</v>
      </c>
      <c r="M3436" t="s">
        <v>1505</v>
      </c>
      <c r="S3436" s="6" t="s">
        <v>127</v>
      </c>
      <c r="T3436" s="4" t="str">
        <f>VLOOKUP($S3436,CONVERT!$A$2:$B$150,2,FALSE)</f>
        <v>TM208</v>
      </c>
    </row>
    <row r="3437" spans="1:20" x14ac:dyDescent="0.2">
      <c r="A3437" s="1">
        <v>80049</v>
      </c>
      <c r="B3437" t="s">
        <v>1616</v>
      </c>
      <c r="C3437" t="s">
        <v>1617</v>
      </c>
      <c r="D3437">
        <v>1900003864</v>
      </c>
      <c r="E3437" t="s">
        <v>1618</v>
      </c>
      <c r="F3437" s="2">
        <v>43518.673982488428</v>
      </c>
      <c r="G3437" t="s">
        <v>29</v>
      </c>
      <c r="H3437">
        <v>792</v>
      </c>
      <c r="I3437" t="s">
        <v>1427</v>
      </c>
      <c r="K3437" t="s">
        <v>447</v>
      </c>
      <c r="L3437" t="s">
        <v>2658</v>
      </c>
      <c r="M3437" t="s">
        <v>1560</v>
      </c>
      <c r="S3437" s="6" t="s">
        <v>127</v>
      </c>
      <c r="T3437" s="4" t="str">
        <f>VLOOKUP($S3437,CONVERT!$A$2:$B$150,2,FALSE)</f>
        <v>TM208</v>
      </c>
    </row>
    <row r="3438" spans="1:20" x14ac:dyDescent="0.2">
      <c r="A3438" s="1">
        <v>80050</v>
      </c>
      <c r="B3438" t="s">
        <v>1616</v>
      </c>
      <c r="C3438" t="s">
        <v>1617</v>
      </c>
      <c r="D3438">
        <v>1900003864</v>
      </c>
      <c r="E3438" t="s">
        <v>1618</v>
      </c>
      <c r="F3438" s="2">
        <v>43518.673982488428</v>
      </c>
      <c r="G3438" t="s">
        <v>29</v>
      </c>
      <c r="H3438">
        <v>792</v>
      </c>
      <c r="I3438" t="s">
        <v>1427</v>
      </c>
      <c r="K3438" t="s">
        <v>450</v>
      </c>
      <c r="L3438" t="s">
        <v>2660</v>
      </c>
      <c r="M3438" t="s">
        <v>861</v>
      </c>
      <c r="S3438" s="6" t="s">
        <v>127</v>
      </c>
      <c r="T3438" s="4" t="str">
        <f>VLOOKUP($S3438,CONVERT!$A$2:$B$150,2,FALSE)</f>
        <v>TM208</v>
      </c>
    </row>
    <row r="3439" spans="1:20" x14ac:dyDescent="0.2">
      <c r="A3439" s="1">
        <v>80051</v>
      </c>
      <c r="B3439" t="s">
        <v>1616</v>
      </c>
      <c r="C3439" t="s">
        <v>1617</v>
      </c>
      <c r="D3439">
        <v>1900003864</v>
      </c>
      <c r="E3439" t="s">
        <v>1618</v>
      </c>
      <c r="F3439" s="2">
        <v>43518.673982488428</v>
      </c>
      <c r="G3439" t="s">
        <v>29</v>
      </c>
      <c r="H3439">
        <v>792</v>
      </c>
      <c r="I3439" t="s">
        <v>1427</v>
      </c>
      <c r="K3439" t="s">
        <v>449</v>
      </c>
      <c r="L3439" t="s">
        <v>2668</v>
      </c>
      <c r="M3439" t="s">
        <v>1431</v>
      </c>
      <c r="S3439" s="6" t="s">
        <v>127</v>
      </c>
      <c r="T3439" s="4" t="str">
        <f>VLOOKUP($S3439,CONVERT!$A$2:$B$150,2,FALSE)</f>
        <v>TM208</v>
      </c>
    </row>
    <row r="3440" spans="1:20" x14ac:dyDescent="0.2">
      <c r="A3440" s="1">
        <v>80080</v>
      </c>
      <c r="B3440" t="s">
        <v>1616</v>
      </c>
      <c r="C3440" t="s">
        <v>1617</v>
      </c>
      <c r="D3440">
        <v>1900003409</v>
      </c>
      <c r="E3440" t="s">
        <v>1618</v>
      </c>
      <c r="F3440" s="2">
        <v>43511.615229976851</v>
      </c>
      <c r="G3440" t="s">
        <v>29</v>
      </c>
      <c r="H3440">
        <v>390</v>
      </c>
      <c r="I3440" t="s">
        <v>1432</v>
      </c>
      <c r="K3440" t="s">
        <v>1433</v>
      </c>
      <c r="L3440" t="s">
        <v>2667</v>
      </c>
      <c r="M3440" t="s">
        <v>1556</v>
      </c>
      <c r="S3440" s="6" t="s">
        <v>1435</v>
      </c>
      <c r="T3440" s="4" t="str">
        <f>VLOOKUP($S3440,CONVERT!$A$2:$B$150,2,FALSE)</f>
        <v>TM411</v>
      </c>
    </row>
    <row r="3441" spans="1:20" x14ac:dyDescent="0.2">
      <c r="A3441" s="1">
        <v>80092</v>
      </c>
      <c r="B3441" t="s">
        <v>1619</v>
      </c>
      <c r="C3441" t="s">
        <v>1620</v>
      </c>
      <c r="D3441">
        <v>1900004006</v>
      </c>
      <c r="E3441" t="s">
        <v>1621</v>
      </c>
      <c r="F3441" s="2">
        <v>43522.725667627317</v>
      </c>
      <c r="G3441" t="s">
        <v>29</v>
      </c>
      <c r="H3441">
        <v>743</v>
      </c>
      <c r="I3441" t="s">
        <v>50</v>
      </c>
      <c r="K3441" t="s">
        <v>50</v>
      </c>
      <c r="L3441" t="s">
        <v>50</v>
      </c>
      <c r="M3441" t="s">
        <v>51</v>
      </c>
      <c r="S3441" s="6" t="str">
        <f>I3442</f>
        <v>pH</v>
      </c>
      <c r="T3441" s="4" t="e">
        <f>VLOOKUP($S3441,CONVERT!$A$2:$B$150,2,FALSE)</f>
        <v>#N/A</v>
      </c>
    </row>
    <row r="3442" spans="1:20" x14ac:dyDescent="0.2">
      <c r="A3442" s="1">
        <v>80088</v>
      </c>
      <c r="B3442" t="s">
        <v>1619</v>
      </c>
      <c r="C3442" t="s">
        <v>1620</v>
      </c>
      <c r="D3442">
        <v>1900000295</v>
      </c>
      <c r="E3442" t="s">
        <v>1621</v>
      </c>
      <c r="F3442" s="2">
        <v>43472.312068206018</v>
      </c>
      <c r="G3442" t="s">
        <v>29</v>
      </c>
      <c r="H3442">
        <v>398</v>
      </c>
      <c r="I3442" t="s">
        <v>856</v>
      </c>
      <c r="K3442" t="s">
        <v>856</v>
      </c>
      <c r="L3442" t="s">
        <v>856</v>
      </c>
      <c r="M3442">
        <v>4.1100000000000003</v>
      </c>
      <c r="P3442" t="s">
        <v>54</v>
      </c>
      <c r="Q3442">
        <v>2.5</v>
      </c>
      <c r="R3442">
        <v>6</v>
      </c>
      <c r="S3442" s="6" t="s">
        <v>864</v>
      </c>
      <c r="T3442" s="4" t="str">
        <f>VLOOKUP($S3442,CONVERT!$A$2:$B$150,2,FALSE)</f>
        <v>TM200</v>
      </c>
    </row>
    <row r="3443" spans="1:20" x14ac:dyDescent="0.2">
      <c r="A3443" s="1">
        <v>80097</v>
      </c>
      <c r="B3443" t="s">
        <v>1619</v>
      </c>
      <c r="C3443" t="s">
        <v>1620</v>
      </c>
      <c r="D3443">
        <v>1900002002</v>
      </c>
      <c r="E3443" t="s">
        <v>1621</v>
      </c>
      <c r="F3443" s="2">
        <v>43493.590268715277</v>
      </c>
      <c r="G3443" t="s">
        <v>29</v>
      </c>
      <c r="H3443">
        <v>792</v>
      </c>
      <c r="I3443" t="s">
        <v>1427</v>
      </c>
      <c r="K3443" t="s">
        <v>451</v>
      </c>
      <c r="L3443" t="s">
        <v>2657</v>
      </c>
      <c r="M3443" t="s">
        <v>1622</v>
      </c>
      <c r="S3443" s="6" t="s">
        <v>127</v>
      </c>
      <c r="T3443" s="4" t="str">
        <f>VLOOKUP($S3443,CONVERT!$A$2:$B$150,2,FALSE)</f>
        <v>TM208</v>
      </c>
    </row>
    <row r="3444" spans="1:20" x14ac:dyDescent="0.2">
      <c r="A3444" s="1">
        <v>80098</v>
      </c>
      <c r="B3444" t="s">
        <v>1619</v>
      </c>
      <c r="C3444" t="s">
        <v>1620</v>
      </c>
      <c r="D3444">
        <v>1900002002</v>
      </c>
      <c r="E3444" t="s">
        <v>1621</v>
      </c>
      <c r="F3444" s="2">
        <v>43493.590268715277</v>
      </c>
      <c r="G3444" t="s">
        <v>29</v>
      </c>
      <c r="H3444">
        <v>792</v>
      </c>
      <c r="I3444" t="s">
        <v>1427</v>
      </c>
      <c r="K3444" t="s">
        <v>447</v>
      </c>
      <c r="L3444" t="s">
        <v>2658</v>
      </c>
      <c r="M3444" t="s">
        <v>1492</v>
      </c>
      <c r="S3444" s="6" t="s">
        <v>127</v>
      </c>
      <c r="T3444" s="4" t="str">
        <f>VLOOKUP($S3444,CONVERT!$A$2:$B$150,2,FALSE)</f>
        <v>TM208</v>
      </c>
    </row>
    <row r="3445" spans="1:20" x14ac:dyDescent="0.2">
      <c r="A3445" s="1">
        <v>80096</v>
      </c>
      <c r="B3445" t="s">
        <v>1619</v>
      </c>
      <c r="C3445" t="s">
        <v>1620</v>
      </c>
      <c r="D3445">
        <v>1900002002</v>
      </c>
      <c r="E3445" t="s">
        <v>1621</v>
      </c>
      <c r="F3445" s="2">
        <v>43493.590268715277</v>
      </c>
      <c r="G3445" t="s">
        <v>29</v>
      </c>
      <c r="H3445">
        <v>792</v>
      </c>
      <c r="I3445" t="s">
        <v>1427</v>
      </c>
      <c r="K3445" t="s">
        <v>450</v>
      </c>
      <c r="L3445" t="s">
        <v>2660</v>
      </c>
      <c r="M3445" t="s">
        <v>861</v>
      </c>
      <c r="S3445" s="6" t="s">
        <v>127</v>
      </c>
      <c r="T3445" s="4" t="str">
        <f>VLOOKUP($S3445,CONVERT!$A$2:$B$150,2,FALSE)</f>
        <v>TM208</v>
      </c>
    </row>
    <row r="3446" spans="1:20" x14ac:dyDescent="0.2">
      <c r="A3446" s="1">
        <v>80099</v>
      </c>
      <c r="B3446" t="s">
        <v>1619</v>
      </c>
      <c r="C3446" t="s">
        <v>1620</v>
      </c>
      <c r="D3446">
        <v>1900002002</v>
      </c>
      <c r="E3446" t="s">
        <v>1621</v>
      </c>
      <c r="F3446" s="2">
        <v>43493.590268715277</v>
      </c>
      <c r="G3446" t="s">
        <v>29</v>
      </c>
      <c r="H3446">
        <v>792</v>
      </c>
      <c r="I3446" t="s">
        <v>1427</v>
      </c>
      <c r="K3446" t="s">
        <v>449</v>
      </c>
      <c r="L3446" t="s">
        <v>2668</v>
      </c>
      <c r="M3446" t="s">
        <v>1593</v>
      </c>
      <c r="S3446" s="6" t="s">
        <v>127</v>
      </c>
      <c r="T3446" s="4" t="str">
        <f>VLOOKUP($S3446,CONVERT!$A$2:$B$150,2,FALSE)</f>
        <v>TM208</v>
      </c>
    </row>
    <row r="3447" spans="1:20" x14ac:dyDescent="0.2">
      <c r="A3447" s="1">
        <v>80208</v>
      </c>
      <c r="B3447" t="s">
        <v>1623</v>
      </c>
      <c r="C3447" t="s">
        <v>1624</v>
      </c>
      <c r="D3447">
        <v>1900008504</v>
      </c>
      <c r="E3447" t="s">
        <v>1625</v>
      </c>
      <c r="F3447" s="2">
        <v>43587.609122719907</v>
      </c>
      <c r="G3447" t="s">
        <v>29</v>
      </c>
      <c r="H3447">
        <v>743</v>
      </c>
      <c r="I3447" t="s">
        <v>50</v>
      </c>
      <c r="K3447" t="s">
        <v>50</v>
      </c>
      <c r="L3447" t="s">
        <v>50</v>
      </c>
      <c r="M3447" t="s">
        <v>51</v>
      </c>
      <c r="S3447" s="6" t="str">
        <f>I3448</f>
        <v>pH</v>
      </c>
      <c r="T3447" s="4" t="e">
        <f>VLOOKUP($S3447,CONVERT!$A$2:$B$150,2,FALSE)</f>
        <v>#N/A</v>
      </c>
    </row>
    <row r="3448" spans="1:20" x14ac:dyDescent="0.2">
      <c r="A3448" s="1">
        <v>80112</v>
      </c>
      <c r="B3448" t="s">
        <v>1623</v>
      </c>
      <c r="C3448" t="s">
        <v>1624</v>
      </c>
      <c r="D3448">
        <v>1900001422</v>
      </c>
      <c r="E3448" t="s">
        <v>1625</v>
      </c>
      <c r="F3448" s="2">
        <v>43486.522981284717</v>
      </c>
      <c r="G3448" t="s">
        <v>29</v>
      </c>
      <c r="H3448">
        <v>398</v>
      </c>
      <c r="I3448" t="s">
        <v>856</v>
      </c>
      <c r="K3448" t="s">
        <v>856</v>
      </c>
      <c r="L3448" t="s">
        <v>856</v>
      </c>
      <c r="M3448">
        <v>6.96</v>
      </c>
      <c r="P3448" t="s">
        <v>54</v>
      </c>
      <c r="Q3448">
        <v>6</v>
      </c>
      <c r="R3448">
        <v>7.5</v>
      </c>
      <c r="S3448" s="6" t="s">
        <v>864</v>
      </c>
      <c r="T3448" s="4" t="str">
        <f>VLOOKUP($S3448,CONVERT!$A$2:$B$150,2,FALSE)</f>
        <v>TM200</v>
      </c>
    </row>
    <row r="3449" spans="1:20" x14ac:dyDescent="0.2">
      <c r="A3449" s="1">
        <v>80224</v>
      </c>
      <c r="B3449" t="s">
        <v>1623</v>
      </c>
      <c r="C3449" t="s">
        <v>1624</v>
      </c>
      <c r="D3449">
        <v>1900015810</v>
      </c>
      <c r="E3449" t="s">
        <v>1625</v>
      </c>
      <c r="F3449" s="2">
        <v>43699.320101157413</v>
      </c>
      <c r="G3449" t="s">
        <v>29</v>
      </c>
      <c r="H3449">
        <v>798</v>
      </c>
      <c r="I3449" t="s">
        <v>1499</v>
      </c>
      <c r="K3449" t="s">
        <v>1499</v>
      </c>
      <c r="L3449" t="s">
        <v>1499</v>
      </c>
      <c r="M3449">
        <v>1.466</v>
      </c>
      <c r="P3449" t="s">
        <v>83</v>
      </c>
      <c r="Q3449">
        <v>1.466</v>
      </c>
      <c r="R3449">
        <v>1.4750000000000001</v>
      </c>
      <c r="S3449" s="6" t="s">
        <v>1500</v>
      </c>
      <c r="T3449" s="4" t="str">
        <f>VLOOKUP($S3449,CONVERT!$A$2:$B$150,2,FALSE)</f>
        <v>TM204</v>
      </c>
    </row>
    <row r="3450" spans="1:20" x14ac:dyDescent="0.2">
      <c r="A3450" s="1">
        <v>80145</v>
      </c>
      <c r="B3450" t="s">
        <v>1623</v>
      </c>
      <c r="C3450" t="s">
        <v>1624</v>
      </c>
      <c r="D3450">
        <v>1900006505</v>
      </c>
      <c r="E3450" t="s">
        <v>1625</v>
      </c>
      <c r="F3450" s="2">
        <v>43557.591193518521</v>
      </c>
      <c r="G3450" t="s">
        <v>29</v>
      </c>
      <c r="H3450">
        <v>792</v>
      </c>
      <c r="I3450" t="s">
        <v>1427</v>
      </c>
      <c r="K3450" t="s">
        <v>451</v>
      </c>
      <c r="L3450" t="s">
        <v>2657</v>
      </c>
      <c r="M3450" t="s">
        <v>1462</v>
      </c>
      <c r="S3450" s="6" t="s">
        <v>127</v>
      </c>
      <c r="T3450" s="4" t="str">
        <f>VLOOKUP($S3450,CONVERT!$A$2:$B$150,2,FALSE)</f>
        <v>TM208</v>
      </c>
    </row>
    <row r="3451" spans="1:20" x14ac:dyDescent="0.2">
      <c r="A3451" s="1">
        <v>80144</v>
      </c>
      <c r="B3451" t="s">
        <v>1623</v>
      </c>
      <c r="C3451" t="s">
        <v>1624</v>
      </c>
      <c r="D3451">
        <v>1900006505</v>
      </c>
      <c r="E3451" t="s">
        <v>1625</v>
      </c>
      <c r="F3451" s="2">
        <v>43557.591193518521</v>
      </c>
      <c r="G3451" t="s">
        <v>29</v>
      </c>
      <c r="H3451">
        <v>792</v>
      </c>
      <c r="I3451" t="s">
        <v>1427</v>
      </c>
      <c r="K3451" t="s">
        <v>447</v>
      </c>
      <c r="L3451" t="s">
        <v>2658</v>
      </c>
      <c r="M3451" t="s">
        <v>1626</v>
      </c>
      <c r="S3451" s="6" t="s">
        <v>127</v>
      </c>
      <c r="T3451" s="4" t="str">
        <f>VLOOKUP($S3451,CONVERT!$A$2:$B$150,2,FALSE)</f>
        <v>TM208</v>
      </c>
    </row>
    <row r="3452" spans="1:20" x14ac:dyDescent="0.2">
      <c r="A3452" s="1">
        <v>80146</v>
      </c>
      <c r="B3452" t="s">
        <v>1623</v>
      </c>
      <c r="C3452" t="s">
        <v>1624</v>
      </c>
      <c r="D3452">
        <v>1900006505</v>
      </c>
      <c r="E3452" t="s">
        <v>1625</v>
      </c>
      <c r="F3452" s="2">
        <v>43557.591193518521</v>
      </c>
      <c r="G3452" t="s">
        <v>29</v>
      </c>
      <c r="H3452">
        <v>792</v>
      </c>
      <c r="I3452" t="s">
        <v>1427</v>
      </c>
      <c r="K3452" t="s">
        <v>450</v>
      </c>
      <c r="L3452" t="s">
        <v>2660</v>
      </c>
      <c r="M3452" t="s">
        <v>861</v>
      </c>
      <c r="S3452" s="6" t="s">
        <v>127</v>
      </c>
      <c r="T3452" s="4" t="str">
        <f>VLOOKUP($S3452,CONVERT!$A$2:$B$150,2,FALSE)</f>
        <v>TM208</v>
      </c>
    </row>
    <row r="3453" spans="1:20" x14ac:dyDescent="0.2">
      <c r="A3453" s="1">
        <v>80147</v>
      </c>
      <c r="B3453" t="s">
        <v>1623</v>
      </c>
      <c r="C3453" t="s">
        <v>1624</v>
      </c>
      <c r="D3453">
        <v>1900006505</v>
      </c>
      <c r="E3453" t="s">
        <v>1625</v>
      </c>
      <c r="F3453" s="2">
        <v>43557.591193518521</v>
      </c>
      <c r="G3453" t="s">
        <v>29</v>
      </c>
      <c r="H3453">
        <v>792</v>
      </c>
      <c r="I3453" t="s">
        <v>1427</v>
      </c>
      <c r="K3453" t="s">
        <v>449</v>
      </c>
      <c r="L3453" t="s">
        <v>2668</v>
      </c>
      <c r="M3453" t="s">
        <v>1431</v>
      </c>
      <c r="S3453" s="6" t="s">
        <v>127</v>
      </c>
      <c r="T3453" s="4" t="str">
        <f>VLOOKUP($S3453,CONVERT!$A$2:$B$150,2,FALSE)</f>
        <v>TM208</v>
      </c>
    </row>
    <row r="3454" spans="1:20" x14ac:dyDescent="0.2">
      <c r="A3454" s="1">
        <v>80128</v>
      </c>
      <c r="B3454" t="s">
        <v>1623</v>
      </c>
      <c r="C3454" t="s">
        <v>1624</v>
      </c>
      <c r="D3454">
        <v>1900011308</v>
      </c>
      <c r="E3454" t="s">
        <v>1625</v>
      </c>
      <c r="F3454" s="2">
        <v>43629.712742013893</v>
      </c>
      <c r="G3454" t="s">
        <v>29</v>
      </c>
      <c r="H3454">
        <v>390</v>
      </c>
      <c r="I3454" t="s">
        <v>1432</v>
      </c>
      <c r="K3454" t="s">
        <v>1447</v>
      </c>
      <c r="L3454" t="s">
        <v>1447</v>
      </c>
      <c r="M3454" t="s">
        <v>1506</v>
      </c>
      <c r="S3454" s="6" t="s">
        <v>1435</v>
      </c>
      <c r="T3454" s="4" t="str">
        <f>VLOOKUP($S3454,CONVERT!$A$2:$B$150,2,FALSE)</f>
        <v>TM411</v>
      </c>
    </row>
    <row r="3455" spans="1:20" x14ac:dyDescent="0.2">
      <c r="A3455" s="1">
        <v>80266</v>
      </c>
      <c r="B3455" t="s">
        <v>1627</v>
      </c>
      <c r="C3455" t="s">
        <v>1628</v>
      </c>
      <c r="D3455">
        <v>1900005614</v>
      </c>
      <c r="E3455" t="s">
        <v>1629</v>
      </c>
      <c r="F3455" s="2">
        <v>43543.623093368064</v>
      </c>
      <c r="G3455" t="s">
        <v>29</v>
      </c>
      <c r="H3455">
        <v>743</v>
      </c>
      <c r="I3455" t="s">
        <v>50</v>
      </c>
      <c r="K3455" t="s">
        <v>50</v>
      </c>
      <c r="L3455" t="s">
        <v>50</v>
      </c>
      <c r="M3455" t="s">
        <v>51</v>
      </c>
      <c r="S3455" s="6" t="str">
        <f>I3456</f>
        <v>Chemical Inspection</v>
      </c>
      <c r="T3455" s="4" t="e">
        <f>VLOOKUP($S3455,CONVERT!$A$2:$B$150,2,FALSE)</f>
        <v>#N/A</v>
      </c>
    </row>
    <row r="3456" spans="1:20" x14ac:dyDescent="0.2">
      <c r="A3456" s="1">
        <v>80262</v>
      </c>
      <c r="B3456" t="s">
        <v>1627</v>
      </c>
      <c r="C3456" t="s">
        <v>1628</v>
      </c>
      <c r="D3456">
        <v>1900005614</v>
      </c>
      <c r="E3456" t="s">
        <v>1629</v>
      </c>
      <c r="F3456" s="2">
        <v>43543.623093368064</v>
      </c>
      <c r="G3456" t="s">
        <v>29</v>
      </c>
      <c r="H3456">
        <v>792</v>
      </c>
      <c r="I3456" t="s">
        <v>1427</v>
      </c>
      <c r="K3456" t="s">
        <v>451</v>
      </c>
      <c r="L3456" t="s">
        <v>2657</v>
      </c>
      <c r="M3456" t="s">
        <v>1631</v>
      </c>
      <c r="S3456" s="6" t="s">
        <v>127</v>
      </c>
      <c r="T3456" s="4" t="str">
        <f>VLOOKUP($S3456,CONVERT!$A$2:$B$150,2,FALSE)</f>
        <v>TM208</v>
      </c>
    </row>
    <row r="3457" spans="1:20" x14ac:dyDescent="0.2">
      <c r="A3457" s="1">
        <v>80263</v>
      </c>
      <c r="B3457" t="s">
        <v>1627</v>
      </c>
      <c r="C3457" t="s">
        <v>1628</v>
      </c>
      <c r="D3457">
        <v>1900005614</v>
      </c>
      <c r="E3457" t="s">
        <v>1629</v>
      </c>
      <c r="F3457" s="2">
        <v>43543.623093368064</v>
      </c>
      <c r="G3457" t="s">
        <v>29</v>
      </c>
      <c r="H3457">
        <v>792</v>
      </c>
      <c r="I3457" t="s">
        <v>1427</v>
      </c>
      <c r="K3457" t="s">
        <v>447</v>
      </c>
      <c r="L3457" t="s">
        <v>2658</v>
      </c>
      <c r="M3457" t="s">
        <v>1632</v>
      </c>
      <c r="S3457" s="6" t="s">
        <v>127</v>
      </c>
      <c r="T3457" s="4" t="str">
        <f>VLOOKUP($S3457,CONVERT!$A$2:$B$150,2,FALSE)</f>
        <v>TM208</v>
      </c>
    </row>
    <row r="3458" spans="1:20" x14ac:dyDescent="0.2">
      <c r="A3458" s="1">
        <v>80264</v>
      </c>
      <c r="B3458" t="s">
        <v>1627</v>
      </c>
      <c r="C3458" t="s">
        <v>1628</v>
      </c>
      <c r="D3458">
        <v>1900005614</v>
      </c>
      <c r="E3458" t="s">
        <v>1629</v>
      </c>
      <c r="F3458" s="2">
        <v>43543.623093368064</v>
      </c>
      <c r="G3458" t="s">
        <v>29</v>
      </c>
      <c r="H3458">
        <v>792</v>
      </c>
      <c r="I3458" t="s">
        <v>1427</v>
      </c>
      <c r="K3458" t="s">
        <v>450</v>
      </c>
      <c r="L3458" t="s">
        <v>2660</v>
      </c>
      <c r="M3458" t="s">
        <v>861</v>
      </c>
      <c r="S3458" s="6" t="s">
        <v>127</v>
      </c>
      <c r="T3458" s="4" t="str">
        <f>VLOOKUP($S3458,CONVERT!$A$2:$B$150,2,FALSE)</f>
        <v>TM208</v>
      </c>
    </row>
    <row r="3459" spans="1:20" x14ac:dyDescent="0.2">
      <c r="A3459" s="1">
        <v>80265</v>
      </c>
      <c r="B3459" t="s">
        <v>1627</v>
      </c>
      <c r="C3459" t="s">
        <v>1628</v>
      </c>
      <c r="D3459">
        <v>1900005614</v>
      </c>
      <c r="E3459" t="s">
        <v>1629</v>
      </c>
      <c r="F3459" s="2">
        <v>43543.623093368064</v>
      </c>
      <c r="G3459" t="s">
        <v>29</v>
      </c>
      <c r="H3459">
        <v>792</v>
      </c>
      <c r="I3459" t="s">
        <v>1427</v>
      </c>
      <c r="K3459" t="s">
        <v>449</v>
      </c>
      <c r="L3459" t="s">
        <v>2668</v>
      </c>
      <c r="M3459" t="s">
        <v>1431</v>
      </c>
      <c r="S3459" s="6" t="s">
        <v>127</v>
      </c>
      <c r="T3459" s="4" t="str">
        <f>VLOOKUP($S3459,CONVERT!$A$2:$B$150,2,FALSE)</f>
        <v>TM208</v>
      </c>
    </row>
    <row r="3460" spans="1:20" x14ac:dyDescent="0.2">
      <c r="A3460" s="1">
        <v>80267</v>
      </c>
      <c r="B3460" t="s">
        <v>1627</v>
      </c>
      <c r="C3460" t="s">
        <v>1628</v>
      </c>
      <c r="D3460">
        <v>1900005614</v>
      </c>
      <c r="E3460" t="s">
        <v>1629</v>
      </c>
      <c r="F3460" s="2">
        <v>43543.623093368064</v>
      </c>
      <c r="G3460" t="s">
        <v>29</v>
      </c>
      <c r="H3460">
        <v>390</v>
      </c>
      <c r="I3460" t="s">
        <v>1432</v>
      </c>
      <c r="K3460" t="s">
        <v>1433</v>
      </c>
      <c r="L3460" t="s">
        <v>2667</v>
      </c>
      <c r="M3460" t="s">
        <v>1556</v>
      </c>
      <c r="S3460" s="6" t="s">
        <v>1435</v>
      </c>
      <c r="T3460" s="4" t="str">
        <f>VLOOKUP($S3460,CONVERT!$A$2:$B$150,2,FALSE)</f>
        <v>TM411</v>
      </c>
    </row>
    <row r="3461" spans="1:20" x14ac:dyDescent="0.2">
      <c r="A3461" s="1">
        <v>80256</v>
      </c>
      <c r="B3461" t="s">
        <v>1627</v>
      </c>
      <c r="C3461" t="s">
        <v>1628</v>
      </c>
      <c r="D3461">
        <v>1900005614</v>
      </c>
      <c r="E3461" t="s">
        <v>1629</v>
      </c>
      <c r="F3461" s="2">
        <v>43543.623093368064</v>
      </c>
      <c r="G3461" t="s">
        <v>509</v>
      </c>
      <c r="H3461">
        <v>785</v>
      </c>
      <c r="I3461" t="s">
        <v>510</v>
      </c>
      <c r="K3461" t="s">
        <v>832</v>
      </c>
      <c r="L3461" t="s">
        <v>832</v>
      </c>
      <c r="M3461">
        <v>0</v>
      </c>
      <c r="O3461" t="s">
        <v>515</v>
      </c>
      <c r="P3461" t="s">
        <v>54</v>
      </c>
      <c r="R3461">
        <v>100</v>
      </c>
      <c r="S3461" s="6" t="s">
        <v>513</v>
      </c>
      <c r="T3461" s="4" t="str">
        <f>VLOOKUP($S3461,CONVERT!$A$2:$B$150,2,FALSE)</f>
        <v>TM610</v>
      </c>
    </row>
    <row r="3462" spans="1:20" x14ac:dyDescent="0.2">
      <c r="A3462" s="1">
        <v>80251</v>
      </c>
      <c r="B3462" t="s">
        <v>1627</v>
      </c>
      <c r="C3462" t="s">
        <v>1628</v>
      </c>
      <c r="D3462">
        <v>1900005614</v>
      </c>
      <c r="E3462" t="s">
        <v>1629</v>
      </c>
      <c r="F3462" s="2">
        <v>43543.623093368064</v>
      </c>
      <c r="G3462" t="s">
        <v>509</v>
      </c>
      <c r="H3462">
        <v>785</v>
      </c>
      <c r="I3462" t="s">
        <v>510</v>
      </c>
      <c r="K3462" t="s">
        <v>511</v>
      </c>
      <c r="L3462" t="s">
        <v>511</v>
      </c>
      <c r="M3462">
        <v>0</v>
      </c>
      <c r="O3462" t="s">
        <v>512</v>
      </c>
      <c r="P3462" t="s">
        <v>57</v>
      </c>
      <c r="S3462" s="6" t="s">
        <v>513</v>
      </c>
      <c r="T3462" s="4" t="str">
        <f>VLOOKUP($S3462,CONVERT!$A$2:$B$150,2,FALSE)</f>
        <v>TM610</v>
      </c>
    </row>
    <row r="3463" spans="1:20" x14ac:dyDescent="0.2">
      <c r="A3463" s="1">
        <v>80240</v>
      </c>
      <c r="B3463" t="s">
        <v>1627</v>
      </c>
      <c r="C3463" t="s">
        <v>1628</v>
      </c>
      <c r="D3463">
        <v>1900005614</v>
      </c>
      <c r="E3463" t="s">
        <v>1629</v>
      </c>
      <c r="F3463" s="2">
        <v>43543.623093368064</v>
      </c>
      <c r="G3463" t="s">
        <v>509</v>
      </c>
      <c r="H3463">
        <v>786</v>
      </c>
      <c r="I3463" t="s">
        <v>529</v>
      </c>
      <c r="K3463" t="s">
        <v>1630</v>
      </c>
      <c r="L3463" t="s">
        <v>1630</v>
      </c>
      <c r="M3463">
        <v>0</v>
      </c>
      <c r="O3463" t="s">
        <v>515</v>
      </c>
      <c r="P3463" t="s">
        <v>54</v>
      </c>
      <c r="R3463">
        <v>100</v>
      </c>
      <c r="S3463" s="6" t="s">
        <v>513</v>
      </c>
      <c r="T3463" s="4" t="str">
        <f>VLOOKUP($S3463,CONVERT!$A$2:$B$150,2,FALSE)</f>
        <v>TM610</v>
      </c>
    </row>
    <row r="3464" spans="1:20" x14ac:dyDescent="0.2">
      <c r="A3464" s="1">
        <v>80241</v>
      </c>
      <c r="B3464" t="s">
        <v>1627</v>
      </c>
      <c r="C3464" t="s">
        <v>1628</v>
      </c>
      <c r="D3464">
        <v>1900005614</v>
      </c>
      <c r="E3464" t="s">
        <v>1629</v>
      </c>
      <c r="F3464" s="2">
        <v>43543.623093368064</v>
      </c>
      <c r="G3464" t="s">
        <v>509</v>
      </c>
      <c r="H3464">
        <v>786</v>
      </c>
      <c r="I3464" t="s">
        <v>529</v>
      </c>
      <c r="K3464" t="s">
        <v>530</v>
      </c>
      <c r="L3464" t="s">
        <v>530</v>
      </c>
      <c r="M3464">
        <v>0</v>
      </c>
      <c r="O3464" t="s">
        <v>512</v>
      </c>
      <c r="P3464" t="s">
        <v>57</v>
      </c>
      <c r="S3464" s="6" t="s">
        <v>513</v>
      </c>
      <c r="T3464" s="4" t="str">
        <f>VLOOKUP($S3464,CONVERT!$A$2:$B$150,2,FALSE)</f>
        <v>TM610</v>
      </c>
    </row>
    <row r="3465" spans="1:20" x14ac:dyDescent="0.2">
      <c r="A3465" s="1">
        <v>80296</v>
      </c>
      <c r="B3465" t="s">
        <v>1633</v>
      </c>
      <c r="C3465" t="s">
        <v>1634</v>
      </c>
      <c r="D3465">
        <v>1900000278</v>
      </c>
      <c r="E3465" t="s">
        <v>1635</v>
      </c>
      <c r="F3465" s="2">
        <v>43469.638310069437</v>
      </c>
      <c r="G3465" t="s">
        <v>29</v>
      </c>
      <c r="H3465">
        <v>743</v>
      </c>
      <c r="I3465" t="s">
        <v>50</v>
      </c>
      <c r="K3465" t="s">
        <v>50</v>
      </c>
      <c r="L3465" t="s">
        <v>50</v>
      </c>
      <c r="M3465" t="s">
        <v>51</v>
      </c>
      <c r="S3465" s="6" t="str">
        <f>I3466</f>
        <v>pH as is</v>
      </c>
      <c r="T3465" s="4" t="e">
        <f>VLOOKUP($S3465,CONVERT!$A$2:$B$150,2,FALSE)</f>
        <v>#N/A</v>
      </c>
    </row>
    <row r="3466" spans="1:20" x14ac:dyDescent="0.2">
      <c r="A3466" s="1">
        <v>80295</v>
      </c>
      <c r="B3466" t="s">
        <v>1633</v>
      </c>
      <c r="C3466" t="s">
        <v>1634</v>
      </c>
      <c r="D3466">
        <v>1900000278</v>
      </c>
      <c r="E3466" t="s">
        <v>1635</v>
      </c>
      <c r="F3466" s="2">
        <v>43469.638310069437</v>
      </c>
      <c r="G3466" t="s">
        <v>29</v>
      </c>
      <c r="H3466">
        <v>447</v>
      </c>
      <c r="I3466" t="s">
        <v>863</v>
      </c>
      <c r="K3466" t="s">
        <v>856</v>
      </c>
      <c r="L3466" t="s">
        <v>856</v>
      </c>
      <c r="M3466">
        <v>3.92</v>
      </c>
      <c r="P3466" t="s">
        <v>54</v>
      </c>
      <c r="Q3466">
        <v>3.5</v>
      </c>
      <c r="R3466">
        <v>4.5</v>
      </c>
      <c r="S3466" s="6" t="s">
        <v>864</v>
      </c>
      <c r="T3466" s="4" t="str">
        <f>VLOOKUP($S3466,CONVERT!$A$2:$B$150,2,FALSE)</f>
        <v>TM200</v>
      </c>
    </row>
    <row r="3467" spans="1:20" x14ac:dyDescent="0.2">
      <c r="A3467" s="1">
        <v>80294</v>
      </c>
      <c r="B3467" t="s">
        <v>1633</v>
      </c>
      <c r="C3467" t="s">
        <v>1634</v>
      </c>
      <c r="D3467">
        <v>1900000278</v>
      </c>
      <c r="E3467" t="s">
        <v>1635</v>
      </c>
      <c r="F3467" s="2">
        <v>43469.638310069437</v>
      </c>
      <c r="G3467" t="s">
        <v>29</v>
      </c>
      <c r="H3467">
        <v>390</v>
      </c>
      <c r="I3467" t="s">
        <v>1432</v>
      </c>
      <c r="K3467" t="s">
        <v>1447</v>
      </c>
      <c r="L3467" t="s">
        <v>1447</v>
      </c>
      <c r="M3467" t="s">
        <v>1434</v>
      </c>
      <c r="S3467" s="6" t="s">
        <v>1435</v>
      </c>
      <c r="T3467" s="4" t="str">
        <f>VLOOKUP($S3467,CONVERT!$A$2:$B$150,2,FALSE)</f>
        <v>TM411</v>
      </c>
    </row>
    <row r="3468" spans="1:20" x14ac:dyDescent="0.2">
      <c r="A3468" s="1">
        <v>80280</v>
      </c>
      <c r="B3468" t="s">
        <v>1633</v>
      </c>
      <c r="C3468" t="s">
        <v>1634</v>
      </c>
      <c r="D3468">
        <v>1900000278</v>
      </c>
      <c r="E3468" t="s">
        <v>1635</v>
      </c>
      <c r="F3468" s="2">
        <v>43469.638310069437</v>
      </c>
      <c r="G3468" t="s">
        <v>509</v>
      </c>
      <c r="H3468">
        <v>785</v>
      </c>
      <c r="I3468" t="s">
        <v>510</v>
      </c>
      <c r="K3468" t="s">
        <v>832</v>
      </c>
      <c r="L3468" t="s">
        <v>832</v>
      </c>
      <c r="M3468">
        <v>0</v>
      </c>
      <c r="O3468" t="s">
        <v>515</v>
      </c>
      <c r="P3468" t="s">
        <v>54</v>
      </c>
      <c r="S3468" s="6" t="s">
        <v>513</v>
      </c>
      <c r="T3468" s="4" t="str">
        <f>VLOOKUP($S3468,CONVERT!$A$2:$B$150,2,FALSE)</f>
        <v>TM610</v>
      </c>
    </row>
    <row r="3469" spans="1:20" x14ac:dyDescent="0.2">
      <c r="A3469" s="1">
        <v>80279</v>
      </c>
      <c r="B3469" t="s">
        <v>1633</v>
      </c>
      <c r="C3469" t="s">
        <v>1634</v>
      </c>
      <c r="D3469">
        <v>1900000278</v>
      </c>
      <c r="E3469" t="s">
        <v>1635</v>
      </c>
      <c r="F3469" s="2">
        <v>43469.638310069437</v>
      </c>
      <c r="G3469" t="s">
        <v>509</v>
      </c>
      <c r="H3469">
        <v>785</v>
      </c>
      <c r="I3469" t="s">
        <v>510</v>
      </c>
      <c r="K3469" t="s">
        <v>511</v>
      </c>
      <c r="L3469" t="s">
        <v>511</v>
      </c>
      <c r="M3469">
        <v>0</v>
      </c>
      <c r="O3469" t="s">
        <v>512</v>
      </c>
      <c r="P3469" t="s">
        <v>57</v>
      </c>
      <c r="S3469" s="6" t="s">
        <v>513</v>
      </c>
      <c r="T3469" s="4" t="str">
        <f>VLOOKUP($S3469,CONVERT!$A$2:$B$150,2,FALSE)</f>
        <v>TM610</v>
      </c>
    </row>
    <row r="3470" spans="1:20" x14ac:dyDescent="0.2">
      <c r="A3470" s="1">
        <v>80272</v>
      </c>
      <c r="B3470" t="s">
        <v>1633</v>
      </c>
      <c r="C3470" t="s">
        <v>1634</v>
      </c>
      <c r="D3470">
        <v>1900000278</v>
      </c>
      <c r="E3470" t="s">
        <v>1635</v>
      </c>
      <c r="F3470" s="2">
        <v>43469.638310069437</v>
      </c>
      <c r="G3470" t="s">
        <v>509</v>
      </c>
      <c r="H3470">
        <v>786</v>
      </c>
      <c r="I3470" t="s">
        <v>529</v>
      </c>
      <c r="K3470" t="s">
        <v>1630</v>
      </c>
      <c r="L3470" t="s">
        <v>1630</v>
      </c>
      <c r="M3470">
        <v>0</v>
      </c>
      <c r="O3470" t="s">
        <v>515</v>
      </c>
      <c r="P3470" t="s">
        <v>54</v>
      </c>
      <c r="S3470" s="6" t="s">
        <v>513</v>
      </c>
      <c r="T3470" s="4" t="str">
        <f>VLOOKUP($S3470,CONVERT!$A$2:$B$150,2,FALSE)</f>
        <v>TM610</v>
      </c>
    </row>
    <row r="3471" spans="1:20" x14ac:dyDescent="0.2">
      <c r="A3471" s="1">
        <v>80268</v>
      </c>
      <c r="B3471" t="s">
        <v>1633</v>
      </c>
      <c r="C3471" t="s">
        <v>1634</v>
      </c>
      <c r="D3471">
        <v>1900000278</v>
      </c>
      <c r="E3471" t="s">
        <v>1635</v>
      </c>
      <c r="F3471" s="2">
        <v>43469.638310069437</v>
      </c>
      <c r="G3471" t="s">
        <v>509</v>
      </c>
      <c r="H3471">
        <v>786</v>
      </c>
      <c r="I3471" t="s">
        <v>529</v>
      </c>
      <c r="K3471" t="s">
        <v>530</v>
      </c>
      <c r="L3471" t="s">
        <v>530</v>
      </c>
      <c r="M3471">
        <v>0</v>
      </c>
      <c r="O3471" t="s">
        <v>512</v>
      </c>
      <c r="P3471" t="s">
        <v>57</v>
      </c>
      <c r="S3471" s="6" t="s">
        <v>513</v>
      </c>
      <c r="T3471" s="4" t="str">
        <f>VLOOKUP($S3471,CONVERT!$A$2:$B$150,2,FALSE)</f>
        <v>TM610</v>
      </c>
    </row>
    <row r="3472" spans="1:20" x14ac:dyDescent="0.2">
      <c r="A3472" s="1">
        <v>80291</v>
      </c>
      <c r="B3472" t="s">
        <v>1633</v>
      </c>
      <c r="C3472" t="s">
        <v>1634</v>
      </c>
      <c r="D3472">
        <v>1900000278</v>
      </c>
      <c r="E3472" t="s">
        <v>1635</v>
      </c>
      <c r="F3472" s="2">
        <v>43469.638310069437</v>
      </c>
      <c r="G3472" t="s">
        <v>29</v>
      </c>
      <c r="H3472">
        <v>792</v>
      </c>
      <c r="I3472" t="s">
        <v>1427</v>
      </c>
      <c r="K3472" t="s">
        <v>451</v>
      </c>
      <c r="L3472" t="s">
        <v>2657</v>
      </c>
      <c r="M3472" t="s">
        <v>1637</v>
      </c>
      <c r="S3472" s="6" t="s">
        <v>1429</v>
      </c>
      <c r="T3472" s="4" t="str">
        <f>VLOOKUP($S3472,CONVERT!$A$2:$B$150,2,FALSE)</f>
        <v>TM208_TM220_TM230_TMUSP_Kao_LM</v>
      </c>
    </row>
    <row r="3473" spans="1:20" x14ac:dyDescent="0.2">
      <c r="A3473" s="1">
        <v>80290</v>
      </c>
      <c r="B3473" t="s">
        <v>1633</v>
      </c>
      <c r="C3473" t="s">
        <v>1634</v>
      </c>
      <c r="D3473">
        <v>1900000278</v>
      </c>
      <c r="E3473" t="s">
        <v>1635</v>
      </c>
      <c r="F3473" s="2">
        <v>43469.638310069437</v>
      </c>
      <c r="G3473" t="s">
        <v>29</v>
      </c>
      <c r="H3473">
        <v>792</v>
      </c>
      <c r="I3473" t="s">
        <v>1427</v>
      </c>
      <c r="K3473" t="s">
        <v>447</v>
      </c>
      <c r="L3473" t="s">
        <v>2658</v>
      </c>
      <c r="M3473" t="s">
        <v>1636</v>
      </c>
      <c r="S3473" s="6" t="s">
        <v>1429</v>
      </c>
      <c r="T3473" s="4" t="str">
        <f>VLOOKUP($S3473,CONVERT!$A$2:$B$150,2,FALSE)</f>
        <v>TM208_TM220_TM230_TMUSP_Kao_LM</v>
      </c>
    </row>
    <row r="3474" spans="1:20" x14ac:dyDescent="0.2">
      <c r="A3474" s="1">
        <v>80292</v>
      </c>
      <c r="B3474" t="s">
        <v>1633</v>
      </c>
      <c r="C3474" t="s">
        <v>1634</v>
      </c>
      <c r="D3474">
        <v>1900000278</v>
      </c>
      <c r="E3474" t="s">
        <v>1635</v>
      </c>
      <c r="F3474" s="2">
        <v>43469.638310069437</v>
      </c>
      <c r="G3474" t="s">
        <v>29</v>
      </c>
      <c r="H3474">
        <v>792</v>
      </c>
      <c r="I3474" t="s">
        <v>1427</v>
      </c>
      <c r="K3474" t="s">
        <v>450</v>
      </c>
      <c r="L3474" t="s">
        <v>2660</v>
      </c>
      <c r="M3474" t="s">
        <v>861</v>
      </c>
      <c r="S3474" s="6" t="s">
        <v>1429</v>
      </c>
      <c r="T3474" s="4" t="str">
        <f>VLOOKUP($S3474,CONVERT!$A$2:$B$150,2,FALSE)</f>
        <v>TM208_TM220_TM230_TMUSP_Kao_LM</v>
      </c>
    </row>
    <row r="3475" spans="1:20" x14ac:dyDescent="0.2">
      <c r="A3475" s="1">
        <v>80293</v>
      </c>
      <c r="B3475" t="s">
        <v>1633</v>
      </c>
      <c r="C3475" t="s">
        <v>1634</v>
      </c>
      <c r="D3475">
        <v>1900000278</v>
      </c>
      <c r="E3475" t="s">
        <v>1635</v>
      </c>
      <c r="F3475" s="2">
        <v>43469.638310069437</v>
      </c>
      <c r="G3475" t="s">
        <v>29</v>
      </c>
      <c r="H3475">
        <v>792</v>
      </c>
      <c r="I3475" t="s">
        <v>1427</v>
      </c>
      <c r="K3475" t="s">
        <v>449</v>
      </c>
      <c r="L3475" t="s">
        <v>2668</v>
      </c>
      <c r="M3475" t="s">
        <v>1593</v>
      </c>
      <c r="S3475" s="6" t="s">
        <v>1429</v>
      </c>
      <c r="T3475" s="4" t="str">
        <f>VLOOKUP($S3475,CONVERT!$A$2:$B$150,2,FALSE)</f>
        <v>TM208_TM220_TM230_TMUSP_Kao_LM</v>
      </c>
    </row>
    <row r="3476" spans="1:20" x14ac:dyDescent="0.2">
      <c r="A3476" s="1">
        <v>80312</v>
      </c>
      <c r="B3476" t="s">
        <v>1638</v>
      </c>
      <c r="C3476" t="s">
        <v>1639</v>
      </c>
      <c r="D3476">
        <v>1900001506</v>
      </c>
      <c r="E3476" t="s">
        <v>1644</v>
      </c>
      <c r="F3476" s="2">
        <v>43486.649122488423</v>
      </c>
      <c r="G3476" t="s">
        <v>29</v>
      </c>
      <c r="H3476">
        <v>743</v>
      </c>
      <c r="I3476" t="s">
        <v>50</v>
      </c>
      <c r="K3476" t="s">
        <v>50</v>
      </c>
      <c r="L3476" t="s">
        <v>50</v>
      </c>
      <c r="M3476" t="s">
        <v>51</v>
      </c>
      <c r="S3476" s="6" t="str">
        <f>I3477</f>
        <v>Certificate of Analysis</v>
      </c>
      <c r="T3476" s="4" t="str">
        <f>VLOOKUP($S3476,CONVERT!$A$2:$B$150,2,FALSE)</f>
        <v>COA</v>
      </c>
    </row>
    <row r="3477" spans="1:20" x14ac:dyDescent="0.2">
      <c r="A3477" s="1">
        <v>80318</v>
      </c>
      <c r="B3477" t="s">
        <v>1638</v>
      </c>
      <c r="C3477" t="s">
        <v>1639</v>
      </c>
      <c r="D3477">
        <v>1900015422</v>
      </c>
      <c r="E3477" t="s">
        <v>1640</v>
      </c>
      <c r="F3477" s="2">
        <v>43693.39990462963</v>
      </c>
      <c r="G3477" t="s">
        <v>29</v>
      </c>
      <c r="H3477">
        <v>743</v>
      </c>
      <c r="I3477" t="s">
        <v>50</v>
      </c>
      <c r="K3477" t="s">
        <v>50</v>
      </c>
      <c r="L3477" t="s">
        <v>50</v>
      </c>
      <c r="M3477" t="s">
        <v>51</v>
      </c>
      <c r="S3477" s="6" t="str">
        <f>I3478</f>
        <v>pH</v>
      </c>
      <c r="T3477" s="4" t="e">
        <f>VLOOKUP($S3477,CONVERT!$A$2:$B$150,2,FALSE)</f>
        <v>#N/A</v>
      </c>
    </row>
    <row r="3478" spans="1:20" x14ac:dyDescent="0.2">
      <c r="A3478" s="1">
        <v>80325</v>
      </c>
      <c r="B3478" t="s">
        <v>1638</v>
      </c>
      <c r="C3478" t="s">
        <v>1639</v>
      </c>
      <c r="D3478">
        <v>1900015422</v>
      </c>
      <c r="E3478" t="s">
        <v>1640</v>
      </c>
      <c r="F3478" s="2">
        <v>43693.39990462963</v>
      </c>
      <c r="G3478" t="s">
        <v>29</v>
      </c>
      <c r="H3478">
        <v>398</v>
      </c>
      <c r="I3478" t="s">
        <v>856</v>
      </c>
      <c r="K3478" t="s">
        <v>1647</v>
      </c>
      <c r="L3478" t="s">
        <v>1647</v>
      </c>
      <c r="M3478">
        <v>5.9</v>
      </c>
      <c r="P3478" t="s">
        <v>54</v>
      </c>
      <c r="Q3478">
        <v>9</v>
      </c>
      <c r="R3478">
        <v>11</v>
      </c>
      <c r="S3478" s="6" t="s">
        <v>864</v>
      </c>
      <c r="T3478" s="4" t="str">
        <f>VLOOKUP($S3478,CONVERT!$A$2:$B$150,2,FALSE)</f>
        <v>TM200</v>
      </c>
    </row>
    <row r="3479" spans="1:20" x14ac:dyDescent="0.2">
      <c r="A3479" s="1">
        <v>80319</v>
      </c>
      <c r="B3479" t="s">
        <v>1638</v>
      </c>
      <c r="C3479" t="s">
        <v>1639</v>
      </c>
      <c r="D3479">
        <v>1900001506</v>
      </c>
      <c r="E3479" t="s">
        <v>1644</v>
      </c>
      <c r="F3479" s="2">
        <v>43486.649122488423</v>
      </c>
      <c r="G3479" t="s">
        <v>29</v>
      </c>
      <c r="H3479">
        <v>402</v>
      </c>
      <c r="I3479" t="s">
        <v>1451</v>
      </c>
      <c r="K3479" t="s">
        <v>1451</v>
      </c>
      <c r="L3479" t="s">
        <v>2732</v>
      </c>
      <c r="M3479">
        <v>0.98009999999999997</v>
      </c>
      <c r="P3479" t="s">
        <v>39</v>
      </c>
      <c r="Q3479">
        <v>0.96940000000000004</v>
      </c>
      <c r="R3479">
        <v>0.98939999999999995</v>
      </c>
      <c r="S3479" s="6" t="s">
        <v>1453</v>
      </c>
      <c r="T3479" s="4" t="str">
        <f>VLOOKUP($S3479,CONVERT!$A$2:$B$150,2,FALSE)</f>
        <v>TM202</v>
      </c>
    </row>
    <row r="3480" spans="1:20" x14ac:dyDescent="0.2">
      <c r="A3480" s="1">
        <v>80315</v>
      </c>
      <c r="B3480" t="s">
        <v>1638</v>
      </c>
      <c r="C3480" t="s">
        <v>1639</v>
      </c>
      <c r="D3480">
        <v>1900001506</v>
      </c>
      <c r="E3480" t="s">
        <v>1644</v>
      </c>
      <c r="F3480" s="2">
        <v>43486.649122488423</v>
      </c>
      <c r="G3480" t="s">
        <v>29</v>
      </c>
      <c r="H3480">
        <v>451</v>
      </c>
      <c r="I3480" t="s">
        <v>1507</v>
      </c>
      <c r="K3480" t="s">
        <v>1508</v>
      </c>
      <c r="L3480" t="s">
        <v>1508</v>
      </c>
      <c r="M3480">
        <v>1.4690000000000001</v>
      </c>
      <c r="P3480" t="s">
        <v>39</v>
      </c>
      <c r="Q3480">
        <v>1.4655</v>
      </c>
      <c r="R3480">
        <v>1.4855</v>
      </c>
      <c r="S3480" s="6" t="s">
        <v>1500</v>
      </c>
      <c r="T3480" s="4" t="str">
        <f>VLOOKUP($S3480,CONVERT!$A$2:$B$150,2,FALSE)</f>
        <v>TM204</v>
      </c>
    </row>
    <row r="3481" spans="1:20" x14ac:dyDescent="0.2">
      <c r="A3481" s="1">
        <v>80311</v>
      </c>
      <c r="B3481" t="s">
        <v>1638</v>
      </c>
      <c r="C3481" t="s">
        <v>1639</v>
      </c>
      <c r="D3481">
        <v>1900015422</v>
      </c>
      <c r="E3481" t="s">
        <v>1640</v>
      </c>
      <c r="F3481" s="2">
        <v>43693.39990462963</v>
      </c>
      <c r="G3481" t="s">
        <v>29</v>
      </c>
      <c r="H3481">
        <v>390</v>
      </c>
      <c r="I3481" t="s">
        <v>1432</v>
      </c>
      <c r="K3481" t="s">
        <v>1447</v>
      </c>
      <c r="L3481" t="s">
        <v>1447</v>
      </c>
      <c r="M3481" t="s">
        <v>1434</v>
      </c>
      <c r="S3481" s="6" t="s">
        <v>1435</v>
      </c>
      <c r="T3481" s="4" t="str">
        <f>VLOOKUP($S3481,CONVERT!$A$2:$B$150,2,FALSE)</f>
        <v>TM411</v>
      </c>
    </row>
    <row r="3482" spans="1:20" x14ac:dyDescent="0.2">
      <c r="A3482" s="1">
        <v>80322</v>
      </c>
      <c r="B3482" t="s">
        <v>1638</v>
      </c>
      <c r="C3482" t="s">
        <v>1639</v>
      </c>
      <c r="D3482">
        <v>1900001506</v>
      </c>
      <c r="E3482" t="s">
        <v>1644</v>
      </c>
      <c r="F3482" s="2">
        <v>43697.526331631947</v>
      </c>
      <c r="G3482" t="s">
        <v>29</v>
      </c>
      <c r="H3482">
        <v>390</v>
      </c>
      <c r="I3482" t="s">
        <v>1432</v>
      </c>
      <c r="K3482" t="s">
        <v>1447</v>
      </c>
      <c r="L3482" t="s">
        <v>1447</v>
      </c>
      <c r="M3482" t="s">
        <v>1434</v>
      </c>
      <c r="S3482" s="6" t="s">
        <v>1435</v>
      </c>
      <c r="T3482" s="4" t="str">
        <f>VLOOKUP($S3482,CONVERT!$A$2:$B$150,2,FALSE)</f>
        <v>TM411</v>
      </c>
    </row>
    <row r="3483" spans="1:20" x14ac:dyDescent="0.2">
      <c r="A3483" s="1">
        <v>80297</v>
      </c>
      <c r="B3483" t="s">
        <v>1638</v>
      </c>
      <c r="C3483" t="s">
        <v>1639</v>
      </c>
      <c r="D3483">
        <v>1900015422</v>
      </c>
      <c r="E3483" t="s">
        <v>1640</v>
      </c>
      <c r="F3483" s="2">
        <v>43693.39990462963</v>
      </c>
      <c r="G3483" t="s">
        <v>29</v>
      </c>
      <c r="H3483">
        <v>792</v>
      </c>
      <c r="I3483" t="s">
        <v>1427</v>
      </c>
      <c r="K3483" t="s">
        <v>451</v>
      </c>
      <c r="L3483" t="s">
        <v>2657</v>
      </c>
      <c r="M3483" t="s">
        <v>1462</v>
      </c>
      <c r="S3483" s="6" t="s">
        <v>1429</v>
      </c>
      <c r="T3483" s="4" t="str">
        <f>VLOOKUP($S3483,CONVERT!$A$2:$B$150,2,FALSE)</f>
        <v>TM208_TM220_TM230_TMUSP_Kao_LM</v>
      </c>
    </row>
    <row r="3484" spans="1:20" x14ac:dyDescent="0.2">
      <c r="A3484" s="1">
        <v>80303</v>
      </c>
      <c r="B3484" t="s">
        <v>1638</v>
      </c>
      <c r="C3484" t="s">
        <v>1639</v>
      </c>
      <c r="D3484">
        <v>1900015422</v>
      </c>
      <c r="E3484" t="s">
        <v>1644</v>
      </c>
      <c r="F3484" s="2">
        <v>43696.526159525463</v>
      </c>
      <c r="G3484" t="s">
        <v>29</v>
      </c>
      <c r="H3484">
        <v>792</v>
      </c>
      <c r="I3484" t="s">
        <v>1427</v>
      </c>
      <c r="K3484" t="s">
        <v>451</v>
      </c>
      <c r="L3484" t="s">
        <v>2657</v>
      </c>
      <c r="M3484" t="s">
        <v>1645</v>
      </c>
      <c r="S3484" s="6" t="s">
        <v>1429</v>
      </c>
      <c r="T3484" s="4" t="str">
        <f>VLOOKUP($S3484,CONVERT!$A$2:$B$150,2,FALSE)</f>
        <v>TM208_TM220_TM230_TMUSP_Kao_LM</v>
      </c>
    </row>
    <row r="3485" spans="1:20" x14ac:dyDescent="0.2">
      <c r="A3485" s="1">
        <v>80301</v>
      </c>
      <c r="B3485" t="s">
        <v>1638</v>
      </c>
      <c r="C3485" t="s">
        <v>1639</v>
      </c>
      <c r="D3485">
        <v>1900015422</v>
      </c>
      <c r="E3485" t="s">
        <v>1640</v>
      </c>
      <c r="F3485" s="2">
        <v>43693.39990462963</v>
      </c>
      <c r="G3485" t="s">
        <v>29</v>
      </c>
      <c r="H3485">
        <v>792</v>
      </c>
      <c r="I3485" t="s">
        <v>1427</v>
      </c>
      <c r="K3485" t="s">
        <v>447</v>
      </c>
      <c r="L3485" t="s">
        <v>2658</v>
      </c>
      <c r="M3485" t="s">
        <v>1643</v>
      </c>
      <c r="S3485" s="6" t="s">
        <v>1429</v>
      </c>
      <c r="T3485" s="4" t="str">
        <f>VLOOKUP($S3485,CONVERT!$A$2:$B$150,2,FALSE)</f>
        <v>TM208_TM220_TM230_TMUSP_Kao_LM</v>
      </c>
    </row>
    <row r="3486" spans="1:20" x14ac:dyDescent="0.2">
      <c r="A3486" s="1">
        <v>80298</v>
      </c>
      <c r="B3486" t="s">
        <v>1638</v>
      </c>
      <c r="C3486" t="s">
        <v>1639</v>
      </c>
      <c r="D3486">
        <v>1900015422</v>
      </c>
      <c r="E3486" t="s">
        <v>1640</v>
      </c>
      <c r="F3486" s="2">
        <v>43693.39990462963</v>
      </c>
      <c r="G3486" t="s">
        <v>29</v>
      </c>
      <c r="H3486">
        <v>792</v>
      </c>
      <c r="I3486" t="s">
        <v>1427</v>
      </c>
      <c r="K3486" t="s">
        <v>1641</v>
      </c>
      <c r="L3486" t="s">
        <v>2658</v>
      </c>
      <c r="P3486" t="s">
        <v>54</v>
      </c>
      <c r="Q3486">
        <v>0</v>
      </c>
      <c r="R3486">
        <v>3</v>
      </c>
      <c r="S3486" s="6" t="s">
        <v>1429</v>
      </c>
      <c r="T3486" s="4" t="str">
        <f>VLOOKUP($S3486,CONVERT!$A$2:$B$150,2,FALSE)</f>
        <v>TM208_TM220_TM230_TMUSP_Kao_LM</v>
      </c>
    </row>
    <row r="3487" spans="1:20" x14ac:dyDescent="0.2">
      <c r="A3487" s="1">
        <v>80300</v>
      </c>
      <c r="B3487" t="s">
        <v>1638</v>
      </c>
      <c r="C3487" t="s">
        <v>1639</v>
      </c>
      <c r="D3487">
        <v>1900015422</v>
      </c>
      <c r="E3487" t="s">
        <v>1640</v>
      </c>
      <c r="F3487" s="2">
        <v>43693.39990462963</v>
      </c>
      <c r="G3487" t="s">
        <v>29</v>
      </c>
      <c r="H3487">
        <v>792</v>
      </c>
      <c r="I3487" t="s">
        <v>1427</v>
      </c>
      <c r="K3487" t="s">
        <v>450</v>
      </c>
      <c r="L3487" t="s">
        <v>2660</v>
      </c>
      <c r="M3487" t="s">
        <v>861</v>
      </c>
      <c r="S3487" s="6" t="s">
        <v>1429</v>
      </c>
      <c r="T3487" s="4" t="str">
        <f>VLOOKUP($S3487,CONVERT!$A$2:$B$150,2,FALSE)</f>
        <v>TM208_TM220_TM230_TMUSP_Kao_LM</v>
      </c>
    </row>
    <row r="3488" spans="1:20" x14ac:dyDescent="0.2">
      <c r="A3488" s="1">
        <v>80302</v>
      </c>
      <c r="B3488" t="s">
        <v>1638</v>
      </c>
      <c r="C3488" t="s">
        <v>1639</v>
      </c>
      <c r="D3488">
        <v>1900015422</v>
      </c>
      <c r="E3488" t="s">
        <v>1644</v>
      </c>
      <c r="F3488" s="2">
        <v>43696.526159525463</v>
      </c>
      <c r="G3488" t="s">
        <v>29</v>
      </c>
      <c r="H3488">
        <v>792</v>
      </c>
      <c r="I3488" t="s">
        <v>1427</v>
      </c>
      <c r="K3488" t="s">
        <v>450</v>
      </c>
      <c r="L3488" t="s">
        <v>2660</v>
      </c>
      <c r="M3488" t="s">
        <v>861</v>
      </c>
      <c r="S3488" s="6" t="s">
        <v>1429</v>
      </c>
      <c r="T3488" s="4" t="str">
        <f>VLOOKUP($S3488,CONVERT!$A$2:$B$150,2,FALSE)</f>
        <v>TM208_TM220_TM230_TMUSP_Kao_LM</v>
      </c>
    </row>
    <row r="3489" spans="1:20" x14ac:dyDescent="0.2">
      <c r="A3489" s="1">
        <v>80299</v>
      </c>
      <c r="B3489" t="s">
        <v>1638</v>
      </c>
      <c r="C3489" t="s">
        <v>1639</v>
      </c>
      <c r="D3489">
        <v>1900015422</v>
      </c>
      <c r="E3489" t="s">
        <v>1640</v>
      </c>
      <c r="F3489" s="2">
        <v>43693.39990462963</v>
      </c>
      <c r="G3489" t="s">
        <v>29</v>
      </c>
      <c r="H3489">
        <v>792</v>
      </c>
      <c r="I3489" t="s">
        <v>1427</v>
      </c>
      <c r="K3489" t="s">
        <v>449</v>
      </c>
      <c r="L3489" t="s">
        <v>2668</v>
      </c>
      <c r="M3489" t="s">
        <v>1642</v>
      </c>
      <c r="S3489" s="6" t="s">
        <v>1429</v>
      </c>
      <c r="T3489" s="4" t="str">
        <f>VLOOKUP($S3489,CONVERT!$A$2:$B$150,2,FALSE)</f>
        <v>TM208_TM220_TM230_TMUSP_Kao_LM</v>
      </c>
    </row>
    <row r="3490" spans="1:20" x14ac:dyDescent="0.2">
      <c r="A3490" s="1">
        <v>80305</v>
      </c>
      <c r="B3490" t="s">
        <v>1638</v>
      </c>
      <c r="C3490" t="s">
        <v>1639</v>
      </c>
      <c r="D3490">
        <v>1900001506</v>
      </c>
      <c r="E3490" t="s">
        <v>1644</v>
      </c>
      <c r="F3490" s="2">
        <v>43697.526331631947</v>
      </c>
      <c r="G3490" t="s">
        <v>29</v>
      </c>
      <c r="H3490">
        <v>792</v>
      </c>
      <c r="I3490" t="s">
        <v>1427</v>
      </c>
      <c r="K3490" t="s">
        <v>449</v>
      </c>
      <c r="L3490" t="s">
        <v>2668</v>
      </c>
      <c r="M3490" t="s">
        <v>1646</v>
      </c>
      <c r="S3490" s="6" t="s">
        <v>1429</v>
      </c>
      <c r="T3490" s="4" t="str">
        <f>VLOOKUP($S3490,CONVERT!$A$2:$B$150,2,FALSE)</f>
        <v>TM208_TM220_TM230_TMUSP_Kao_LM</v>
      </c>
    </row>
    <row r="3491" spans="1:20" x14ac:dyDescent="0.2">
      <c r="A3491" s="1">
        <v>80337</v>
      </c>
      <c r="B3491" t="s">
        <v>1648</v>
      </c>
      <c r="C3491" t="s">
        <v>1649</v>
      </c>
      <c r="D3491">
        <v>1900015255</v>
      </c>
      <c r="E3491" t="s">
        <v>1650</v>
      </c>
      <c r="F3491" s="2">
        <v>43691.453917129627</v>
      </c>
      <c r="G3491" t="s">
        <v>29</v>
      </c>
      <c r="H3491">
        <v>743</v>
      </c>
      <c r="I3491" t="s">
        <v>50</v>
      </c>
      <c r="K3491" t="s">
        <v>50</v>
      </c>
      <c r="L3491" t="s">
        <v>50</v>
      </c>
      <c r="M3491" t="s">
        <v>51</v>
      </c>
      <c r="S3491" s="6" t="s">
        <v>2784</v>
      </c>
      <c r="T3491" s="4" t="str">
        <f>VLOOKUP($S3491,CONVERT!$A$2:$B$150,2,FALSE)</f>
        <v>COA</v>
      </c>
    </row>
    <row r="3492" spans="1:20" x14ac:dyDescent="0.2">
      <c r="A3492" s="1">
        <v>80326</v>
      </c>
      <c r="B3492" t="s">
        <v>1648</v>
      </c>
      <c r="C3492" t="s">
        <v>1649</v>
      </c>
      <c r="D3492">
        <v>1900000250</v>
      </c>
      <c r="E3492" t="s">
        <v>1650</v>
      </c>
      <c r="F3492" s="2">
        <v>43469.671998645827</v>
      </c>
      <c r="G3492" t="s">
        <v>29</v>
      </c>
      <c r="H3492">
        <v>398</v>
      </c>
      <c r="I3492" t="s">
        <v>856</v>
      </c>
      <c r="K3492" t="s">
        <v>1651</v>
      </c>
      <c r="L3492" t="s">
        <v>1651</v>
      </c>
      <c r="M3492">
        <v>6.9</v>
      </c>
      <c r="P3492" t="s">
        <v>54</v>
      </c>
      <c r="Q3492">
        <v>6.5</v>
      </c>
      <c r="R3492">
        <v>8</v>
      </c>
      <c r="S3492" s="6" t="s">
        <v>864</v>
      </c>
      <c r="T3492" s="4" t="str">
        <f>VLOOKUP($S3492,CONVERT!$A$2:$B$150,2,FALSE)</f>
        <v>TM200</v>
      </c>
    </row>
    <row r="3493" spans="1:20" x14ac:dyDescent="0.2">
      <c r="A3493" s="1">
        <v>80349</v>
      </c>
      <c r="B3493" t="s">
        <v>1648</v>
      </c>
      <c r="C3493" t="s">
        <v>1649</v>
      </c>
      <c r="D3493">
        <v>1900014056</v>
      </c>
      <c r="E3493" t="s">
        <v>1650</v>
      </c>
      <c r="F3493" s="2">
        <v>43672.407921874998</v>
      </c>
      <c r="G3493" t="s">
        <v>29</v>
      </c>
      <c r="H3493">
        <v>792</v>
      </c>
      <c r="I3493" t="s">
        <v>1427</v>
      </c>
      <c r="K3493" t="s">
        <v>451</v>
      </c>
      <c r="L3493" t="s">
        <v>2657</v>
      </c>
      <c r="M3493" t="s">
        <v>1652</v>
      </c>
      <c r="S3493" s="6" t="s">
        <v>127</v>
      </c>
      <c r="T3493" s="4" t="str">
        <f>VLOOKUP($S3493,CONVERT!$A$2:$B$150,2,FALSE)</f>
        <v>TM208</v>
      </c>
    </row>
    <row r="3494" spans="1:20" x14ac:dyDescent="0.2">
      <c r="A3494" s="1">
        <v>80351</v>
      </c>
      <c r="B3494" t="s">
        <v>1648</v>
      </c>
      <c r="C3494" t="s">
        <v>1649</v>
      </c>
      <c r="D3494">
        <v>1900014056</v>
      </c>
      <c r="E3494" t="s">
        <v>1650</v>
      </c>
      <c r="F3494" s="2">
        <v>43672.407921874998</v>
      </c>
      <c r="G3494" t="s">
        <v>29</v>
      </c>
      <c r="H3494">
        <v>792</v>
      </c>
      <c r="I3494" t="s">
        <v>1427</v>
      </c>
      <c r="K3494" t="s">
        <v>447</v>
      </c>
      <c r="L3494" t="s">
        <v>2658</v>
      </c>
      <c r="M3494" t="s">
        <v>1504</v>
      </c>
      <c r="S3494" s="6" t="s">
        <v>127</v>
      </c>
      <c r="T3494" s="4" t="str">
        <f>VLOOKUP($S3494,CONVERT!$A$2:$B$150,2,FALSE)</f>
        <v>TM208</v>
      </c>
    </row>
    <row r="3495" spans="1:20" x14ac:dyDescent="0.2">
      <c r="A3495" s="1">
        <v>80348</v>
      </c>
      <c r="B3495" t="s">
        <v>1648</v>
      </c>
      <c r="C3495" t="s">
        <v>1649</v>
      </c>
      <c r="D3495">
        <v>1900014056</v>
      </c>
      <c r="E3495" t="s">
        <v>1650</v>
      </c>
      <c r="F3495" s="2">
        <v>43672.407921874998</v>
      </c>
      <c r="G3495" t="s">
        <v>29</v>
      </c>
      <c r="H3495">
        <v>792</v>
      </c>
      <c r="I3495" t="s">
        <v>1427</v>
      </c>
      <c r="K3495" t="s">
        <v>450</v>
      </c>
      <c r="L3495" t="s">
        <v>2660</v>
      </c>
      <c r="M3495" t="s">
        <v>861</v>
      </c>
      <c r="S3495" s="6" t="s">
        <v>127</v>
      </c>
      <c r="T3495" s="4" t="str">
        <f>VLOOKUP($S3495,CONVERT!$A$2:$B$150,2,FALSE)</f>
        <v>TM208</v>
      </c>
    </row>
    <row r="3496" spans="1:20" x14ac:dyDescent="0.2">
      <c r="A3496" s="1">
        <v>80350</v>
      </c>
      <c r="B3496" t="s">
        <v>1648</v>
      </c>
      <c r="C3496" t="s">
        <v>1649</v>
      </c>
      <c r="D3496">
        <v>1900014056</v>
      </c>
      <c r="E3496" t="s">
        <v>1650</v>
      </c>
      <c r="F3496" s="2">
        <v>43672.407921874998</v>
      </c>
      <c r="G3496" t="s">
        <v>29</v>
      </c>
      <c r="H3496">
        <v>792</v>
      </c>
      <c r="I3496" t="s">
        <v>1427</v>
      </c>
      <c r="K3496" t="s">
        <v>449</v>
      </c>
      <c r="L3496" t="s">
        <v>2668</v>
      </c>
      <c r="M3496" t="s">
        <v>1653</v>
      </c>
      <c r="S3496" s="6" t="s">
        <v>127</v>
      </c>
      <c r="T3496" s="4" t="str">
        <f>VLOOKUP($S3496,CONVERT!$A$2:$B$150,2,FALSE)</f>
        <v>TM208</v>
      </c>
    </row>
    <row r="3497" spans="1:20" x14ac:dyDescent="0.2">
      <c r="A3497" s="1">
        <v>80398</v>
      </c>
      <c r="B3497" t="s">
        <v>1654</v>
      </c>
      <c r="C3497" t="s">
        <v>1655</v>
      </c>
      <c r="D3497">
        <v>1900006576</v>
      </c>
      <c r="E3497" t="s">
        <v>1656</v>
      </c>
      <c r="F3497" s="2">
        <v>43559.490379317132</v>
      </c>
      <c r="G3497" t="s">
        <v>29</v>
      </c>
      <c r="H3497">
        <v>743</v>
      </c>
      <c r="I3497" t="s">
        <v>50</v>
      </c>
      <c r="K3497" t="s">
        <v>50</v>
      </c>
      <c r="L3497" t="s">
        <v>50</v>
      </c>
      <c r="M3497" t="s">
        <v>51</v>
      </c>
      <c r="S3497" s="6" t="str">
        <f>I3498</f>
        <v>Iodine Value</v>
      </c>
      <c r="T3497" s="4" t="e">
        <f>VLOOKUP($S3497,CONVERT!$A$2:$B$150,2,FALSE)</f>
        <v>#N/A</v>
      </c>
    </row>
    <row r="3498" spans="1:20" x14ac:dyDescent="0.2">
      <c r="A3498" s="1">
        <v>80411</v>
      </c>
      <c r="B3498" t="s">
        <v>1654</v>
      </c>
      <c r="C3498" t="s">
        <v>1655</v>
      </c>
      <c r="D3498">
        <v>1900000316</v>
      </c>
      <c r="E3498" t="s">
        <v>1656</v>
      </c>
      <c r="F3498" s="2">
        <v>43473.509146793978</v>
      </c>
      <c r="G3498" t="s">
        <v>29</v>
      </c>
      <c r="H3498">
        <v>828</v>
      </c>
      <c r="I3498" t="s">
        <v>1667</v>
      </c>
      <c r="K3498" t="s">
        <v>1667</v>
      </c>
      <c r="L3498" t="s">
        <v>1667</v>
      </c>
      <c r="M3498">
        <v>2.2000000000000002</v>
      </c>
      <c r="O3498" t="s">
        <v>1669</v>
      </c>
      <c r="P3498" t="s">
        <v>114</v>
      </c>
      <c r="R3498">
        <v>5</v>
      </c>
      <c r="S3498" s="6" t="s">
        <v>1670</v>
      </c>
      <c r="T3498" s="4" t="str">
        <f>VLOOKUP($S3498,CONVERT!$A$2:$B$150,2,FALSE)</f>
        <v>J&amp;J</v>
      </c>
    </row>
    <row r="3499" spans="1:20" x14ac:dyDescent="0.2">
      <c r="A3499" s="1">
        <v>80410</v>
      </c>
      <c r="B3499" t="s">
        <v>1654</v>
      </c>
      <c r="C3499" t="s">
        <v>1655</v>
      </c>
      <c r="D3499">
        <v>1900000316</v>
      </c>
      <c r="E3499" t="s">
        <v>1656</v>
      </c>
      <c r="F3499" s="2">
        <v>43473.509146793978</v>
      </c>
      <c r="G3499" t="s">
        <v>29</v>
      </c>
      <c r="H3499">
        <v>828</v>
      </c>
      <c r="I3499" t="s">
        <v>1667</v>
      </c>
      <c r="K3499" t="s">
        <v>1668</v>
      </c>
      <c r="L3499" t="s">
        <v>1668</v>
      </c>
      <c r="M3499">
        <v>2.2000000000000002</v>
      </c>
      <c r="O3499" t="s">
        <v>1669</v>
      </c>
      <c r="P3499" t="s">
        <v>114</v>
      </c>
      <c r="R3499">
        <v>5</v>
      </c>
      <c r="S3499" s="6" t="s">
        <v>1670</v>
      </c>
      <c r="T3499" s="4" t="str">
        <f>VLOOKUP($S3499,CONVERT!$A$2:$B$150,2,FALSE)</f>
        <v>J&amp;J</v>
      </c>
    </row>
    <row r="3500" spans="1:20" x14ac:dyDescent="0.2">
      <c r="A3500" s="1">
        <v>80395</v>
      </c>
      <c r="B3500" t="s">
        <v>1654</v>
      </c>
      <c r="C3500" t="s">
        <v>1655</v>
      </c>
      <c r="D3500">
        <v>1900006576</v>
      </c>
      <c r="E3500" t="s">
        <v>1656</v>
      </c>
      <c r="F3500" s="2">
        <v>43559.490379317132</v>
      </c>
      <c r="G3500" t="s">
        <v>29</v>
      </c>
      <c r="H3500">
        <v>792</v>
      </c>
      <c r="I3500" t="s">
        <v>1427</v>
      </c>
      <c r="K3500" t="s">
        <v>21</v>
      </c>
      <c r="L3500" t="s">
        <v>21</v>
      </c>
      <c r="M3500" t="s">
        <v>1660</v>
      </c>
      <c r="S3500" s="6" t="s">
        <v>1579</v>
      </c>
      <c r="T3500" s="4" t="str">
        <f>VLOOKUP($S3500,CONVERT!$A$2:$B$150,2,FALSE)</f>
        <v>TM7252</v>
      </c>
    </row>
    <row r="3501" spans="1:20" x14ac:dyDescent="0.2">
      <c r="A3501" s="1">
        <v>80394</v>
      </c>
      <c r="B3501" t="s">
        <v>1654</v>
      </c>
      <c r="C3501" t="s">
        <v>1655</v>
      </c>
      <c r="D3501">
        <v>1900006576</v>
      </c>
      <c r="E3501" t="s">
        <v>1656</v>
      </c>
      <c r="F3501" s="2">
        <v>43559.490379317132</v>
      </c>
      <c r="G3501" t="s">
        <v>29</v>
      </c>
      <c r="H3501">
        <v>792</v>
      </c>
      <c r="I3501" t="s">
        <v>1427</v>
      </c>
      <c r="K3501" t="s">
        <v>1577</v>
      </c>
      <c r="L3501" t="s">
        <v>1577</v>
      </c>
      <c r="M3501" t="s">
        <v>1578</v>
      </c>
      <c r="S3501" s="6" t="s">
        <v>1579</v>
      </c>
      <c r="T3501" s="4" t="str">
        <f>VLOOKUP($S3501,CONVERT!$A$2:$B$150,2,FALSE)</f>
        <v>TM7252</v>
      </c>
    </row>
    <row r="3502" spans="1:20" x14ac:dyDescent="0.2">
      <c r="A3502" s="1">
        <v>80406</v>
      </c>
      <c r="B3502" t="s">
        <v>1654</v>
      </c>
      <c r="C3502" t="s">
        <v>1655</v>
      </c>
      <c r="D3502">
        <v>1900000316</v>
      </c>
      <c r="E3502" t="s">
        <v>1656</v>
      </c>
      <c r="F3502" s="2">
        <v>43473.509146793978</v>
      </c>
      <c r="G3502" t="s">
        <v>29</v>
      </c>
      <c r="H3502">
        <v>390</v>
      </c>
      <c r="I3502" t="s">
        <v>1432</v>
      </c>
      <c r="K3502" t="s">
        <v>1447</v>
      </c>
      <c r="L3502" t="s">
        <v>1447</v>
      </c>
      <c r="M3502" t="s">
        <v>1600</v>
      </c>
      <c r="S3502" s="6" t="s">
        <v>1601</v>
      </c>
      <c r="T3502" s="4" t="str">
        <f>VLOOKUP($S3502,CONVERT!$A$2:$B$150,2,FALSE)</f>
        <v>J&amp;J</v>
      </c>
    </row>
    <row r="3503" spans="1:20" x14ac:dyDescent="0.2">
      <c r="A3503" s="1">
        <v>80408</v>
      </c>
      <c r="B3503" t="s">
        <v>1654</v>
      </c>
      <c r="C3503" t="s">
        <v>1655</v>
      </c>
      <c r="D3503">
        <v>1900006576</v>
      </c>
      <c r="E3503" t="s">
        <v>1656</v>
      </c>
      <c r="F3503" s="2">
        <v>43559.490379317132</v>
      </c>
      <c r="G3503" t="s">
        <v>29</v>
      </c>
      <c r="H3503">
        <v>398</v>
      </c>
      <c r="I3503" t="s">
        <v>856</v>
      </c>
      <c r="K3503" t="s">
        <v>1665</v>
      </c>
      <c r="L3503" t="s">
        <v>1665</v>
      </c>
      <c r="M3503">
        <v>7</v>
      </c>
      <c r="P3503" t="s">
        <v>54</v>
      </c>
      <c r="Q3503">
        <v>6.5</v>
      </c>
      <c r="R3503">
        <v>7.5</v>
      </c>
      <c r="S3503" s="6" t="s">
        <v>1666</v>
      </c>
      <c r="T3503" s="4" t="str">
        <f>VLOOKUP($S3503,CONVERT!$A$2:$B$150,2,FALSE)</f>
        <v>J&amp;J</v>
      </c>
    </row>
    <row r="3504" spans="1:20" x14ac:dyDescent="0.2">
      <c r="A3504" s="1">
        <v>80400</v>
      </c>
      <c r="B3504" t="s">
        <v>1654</v>
      </c>
      <c r="C3504" t="s">
        <v>1655</v>
      </c>
      <c r="D3504">
        <v>1900000316</v>
      </c>
      <c r="E3504" t="s">
        <v>1656</v>
      </c>
      <c r="F3504" s="2">
        <v>43473.509146793978</v>
      </c>
      <c r="G3504" t="s">
        <v>29</v>
      </c>
      <c r="H3504">
        <v>810</v>
      </c>
      <c r="I3504" t="s">
        <v>1661</v>
      </c>
      <c r="K3504" t="s">
        <v>1661</v>
      </c>
      <c r="L3504" t="s">
        <v>1661</v>
      </c>
      <c r="M3504">
        <v>54.2</v>
      </c>
      <c r="O3504" t="s">
        <v>1662</v>
      </c>
      <c r="P3504" t="s">
        <v>54</v>
      </c>
      <c r="Q3504">
        <v>47</v>
      </c>
      <c r="R3504">
        <v>57</v>
      </c>
      <c r="S3504" s="6" t="s">
        <v>1663</v>
      </c>
      <c r="T3504" s="4" t="str">
        <f>VLOOKUP($S3504,CONVERT!$A$2:$B$150,2,FALSE)</f>
        <v>J&amp;J</v>
      </c>
    </row>
    <row r="3505" spans="1:20" x14ac:dyDescent="0.2">
      <c r="A3505" s="1">
        <v>80401</v>
      </c>
      <c r="B3505" t="s">
        <v>1654</v>
      </c>
      <c r="C3505" t="s">
        <v>1655</v>
      </c>
      <c r="D3505">
        <v>1900000316</v>
      </c>
      <c r="E3505" t="s">
        <v>1656</v>
      </c>
      <c r="F3505" s="2">
        <v>43473.509146793978</v>
      </c>
      <c r="G3505" t="s">
        <v>29</v>
      </c>
      <c r="H3505">
        <v>810</v>
      </c>
      <c r="I3505" t="s">
        <v>1661</v>
      </c>
      <c r="K3505" t="s">
        <v>1664</v>
      </c>
      <c r="L3505" t="s">
        <v>1664</v>
      </c>
      <c r="M3505">
        <v>53.35</v>
      </c>
      <c r="O3505" t="s">
        <v>1662</v>
      </c>
      <c r="P3505" t="s">
        <v>54</v>
      </c>
      <c r="Q3505">
        <v>47</v>
      </c>
      <c r="R3505">
        <v>57</v>
      </c>
      <c r="S3505" s="6" t="s">
        <v>1663</v>
      </c>
      <c r="T3505" s="4" t="str">
        <f>VLOOKUP($S3505,CONVERT!$A$2:$B$150,2,FALSE)</f>
        <v>J&amp;J</v>
      </c>
    </row>
    <row r="3506" spans="1:20" x14ac:dyDescent="0.2">
      <c r="A3506" s="1">
        <v>80392</v>
      </c>
      <c r="B3506" t="s">
        <v>1654</v>
      </c>
      <c r="C3506" t="s">
        <v>1655</v>
      </c>
      <c r="D3506">
        <v>1900006576</v>
      </c>
      <c r="E3506" t="s">
        <v>1656</v>
      </c>
      <c r="F3506" s="2">
        <v>43559.490379317132</v>
      </c>
      <c r="G3506" t="s">
        <v>29</v>
      </c>
      <c r="H3506">
        <v>801</v>
      </c>
      <c r="I3506" t="s">
        <v>1657</v>
      </c>
      <c r="K3506" t="s">
        <v>1658</v>
      </c>
      <c r="L3506" t="s">
        <v>1658</v>
      </c>
      <c r="M3506">
        <v>35.15</v>
      </c>
      <c r="O3506" t="s">
        <v>455</v>
      </c>
      <c r="P3506" t="s">
        <v>114</v>
      </c>
      <c r="Q3506">
        <v>33</v>
      </c>
      <c r="R3506">
        <v>37</v>
      </c>
      <c r="S3506" s="6" t="s">
        <v>1659</v>
      </c>
      <c r="T3506" s="4" t="str">
        <f>VLOOKUP($S3506,CONVERT!$A$2:$B$150,2,FALSE)</f>
        <v>J&amp;J</v>
      </c>
    </row>
    <row r="3507" spans="1:20" x14ac:dyDescent="0.2">
      <c r="A3507" s="1">
        <v>80427</v>
      </c>
      <c r="B3507" t="s">
        <v>1671</v>
      </c>
      <c r="C3507" t="s">
        <v>1672</v>
      </c>
      <c r="D3507">
        <v>1900004258</v>
      </c>
      <c r="E3507" t="s">
        <v>1596</v>
      </c>
      <c r="F3507" s="2">
        <v>43525.637398032413</v>
      </c>
      <c r="G3507" t="s">
        <v>29</v>
      </c>
      <c r="H3507">
        <v>792</v>
      </c>
      <c r="I3507" t="s">
        <v>1427</v>
      </c>
      <c r="K3507" t="s">
        <v>450</v>
      </c>
      <c r="L3507" t="s">
        <v>2660</v>
      </c>
      <c r="M3507" t="s">
        <v>861</v>
      </c>
      <c r="S3507" s="6" t="s">
        <v>1579</v>
      </c>
      <c r="T3507" s="4" t="str">
        <f>VLOOKUP($S3507,CONVERT!$A$2:$B$150,2,FALSE)</f>
        <v>TM7252</v>
      </c>
    </row>
    <row r="3508" spans="1:20" x14ac:dyDescent="0.2">
      <c r="A3508" s="1">
        <v>80424</v>
      </c>
      <c r="B3508" t="s">
        <v>1671</v>
      </c>
      <c r="C3508" t="s">
        <v>1672</v>
      </c>
      <c r="D3508">
        <v>1900004258</v>
      </c>
      <c r="E3508" t="s">
        <v>1596</v>
      </c>
      <c r="F3508" s="2">
        <v>43525.637398032413</v>
      </c>
      <c r="G3508" t="s">
        <v>29</v>
      </c>
      <c r="H3508">
        <v>432</v>
      </c>
      <c r="I3508" t="s">
        <v>1677</v>
      </c>
      <c r="K3508" t="s">
        <v>1677</v>
      </c>
      <c r="L3508" t="s">
        <v>2731</v>
      </c>
      <c r="M3508">
        <v>1.1154999999999999</v>
      </c>
      <c r="P3508" t="s">
        <v>39</v>
      </c>
      <c r="Q3508">
        <v>1.1100000000000001</v>
      </c>
      <c r="R3508">
        <v>1.1200000000000001</v>
      </c>
      <c r="S3508" s="6" t="s">
        <v>1678</v>
      </c>
      <c r="T3508" s="4" t="str">
        <f>VLOOKUP($S3508,CONVERT!$A$2:$B$150,2,FALSE)</f>
        <v>J&amp;J</v>
      </c>
    </row>
    <row r="3509" spans="1:20" x14ac:dyDescent="0.2">
      <c r="A3509" s="1">
        <v>80419</v>
      </c>
      <c r="B3509" t="s">
        <v>1671</v>
      </c>
      <c r="C3509" t="s">
        <v>1672</v>
      </c>
      <c r="D3509">
        <v>1900004258</v>
      </c>
      <c r="E3509" t="s">
        <v>1596</v>
      </c>
      <c r="F3509" s="2">
        <v>43525.637398032413</v>
      </c>
      <c r="G3509" t="s">
        <v>29</v>
      </c>
      <c r="H3509">
        <v>798</v>
      </c>
      <c r="I3509" t="s">
        <v>1499</v>
      </c>
      <c r="K3509" t="s">
        <v>1499</v>
      </c>
      <c r="L3509" t="s">
        <v>1499</v>
      </c>
      <c r="M3509">
        <v>1.391</v>
      </c>
      <c r="P3509" t="s">
        <v>39</v>
      </c>
      <c r="Q3509">
        <v>1.3859999999999999</v>
      </c>
      <c r="R3509">
        <v>1.3959999999999999</v>
      </c>
      <c r="S3509" s="6" t="s">
        <v>1673</v>
      </c>
      <c r="T3509" s="4" t="str">
        <f>VLOOKUP($S3509,CONVERT!$A$2:$B$150,2,FALSE)</f>
        <v>J&amp;J</v>
      </c>
    </row>
    <row r="3510" spans="1:20" x14ac:dyDescent="0.2">
      <c r="A3510" s="1">
        <v>80420</v>
      </c>
      <c r="B3510" t="s">
        <v>1671</v>
      </c>
      <c r="C3510" t="s">
        <v>1672</v>
      </c>
      <c r="D3510">
        <v>1900004258</v>
      </c>
      <c r="E3510" t="s">
        <v>1596</v>
      </c>
      <c r="F3510" s="2">
        <v>43525.637398032413</v>
      </c>
      <c r="G3510" t="s">
        <v>29</v>
      </c>
      <c r="H3510">
        <v>825</v>
      </c>
      <c r="I3510" t="s">
        <v>1674</v>
      </c>
      <c r="K3510" t="s">
        <v>1675</v>
      </c>
      <c r="L3510" t="s">
        <v>1675</v>
      </c>
      <c r="M3510">
        <v>0</v>
      </c>
      <c r="O3510" t="s">
        <v>455</v>
      </c>
      <c r="P3510" t="s">
        <v>114</v>
      </c>
      <c r="R3510">
        <v>0.1</v>
      </c>
      <c r="S3510" s="6" t="s">
        <v>1481</v>
      </c>
      <c r="T3510" s="4" t="str">
        <f>VLOOKUP($S3510,CONVERT!$A$2:$B$150,2,FALSE)</f>
        <v>USP</v>
      </c>
    </row>
    <row r="3511" spans="1:20" x14ac:dyDescent="0.2">
      <c r="A3511" s="1">
        <v>80421</v>
      </c>
      <c r="B3511" t="s">
        <v>1671</v>
      </c>
      <c r="C3511" t="s">
        <v>1672</v>
      </c>
      <c r="D3511">
        <v>1900004258</v>
      </c>
      <c r="E3511" t="s">
        <v>1596</v>
      </c>
      <c r="F3511" s="2">
        <v>43525.637398032413</v>
      </c>
      <c r="G3511" t="s">
        <v>29</v>
      </c>
      <c r="H3511">
        <v>825</v>
      </c>
      <c r="I3511" t="s">
        <v>1674</v>
      </c>
      <c r="K3511" t="s">
        <v>1676</v>
      </c>
      <c r="L3511" t="s">
        <v>1676</v>
      </c>
      <c r="M3511">
        <v>0</v>
      </c>
      <c r="O3511" t="s">
        <v>455</v>
      </c>
      <c r="P3511" t="s">
        <v>114</v>
      </c>
      <c r="R3511">
        <v>0.1</v>
      </c>
      <c r="S3511" s="6" t="s">
        <v>1481</v>
      </c>
      <c r="T3511" s="4" t="str">
        <f>VLOOKUP($S3511,CONVERT!$A$2:$B$150,2,FALSE)</f>
        <v>USP</v>
      </c>
    </row>
    <row r="3512" spans="1:20" x14ac:dyDescent="0.2">
      <c r="A3512" s="1">
        <v>80441</v>
      </c>
      <c r="B3512" t="s">
        <v>1679</v>
      </c>
      <c r="C3512" t="s">
        <v>1680</v>
      </c>
      <c r="D3512">
        <v>1900005295</v>
      </c>
      <c r="E3512" t="s">
        <v>1681</v>
      </c>
      <c r="F3512" s="2">
        <v>43538.667841284732</v>
      </c>
      <c r="G3512" t="s">
        <v>29</v>
      </c>
      <c r="H3512">
        <v>743</v>
      </c>
      <c r="I3512" t="s">
        <v>50</v>
      </c>
      <c r="K3512" t="s">
        <v>50</v>
      </c>
      <c r="L3512" t="s">
        <v>50</v>
      </c>
      <c r="M3512" t="s">
        <v>51</v>
      </c>
      <c r="S3512" s="6" t="str">
        <f>I3513</f>
        <v>pH as is</v>
      </c>
      <c r="T3512" s="4" t="e">
        <f>VLOOKUP($S3512,CONVERT!$A$2:$B$150,2,FALSE)</f>
        <v>#N/A</v>
      </c>
    </row>
    <row r="3513" spans="1:20" x14ac:dyDescent="0.2">
      <c r="A3513" s="1">
        <v>80431</v>
      </c>
      <c r="B3513" t="s">
        <v>1679</v>
      </c>
      <c r="C3513" t="s">
        <v>1680</v>
      </c>
      <c r="D3513">
        <v>1900005295</v>
      </c>
      <c r="E3513" t="s">
        <v>1681</v>
      </c>
      <c r="F3513" s="2">
        <v>43538.667841284732</v>
      </c>
      <c r="G3513" t="s">
        <v>29</v>
      </c>
      <c r="H3513">
        <v>447</v>
      </c>
      <c r="I3513" t="s">
        <v>863</v>
      </c>
      <c r="K3513" t="s">
        <v>856</v>
      </c>
      <c r="L3513" t="s">
        <v>856</v>
      </c>
      <c r="M3513">
        <v>5.76</v>
      </c>
      <c r="P3513" t="s">
        <v>54</v>
      </c>
      <c r="Q3513">
        <v>5</v>
      </c>
      <c r="R3513">
        <v>6</v>
      </c>
      <c r="S3513" s="6" t="s">
        <v>864</v>
      </c>
      <c r="T3513" s="4" t="str">
        <f>VLOOKUP($S3513,CONVERT!$A$2:$B$150,2,FALSE)</f>
        <v>TM200</v>
      </c>
    </row>
    <row r="3514" spans="1:20" x14ac:dyDescent="0.2">
      <c r="A3514" s="1">
        <v>80436</v>
      </c>
      <c r="B3514" t="s">
        <v>1679</v>
      </c>
      <c r="C3514" t="s">
        <v>1680</v>
      </c>
      <c r="D3514">
        <v>1900005295</v>
      </c>
      <c r="E3514" t="s">
        <v>1681</v>
      </c>
      <c r="F3514" s="2">
        <v>43697.527168206019</v>
      </c>
      <c r="G3514" t="s">
        <v>29</v>
      </c>
      <c r="H3514">
        <v>390</v>
      </c>
      <c r="I3514" t="s">
        <v>1432</v>
      </c>
      <c r="K3514" t="s">
        <v>1447</v>
      </c>
      <c r="L3514" t="s">
        <v>1447</v>
      </c>
      <c r="M3514" t="s">
        <v>1434</v>
      </c>
      <c r="S3514" s="6" t="s">
        <v>1435</v>
      </c>
      <c r="T3514" s="4" t="str">
        <f>VLOOKUP($S3514,CONVERT!$A$2:$B$150,2,FALSE)</f>
        <v>TM411</v>
      </c>
    </row>
    <row r="3515" spans="1:20" x14ac:dyDescent="0.2">
      <c r="A3515" s="1">
        <v>80448</v>
      </c>
      <c r="B3515" t="s">
        <v>1679</v>
      </c>
      <c r="C3515" t="s">
        <v>1680</v>
      </c>
      <c r="D3515">
        <v>1900015153</v>
      </c>
      <c r="E3515" t="s">
        <v>1681</v>
      </c>
      <c r="F3515" s="2">
        <v>43690.361379594913</v>
      </c>
      <c r="G3515" t="s">
        <v>29</v>
      </c>
      <c r="H3515">
        <v>792</v>
      </c>
      <c r="I3515" t="s">
        <v>1427</v>
      </c>
      <c r="K3515" t="s">
        <v>451</v>
      </c>
      <c r="L3515" t="s">
        <v>2657</v>
      </c>
      <c r="M3515" t="s">
        <v>1682</v>
      </c>
      <c r="S3515" s="6" t="s">
        <v>1429</v>
      </c>
      <c r="T3515" s="4" t="str">
        <f>VLOOKUP($S3515,CONVERT!$A$2:$B$150,2,FALSE)</f>
        <v>TM208_TM220_TM230_TMUSP_Kao_LM</v>
      </c>
    </row>
    <row r="3516" spans="1:20" x14ac:dyDescent="0.2">
      <c r="A3516" s="1">
        <v>80449</v>
      </c>
      <c r="B3516" t="s">
        <v>1679</v>
      </c>
      <c r="C3516" t="s">
        <v>1680</v>
      </c>
      <c r="D3516">
        <v>1900015153</v>
      </c>
      <c r="E3516" t="s">
        <v>1681</v>
      </c>
      <c r="F3516" s="2">
        <v>43690.361379594913</v>
      </c>
      <c r="G3516" t="s">
        <v>29</v>
      </c>
      <c r="H3516">
        <v>792</v>
      </c>
      <c r="I3516" t="s">
        <v>1427</v>
      </c>
      <c r="K3516" t="s">
        <v>447</v>
      </c>
      <c r="L3516" t="s">
        <v>2658</v>
      </c>
      <c r="M3516" t="s">
        <v>1683</v>
      </c>
      <c r="S3516" s="6" t="s">
        <v>1429</v>
      </c>
      <c r="T3516" s="4" t="str">
        <f>VLOOKUP($S3516,CONVERT!$A$2:$B$150,2,FALSE)</f>
        <v>TM208_TM220_TM230_TMUSP_Kao_LM</v>
      </c>
    </row>
    <row r="3517" spans="1:20" x14ac:dyDescent="0.2">
      <c r="A3517" s="1">
        <v>80447</v>
      </c>
      <c r="B3517" t="s">
        <v>1679</v>
      </c>
      <c r="C3517" t="s">
        <v>1680</v>
      </c>
      <c r="D3517">
        <v>1900015153</v>
      </c>
      <c r="E3517" t="s">
        <v>1681</v>
      </c>
      <c r="F3517" s="2">
        <v>43690.361379594913</v>
      </c>
      <c r="G3517" t="s">
        <v>29</v>
      </c>
      <c r="H3517">
        <v>792</v>
      </c>
      <c r="I3517" t="s">
        <v>1427</v>
      </c>
      <c r="K3517" t="s">
        <v>450</v>
      </c>
      <c r="L3517" t="s">
        <v>2660</v>
      </c>
      <c r="M3517" t="s">
        <v>861</v>
      </c>
      <c r="S3517" s="6" t="s">
        <v>1429</v>
      </c>
      <c r="T3517" s="4" t="str">
        <f>VLOOKUP($S3517,CONVERT!$A$2:$B$150,2,FALSE)</f>
        <v>TM208_TM220_TM230_TMUSP_Kao_LM</v>
      </c>
    </row>
    <row r="3518" spans="1:20" x14ac:dyDescent="0.2">
      <c r="A3518" s="1">
        <v>80446</v>
      </c>
      <c r="B3518" t="s">
        <v>1679</v>
      </c>
      <c r="C3518" t="s">
        <v>1680</v>
      </c>
      <c r="D3518">
        <v>1900015153</v>
      </c>
      <c r="E3518" t="s">
        <v>1681</v>
      </c>
      <c r="F3518" s="2">
        <v>43690.361379594913</v>
      </c>
      <c r="G3518" t="s">
        <v>29</v>
      </c>
      <c r="H3518">
        <v>792</v>
      </c>
      <c r="I3518" t="s">
        <v>1427</v>
      </c>
      <c r="K3518" t="s">
        <v>449</v>
      </c>
      <c r="L3518" t="s">
        <v>2668</v>
      </c>
      <c r="M3518" t="s">
        <v>1431</v>
      </c>
      <c r="S3518" s="6" t="s">
        <v>1429</v>
      </c>
      <c r="T3518" s="4" t="str">
        <f>VLOOKUP($S3518,CONVERT!$A$2:$B$150,2,FALSE)</f>
        <v>TM208_TM220_TM230_TMUSP_Kao_LM</v>
      </c>
    </row>
    <row r="3519" spans="1:20" x14ac:dyDescent="0.2">
      <c r="A3519" s="1">
        <v>80581</v>
      </c>
      <c r="B3519" t="s">
        <v>1684</v>
      </c>
      <c r="C3519" t="s">
        <v>1685</v>
      </c>
      <c r="D3519">
        <v>1900016237</v>
      </c>
      <c r="E3519" t="s">
        <v>1686</v>
      </c>
      <c r="F3519" s="2">
        <v>43705.642581747677</v>
      </c>
      <c r="G3519" t="s">
        <v>29</v>
      </c>
      <c r="H3519">
        <v>743</v>
      </c>
      <c r="I3519" t="s">
        <v>50</v>
      </c>
      <c r="K3519" t="s">
        <v>50</v>
      </c>
      <c r="L3519" t="s">
        <v>50</v>
      </c>
      <c r="M3519" t="s">
        <v>51</v>
      </c>
      <c r="S3519" s="6" t="str">
        <f>I3520</f>
        <v>Identification</v>
      </c>
      <c r="T3519" s="4" t="e">
        <f>VLOOKUP($S3519,CONVERT!$A$2:$B$150,2,FALSE)</f>
        <v>#N/A</v>
      </c>
    </row>
    <row r="3520" spans="1:20" x14ac:dyDescent="0.2">
      <c r="A3520" s="1">
        <v>80466</v>
      </c>
      <c r="B3520" t="s">
        <v>1684</v>
      </c>
      <c r="C3520" t="s">
        <v>1685</v>
      </c>
      <c r="D3520">
        <v>1900016237</v>
      </c>
      <c r="E3520" t="s">
        <v>1686</v>
      </c>
      <c r="F3520" s="2">
        <v>43705.642581747677</v>
      </c>
      <c r="G3520" t="s">
        <v>29</v>
      </c>
      <c r="H3520">
        <v>390</v>
      </c>
      <c r="I3520" t="s">
        <v>1432</v>
      </c>
      <c r="K3520" t="s">
        <v>1447</v>
      </c>
      <c r="L3520" t="s">
        <v>1447</v>
      </c>
      <c r="M3520" t="s">
        <v>1434</v>
      </c>
      <c r="S3520" s="6" t="s">
        <v>1435</v>
      </c>
      <c r="T3520" s="4" t="str">
        <f>VLOOKUP($S3520,CONVERT!$A$2:$B$150,2,FALSE)</f>
        <v>TM411</v>
      </c>
    </row>
    <row r="3521" spans="1:20" x14ac:dyDescent="0.2">
      <c r="A3521" s="1">
        <v>80489</v>
      </c>
      <c r="B3521" t="s">
        <v>1684</v>
      </c>
      <c r="C3521" t="s">
        <v>1685</v>
      </c>
      <c r="D3521">
        <v>1900013288</v>
      </c>
      <c r="E3521" t="s">
        <v>1686</v>
      </c>
      <c r="F3521" s="2">
        <v>43663.605825231483</v>
      </c>
      <c r="G3521" t="s">
        <v>29</v>
      </c>
      <c r="H3521">
        <v>792</v>
      </c>
      <c r="I3521" t="s">
        <v>1427</v>
      </c>
      <c r="K3521" t="s">
        <v>451</v>
      </c>
      <c r="L3521" t="s">
        <v>2657</v>
      </c>
      <c r="M3521" t="s">
        <v>1462</v>
      </c>
      <c r="S3521" s="6" t="s">
        <v>1429</v>
      </c>
      <c r="T3521" s="4" t="str">
        <f>VLOOKUP($S3521,CONVERT!$A$2:$B$150,2,FALSE)</f>
        <v>TM208_TM220_TM230_TMUSP_Kao_LM</v>
      </c>
    </row>
    <row r="3522" spans="1:20" x14ac:dyDescent="0.2">
      <c r="A3522" s="1">
        <v>80492</v>
      </c>
      <c r="B3522" t="s">
        <v>1684</v>
      </c>
      <c r="C3522" t="s">
        <v>1685</v>
      </c>
      <c r="D3522">
        <v>1900013288</v>
      </c>
      <c r="E3522" t="s">
        <v>1686</v>
      </c>
      <c r="F3522" s="2">
        <v>43663.605825231483</v>
      </c>
      <c r="G3522" t="s">
        <v>29</v>
      </c>
      <c r="H3522">
        <v>792</v>
      </c>
      <c r="I3522" t="s">
        <v>1427</v>
      </c>
      <c r="K3522" t="s">
        <v>447</v>
      </c>
      <c r="L3522" t="s">
        <v>2658</v>
      </c>
      <c r="M3522" t="s">
        <v>1688</v>
      </c>
      <c r="S3522" s="6" t="s">
        <v>1429</v>
      </c>
      <c r="T3522" s="4" t="str">
        <f>VLOOKUP($S3522,CONVERT!$A$2:$B$150,2,FALSE)</f>
        <v>TM208_TM220_TM230_TMUSP_Kao_LM</v>
      </c>
    </row>
    <row r="3523" spans="1:20" x14ac:dyDescent="0.2">
      <c r="A3523" s="1">
        <v>80490</v>
      </c>
      <c r="B3523" t="s">
        <v>1684</v>
      </c>
      <c r="C3523" t="s">
        <v>1685</v>
      </c>
      <c r="D3523">
        <v>1900013288</v>
      </c>
      <c r="E3523" t="s">
        <v>1686</v>
      </c>
      <c r="F3523" s="2">
        <v>43663.605825231483</v>
      </c>
      <c r="G3523" t="s">
        <v>29</v>
      </c>
      <c r="H3523">
        <v>792</v>
      </c>
      <c r="I3523" t="s">
        <v>1427</v>
      </c>
      <c r="K3523" t="s">
        <v>450</v>
      </c>
      <c r="L3523" t="s">
        <v>2660</v>
      </c>
      <c r="M3523" t="s">
        <v>861</v>
      </c>
      <c r="S3523" s="6" t="s">
        <v>1429</v>
      </c>
      <c r="T3523" s="4" t="str">
        <f>VLOOKUP($S3523,CONVERT!$A$2:$B$150,2,FALSE)</f>
        <v>TM208_TM220_TM230_TMUSP_Kao_LM</v>
      </c>
    </row>
    <row r="3524" spans="1:20" x14ac:dyDescent="0.2">
      <c r="A3524" s="1">
        <v>80491</v>
      </c>
      <c r="B3524" t="s">
        <v>1684</v>
      </c>
      <c r="C3524" t="s">
        <v>1685</v>
      </c>
      <c r="D3524">
        <v>1900013288</v>
      </c>
      <c r="E3524" t="s">
        <v>1686</v>
      </c>
      <c r="F3524" s="2">
        <v>43663.605825231483</v>
      </c>
      <c r="G3524" t="s">
        <v>29</v>
      </c>
      <c r="H3524">
        <v>792</v>
      </c>
      <c r="I3524" t="s">
        <v>1427</v>
      </c>
      <c r="K3524" t="s">
        <v>449</v>
      </c>
      <c r="L3524" t="s">
        <v>2668</v>
      </c>
      <c r="M3524" t="s">
        <v>1687</v>
      </c>
      <c r="S3524" s="6" t="s">
        <v>1429</v>
      </c>
      <c r="T3524" s="4" t="str">
        <f>VLOOKUP($S3524,CONVERT!$A$2:$B$150,2,FALSE)</f>
        <v>TM208_TM220_TM230_TMUSP_Kao_LM</v>
      </c>
    </row>
    <row r="3525" spans="1:20" x14ac:dyDescent="0.2">
      <c r="A3525" s="1">
        <v>80644</v>
      </c>
      <c r="B3525" t="s">
        <v>1689</v>
      </c>
      <c r="C3525" t="s">
        <v>1690</v>
      </c>
      <c r="D3525">
        <v>1900002462</v>
      </c>
      <c r="E3525" t="s">
        <v>1691</v>
      </c>
      <c r="F3525" s="2">
        <v>43501.50347959491</v>
      </c>
      <c r="G3525" t="s">
        <v>29</v>
      </c>
      <c r="H3525">
        <v>743</v>
      </c>
      <c r="I3525" t="s">
        <v>50</v>
      </c>
      <c r="K3525" t="s">
        <v>50</v>
      </c>
      <c r="L3525" t="s">
        <v>50</v>
      </c>
      <c r="M3525" t="s">
        <v>51</v>
      </c>
      <c r="S3525" s="6" t="str">
        <f>I3526</f>
        <v>Identification</v>
      </c>
      <c r="T3525" s="4" t="e">
        <f>VLOOKUP($S3525,CONVERT!$A$2:$B$150,2,FALSE)</f>
        <v>#N/A</v>
      </c>
    </row>
    <row r="3526" spans="1:20" x14ac:dyDescent="0.2">
      <c r="A3526" s="1">
        <v>80654</v>
      </c>
      <c r="B3526" t="s">
        <v>1689</v>
      </c>
      <c r="C3526" t="s">
        <v>1690</v>
      </c>
      <c r="D3526">
        <v>1900000241</v>
      </c>
      <c r="E3526" t="s">
        <v>1691</v>
      </c>
      <c r="F3526" s="2">
        <v>43469.654600810187</v>
      </c>
      <c r="G3526" t="s">
        <v>29</v>
      </c>
      <c r="H3526">
        <v>390</v>
      </c>
      <c r="I3526" t="s">
        <v>1432</v>
      </c>
      <c r="K3526" t="s">
        <v>1447</v>
      </c>
      <c r="L3526" t="s">
        <v>1447</v>
      </c>
      <c r="M3526" t="s">
        <v>1434</v>
      </c>
      <c r="S3526" s="6" t="s">
        <v>1435</v>
      </c>
      <c r="T3526" s="4" t="str">
        <f>VLOOKUP($S3526,CONVERT!$A$2:$B$150,2,FALSE)</f>
        <v>TM411</v>
      </c>
    </row>
    <row r="3527" spans="1:20" x14ac:dyDescent="0.2">
      <c r="A3527" s="1">
        <v>80604</v>
      </c>
      <c r="B3527" t="s">
        <v>1689</v>
      </c>
      <c r="C3527" t="s">
        <v>1690</v>
      </c>
      <c r="D3527">
        <v>1900000241</v>
      </c>
      <c r="E3527" t="s">
        <v>1691</v>
      </c>
      <c r="F3527" s="2">
        <v>43469.654600810187</v>
      </c>
      <c r="G3527" t="s">
        <v>29</v>
      </c>
      <c r="H3527">
        <v>792</v>
      </c>
      <c r="I3527" t="s">
        <v>1427</v>
      </c>
      <c r="K3527" t="s">
        <v>451</v>
      </c>
      <c r="L3527" t="s">
        <v>2657</v>
      </c>
      <c r="M3527" t="s">
        <v>1490</v>
      </c>
      <c r="S3527" s="6" t="s">
        <v>1429</v>
      </c>
      <c r="T3527" s="4" t="str">
        <f>VLOOKUP($S3527,CONVERT!$A$2:$B$150,2,FALSE)</f>
        <v>TM208_TM220_TM230_TMUSP_Kao_LM</v>
      </c>
    </row>
    <row r="3528" spans="1:20" x14ac:dyDescent="0.2">
      <c r="A3528" s="1">
        <v>80605</v>
      </c>
      <c r="B3528" t="s">
        <v>1689</v>
      </c>
      <c r="C3528" t="s">
        <v>1690</v>
      </c>
      <c r="D3528">
        <v>1900000241</v>
      </c>
      <c r="E3528" t="s">
        <v>1691</v>
      </c>
      <c r="F3528" s="2">
        <v>43469.654600810187</v>
      </c>
      <c r="G3528" t="s">
        <v>29</v>
      </c>
      <c r="H3528">
        <v>792</v>
      </c>
      <c r="I3528" t="s">
        <v>1427</v>
      </c>
      <c r="K3528" t="s">
        <v>447</v>
      </c>
      <c r="L3528" t="s">
        <v>2658</v>
      </c>
      <c r="M3528" t="s">
        <v>1632</v>
      </c>
      <c r="S3528" s="6" t="s">
        <v>1429</v>
      </c>
      <c r="T3528" s="4" t="str">
        <f>VLOOKUP($S3528,CONVERT!$A$2:$B$150,2,FALSE)</f>
        <v>TM208_TM220_TM230_TMUSP_Kao_LM</v>
      </c>
    </row>
    <row r="3529" spans="1:20" x14ac:dyDescent="0.2">
      <c r="A3529" s="1">
        <v>80607</v>
      </c>
      <c r="B3529" t="s">
        <v>1689</v>
      </c>
      <c r="C3529" t="s">
        <v>1690</v>
      </c>
      <c r="D3529">
        <v>1900000241</v>
      </c>
      <c r="E3529" t="s">
        <v>1691</v>
      </c>
      <c r="F3529" s="2">
        <v>43469.654600810187</v>
      </c>
      <c r="G3529" t="s">
        <v>29</v>
      </c>
      <c r="H3529">
        <v>792</v>
      </c>
      <c r="I3529" t="s">
        <v>1427</v>
      </c>
      <c r="K3529" t="s">
        <v>450</v>
      </c>
      <c r="L3529" t="s">
        <v>2660</v>
      </c>
      <c r="M3529" t="s">
        <v>861</v>
      </c>
      <c r="S3529" s="6" t="s">
        <v>1429</v>
      </c>
      <c r="T3529" s="4" t="str">
        <f>VLOOKUP($S3529,CONVERT!$A$2:$B$150,2,FALSE)</f>
        <v>TM208_TM220_TM230_TMUSP_Kao_LM</v>
      </c>
    </row>
    <row r="3530" spans="1:20" x14ac:dyDescent="0.2">
      <c r="A3530" s="1">
        <v>80606</v>
      </c>
      <c r="B3530" t="s">
        <v>1689</v>
      </c>
      <c r="C3530" t="s">
        <v>1690</v>
      </c>
      <c r="D3530">
        <v>1900000241</v>
      </c>
      <c r="E3530" t="s">
        <v>1691</v>
      </c>
      <c r="F3530" s="2">
        <v>43469.654600810187</v>
      </c>
      <c r="G3530" t="s">
        <v>29</v>
      </c>
      <c r="H3530">
        <v>792</v>
      </c>
      <c r="I3530" t="s">
        <v>1427</v>
      </c>
      <c r="K3530" t="s">
        <v>449</v>
      </c>
      <c r="L3530" t="s">
        <v>2668</v>
      </c>
      <c r="M3530" t="s">
        <v>1692</v>
      </c>
      <c r="S3530" s="6" t="s">
        <v>1429</v>
      </c>
      <c r="T3530" s="4" t="str">
        <f>VLOOKUP($S3530,CONVERT!$A$2:$B$150,2,FALSE)</f>
        <v>TM208_TM220_TM230_TMUSP_Kao_LM</v>
      </c>
    </row>
    <row r="3531" spans="1:20" x14ac:dyDescent="0.2">
      <c r="A3531" s="1">
        <v>80680</v>
      </c>
      <c r="B3531" t="s">
        <v>1693</v>
      </c>
      <c r="C3531" t="s">
        <v>1694</v>
      </c>
      <c r="D3531">
        <v>1900007582</v>
      </c>
      <c r="E3531" t="s">
        <v>1596</v>
      </c>
      <c r="F3531" s="2">
        <v>43571.640047534733</v>
      </c>
      <c r="G3531" t="s">
        <v>29</v>
      </c>
      <c r="H3531">
        <v>802</v>
      </c>
      <c r="I3531" t="s">
        <v>1479</v>
      </c>
      <c r="K3531" t="s">
        <v>1479</v>
      </c>
      <c r="L3531" t="s">
        <v>1479</v>
      </c>
      <c r="M3531">
        <v>0.75</v>
      </c>
      <c r="O3531" t="s">
        <v>455</v>
      </c>
      <c r="P3531" t="s">
        <v>114</v>
      </c>
      <c r="R3531">
        <v>2</v>
      </c>
      <c r="S3531" s="6" t="s">
        <v>1699</v>
      </c>
      <c r="T3531" s="4" t="str">
        <f>VLOOKUP($S3531,CONVERT!$A$2:$B$150,2,FALSE)</f>
        <v>J&amp;J</v>
      </c>
    </row>
    <row r="3532" spans="1:20" x14ac:dyDescent="0.2">
      <c r="A3532" s="1">
        <v>80682</v>
      </c>
      <c r="B3532" t="s">
        <v>1693</v>
      </c>
      <c r="C3532" t="s">
        <v>1694</v>
      </c>
      <c r="D3532">
        <v>1900007582</v>
      </c>
      <c r="E3532" t="s">
        <v>1596</v>
      </c>
      <c r="F3532" s="2">
        <v>43571.640047534733</v>
      </c>
      <c r="G3532" t="s">
        <v>29</v>
      </c>
      <c r="H3532">
        <v>802</v>
      </c>
      <c r="I3532" t="s">
        <v>1479</v>
      </c>
      <c r="K3532" t="s">
        <v>1480</v>
      </c>
      <c r="L3532" t="s">
        <v>1480</v>
      </c>
      <c r="M3532">
        <v>0.75</v>
      </c>
      <c r="O3532" t="s">
        <v>455</v>
      </c>
      <c r="P3532" t="s">
        <v>114</v>
      </c>
      <c r="R3532">
        <v>2</v>
      </c>
      <c r="S3532" s="6" t="s">
        <v>1699</v>
      </c>
      <c r="T3532" s="4" t="str">
        <f>VLOOKUP($S3532,CONVERT!$A$2:$B$150,2,FALSE)</f>
        <v>J&amp;J</v>
      </c>
    </row>
    <row r="3533" spans="1:20" x14ac:dyDescent="0.2">
      <c r="A3533" s="1">
        <v>80664</v>
      </c>
      <c r="B3533" t="s">
        <v>1693</v>
      </c>
      <c r="C3533" t="s">
        <v>1694</v>
      </c>
      <c r="D3533">
        <v>1900007582</v>
      </c>
      <c r="E3533" t="s">
        <v>1596</v>
      </c>
      <c r="F3533" s="2">
        <v>43571.640047534733</v>
      </c>
      <c r="G3533" t="s">
        <v>29</v>
      </c>
      <c r="H3533">
        <v>747</v>
      </c>
      <c r="I3533" t="s">
        <v>1695</v>
      </c>
      <c r="K3533" t="s">
        <v>1696</v>
      </c>
      <c r="L3533" t="s">
        <v>1696</v>
      </c>
      <c r="M3533">
        <v>60667</v>
      </c>
      <c r="O3533" t="s">
        <v>1697</v>
      </c>
      <c r="P3533" t="s">
        <v>57</v>
      </c>
      <c r="Q3533">
        <v>45000</v>
      </c>
      <c r="R3533">
        <v>65000</v>
      </c>
      <c r="S3533" s="6" t="s">
        <v>1698</v>
      </c>
      <c r="T3533" s="4" t="str">
        <f>VLOOKUP($S3533,CONVERT!$A$2:$B$150,2,FALSE)</f>
        <v>J&amp;J</v>
      </c>
    </row>
    <row r="3534" spans="1:20" x14ac:dyDescent="0.2">
      <c r="A3534" s="1">
        <v>80833</v>
      </c>
      <c r="B3534" t="s">
        <v>1700</v>
      </c>
      <c r="C3534" t="s">
        <v>1701</v>
      </c>
      <c r="D3534">
        <v>1900014480</v>
      </c>
      <c r="E3534" t="s">
        <v>1702</v>
      </c>
      <c r="F3534" s="2">
        <v>43677.592866701387</v>
      </c>
      <c r="G3534" t="s">
        <v>29</v>
      </c>
      <c r="H3534">
        <v>743</v>
      </c>
      <c r="I3534" t="s">
        <v>50</v>
      </c>
      <c r="K3534" t="s">
        <v>50</v>
      </c>
      <c r="L3534" t="s">
        <v>50</v>
      </c>
      <c r="M3534" t="s">
        <v>51</v>
      </c>
      <c r="S3534" s="6" t="s">
        <v>2784</v>
      </c>
      <c r="T3534" s="4" t="str">
        <f>VLOOKUP($S3534,CONVERT!$A$2:$B$150,2,FALSE)</f>
        <v>COA</v>
      </c>
    </row>
    <row r="3535" spans="1:20" x14ac:dyDescent="0.2">
      <c r="A3535" s="1">
        <v>80894</v>
      </c>
      <c r="B3535" t="s">
        <v>1700</v>
      </c>
      <c r="C3535" t="s">
        <v>1701</v>
      </c>
      <c r="D3535">
        <v>1900014480</v>
      </c>
      <c r="E3535" t="s">
        <v>1704</v>
      </c>
      <c r="F3535" s="2">
        <v>43677.624191053241</v>
      </c>
      <c r="G3535" t="s">
        <v>29</v>
      </c>
      <c r="H3535">
        <v>743</v>
      </c>
      <c r="I3535" t="s">
        <v>50</v>
      </c>
      <c r="K3535" t="s">
        <v>50</v>
      </c>
      <c r="L3535" t="s">
        <v>50</v>
      </c>
      <c r="M3535" t="s">
        <v>51</v>
      </c>
      <c r="S3535" s="6" t="str">
        <f>I3536</f>
        <v>Specific Gravity at 25�C</v>
      </c>
      <c r="T3535" s="4" t="e">
        <f>VLOOKUP($S3535,CONVERT!$A$2:$B$150,2,FALSE)</f>
        <v>#N/A</v>
      </c>
    </row>
    <row r="3536" spans="1:20" x14ac:dyDescent="0.2">
      <c r="A3536" s="1">
        <v>80895</v>
      </c>
      <c r="B3536" t="s">
        <v>1700</v>
      </c>
      <c r="C3536" t="s">
        <v>1701</v>
      </c>
      <c r="D3536">
        <v>1900014480</v>
      </c>
      <c r="E3536" t="s">
        <v>1704</v>
      </c>
      <c r="F3536" s="2">
        <v>43677.624191053241</v>
      </c>
      <c r="G3536" t="s">
        <v>29</v>
      </c>
      <c r="H3536">
        <v>402</v>
      </c>
      <c r="I3536" t="s">
        <v>1451</v>
      </c>
      <c r="K3536" t="s">
        <v>1451</v>
      </c>
      <c r="L3536" t="s">
        <v>2732</v>
      </c>
      <c r="M3536">
        <v>0.98099999999999998</v>
      </c>
      <c r="P3536" t="s">
        <v>83</v>
      </c>
      <c r="Q3536">
        <v>0.97899999999999998</v>
      </c>
      <c r="R3536">
        <v>0.98299999999999998</v>
      </c>
      <c r="S3536" s="6" t="s">
        <v>1453</v>
      </c>
      <c r="T3536" s="4" t="str">
        <f>VLOOKUP($S3536,CONVERT!$A$2:$B$150,2,FALSE)</f>
        <v>TM202</v>
      </c>
    </row>
    <row r="3537" spans="1:20" x14ac:dyDescent="0.2">
      <c r="A3537" s="1">
        <v>80723</v>
      </c>
      <c r="B3537" t="s">
        <v>1700</v>
      </c>
      <c r="C3537" t="s">
        <v>1701</v>
      </c>
      <c r="D3537">
        <v>1900012951</v>
      </c>
      <c r="E3537" t="s">
        <v>1702</v>
      </c>
      <c r="F3537" s="2">
        <v>43663.344772222219</v>
      </c>
      <c r="G3537" t="s">
        <v>29</v>
      </c>
      <c r="H3537">
        <v>792</v>
      </c>
      <c r="I3537" t="s">
        <v>1427</v>
      </c>
      <c r="K3537" t="s">
        <v>21</v>
      </c>
      <c r="L3537" t="s">
        <v>21</v>
      </c>
      <c r="M3537" t="s">
        <v>1703</v>
      </c>
      <c r="S3537" s="6" t="s">
        <v>127</v>
      </c>
      <c r="T3537" s="4" t="str">
        <f>VLOOKUP($S3537,CONVERT!$A$2:$B$150,2,FALSE)</f>
        <v>TM208</v>
      </c>
    </row>
    <row r="3538" spans="1:20" x14ac:dyDescent="0.2">
      <c r="A3538" s="1">
        <v>80724</v>
      </c>
      <c r="B3538" t="s">
        <v>1700</v>
      </c>
      <c r="C3538" t="s">
        <v>1701</v>
      </c>
      <c r="D3538">
        <v>1900012951</v>
      </c>
      <c r="E3538" t="s">
        <v>1702</v>
      </c>
      <c r="F3538" s="2">
        <v>43663.344772222219</v>
      </c>
      <c r="G3538" t="s">
        <v>29</v>
      </c>
      <c r="H3538">
        <v>792</v>
      </c>
      <c r="I3538" t="s">
        <v>1427</v>
      </c>
      <c r="K3538" t="s">
        <v>19</v>
      </c>
      <c r="L3538" t="s">
        <v>19</v>
      </c>
      <c r="M3538" t="s">
        <v>20</v>
      </c>
      <c r="S3538" s="6" t="s">
        <v>127</v>
      </c>
      <c r="T3538" s="4" t="str">
        <f>VLOOKUP($S3538,CONVERT!$A$2:$B$150,2,FALSE)</f>
        <v>TM208</v>
      </c>
    </row>
    <row r="3539" spans="1:20" x14ac:dyDescent="0.2">
      <c r="A3539" s="1">
        <v>80722</v>
      </c>
      <c r="B3539" t="s">
        <v>1700</v>
      </c>
      <c r="C3539" t="s">
        <v>1701</v>
      </c>
      <c r="D3539">
        <v>1900012951</v>
      </c>
      <c r="E3539" t="s">
        <v>1702</v>
      </c>
      <c r="F3539" s="2">
        <v>43663.344772222219</v>
      </c>
      <c r="G3539" t="s">
        <v>29</v>
      </c>
      <c r="H3539">
        <v>792</v>
      </c>
      <c r="I3539" t="s">
        <v>1427</v>
      </c>
      <c r="K3539" t="s">
        <v>860</v>
      </c>
      <c r="L3539" t="s">
        <v>860</v>
      </c>
      <c r="M3539" t="s">
        <v>861</v>
      </c>
      <c r="S3539" s="6" t="s">
        <v>127</v>
      </c>
      <c r="T3539" s="4" t="str">
        <f>VLOOKUP($S3539,CONVERT!$A$2:$B$150,2,FALSE)</f>
        <v>TM208</v>
      </c>
    </row>
    <row r="3540" spans="1:20" x14ac:dyDescent="0.2">
      <c r="A3540" s="1">
        <v>80721</v>
      </c>
      <c r="B3540" t="s">
        <v>1700</v>
      </c>
      <c r="C3540" t="s">
        <v>1701</v>
      </c>
      <c r="D3540">
        <v>1900012951</v>
      </c>
      <c r="E3540" t="s">
        <v>1702</v>
      </c>
      <c r="F3540" s="2">
        <v>43663.344772222219</v>
      </c>
      <c r="G3540" t="s">
        <v>29</v>
      </c>
      <c r="H3540">
        <v>792</v>
      </c>
      <c r="I3540" t="s">
        <v>1427</v>
      </c>
      <c r="K3540" t="s">
        <v>16</v>
      </c>
      <c r="L3540" t="s">
        <v>16</v>
      </c>
      <c r="M3540" t="s">
        <v>1439</v>
      </c>
      <c r="S3540" s="6" t="s">
        <v>127</v>
      </c>
      <c r="T3540" s="4" t="str">
        <f>VLOOKUP($S3540,CONVERT!$A$2:$B$150,2,FALSE)</f>
        <v>TM208</v>
      </c>
    </row>
    <row r="3541" spans="1:20" x14ac:dyDescent="0.2">
      <c r="A3541" s="1">
        <v>80866</v>
      </c>
      <c r="B3541" t="s">
        <v>1700</v>
      </c>
      <c r="C3541" t="s">
        <v>1701</v>
      </c>
      <c r="D3541">
        <v>1900010812</v>
      </c>
      <c r="E3541" t="s">
        <v>1702</v>
      </c>
      <c r="F3541" s="2">
        <v>43622.630089120372</v>
      </c>
      <c r="G3541" t="s">
        <v>29</v>
      </c>
      <c r="H3541">
        <v>390</v>
      </c>
      <c r="I3541" t="s">
        <v>1432</v>
      </c>
      <c r="K3541" t="s">
        <v>1447</v>
      </c>
      <c r="L3541" t="s">
        <v>1447</v>
      </c>
      <c r="M3541" t="s">
        <v>1434</v>
      </c>
      <c r="S3541" s="6" t="s">
        <v>1435</v>
      </c>
      <c r="T3541" s="4" t="str">
        <f>VLOOKUP($S3541,CONVERT!$A$2:$B$150,2,FALSE)</f>
        <v>TM411</v>
      </c>
    </row>
    <row r="3542" spans="1:20" x14ac:dyDescent="0.2">
      <c r="A3542" s="1">
        <v>80863</v>
      </c>
      <c r="B3542" t="s">
        <v>1700</v>
      </c>
      <c r="C3542" t="s">
        <v>1701</v>
      </c>
      <c r="D3542">
        <v>1900014480</v>
      </c>
      <c r="E3542" t="s">
        <v>1704</v>
      </c>
      <c r="F3542" s="2">
        <v>43677.624191053241</v>
      </c>
      <c r="G3542" t="s">
        <v>29</v>
      </c>
      <c r="H3542">
        <v>792</v>
      </c>
      <c r="I3542" t="s">
        <v>1427</v>
      </c>
      <c r="K3542" t="s">
        <v>451</v>
      </c>
      <c r="L3542" t="s">
        <v>2657</v>
      </c>
      <c r="M3542" t="s">
        <v>1462</v>
      </c>
      <c r="S3542" s="6" t="s">
        <v>1429</v>
      </c>
      <c r="T3542" s="4" t="str">
        <f>VLOOKUP($S3542,CONVERT!$A$2:$B$150,2,FALSE)</f>
        <v>TM208_TM220_TM230_TMUSP_Kao_LM</v>
      </c>
    </row>
    <row r="3543" spans="1:20" x14ac:dyDescent="0.2">
      <c r="A3543" s="1">
        <v>80865</v>
      </c>
      <c r="B3543" t="s">
        <v>1700</v>
      </c>
      <c r="C3543" t="s">
        <v>1701</v>
      </c>
      <c r="D3543">
        <v>1900014480</v>
      </c>
      <c r="E3543" t="s">
        <v>1704</v>
      </c>
      <c r="F3543" s="2">
        <v>43677.624191053241</v>
      </c>
      <c r="G3543" t="s">
        <v>29</v>
      </c>
      <c r="H3543">
        <v>792</v>
      </c>
      <c r="I3543" t="s">
        <v>1427</v>
      </c>
      <c r="K3543" t="s">
        <v>447</v>
      </c>
      <c r="L3543" t="s">
        <v>2658</v>
      </c>
      <c r="M3543" t="s">
        <v>1492</v>
      </c>
      <c r="S3543" s="6" t="s">
        <v>1429</v>
      </c>
      <c r="T3543" s="4" t="str">
        <f>VLOOKUP($S3543,CONVERT!$A$2:$B$150,2,FALSE)</f>
        <v>TM208_TM220_TM230_TMUSP_Kao_LM</v>
      </c>
    </row>
    <row r="3544" spans="1:20" x14ac:dyDescent="0.2">
      <c r="A3544" s="1">
        <v>80862</v>
      </c>
      <c r="B3544" t="s">
        <v>1700</v>
      </c>
      <c r="C3544" t="s">
        <v>1701</v>
      </c>
      <c r="D3544">
        <v>1900014480</v>
      </c>
      <c r="E3544" t="s">
        <v>1704</v>
      </c>
      <c r="F3544" s="2">
        <v>43677.624191053241</v>
      </c>
      <c r="G3544" t="s">
        <v>29</v>
      </c>
      <c r="H3544">
        <v>792</v>
      </c>
      <c r="I3544" t="s">
        <v>1427</v>
      </c>
      <c r="K3544" t="s">
        <v>450</v>
      </c>
      <c r="L3544" t="s">
        <v>2660</v>
      </c>
      <c r="M3544" t="s">
        <v>861</v>
      </c>
      <c r="S3544" s="6" t="s">
        <v>1429</v>
      </c>
      <c r="T3544" s="4" t="str">
        <f>VLOOKUP($S3544,CONVERT!$A$2:$B$150,2,FALSE)</f>
        <v>TM208_TM220_TM230_TMUSP_Kao_LM</v>
      </c>
    </row>
    <row r="3545" spans="1:20" x14ac:dyDescent="0.2">
      <c r="A3545" s="1">
        <v>80864</v>
      </c>
      <c r="B3545" t="s">
        <v>1700</v>
      </c>
      <c r="C3545" t="s">
        <v>1701</v>
      </c>
      <c r="D3545">
        <v>1900014480</v>
      </c>
      <c r="E3545" t="s">
        <v>1704</v>
      </c>
      <c r="F3545" s="2">
        <v>43677.624191053241</v>
      </c>
      <c r="G3545" t="s">
        <v>29</v>
      </c>
      <c r="H3545">
        <v>792</v>
      </c>
      <c r="I3545" t="s">
        <v>1427</v>
      </c>
      <c r="K3545" t="s">
        <v>449</v>
      </c>
      <c r="L3545" t="s">
        <v>2668</v>
      </c>
      <c r="M3545" t="s">
        <v>1706</v>
      </c>
      <c r="S3545" s="6" t="s">
        <v>1429</v>
      </c>
      <c r="T3545" s="4" t="str">
        <f>VLOOKUP($S3545,CONVERT!$A$2:$B$150,2,FALSE)</f>
        <v>TM208_TM220_TM230_TMUSP_Kao_LM</v>
      </c>
    </row>
    <row r="3546" spans="1:20" x14ac:dyDescent="0.2">
      <c r="A3546" s="1">
        <v>80896</v>
      </c>
      <c r="B3546" t="s">
        <v>1700</v>
      </c>
      <c r="C3546" t="s">
        <v>1701</v>
      </c>
      <c r="D3546">
        <v>1900014480</v>
      </c>
      <c r="E3546" t="s">
        <v>1704</v>
      </c>
      <c r="F3546" s="2">
        <v>43677.624191053241</v>
      </c>
      <c r="G3546" t="s">
        <v>29</v>
      </c>
      <c r="H3546">
        <v>797</v>
      </c>
      <c r="I3546" t="s">
        <v>1533</v>
      </c>
      <c r="K3546" t="s">
        <v>1537</v>
      </c>
      <c r="L3546" t="s">
        <v>2689</v>
      </c>
      <c r="M3546">
        <v>240.31270000000001</v>
      </c>
      <c r="O3546" t="s">
        <v>90</v>
      </c>
      <c r="P3546" t="s">
        <v>57</v>
      </c>
      <c r="S3546" s="6" t="s">
        <v>1481</v>
      </c>
      <c r="T3546" s="4" t="str">
        <f>VLOOKUP($S3546,CONVERT!$A$2:$B$150,2,FALSE)</f>
        <v>USP</v>
      </c>
    </row>
    <row r="3547" spans="1:20" x14ac:dyDescent="0.2">
      <c r="A3547" s="1">
        <v>80897</v>
      </c>
      <c r="B3547" t="s">
        <v>1700</v>
      </c>
      <c r="C3547" t="s">
        <v>1701</v>
      </c>
      <c r="D3547">
        <v>1900014480</v>
      </c>
      <c r="E3547" t="s">
        <v>1704</v>
      </c>
      <c r="F3547" s="2">
        <v>43677.624191053241</v>
      </c>
      <c r="G3547" t="s">
        <v>29</v>
      </c>
      <c r="H3547">
        <v>797</v>
      </c>
      <c r="I3547" t="s">
        <v>1533</v>
      </c>
      <c r="K3547" t="s">
        <v>1536</v>
      </c>
      <c r="L3547" t="s">
        <v>2691</v>
      </c>
      <c r="M3547">
        <v>240.3107</v>
      </c>
      <c r="O3547" t="s">
        <v>90</v>
      </c>
      <c r="P3547" t="s">
        <v>57</v>
      </c>
      <c r="S3547" s="6" t="s">
        <v>1481</v>
      </c>
      <c r="T3547" s="4" t="str">
        <f>VLOOKUP($S3547,CONVERT!$A$2:$B$150,2,FALSE)</f>
        <v>USP</v>
      </c>
    </row>
    <row r="3548" spans="1:20" x14ac:dyDescent="0.2">
      <c r="A3548" s="1">
        <v>80898</v>
      </c>
      <c r="B3548" t="s">
        <v>1700</v>
      </c>
      <c r="C3548" t="s">
        <v>1701</v>
      </c>
      <c r="D3548">
        <v>1900014480</v>
      </c>
      <c r="E3548" t="s">
        <v>1704</v>
      </c>
      <c r="F3548" s="2">
        <v>43677.624191053241</v>
      </c>
      <c r="G3548" t="s">
        <v>29</v>
      </c>
      <c r="H3548">
        <v>797</v>
      </c>
      <c r="I3548" t="s">
        <v>1533</v>
      </c>
      <c r="K3548" t="s">
        <v>1707</v>
      </c>
      <c r="L3548" t="s">
        <v>2715</v>
      </c>
      <c r="M3548">
        <v>2</v>
      </c>
      <c r="O3548" t="s">
        <v>1708</v>
      </c>
      <c r="P3548" t="s">
        <v>57</v>
      </c>
      <c r="R3548">
        <v>25</v>
      </c>
      <c r="S3548" s="6" t="s">
        <v>1481</v>
      </c>
      <c r="T3548" s="4" t="str">
        <f>VLOOKUP($S3548,CONVERT!$A$2:$B$150,2,FALSE)</f>
        <v>USP</v>
      </c>
    </row>
    <row r="3549" spans="1:20" x14ac:dyDescent="0.2">
      <c r="A3549" s="1">
        <v>80861</v>
      </c>
      <c r="B3549" t="s">
        <v>1700</v>
      </c>
      <c r="C3549" t="s">
        <v>1701</v>
      </c>
      <c r="D3549">
        <v>1900014480</v>
      </c>
      <c r="E3549" t="s">
        <v>1704</v>
      </c>
      <c r="F3549" s="2">
        <v>43677.624191053241</v>
      </c>
      <c r="G3549" t="s">
        <v>29</v>
      </c>
      <c r="H3549">
        <v>447</v>
      </c>
      <c r="I3549" t="s">
        <v>863</v>
      </c>
      <c r="K3549" t="s">
        <v>856</v>
      </c>
      <c r="L3549" t="s">
        <v>856</v>
      </c>
      <c r="M3549">
        <v>3.64</v>
      </c>
      <c r="P3549" t="s">
        <v>54</v>
      </c>
      <c r="Q3549">
        <v>3</v>
      </c>
      <c r="R3549">
        <v>5</v>
      </c>
      <c r="S3549" s="6" t="s">
        <v>1705</v>
      </c>
      <c r="T3549" s="4" t="str">
        <f>VLOOKUP($S3549,CONVERT!$A$2:$B$150,2,FALSE)</f>
        <v>USP_791</v>
      </c>
    </row>
    <row r="3550" spans="1:20" x14ac:dyDescent="0.2">
      <c r="A3550" s="1">
        <v>80906</v>
      </c>
      <c r="B3550" t="s">
        <v>1709</v>
      </c>
      <c r="C3550" t="s">
        <v>1710</v>
      </c>
      <c r="D3550">
        <v>1900005508</v>
      </c>
      <c r="E3550" t="s">
        <v>1711</v>
      </c>
      <c r="F3550" s="2">
        <v>43542.638824456022</v>
      </c>
      <c r="G3550" t="s">
        <v>29</v>
      </c>
      <c r="H3550">
        <v>743</v>
      </c>
      <c r="I3550" t="s">
        <v>50</v>
      </c>
      <c r="K3550" t="s">
        <v>50</v>
      </c>
      <c r="L3550" t="s">
        <v>50</v>
      </c>
      <c r="M3550" t="s">
        <v>51</v>
      </c>
      <c r="S3550" s="6" t="str">
        <f>I3551</f>
        <v>Specific Gravity at 25�C</v>
      </c>
      <c r="T3550" s="4" t="e">
        <f>VLOOKUP($S3550,CONVERT!$A$2:$B$150,2,FALSE)</f>
        <v>#N/A</v>
      </c>
    </row>
    <row r="3551" spans="1:20" x14ac:dyDescent="0.2">
      <c r="A3551" s="1">
        <v>80903</v>
      </c>
      <c r="B3551" t="s">
        <v>1709</v>
      </c>
      <c r="C3551" t="s">
        <v>1710</v>
      </c>
      <c r="D3551">
        <v>1900005508</v>
      </c>
      <c r="E3551" t="s">
        <v>1711</v>
      </c>
      <c r="F3551" s="2">
        <v>43542.638824456022</v>
      </c>
      <c r="G3551" t="s">
        <v>29</v>
      </c>
      <c r="H3551">
        <v>402</v>
      </c>
      <c r="I3551" t="s">
        <v>1451</v>
      </c>
      <c r="K3551" t="s">
        <v>1451</v>
      </c>
      <c r="L3551" t="s">
        <v>2732</v>
      </c>
      <c r="M3551">
        <v>0.96589999999999998</v>
      </c>
      <c r="P3551" t="s">
        <v>83</v>
      </c>
      <c r="Q3551">
        <v>0.95399999999999996</v>
      </c>
      <c r="R3551">
        <v>0.97399999999999998</v>
      </c>
      <c r="S3551" s="6" t="s">
        <v>1453</v>
      </c>
      <c r="T3551" s="4" t="str">
        <f>VLOOKUP($S3551,CONVERT!$A$2:$B$150,2,FALSE)</f>
        <v>TM202</v>
      </c>
    </row>
    <row r="3552" spans="1:20" x14ac:dyDescent="0.2">
      <c r="A3552" s="1">
        <v>80905</v>
      </c>
      <c r="B3552" t="s">
        <v>1709</v>
      </c>
      <c r="C3552" t="s">
        <v>1710</v>
      </c>
      <c r="D3552">
        <v>1900005508</v>
      </c>
      <c r="E3552" t="s">
        <v>1711</v>
      </c>
      <c r="F3552" s="2">
        <v>43542.638824456022</v>
      </c>
      <c r="G3552" t="s">
        <v>29</v>
      </c>
      <c r="H3552">
        <v>451</v>
      </c>
      <c r="I3552" t="s">
        <v>1507</v>
      </c>
      <c r="K3552" t="s">
        <v>1508</v>
      </c>
      <c r="L3552" t="s">
        <v>1508</v>
      </c>
      <c r="M3552">
        <v>1.48</v>
      </c>
      <c r="P3552" t="s">
        <v>83</v>
      </c>
      <c r="Q3552">
        <v>1.464</v>
      </c>
      <c r="R3552">
        <v>1.484</v>
      </c>
      <c r="S3552" s="6" t="s">
        <v>1500</v>
      </c>
      <c r="T3552" s="4" t="str">
        <f>VLOOKUP($S3552,CONVERT!$A$2:$B$150,2,FALSE)</f>
        <v>TM204</v>
      </c>
    </row>
    <row r="3553" spans="1:20" x14ac:dyDescent="0.2">
      <c r="A3553" s="1">
        <v>80904</v>
      </c>
      <c r="B3553" t="s">
        <v>1709</v>
      </c>
      <c r="C3553" t="s">
        <v>1710</v>
      </c>
      <c r="D3553">
        <v>1900005508</v>
      </c>
      <c r="E3553" t="s">
        <v>1711</v>
      </c>
      <c r="F3553" s="2">
        <v>43542.638824456022</v>
      </c>
      <c r="G3553" t="s">
        <v>29</v>
      </c>
      <c r="H3553">
        <v>390</v>
      </c>
      <c r="I3553" t="s">
        <v>1432</v>
      </c>
      <c r="K3553" t="s">
        <v>1447</v>
      </c>
      <c r="L3553" t="s">
        <v>1447</v>
      </c>
      <c r="M3553" t="s">
        <v>1434</v>
      </c>
      <c r="S3553" s="6" t="s">
        <v>1435</v>
      </c>
      <c r="T3553" s="4" t="str">
        <f>VLOOKUP($S3553,CONVERT!$A$2:$B$150,2,FALSE)</f>
        <v>TM411</v>
      </c>
    </row>
    <row r="3554" spans="1:20" x14ac:dyDescent="0.2">
      <c r="A3554" s="1">
        <v>80902</v>
      </c>
      <c r="B3554" t="s">
        <v>1709</v>
      </c>
      <c r="C3554" t="s">
        <v>1710</v>
      </c>
      <c r="D3554">
        <v>1900005508</v>
      </c>
      <c r="E3554" t="s">
        <v>1711</v>
      </c>
      <c r="F3554" s="2">
        <v>43542.638824456022</v>
      </c>
      <c r="G3554" t="s">
        <v>29</v>
      </c>
      <c r="H3554">
        <v>792</v>
      </c>
      <c r="I3554" t="s">
        <v>1427</v>
      </c>
      <c r="K3554" t="s">
        <v>451</v>
      </c>
      <c r="L3554" t="s">
        <v>2657</v>
      </c>
      <c r="M3554" t="s">
        <v>1462</v>
      </c>
      <c r="S3554" s="6" t="s">
        <v>1429</v>
      </c>
      <c r="T3554" s="4" t="str">
        <f>VLOOKUP($S3554,CONVERT!$A$2:$B$150,2,FALSE)</f>
        <v>TM208_TM220_TM230_TMUSP_Kao_LM</v>
      </c>
    </row>
    <row r="3555" spans="1:20" x14ac:dyDescent="0.2">
      <c r="A3555" s="1">
        <v>80901</v>
      </c>
      <c r="B3555" t="s">
        <v>1709</v>
      </c>
      <c r="C3555" t="s">
        <v>1710</v>
      </c>
      <c r="D3555">
        <v>1900005508</v>
      </c>
      <c r="E3555" t="s">
        <v>1711</v>
      </c>
      <c r="F3555" s="2">
        <v>43542.638824456022</v>
      </c>
      <c r="G3555" t="s">
        <v>29</v>
      </c>
      <c r="H3555">
        <v>792</v>
      </c>
      <c r="I3555" t="s">
        <v>1427</v>
      </c>
      <c r="K3555" t="s">
        <v>447</v>
      </c>
      <c r="L3555" t="s">
        <v>2658</v>
      </c>
      <c r="M3555" t="s">
        <v>1632</v>
      </c>
      <c r="S3555" s="6" t="s">
        <v>1429</v>
      </c>
      <c r="T3555" s="4" t="str">
        <f>VLOOKUP($S3555,CONVERT!$A$2:$B$150,2,FALSE)</f>
        <v>TM208_TM220_TM230_TMUSP_Kao_LM</v>
      </c>
    </row>
    <row r="3556" spans="1:20" x14ac:dyDescent="0.2">
      <c r="A3556" s="1">
        <v>80900</v>
      </c>
      <c r="B3556" t="s">
        <v>1709</v>
      </c>
      <c r="C3556" t="s">
        <v>1710</v>
      </c>
      <c r="D3556">
        <v>1900005508</v>
      </c>
      <c r="E3556" t="s">
        <v>1711</v>
      </c>
      <c r="F3556" s="2">
        <v>43542.638824456022</v>
      </c>
      <c r="G3556" t="s">
        <v>29</v>
      </c>
      <c r="H3556">
        <v>792</v>
      </c>
      <c r="I3556" t="s">
        <v>1427</v>
      </c>
      <c r="K3556" t="s">
        <v>450</v>
      </c>
      <c r="L3556" t="s">
        <v>2660</v>
      </c>
      <c r="M3556" t="s">
        <v>861</v>
      </c>
      <c r="S3556" s="6" t="s">
        <v>1429</v>
      </c>
      <c r="T3556" s="4" t="str">
        <f>VLOOKUP($S3556,CONVERT!$A$2:$B$150,2,FALSE)</f>
        <v>TM208_TM220_TM230_TMUSP_Kao_LM</v>
      </c>
    </row>
    <row r="3557" spans="1:20" x14ac:dyDescent="0.2">
      <c r="A3557" s="1">
        <v>80899</v>
      </c>
      <c r="B3557" t="s">
        <v>1709</v>
      </c>
      <c r="C3557" t="s">
        <v>1710</v>
      </c>
      <c r="D3557">
        <v>1900005508</v>
      </c>
      <c r="E3557" t="s">
        <v>1711</v>
      </c>
      <c r="F3557" s="2">
        <v>43542.638824456022</v>
      </c>
      <c r="G3557" t="s">
        <v>29</v>
      </c>
      <c r="H3557">
        <v>792</v>
      </c>
      <c r="I3557" t="s">
        <v>1427</v>
      </c>
      <c r="K3557" t="s">
        <v>449</v>
      </c>
      <c r="L3557" t="s">
        <v>2668</v>
      </c>
      <c r="M3557" t="s">
        <v>1712</v>
      </c>
      <c r="S3557" s="6" t="s">
        <v>1429</v>
      </c>
      <c r="T3557" s="4" t="str">
        <f>VLOOKUP($S3557,CONVERT!$A$2:$B$150,2,FALSE)</f>
        <v>TM208_TM220_TM230_TMUSP_Kao_LM</v>
      </c>
    </row>
    <row r="3558" spans="1:20" x14ac:dyDescent="0.2">
      <c r="A3558" s="1">
        <v>80907</v>
      </c>
      <c r="B3558" t="s">
        <v>1713</v>
      </c>
      <c r="C3558" t="s">
        <v>1714</v>
      </c>
      <c r="D3558">
        <v>1900009896</v>
      </c>
      <c r="E3558" t="s">
        <v>1715</v>
      </c>
      <c r="F3558" s="2">
        <v>43607.621057905089</v>
      </c>
      <c r="G3558" t="s">
        <v>29</v>
      </c>
      <c r="H3558">
        <v>743</v>
      </c>
      <c r="I3558" t="s">
        <v>50</v>
      </c>
      <c r="K3558" t="s">
        <v>50</v>
      </c>
      <c r="L3558" t="s">
        <v>50</v>
      </c>
      <c r="M3558" t="s">
        <v>51</v>
      </c>
      <c r="S3558" s="6" t="str">
        <f>I3559</f>
        <v>pH</v>
      </c>
      <c r="T3558" s="4" t="e">
        <f>VLOOKUP($S3558,CONVERT!$A$2:$B$150,2,FALSE)</f>
        <v>#N/A</v>
      </c>
    </row>
    <row r="3559" spans="1:20" x14ac:dyDescent="0.2">
      <c r="A3559" s="1">
        <v>81177</v>
      </c>
      <c r="B3559" t="s">
        <v>1713</v>
      </c>
      <c r="C3559" t="s">
        <v>1714</v>
      </c>
      <c r="D3559">
        <v>1900015574</v>
      </c>
      <c r="E3559" t="s">
        <v>1715</v>
      </c>
      <c r="F3559" s="2">
        <v>43696.635705983797</v>
      </c>
      <c r="G3559" t="s">
        <v>29</v>
      </c>
      <c r="H3559">
        <v>398</v>
      </c>
      <c r="I3559" t="s">
        <v>856</v>
      </c>
      <c r="K3559" t="s">
        <v>1530</v>
      </c>
      <c r="L3559" t="s">
        <v>1530</v>
      </c>
      <c r="M3559">
        <v>7.57</v>
      </c>
      <c r="P3559" t="s">
        <v>54</v>
      </c>
      <c r="Q3559">
        <v>6</v>
      </c>
      <c r="R3559">
        <v>9</v>
      </c>
      <c r="S3559" s="6" t="s">
        <v>864</v>
      </c>
      <c r="T3559" s="4" t="str">
        <f>VLOOKUP($S3559,CONVERT!$A$2:$B$150,2,FALSE)</f>
        <v>TM200</v>
      </c>
    </row>
    <row r="3560" spans="1:20" x14ac:dyDescent="0.2">
      <c r="A3560" s="1">
        <v>81231</v>
      </c>
      <c r="B3560" t="s">
        <v>1713</v>
      </c>
      <c r="C3560" t="s">
        <v>1714</v>
      </c>
      <c r="D3560">
        <v>1900012626</v>
      </c>
      <c r="E3560" t="s">
        <v>1715</v>
      </c>
      <c r="F3560" s="2">
        <v>43655.668711886567</v>
      </c>
      <c r="G3560" t="s">
        <v>29</v>
      </c>
      <c r="H3560">
        <v>796</v>
      </c>
      <c r="I3560" t="s">
        <v>1475</v>
      </c>
      <c r="K3560" t="s">
        <v>1475</v>
      </c>
      <c r="L3560" t="s">
        <v>1475</v>
      </c>
      <c r="M3560">
        <v>51.97</v>
      </c>
      <c r="O3560" t="s">
        <v>455</v>
      </c>
      <c r="P3560" t="s">
        <v>54</v>
      </c>
      <c r="Q3560">
        <v>50</v>
      </c>
      <c r="R3560">
        <v>54</v>
      </c>
      <c r="S3560" s="6" t="s">
        <v>1529</v>
      </c>
      <c r="T3560" s="4" t="str">
        <f>VLOOKUP($S3560,CONVERT!$A$2:$B$150,2,FALSE)</f>
        <v>TM301_TM434</v>
      </c>
    </row>
    <row r="3561" spans="1:20" x14ac:dyDescent="0.2">
      <c r="A3561" s="1">
        <v>81232</v>
      </c>
      <c r="B3561" t="s">
        <v>1713</v>
      </c>
      <c r="C3561" t="s">
        <v>1714</v>
      </c>
      <c r="D3561">
        <v>1900012626</v>
      </c>
      <c r="E3561" t="s">
        <v>1715</v>
      </c>
      <c r="F3561" s="2">
        <v>43655.668711886567</v>
      </c>
      <c r="G3561" t="s">
        <v>29</v>
      </c>
      <c r="H3561">
        <v>796</v>
      </c>
      <c r="I3561" t="s">
        <v>1475</v>
      </c>
      <c r="K3561" t="s">
        <v>1526</v>
      </c>
      <c r="L3561" t="s">
        <v>1526</v>
      </c>
      <c r="M3561">
        <v>51.98</v>
      </c>
      <c r="O3561" t="s">
        <v>455</v>
      </c>
      <c r="P3561" t="s">
        <v>54</v>
      </c>
      <c r="Q3561">
        <v>50</v>
      </c>
      <c r="R3561">
        <v>54</v>
      </c>
      <c r="S3561" s="6" t="s">
        <v>1529</v>
      </c>
      <c r="T3561" s="4" t="str">
        <f>VLOOKUP($S3561,CONVERT!$A$2:$B$150,2,FALSE)</f>
        <v>TM301_TM434</v>
      </c>
    </row>
    <row r="3562" spans="1:20" x14ac:dyDescent="0.2">
      <c r="A3562" s="1">
        <v>80967</v>
      </c>
      <c r="B3562" t="s">
        <v>1713</v>
      </c>
      <c r="C3562" t="s">
        <v>1714</v>
      </c>
      <c r="D3562">
        <v>1900006011</v>
      </c>
      <c r="E3562" t="s">
        <v>1715</v>
      </c>
      <c r="F3562" s="2">
        <v>43558.475379780088</v>
      </c>
      <c r="G3562" t="s">
        <v>29</v>
      </c>
      <c r="H3562">
        <v>792</v>
      </c>
      <c r="I3562" t="s">
        <v>1427</v>
      </c>
      <c r="K3562" t="s">
        <v>451</v>
      </c>
      <c r="L3562" t="s">
        <v>2657</v>
      </c>
      <c r="M3562" t="s">
        <v>1516</v>
      </c>
      <c r="S3562" s="6" t="s">
        <v>1429</v>
      </c>
      <c r="T3562" s="4" t="str">
        <f>VLOOKUP($S3562,CONVERT!$A$2:$B$150,2,FALSE)</f>
        <v>TM208_TM220_TM230_TMUSP_Kao_LM</v>
      </c>
    </row>
    <row r="3563" spans="1:20" x14ac:dyDescent="0.2">
      <c r="A3563" s="1">
        <v>80961</v>
      </c>
      <c r="B3563" t="s">
        <v>1713</v>
      </c>
      <c r="C3563" t="s">
        <v>1714</v>
      </c>
      <c r="D3563">
        <v>1900001063</v>
      </c>
      <c r="E3563" t="s">
        <v>1715</v>
      </c>
      <c r="F3563" s="2">
        <v>43479.619317013887</v>
      </c>
      <c r="G3563" t="s">
        <v>29</v>
      </c>
      <c r="H3563">
        <v>792</v>
      </c>
      <c r="I3563" t="s">
        <v>1427</v>
      </c>
      <c r="K3563" t="s">
        <v>447</v>
      </c>
      <c r="L3563" t="s">
        <v>2658</v>
      </c>
      <c r="M3563" t="s">
        <v>1716</v>
      </c>
      <c r="S3563" s="6" t="s">
        <v>1429</v>
      </c>
      <c r="T3563" s="4" t="str">
        <f>VLOOKUP($S3563,CONVERT!$A$2:$B$150,2,FALSE)</f>
        <v>TM208_TM220_TM230_TMUSP_Kao_LM</v>
      </c>
    </row>
    <row r="3564" spans="1:20" x14ac:dyDescent="0.2">
      <c r="A3564" s="1">
        <v>80963</v>
      </c>
      <c r="B3564" t="s">
        <v>1713</v>
      </c>
      <c r="C3564" t="s">
        <v>1714</v>
      </c>
      <c r="D3564">
        <v>1900001063</v>
      </c>
      <c r="E3564" t="s">
        <v>1715</v>
      </c>
      <c r="F3564" s="2">
        <v>43479.619317013887</v>
      </c>
      <c r="G3564" t="s">
        <v>29</v>
      </c>
      <c r="H3564">
        <v>792</v>
      </c>
      <c r="I3564" t="s">
        <v>1427</v>
      </c>
      <c r="K3564" t="s">
        <v>450</v>
      </c>
      <c r="L3564" t="s">
        <v>2660</v>
      </c>
      <c r="M3564" t="s">
        <v>861</v>
      </c>
      <c r="S3564" s="6" t="s">
        <v>1429</v>
      </c>
      <c r="T3564" s="4" t="str">
        <f>VLOOKUP($S3564,CONVERT!$A$2:$B$150,2,FALSE)</f>
        <v>TM208_TM220_TM230_TMUSP_Kao_LM</v>
      </c>
    </row>
    <row r="3565" spans="1:20" x14ac:dyDescent="0.2">
      <c r="A3565" s="1">
        <v>80962</v>
      </c>
      <c r="B3565" t="s">
        <v>1713</v>
      </c>
      <c r="C3565" t="s">
        <v>1714</v>
      </c>
      <c r="D3565">
        <v>1900001063</v>
      </c>
      <c r="E3565" t="s">
        <v>1715</v>
      </c>
      <c r="F3565" s="2">
        <v>43479.619317013887</v>
      </c>
      <c r="G3565" t="s">
        <v>29</v>
      </c>
      <c r="H3565">
        <v>792</v>
      </c>
      <c r="I3565" t="s">
        <v>1427</v>
      </c>
      <c r="K3565" t="s">
        <v>449</v>
      </c>
      <c r="L3565" t="s">
        <v>2668</v>
      </c>
      <c r="M3565" t="s">
        <v>1717</v>
      </c>
      <c r="S3565" s="6" t="s">
        <v>1429</v>
      </c>
      <c r="T3565" s="4" t="str">
        <f>VLOOKUP($S3565,CONVERT!$A$2:$B$150,2,FALSE)</f>
        <v>TM208_TM220_TM230_TMUSP_Kao_LM</v>
      </c>
    </row>
    <row r="3566" spans="1:20" x14ac:dyDescent="0.2">
      <c r="A3566" s="1">
        <v>81437</v>
      </c>
      <c r="B3566" t="s">
        <v>1718</v>
      </c>
      <c r="C3566" t="s">
        <v>1719</v>
      </c>
      <c r="D3566">
        <v>1900014656</v>
      </c>
      <c r="E3566" t="s">
        <v>1720</v>
      </c>
      <c r="F3566" s="2">
        <v>43683.30992349537</v>
      </c>
      <c r="G3566" t="s">
        <v>29</v>
      </c>
      <c r="H3566">
        <v>743</v>
      </c>
      <c r="I3566" t="s">
        <v>50</v>
      </c>
      <c r="K3566" t="s">
        <v>50</v>
      </c>
      <c r="L3566" t="s">
        <v>50</v>
      </c>
      <c r="M3566" t="s">
        <v>51</v>
      </c>
      <c r="S3566" s="6" t="str">
        <f>I3567</f>
        <v>Chemical Inspection</v>
      </c>
      <c r="T3566" s="4" t="e">
        <f>VLOOKUP($S3566,CONVERT!$A$2:$B$150,2,FALSE)</f>
        <v>#N/A</v>
      </c>
    </row>
    <row r="3567" spans="1:20" x14ac:dyDescent="0.2">
      <c r="A3567" s="1">
        <v>81398</v>
      </c>
      <c r="B3567" t="s">
        <v>1718</v>
      </c>
      <c r="C3567" t="s">
        <v>1719</v>
      </c>
      <c r="D3567">
        <v>1900014656</v>
      </c>
      <c r="E3567" t="s">
        <v>1720</v>
      </c>
      <c r="F3567" s="2">
        <v>43683.30992349537</v>
      </c>
      <c r="G3567" t="s">
        <v>29</v>
      </c>
      <c r="H3567">
        <v>792</v>
      </c>
      <c r="I3567" t="s">
        <v>1427</v>
      </c>
      <c r="K3567" t="s">
        <v>451</v>
      </c>
      <c r="L3567" t="s">
        <v>2657</v>
      </c>
      <c r="M3567" t="s">
        <v>1721</v>
      </c>
      <c r="S3567" s="6" t="s">
        <v>1429</v>
      </c>
      <c r="T3567" s="4" t="str">
        <f>VLOOKUP($S3567,CONVERT!$A$2:$B$150,2,FALSE)</f>
        <v>TM208_TM220_TM230_TMUSP_Kao_LM</v>
      </c>
    </row>
    <row r="3568" spans="1:20" x14ac:dyDescent="0.2">
      <c r="A3568" s="1">
        <v>81397</v>
      </c>
      <c r="B3568" t="s">
        <v>1718</v>
      </c>
      <c r="C3568" t="s">
        <v>1719</v>
      </c>
      <c r="D3568">
        <v>1900014656</v>
      </c>
      <c r="E3568" t="s">
        <v>1720</v>
      </c>
      <c r="F3568" s="2">
        <v>43683.30992349537</v>
      </c>
      <c r="G3568" t="s">
        <v>29</v>
      </c>
      <c r="H3568">
        <v>792</v>
      </c>
      <c r="I3568" t="s">
        <v>1427</v>
      </c>
      <c r="K3568" t="s">
        <v>447</v>
      </c>
      <c r="L3568" t="s">
        <v>2658</v>
      </c>
      <c r="M3568" t="s">
        <v>20</v>
      </c>
      <c r="S3568" s="6" t="s">
        <v>1429</v>
      </c>
      <c r="T3568" s="4" t="str">
        <f>VLOOKUP($S3568,CONVERT!$A$2:$B$150,2,FALSE)</f>
        <v>TM208_TM220_TM230_TMUSP_Kao_LM</v>
      </c>
    </row>
    <row r="3569" spans="1:20" x14ac:dyDescent="0.2">
      <c r="A3569" s="1">
        <v>81399</v>
      </c>
      <c r="B3569" t="s">
        <v>1718</v>
      </c>
      <c r="C3569" t="s">
        <v>1719</v>
      </c>
      <c r="D3569">
        <v>1900014656</v>
      </c>
      <c r="E3569" t="s">
        <v>1720</v>
      </c>
      <c r="F3569" s="2">
        <v>43683.30992349537</v>
      </c>
      <c r="G3569" t="s">
        <v>29</v>
      </c>
      <c r="H3569">
        <v>792</v>
      </c>
      <c r="I3569" t="s">
        <v>1427</v>
      </c>
      <c r="K3569" t="s">
        <v>450</v>
      </c>
      <c r="L3569" t="s">
        <v>2660</v>
      </c>
      <c r="M3569" t="s">
        <v>861</v>
      </c>
      <c r="S3569" s="6" t="s">
        <v>1429</v>
      </c>
      <c r="T3569" s="4" t="str">
        <f>VLOOKUP($S3569,CONVERT!$A$2:$B$150,2,FALSE)</f>
        <v>TM208_TM220_TM230_TMUSP_Kao_LM</v>
      </c>
    </row>
    <row r="3570" spans="1:20" x14ac:dyDescent="0.2">
      <c r="A3570" s="1">
        <v>81400</v>
      </c>
      <c r="B3570" t="s">
        <v>1718</v>
      </c>
      <c r="C3570" t="s">
        <v>1719</v>
      </c>
      <c r="D3570">
        <v>1900014656</v>
      </c>
      <c r="E3570" t="s">
        <v>1720</v>
      </c>
      <c r="F3570" s="2">
        <v>43683.30992349537</v>
      </c>
      <c r="G3570" t="s">
        <v>29</v>
      </c>
      <c r="H3570">
        <v>792</v>
      </c>
      <c r="I3570" t="s">
        <v>1427</v>
      </c>
      <c r="K3570" t="s">
        <v>449</v>
      </c>
      <c r="L3570" t="s">
        <v>2668</v>
      </c>
      <c r="M3570" t="s">
        <v>1439</v>
      </c>
      <c r="S3570" s="6" t="s">
        <v>1429</v>
      </c>
      <c r="T3570" s="4" t="str">
        <f>VLOOKUP($S3570,CONVERT!$A$2:$B$150,2,FALSE)</f>
        <v>TM208_TM220_TM230_TMUSP_Kao_LM</v>
      </c>
    </row>
    <row r="3571" spans="1:20" x14ac:dyDescent="0.2">
      <c r="A3571" s="1">
        <v>81875</v>
      </c>
      <c r="B3571" t="s">
        <v>1722</v>
      </c>
      <c r="C3571" t="s">
        <v>1723</v>
      </c>
      <c r="D3571">
        <v>1900003565</v>
      </c>
      <c r="E3571" t="s">
        <v>1724</v>
      </c>
      <c r="F3571" s="2">
        <v>43515.686577743058</v>
      </c>
      <c r="G3571" t="s">
        <v>29</v>
      </c>
      <c r="H3571">
        <v>743</v>
      </c>
      <c r="I3571" t="s">
        <v>50</v>
      </c>
      <c r="K3571" t="s">
        <v>50</v>
      </c>
      <c r="L3571" t="s">
        <v>50</v>
      </c>
      <c r="M3571" t="s">
        <v>51</v>
      </c>
      <c r="S3571" s="6" t="str">
        <f>I3572</f>
        <v>Chemical Inspection</v>
      </c>
      <c r="T3571" s="4" t="e">
        <f>VLOOKUP($S3571,CONVERT!$A$2:$B$150,2,FALSE)</f>
        <v>#N/A</v>
      </c>
    </row>
    <row r="3572" spans="1:20" x14ac:dyDescent="0.2">
      <c r="A3572" s="1">
        <v>81744</v>
      </c>
      <c r="B3572" t="s">
        <v>1722</v>
      </c>
      <c r="C3572" t="s">
        <v>1723</v>
      </c>
      <c r="D3572">
        <v>1900015474</v>
      </c>
      <c r="E3572" t="s">
        <v>1724</v>
      </c>
      <c r="F3572" s="2">
        <v>43693.390165046287</v>
      </c>
      <c r="G3572" t="s">
        <v>29</v>
      </c>
      <c r="H3572">
        <v>792</v>
      </c>
      <c r="I3572" t="s">
        <v>1427</v>
      </c>
      <c r="K3572" t="s">
        <v>1725</v>
      </c>
      <c r="L3572" t="s">
        <v>1725</v>
      </c>
      <c r="M3572" t="s">
        <v>1726</v>
      </c>
      <c r="S3572" s="6" t="s">
        <v>1727</v>
      </c>
      <c r="T3572" s="4" t="str">
        <f>VLOOKUP($S3572,CONVERT!$A$2:$B$150,2,FALSE)</f>
        <v>TM201</v>
      </c>
    </row>
    <row r="3573" spans="1:20" x14ac:dyDescent="0.2">
      <c r="A3573" s="1">
        <v>81909</v>
      </c>
      <c r="B3573" t="s">
        <v>1722</v>
      </c>
      <c r="C3573" t="s">
        <v>1723</v>
      </c>
      <c r="D3573">
        <v>1900010939</v>
      </c>
      <c r="E3573" t="s">
        <v>1724</v>
      </c>
      <c r="F3573" s="2">
        <v>43626.467476006947</v>
      </c>
      <c r="G3573" t="s">
        <v>29</v>
      </c>
      <c r="H3573">
        <v>795</v>
      </c>
      <c r="I3573" t="s">
        <v>1518</v>
      </c>
      <c r="K3573" t="s">
        <v>1523</v>
      </c>
      <c r="L3573" t="s">
        <v>1518</v>
      </c>
      <c r="M3573">
        <v>0.4</v>
      </c>
      <c r="O3573" t="s">
        <v>1520</v>
      </c>
      <c r="P3573" t="s">
        <v>114</v>
      </c>
      <c r="R3573">
        <v>0.7</v>
      </c>
      <c r="S3573" s="6" t="s">
        <v>1481</v>
      </c>
      <c r="T3573" s="4" t="str">
        <f>VLOOKUP($S3573,CONVERT!$A$2:$B$150,2,FALSE)</f>
        <v>USP</v>
      </c>
    </row>
    <row r="3574" spans="1:20" x14ac:dyDescent="0.2">
      <c r="A3574" s="1">
        <v>81908</v>
      </c>
      <c r="B3574" t="s">
        <v>1722</v>
      </c>
      <c r="C3574" t="s">
        <v>1723</v>
      </c>
      <c r="D3574">
        <v>1900010939</v>
      </c>
      <c r="E3574" t="s">
        <v>1724</v>
      </c>
      <c r="F3574" s="2">
        <v>43626.467476006947</v>
      </c>
      <c r="G3574" t="s">
        <v>29</v>
      </c>
      <c r="H3574">
        <v>795</v>
      </c>
      <c r="I3574" t="s">
        <v>1518</v>
      </c>
      <c r="K3574" t="s">
        <v>1524</v>
      </c>
      <c r="L3574" t="s">
        <v>1524</v>
      </c>
      <c r="M3574">
        <v>0.45</v>
      </c>
      <c r="O3574" t="s">
        <v>1520</v>
      </c>
      <c r="P3574" t="s">
        <v>114</v>
      </c>
      <c r="R3574">
        <v>0.7</v>
      </c>
      <c r="S3574" s="6" t="s">
        <v>1481</v>
      </c>
      <c r="T3574" s="4" t="str">
        <f>VLOOKUP($S3574,CONVERT!$A$2:$B$150,2,FALSE)</f>
        <v>USP</v>
      </c>
    </row>
    <row r="3575" spans="1:20" x14ac:dyDescent="0.2">
      <c r="A3575" s="1">
        <v>81777</v>
      </c>
      <c r="B3575" t="s">
        <v>1722</v>
      </c>
      <c r="C3575" t="s">
        <v>1723</v>
      </c>
      <c r="D3575">
        <v>1900016975</v>
      </c>
      <c r="E3575" t="s">
        <v>1724</v>
      </c>
      <c r="F3575" s="2">
        <v>43718.646860844907</v>
      </c>
      <c r="G3575" t="s">
        <v>29</v>
      </c>
      <c r="H3575">
        <v>796</v>
      </c>
      <c r="I3575" t="s">
        <v>1475</v>
      </c>
      <c r="K3575" t="s">
        <v>1475</v>
      </c>
      <c r="L3575" t="s">
        <v>1475</v>
      </c>
      <c r="M3575">
        <v>100</v>
      </c>
      <c r="O3575" t="s">
        <v>455</v>
      </c>
      <c r="P3575" t="s">
        <v>54</v>
      </c>
      <c r="Q3575">
        <v>99</v>
      </c>
      <c r="S3575" s="6" t="s">
        <v>1481</v>
      </c>
      <c r="T3575" s="4" t="str">
        <f>VLOOKUP($S3575,CONVERT!$A$2:$B$150,2,FALSE)</f>
        <v>USP</v>
      </c>
    </row>
    <row r="3576" spans="1:20" x14ac:dyDescent="0.2">
      <c r="A3576" s="1">
        <v>81779</v>
      </c>
      <c r="B3576" t="s">
        <v>1722</v>
      </c>
      <c r="C3576" t="s">
        <v>1723</v>
      </c>
      <c r="D3576">
        <v>1900016975</v>
      </c>
      <c r="E3576" t="s">
        <v>1724</v>
      </c>
      <c r="F3576" s="2">
        <v>43718.646860844907</v>
      </c>
      <c r="G3576" t="s">
        <v>29</v>
      </c>
      <c r="H3576">
        <v>796</v>
      </c>
      <c r="I3576" t="s">
        <v>1475</v>
      </c>
      <c r="K3576" t="s">
        <v>1526</v>
      </c>
      <c r="L3576" t="s">
        <v>1526</v>
      </c>
      <c r="M3576">
        <v>99.974999999999994</v>
      </c>
      <c r="O3576" t="s">
        <v>455</v>
      </c>
      <c r="P3576" t="s">
        <v>54</v>
      </c>
      <c r="Q3576">
        <v>99</v>
      </c>
      <c r="S3576" s="6" t="s">
        <v>1481</v>
      </c>
      <c r="T3576" s="4" t="str">
        <f>VLOOKUP($S3576,CONVERT!$A$2:$B$150,2,FALSE)</f>
        <v>USP</v>
      </c>
    </row>
    <row r="3577" spans="1:20" x14ac:dyDescent="0.2">
      <c r="A3577" s="1">
        <v>81448</v>
      </c>
      <c r="B3577" t="s">
        <v>1722</v>
      </c>
      <c r="C3577" t="s">
        <v>1723</v>
      </c>
      <c r="D3577">
        <v>1900009196</v>
      </c>
      <c r="E3577" t="s">
        <v>1724</v>
      </c>
      <c r="F3577" s="2">
        <v>43598.603259953707</v>
      </c>
      <c r="G3577" t="s">
        <v>29</v>
      </c>
      <c r="H3577">
        <v>797</v>
      </c>
      <c r="I3577" t="s">
        <v>1533</v>
      </c>
      <c r="K3577" t="s">
        <v>1537</v>
      </c>
      <c r="L3577" t="s">
        <v>2689</v>
      </c>
      <c r="M3577">
        <v>90.083500000000001</v>
      </c>
      <c r="O3577" t="s">
        <v>90</v>
      </c>
      <c r="P3577" t="s">
        <v>39</v>
      </c>
      <c r="S3577" s="6" t="s">
        <v>1481</v>
      </c>
      <c r="T3577" s="4" t="str">
        <f>VLOOKUP($S3577,CONVERT!$A$2:$B$150,2,FALSE)</f>
        <v>USP</v>
      </c>
    </row>
    <row r="3578" spans="1:20" x14ac:dyDescent="0.2">
      <c r="A3578" s="1">
        <v>81447</v>
      </c>
      <c r="B3578" t="s">
        <v>1722</v>
      </c>
      <c r="C3578" t="s">
        <v>1723</v>
      </c>
      <c r="D3578">
        <v>1900009196</v>
      </c>
      <c r="E3578" t="s">
        <v>1724</v>
      </c>
      <c r="F3578" s="2">
        <v>43598.603259953707</v>
      </c>
      <c r="G3578" t="s">
        <v>29</v>
      </c>
      <c r="H3578">
        <v>797</v>
      </c>
      <c r="I3578" t="s">
        <v>1533</v>
      </c>
      <c r="K3578" t="s">
        <v>1538</v>
      </c>
      <c r="L3578" t="s">
        <v>1533</v>
      </c>
      <c r="M3578">
        <v>0</v>
      </c>
      <c r="O3578" t="s">
        <v>455</v>
      </c>
      <c r="P3578" t="s">
        <v>83</v>
      </c>
      <c r="R3578">
        <v>5.0000000000000001E-3</v>
      </c>
      <c r="S3578" s="6" t="s">
        <v>1481</v>
      </c>
      <c r="T3578" s="4" t="str">
        <f>VLOOKUP($S3578,CONVERT!$A$2:$B$150,2,FALSE)</f>
        <v>USP</v>
      </c>
    </row>
    <row r="3579" spans="1:20" x14ac:dyDescent="0.2">
      <c r="A3579" s="1">
        <v>81449</v>
      </c>
      <c r="B3579" t="s">
        <v>1722</v>
      </c>
      <c r="C3579" t="s">
        <v>1723</v>
      </c>
      <c r="D3579">
        <v>1900005112</v>
      </c>
      <c r="E3579" t="s">
        <v>1724</v>
      </c>
      <c r="F3579" s="2">
        <v>43536.588414432867</v>
      </c>
      <c r="G3579" t="s">
        <v>29</v>
      </c>
      <c r="H3579">
        <v>797</v>
      </c>
      <c r="I3579" t="s">
        <v>1533</v>
      </c>
      <c r="K3579" t="s">
        <v>1539</v>
      </c>
      <c r="L3579" t="s">
        <v>2714</v>
      </c>
      <c r="M3579">
        <v>8.0000000000000004E-4</v>
      </c>
      <c r="O3579" t="s">
        <v>455</v>
      </c>
      <c r="P3579" t="s">
        <v>83</v>
      </c>
      <c r="R3579">
        <v>5.0000000000000001E-3</v>
      </c>
      <c r="S3579" s="6" t="s">
        <v>1481</v>
      </c>
      <c r="T3579" s="4" t="str">
        <f>VLOOKUP($S3579,CONVERT!$A$2:$B$150,2,FALSE)</f>
        <v>USP</v>
      </c>
    </row>
    <row r="3580" spans="1:20" x14ac:dyDescent="0.2">
      <c r="A3580" s="1">
        <v>82139</v>
      </c>
      <c r="B3580" t="s">
        <v>1722</v>
      </c>
      <c r="C3580" t="s">
        <v>1723</v>
      </c>
      <c r="D3580">
        <v>1900016880</v>
      </c>
      <c r="E3580" t="s">
        <v>1724</v>
      </c>
      <c r="F3580" s="2">
        <v>43717.392083796287</v>
      </c>
      <c r="G3580" t="s">
        <v>29</v>
      </c>
      <c r="H3580">
        <v>798</v>
      </c>
      <c r="I3580" t="s">
        <v>1499</v>
      </c>
      <c r="K3580" t="s">
        <v>1499</v>
      </c>
      <c r="L3580" t="s">
        <v>1499</v>
      </c>
      <c r="M3580">
        <v>1.3759999999999999</v>
      </c>
      <c r="P3580" t="s">
        <v>83</v>
      </c>
      <c r="Q3580">
        <v>1.3759999999999999</v>
      </c>
      <c r="R3580">
        <v>1.3779999999999999</v>
      </c>
      <c r="S3580" s="6" t="s">
        <v>1481</v>
      </c>
      <c r="T3580" s="4" t="str">
        <f>VLOOKUP($S3580,CONVERT!$A$2:$B$150,2,FALSE)</f>
        <v>USP</v>
      </c>
    </row>
    <row r="3581" spans="1:20" x14ac:dyDescent="0.2">
      <c r="A3581" s="1">
        <v>81452</v>
      </c>
      <c r="B3581" t="s">
        <v>1722</v>
      </c>
      <c r="C3581" t="s">
        <v>1723</v>
      </c>
      <c r="D3581">
        <v>1900005112</v>
      </c>
      <c r="E3581" t="s">
        <v>1724</v>
      </c>
      <c r="F3581" s="2">
        <v>43536.588414432867</v>
      </c>
      <c r="G3581" t="s">
        <v>29</v>
      </c>
      <c r="H3581">
        <v>797</v>
      </c>
      <c r="I3581" t="s">
        <v>1533</v>
      </c>
      <c r="K3581" t="s">
        <v>1536</v>
      </c>
      <c r="L3581" t="s">
        <v>2691</v>
      </c>
      <c r="M3581">
        <v>90.764700000000005</v>
      </c>
      <c r="O3581" t="s">
        <v>90</v>
      </c>
      <c r="P3581" t="s">
        <v>39</v>
      </c>
      <c r="S3581" s="6" t="s">
        <v>1481</v>
      </c>
      <c r="T3581" s="4" t="str">
        <f>VLOOKUP($S3581,CONVERT!$A$2:$B$150,2,FALSE)</f>
        <v>USP</v>
      </c>
    </row>
    <row r="3582" spans="1:20" x14ac:dyDescent="0.2">
      <c r="A3582" s="1">
        <v>81910</v>
      </c>
      <c r="B3582" t="s">
        <v>1722</v>
      </c>
      <c r="C3582" t="s">
        <v>1723</v>
      </c>
      <c r="D3582">
        <v>1900010939</v>
      </c>
      <c r="E3582" t="s">
        <v>1724</v>
      </c>
      <c r="F3582" s="2">
        <v>43626.467476006947</v>
      </c>
      <c r="G3582" t="s">
        <v>29</v>
      </c>
      <c r="H3582">
        <v>795</v>
      </c>
      <c r="I3582" t="s">
        <v>1518</v>
      </c>
      <c r="K3582" t="s">
        <v>1519</v>
      </c>
      <c r="L3582" t="s">
        <v>2734</v>
      </c>
      <c r="M3582">
        <v>0.9</v>
      </c>
      <c r="O3582" t="s">
        <v>1520</v>
      </c>
      <c r="P3582" t="s">
        <v>114</v>
      </c>
      <c r="S3582" s="6" t="s">
        <v>1481</v>
      </c>
      <c r="T3582" s="4" t="str">
        <f>VLOOKUP($S3582,CONVERT!$A$2:$B$150,2,FALSE)</f>
        <v>USP</v>
      </c>
    </row>
    <row r="3583" spans="1:20" x14ac:dyDescent="0.2">
      <c r="A3583" s="1">
        <v>81911</v>
      </c>
      <c r="B3583" t="s">
        <v>1722</v>
      </c>
      <c r="C3583" t="s">
        <v>1723</v>
      </c>
      <c r="D3583">
        <v>1900010939</v>
      </c>
      <c r="E3583" t="s">
        <v>1724</v>
      </c>
      <c r="F3583" s="2">
        <v>43626.467476006947</v>
      </c>
      <c r="G3583" t="s">
        <v>29</v>
      </c>
      <c r="H3583">
        <v>795</v>
      </c>
      <c r="I3583" t="s">
        <v>1518</v>
      </c>
      <c r="K3583" t="s">
        <v>1522</v>
      </c>
      <c r="L3583" t="s">
        <v>2735</v>
      </c>
      <c r="M3583">
        <v>0.5</v>
      </c>
      <c r="O3583" t="s">
        <v>1520</v>
      </c>
      <c r="P3583" t="s">
        <v>114</v>
      </c>
      <c r="S3583" s="6" t="s">
        <v>1481</v>
      </c>
      <c r="T3583" s="4" t="str">
        <f>VLOOKUP($S3583,CONVERT!$A$2:$B$150,2,FALSE)</f>
        <v>USP</v>
      </c>
    </row>
    <row r="3584" spans="1:20" x14ac:dyDescent="0.2">
      <c r="A3584" s="1">
        <v>81451</v>
      </c>
      <c r="B3584" t="s">
        <v>1722</v>
      </c>
      <c r="C3584" t="s">
        <v>1723</v>
      </c>
      <c r="D3584">
        <v>1900005112</v>
      </c>
      <c r="E3584" t="s">
        <v>1724</v>
      </c>
      <c r="F3584" s="2">
        <v>43536.588414432867</v>
      </c>
      <c r="G3584" t="s">
        <v>29</v>
      </c>
      <c r="H3584">
        <v>797</v>
      </c>
      <c r="I3584" t="s">
        <v>1533</v>
      </c>
      <c r="K3584" t="s">
        <v>1534</v>
      </c>
      <c r="L3584" t="s">
        <v>2692</v>
      </c>
      <c r="M3584">
        <v>4.0000000000000002E-4</v>
      </c>
      <c r="O3584" t="s">
        <v>90</v>
      </c>
      <c r="P3584" t="s">
        <v>39</v>
      </c>
      <c r="S3584" s="6" t="s">
        <v>1481</v>
      </c>
      <c r="T3584" s="4" t="str">
        <f>VLOOKUP($S3584,CONVERT!$A$2:$B$150,2,FALSE)</f>
        <v>USP</v>
      </c>
    </row>
    <row r="3585" spans="1:20" x14ac:dyDescent="0.2">
      <c r="A3585" s="1">
        <v>82172</v>
      </c>
      <c r="B3585" t="s">
        <v>1722</v>
      </c>
      <c r="C3585" t="s">
        <v>1723</v>
      </c>
      <c r="D3585">
        <v>1900015474</v>
      </c>
      <c r="E3585" t="s">
        <v>1724</v>
      </c>
      <c r="F3585" s="2">
        <v>43693.390165046287</v>
      </c>
      <c r="G3585" t="s">
        <v>29</v>
      </c>
      <c r="H3585">
        <v>390</v>
      </c>
      <c r="I3585" t="s">
        <v>1432</v>
      </c>
      <c r="K3585" t="s">
        <v>1447</v>
      </c>
      <c r="L3585" t="s">
        <v>1447</v>
      </c>
      <c r="M3585" t="s">
        <v>1728</v>
      </c>
      <c r="S3585" s="6" t="s">
        <v>1729</v>
      </c>
      <c r="T3585" s="4" t="str">
        <f>VLOOKUP($S3585,CONVERT!$A$2:$B$150,2,FALSE)</f>
        <v>USP_197F</v>
      </c>
    </row>
    <row r="3586" spans="1:20" x14ac:dyDescent="0.2">
      <c r="A3586" s="1">
        <v>82205</v>
      </c>
      <c r="B3586" t="s">
        <v>1722</v>
      </c>
      <c r="C3586" t="s">
        <v>1723</v>
      </c>
      <c r="D3586">
        <v>1900003065</v>
      </c>
      <c r="E3586" t="s">
        <v>1724</v>
      </c>
      <c r="F3586" s="2">
        <v>43508.623686030092</v>
      </c>
      <c r="G3586" t="s">
        <v>29</v>
      </c>
      <c r="H3586">
        <v>402</v>
      </c>
      <c r="I3586" t="s">
        <v>1451</v>
      </c>
      <c r="K3586" t="s">
        <v>1451</v>
      </c>
      <c r="L3586" t="s">
        <v>2732</v>
      </c>
      <c r="M3586">
        <v>0.78320000000000001</v>
      </c>
      <c r="P3586" t="s">
        <v>83</v>
      </c>
      <c r="Q3586">
        <v>0.78300000000000003</v>
      </c>
      <c r="R3586">
        <v>0.78700000000000003</v>
      </c>
      <c r="S3586" s="6" t="s">
        <v>1730</v>
      </c>
      <c r="T3586" s="4" t="str">
        <f>VLOOKUP($S3586,CONVERT!$A$2:$B$150,2,FALSE)</f>
        <v>USP_NF_841</v>
      </c>
    </row>
    <row r="3587" spans="1:20" x14ac:dyDescent="0.2">
      <c r="A3587" s="1">
        <v>82286</v>
      </c>
      <c r="B3587" t="s">
        <v>1731</v>
      </c>
      <c r="C3587" t="s">
        <v>1732</v>
      </c>
      <c r="D3587">
        <v>1900002866</v>
      </c>
      <c r="E3587" t="s">
        <v>1733</v>
      </c>
      <c r="F3587" s="2">
        <v>43698.663895752317</v>
      </c>
      <c r="G3587" t="s">
        <v>29</v>
      </c>
      <c r="H3587">
        <v>743</v>
      </c>
      <c r="I3587" t="s">
        <v>50</v>
      </c>
      <c r="K3587" t="s">
        <v>50</v>
      </c>
      <c r="L3587" t="s">
        <v>50</v>
      </c>
      <c r="M3587" t="s">
        <v>51</v>
      </c>
      <c r="S3587" s="6" t="str">
        <f>I3588</f>
        <v>Chemical Inspection</v>
      </c>
      <c r="T3587" s="4" t="e">
        <f>VLOOKUP($S3587,CONVERT!$A$2:$B$150,2,FALSE)</f>
        <v>#N/A</v>
      </c>
    </row>
    <row r="3588" spans="1:20" x14ac:dyDescent="0.2">
      <c r="A3588" s="1">
        <v>82240</v>
      </c>
      <c r="B3588" t="s">
        <v>1731</v>
      </c>
      <c r="C3588" t="s">
        <v>1732</v>
      </c>
      <c r="D3588">
        <v>1900002866</v>
      </c>
      <c r="E3588" t="s">
        <v>1733</v>
      </c>
      <c r="F3588" s="2">
        <v>43698.663895752317</v>
      </c>
      <c r="G3588" t="s">
        <v>29</v>
      </c>
      <c r="H3588">
        <v>792</v>
      </c>
      <c r="I3588" t="s">
        <v>1427</v>
      </c>
      <c r="K3588" t="s">
        <v>451</v>
      </c>
      <c r="L3588" t="s">
        <v>2657</v>
      </c>
      <c r="M3588" t="s">
        <v>1735</v>
      </c>
      <c r="S3588" s="6" t="s">
        <v>1429</v>
      </c>
      <c r="T3588" s="4" t="str">
        <f>VLOOKUP($S3588,CONVERT!$A$2:$B$150,2,FALSE)</f>
        <v>TM208_TM220_TM230_TMUSP_Kao_LM</v>
      </c>
    </row>
    <row r="3589" spans="1:20" x14ac:dyDescent="0.2">
      <c r="A3589" s="1">
        <v>82239</v>
      </c>
      <c r="B3589" t="s">
        <v>1731</v>
      </c>
      <c r="C3589" t="s">
        <v>1732</v>
      </c>
      <c r="D3589">
        <v>1900002866</v>
      </c>
      <c r="E3589" t="s">
        <v>1733</v>
      </c>
      <c r="F3589" s="2">
        <v>43698.663895752317</v>
      </c>
      <c r="G3589" t="s">
        <v>29</v>
      </c>
      <c r="H3589">
        <v>792</v>
      </c>
      <c r="I3589" t="s">
        <v>1427</v>
      </c>
      <c r="K3589" t="s">
        <v>447</v>
      </c>
      <c r="L3589" t="s">
        <v>2658</v>
      </c>
      <c r="M3589" t="s">
        <v>1734</v>
      </c>
      <c r="S3589" s="6" t="s">
        <v>1429</v>
      </c>
      <c r="T3589" s="4" t="str">
        <f>VLOOKUP($S3589,CONVERT!$A$2:$B$150,2,FALSE)</f>
        <v>TM208_TM220_TM230_TMUSP_Kao_LM</v>
      </c>
    </row>
    <row r="3590" spans="1:20" x14ac:dyDescent="0.2">
      <c r="A3590" s="1">
        <v>82241</v>
      </c>
      <c r="B3590" t="s">
        <v>1731</v>
      </c>
      <c r="C3590" t="s">
        <v>1732</v>
      </c>
      <c r="D3590">
        <v>1900002866</v>
      </c>
      <c r="E3590" t="s">
        <v>1733</v>
      </c>
      <c r="F3590" s="2">
        <v>43698.663895752317</v>
      </c>
      <c r="G3590" t="s">
        <v>29</v>
      </c>
      <c r="H3590">
        <v>792</v>
      </c>
      <c r="I3590" t="s">
        <v>1427</v>
      </c>
      <c r="K3590" t="s">
        <v>450</v>
      </c>
      <c r="L3590" t="s">
        <v>2660</v>
      </c>
      <c r="M3590" t="s">
        <v>861</v>
      </c>
      <c r="S3590" s="6" t="s">
        <v>1429</v>
      </c>
      <c r="T3590" s="4" t="str">
        <f>VLOOKUP($S3590,CONVERT!$A$2:$B$150,2,FALSE)</f>
        <v>TM208_TM220_TM230_TMUSP_Kao_LM</v>
      </c>
    </row>
    <row r="3591" spans="1:20" x14ac:dyDescent="0.2">
      <c r="A3591" s="1">
        <v>82238</v>
      </c>
      <c r="B3591" t="s">
        <v>1731</v>
      </c>
      <c r="C3591" t="s">
        <v>1732</v>
      </c>
      <c r="D3591">
        <v>1900002866</v>
      </c>
      <c r="E3591" t="s">
        <v>1733</v>
      </c>
      <c r="F3591" s="2">
        <v>43698.663895752317</v>
      </c>
      <c r="G3591" t="s">
        <v>29</v>
      </c>
      <c r="H3591">
        <v>792</v>
      </c>
      <c r="I3591" t="s">
        <v>1427</v>
      </c>
      <c r="K3591" t="s">
        <v>449</v>
      </c>
      <c r="L3591" t="s">
        <v>2668</v>
      </c>
      <c r="M3591" t="s">
        <v>1593</v>
      </c>
      <c r="S3591" s="6" t="s">
        <v>1429</v>
      </c>
      <c r="T3591" s="4" t="str">
        <f>VLOOKUP($S3591,CONVERT!$A$2:$B$150,2,FALSE)</f>
        <v>TM208_TM220_TM230_TMUSP_Kao_LM</v>
      </c>
    </row>
    <row r="3592" spans="1:20" x14ac:dyDescent="0.2">
      <c r="A3592" s="1">
        <v>82298</v>
      </c>
      <c r="B3592" t="s">
        <v>1731</v>
      </c>
      <c r="C3592" t="s">
        <v>1732</v>
      </c>
      <c r="D3592">
        <v>1900016948</v>
      </c>
      <c r="E3592" t="s">
        <v>1733</v>
      </c>
      <c r="F3592" s="2">
        <v>43720.379719293982</v>
      </c>
      <c r="G3592" t="s">
        <v>29</v>
      </c>
      <c r="H3592">
        <v>796</v>
      </c>
      <c r="I3592" t="s">
        <v>1475</v>
      </c>
      <c r="K3592" t="s">
        <v>1736</v>
      </c>
      <c r="L3592" t="s">
        <v>1736</v>
      </c>
      <c r="M3592">
        <v>10.17</v>
      </c>
      <c r="O3592" t="s">
        <v>455</v>
      </c>
      <c r="P3592" t="s">
        <v>54</v>
      </c>
      <c r="S3592" s="6" t="s">
        <v>1481</v>
      </c>
      <c r="T3592" s="4" t="str">
        <f>VLOOKUP($S3592,CONVERT!$A$2:$B$150,2,FALSE)</f>
        <v>USP</v>
      </c>
    </row>
    <row r="3593" spans="1:20" x14ac:dyDescent="0.2">
      <c r="A3593" s="1">
        <v>82302</v>
      </c>
      <c r="B3593" t="s">
        <v>1731</v>
      </c>
      <c r="C3593" t="s">
        <v>1732</v>
      </c>
      <c r="D3593">
        <v>1900016948</v>
      </c>
      <c r="E3593" t="s">
        <v>1733</v>
      </c>
      <c r="F3593" s="2">
        <v>43720.379719293982</v>
      </c>
      <c r="G3593" t="s">
        <v>29</v>
      </c>
      <c r="H3593">
        <v>796</v>
      </c>
      <c r="I3593" t="s">
        <v>1475</v>
      </c>
      <c r="K3593" t="s">
        <v>1737</v>
      </c>
      <c r="L3593" t="s">
        <v>1737</v>
      </c>
      <c r="M3593">
        <v>10.15</v>
      </c>
      <c r="O3593" t="s">
        <v>455</v>
      </c>
      <c r="P3593" t="s">
        <v>54</v>
      </c>
      <c r="S3593" s="6" t="s">
        <v>1481</v>
      </c>
      <c r="T3593" s="4" t="str">
        <f>VLOOKUP($S3593,CONVERT!$A$2:$B$150,2,FALSE)</f>
        <v>USP</v>
      </c>
    </row>
    <row r="3594" spans="1:20" x14ac:dyDescent="0.2">
      <c r="A3594" s="1">
        <v>82300</v>
      </c>
      <c r="B3594" t="s">
        <v>1731</v>
      </c>
      <c r="C3594" t="s">
        <v>1732</v>
      </c>
      <c r="D3594">
        <v>1900016948</v>
      </c>
      <c r="E3594" t="s">
        <v>1733</v>
      </c>
      <c r="F3594" s="2">
        <v>43720.379719293982</v>
      </c>
      <c r="G3594" t="s">
        <v>29</v>
      </c>
      <c r="H3594">
        <v>796</v>
      </c>
      <c r="I3594" t="s">
        <v>1475</v>
      </c>
      <c r="K3594" t="s">
        <v>1478</v>
      </c>
      <c r="L3594" t="s">
        <v>1478</v>
      </c>
      <c r="M3594">
        <v>10.59</v>
      </c>
      <c r="O3594" t="s">
        <v>455</v>
      </c>
      <c r="P3594" t="s">
        <v>54</v>
      </c>
      <c r="Q3594">
        <v>9</v>
      </c>
      <c r="R3594">
        <v>12</v>
      </c>
      <c r="S3594" s="6" t="s">
        <v>1481</v>
      </c>
      <c r="T3594" s="4" t="str">
        <f>VLOOKUP($S3594,CONVERT!$A$2:$B$150,2,FALSE)</f>
        <v>USP</v>
      </c>
    </row>
    <row r="3595" spans="1:20" x14ac:dyDescent="0.2">
      <c r="A3595" s="1">
        <v>82303</v>
      </c>
      <c r="B3595" t="s">
        <v>1731</v>
      </c>
      <c r="C3595" t="s">
        <v>1732</v>
      </c>
      <c r="D3595">
        <v>1900016948</v>
      </c>
      <c r="E3595" t="s">
        <v>1733</v>
      </c>
      <c r="F3595" s="2">
        <v>43720.379719293982</v>
      </c>
      <c r="G3595" t="s">
        <v>29</v>
      </c>
      <c r="H3595">
        <v>796</v>
      </c>
      <c r="I3595" t="s">
        <v>1475</v>
      </c>
      <c r="K3595" t="s">
        <v>1476</v>
      </c>
      <c r="L3595" t="s">
        <v>1476</v>
      </c>
      <c r="M3595">
        <v>10.54</v>
      </c>
      <c r="O3595" t="s">
        <v>455</v>
      </c>
      <c r="P3595" t="s">
        <v>54</v>
      </c>
      <c r="Q3595">
        <v>9</v>
      </c>
      <c r="R3595">
        <v>12</v>
      </c>
      <c r="S3595" s="6" t="s">
        <v>1481</v>
      </c>
      <c r="T3595" s="4" t="str">
        <f>VLOOKUP($S3595,CONVERT!$A$2:$B$150,2,FALSE)</f>
        <v>USP</v>
      </c>
    </row>
    <row r="3596" spans="1:20" x14ac:dyDescent="0.2">
      <c r="A3596" s="1">
        <v>82367</v>
      </c>
      <c r="B3596" t="s">
        <v>1731</v>
      </c>
      <c r="C3596" t="s">
        <v>1732</v>
      </c>
      <c r="D3596">
        <v>1900002866</v>
      </c>
      <c r="E3596" t="s">
        <v>1733</v>
      </c>
      <c r="F3596" s="2">
        <v>43698.663895752317</v>
      </c>
      <c r="G3596" t="s">
        <v>29</v>
      </c>
      <c r="H3596">
        <v>802</v>
      </c>
      <c r="I3596" t="s">
        <v>1479</v>
      </c>
      <c r="K3596" t="s">
        <v>1479</v>
      </c>
      <c r="L3596" t="s">
        <v>1479</v>
      </c>
      <c r="M3596">
        <v>5.55</v>
      </c>
      <c r="O3596" t="s">
        <v>455</v>
      </c>
      <c r="P3596" t="s">
        <v>54</v>
      </c>
      <c r="R3596">
        <v>8</v>
      </c>
      <c r="S3596" s="6" t="s">
        <v>1481</v>
      </c>
      <c r="T3596" s="4" t="str">
        <f>VLOOKUP($S3596,CONVERT!$A$2:$B$150,2,FALSE)</f>
        <v>USP</v>
      </c>
    </row>
    <row r="3597" spans="1:20" x14ac:dyDescent="0.2">
      <c r="A3597" s="1">
        <v>82366</v>
      </c>
      <c r="B3597" t="s">
        <v>1731</v>
      </c>
      <c r="C3597" t="s">
        <v>1732</v>
      </c>
      <c r="D3597">
        <v>1900002866</v>
      </c>
      <c r="E3597" t="s">
        <v>1733</v>
      </c>
      <c r="F3597" s="2">
        <v>43698.663895752317</v>
      </c>
      <c r="G3597" t="s">
        <v>29</v>
      </c>
      <c r="H3597">
        <v>802</v>
      </c>
      <c r="I3597" t="s">
        <v>1479</v>
      </c>
      <c r="K3597" t="s">
        <v>1480</v>
      </c>
      <c r="L3597" t="s">
        <v>1480</v>
      </c>
      <c r="M3597">
        <v>5.55</v>
      </c>
      <c r="O3597" t="s">
        <v>455</v>
      </c>
      <c r="P3597" t="s">
        <v>54</v>
      </c>
      <c r="R3597">
        <v>8</v>
      </c>
      <c r="S3597" s="6" t="s">
        <v>1481</v>
      </c>
      <c r="T3597" s="4" t="str">
        <f>VLOOKUP($S3597,CONVERT!$A$2:$B$150,2,FALSE)</f>
        <v>USP</v>
      </c>
    </row>
    <row r="3598" spans="1:20" x14ac:dyDescent="0.2">
      <c r="A3598" s="1">
        <v>82403</v>
      </c>
      <c r="B3598" t="s">
        <v>1738</v>
      </c>
      <c r="C3598" t="s">
        <v>1739</v>
      </c>
      <c r="D3598">
        <v>1900003386</v>
      </c>
      <c r="E3598" t="s">
        <v>1740</v>
      </c>
      <c r="F3598" s="2">
        <v>43543.518092245373</v>
      </c>
      <c r="G3598" t="s">
        <v>29</v>
      </c>
      <c r="H3598">
        <v>743</v>
      </c>
      <c r="I3598" t="s">
        <v>50</v>
      </c>
      <c r="K3598" t="s">
        <v>50</v>
      </c>
      <c r="L3598" t="s">
        <v>50</v>
      </c>
      <c r="M3598" t="s">
        <v>51</v>
      </c>
      <c r="S3598" s="6" t="s">
        <v>2784</v>
      </c>
      <c r="T3598" s="4" t="str">
        <f>VLOOKUP($S3598,CONVERT!$A$2:$B$150,2,FALSE)</f>
        <v>COA</v>
      </c>
    </row>
    <row r="3599" spans="1:20" x14ac:dyDescent="0.2">
      <c r="A3599" s="1">
        <v>82402</v>
      </c>
      <c r="B3599" t="s">
        <v>1738</v>
      </c>
      <c r="C3599" t="s">
        <v>1739</v>
      </c>
      <c r="D3599">
        <v>1900003386</v>
      </c>
      <c r="E3599" t="s">
        <v>1740</v>
      </c>
      <c r="F3599" s="2">
        <v>43543.518092245373</v>
      </c>
      <c r="G3599" t="s">
        <v>29</v>
      </c>
      <c r="H3599">
        <v>743</v>
      </c>
      <c r="I3599" t="s">
        <v>50</v>
      </c>
      <c r="K3599" t="s">
        <v>282</v>
      </c>
      <c r="L3599" t="s">
        <v>50</v>
      </c>
      <c r="M3599" t="s">
        <v>283</v>
      </c>
      <c r="S3599" s="6" t="s">
        <v>2784</v>
      </c>
      <c r="T3599" s="4" t="str">
        <f>VLOOKUP($S3599,CONVERT!$A$2:$B$150,2,FALSE)</f>
        <v>COA</v>
      </c>
    </row>
    <row r="3600" spans="1:20" x14ac:dyDescent="0.2">
      <c r="A3600" s="1">
        <v>82414</v>
      </c>
      <c r="B3600" t="s">
        <v>1738</v>
      </c>
      <c r="C3600" t="s">
        <v>1739</v>
      </c>
      <c r="D3600">
        <v>1900000296</v>
      </c>
      <c r="E3600" t="s">
        <v>1740</v>
      </c>
      <c r="F3600" s="2">
        <v>43543.521105671287</v>
      </c>
      <c r="G3600" t="s">
        <v>29</v>
      </c>
      <c r="H3600">
        <v>822</v>
      </c>
      <c r="I3600" t="s">
        <v>1744</v>
      </c>
      <c r="K3600" t="s">
        <v>1745</v>
      </c>
      <c r="L3600" t="s">
        <v>2733</v>
      </c>
      <c r="M3600">
        <v>0.79400000000000004</v>
      </c>
      <c r="P3600" t="s">
        <v>39</v>
      </c>
      <c r="R3600">
        <v>0.79620000000000002</v>
      </c>
      <c r="S3600" s="6" t="s">
        <v>1453</v>
      </c>
      <c r="T3600" s="4" t="str">
        <f>VLOOKUP($S3600,CONVERT!$A$2:$B$150,2,FALSE)</f>
        <v>TM202</v>
      </c>
    </row>
    <row r="3601" spans="1:20" x14ac:dyDescent="0.2">
      <c r="A3601" s="1">
        <v>82407</v>
      </c>
      <c r="B3601" t="s">
        <v>1738</v>
      </c>
      <c r="C3601" t="s">
        <v>1739</v>
      </c>
      <c r="D3601">
        <v>1900003386</v>
      </c>
      <c r="E3601" t="s">
        <v>1740</v>
      </c>
      <c r="F3601" s="2">
        <v>43543.518092245373</v>
      </c>
      <c r="G3601" t="s">
        <v>29</v>
      </c>
      <c r="H3601">
        <v>792</v>
      </c>
      <c r="I3601" t="s">
        <v>1427</v>
      </c>
      <c r="K3601" t="s">
        <v>451</v>
      </c>
      <c r="L3601" t="s">
        <v>2657</v>
      </c>
      <c r="M3601" t="s">
        <v>1462</v>
      </c>
      <c r="S3601" s="6" t="s">
        <v>127</v>
      </c>
      <c r="T3601" s="4" t="str">
        <f>VLOOKUP($S3601,CONVERT!$A$2:$B$150,2,FALSE)</f>
        <v>TM208</v>
      </c>
    </row>
    <row r="3602" spans="1:20" x14ac:dyDescent="0.2">
      <c r="A3602" s="1">
        <v>82406</v>
      </c>
      <c r="B3602" t="s">
        <v>1738</v>
      </c>
      <c r="C3602" t="s">
        <v>1739</v>
      </c>
      <c r="D3602">
        <v>1900003386</v>
      </c>
      <c r="E3602" t="s">
        <v>1740</v>
      </c>
      <c r="F3602" s="2">
        <v>43543.518092245373</v>
      </c>
      <c r="G3602" t="s">
        <v>29</v>
      </c>
      <c r="H3602">
        <v>792</v>
      </c>
      <c r="I3602" t="s">
        <v>1427</v>
      </c>
      <c r="K3602" t="s">
        <v>447</v>
      </c>
      <c r="L3602" t="s">
        <v>2658</v>
      </c>
      <c r="M3602" t="s">
        <v>1742</v>
      </c>
      <c r="S3602" s="6" t="s">
        <v>127</v>
      </c>
      <c r="T3602" s="4" t="str">
        <f>VLOOKUP($S3602,CONVERT!$A$2:$B$150,2,FALSE)</f>
        <v>TM208</v>
      </c>
    </row>
    <row r="3603" spans="1:20" x14ac:dyDescent="0.2">
      <c r="A3603" s="1">
        <v>82408</v>
      </c>
      <c r="B3603" t="s">
        <v>1738</v>
      </c>
      <c r="C3603" t="s">
        <v>1739</v>
      </c>
      <c r="D3603">
        <v>1900003386</v>
      </c>
      <c r="E3603" t="s">
        <v>1740</v>
      </c>
      <c r="F3603" s="2">
        <v>43543.518092245373</v>
      </c>
      <c r="G3603" t="s">
        <v>29</v>
      </c>
      <c r="H3603">
        <v>792</v>
      </c>
      <c r="I3603" t="s">
        <v>1427</v>
      </c>
      <c r="K3603" t="s">
        <v>450</v>
      </c>
      <c r="L3603" t="s">
        <v>2660</v>
      </c>
      <c r="M3603" t="s">
        <v>861</v>
      </c>
      <c r="S3603" s="6" t="s">
        <v>127</v>
      </c>
      <c r="T3603" s="4" t="str">
        <f>VLOOKUP($S3603,CONVERT!$A$2:$B$150,2,FALSE)</f>
        <v>TM208</v>
      </c>
    </row>
    <row r="3604" spans="1:20" x14ac:dyDescent="0.2">
      <c r="A3604" s="1">
        <v>82409</v>
      </c>
      <c r="B3604" t="s">
        <v>1738</v>
      </c>
      <c r="C3604" t="s">
        <v>1739</v>
      </c>
      <c r="D3604">
        <v>1900003386</v>
      </c>
      <c r="E3604" t="s">
        <v>1740</v>
      </c>
      <c r="F3604" s="2">
        <v>43543.518092245373</v>
      </c>
      <c r="G3604" t="s">
        <v>29</v>
      </c>
      <c r="H3604">
        <v>792</v>
      </c>
      <c r="I3604" t="s">
        <v>1427</v>
      </c>
      <c r="K3604" t="s">
        <v>449</v>
      </c>
      <c r="L3604" t="s">
        <v>2668</v>
      </c>
      <c r="M3604" t="s">
        <v>1743</v>
      </c>
      <c r="S3604" s="6" t="s">
        <v>127</v>
      </c>
      <c r="T3604" s="4" t="str">
        <f>VLOOKUP($S3604,CONVERT!$A$2:$B$150,2,FALSE)</f>
        <v>TM208</v>
      </c>
    </row>
    <row r="3605" spans="1:20" x14ac:dyDescent="0.2">
      <c r="A3605" s="1">
        <v>82400</v>
      </c>
      <c r="B3605" t="s">
        <v>1738</v>
      </c>
      <c r="C3605" t="s">
        <v>1739</v>
      </c>
      <c r="D3605">
        <v>1900003386</v>
      </c>
      <c r="E3605" t="s">
        <v>1740</v>
      </c>
      <c r="F3605" s="2">
        <v>43543.518092245373</v>
      </c>
      <c r="G3605" t="s">
        <v>29</v>
      </c>
      <c r="H3605">
        <v>390</v>
      </c>
      <c r="I3605" t="s">
        <v>1432</v>
      </c>
      <c r="K3605" t="s">
        <v>1433</v>
      </c>
      <c r="L3605" t="s">
        <v>2667</v>
      </c>
      <c r="M3605" t="s">
        <v>1741</v>
      </c>
      <c r="S3605" s="6" t="s">
        <v>1435</v>
      </c>
      <c r="T3605" s="4" t="str">
        <f>VLOOKUP($S3605,CONVERT!$A$2:$B$150,2,FALSE)</f>
        <v>TM411</v>
      </c>
    </row>
    <row r="3606" spans="1:20" x14ac:dyDescent="0.2">
      <c r="A3606" s="1">
        <v>82434</v>
      </c>
      <c r="B3606" t="s">
        <v>1746</v>
      </c>
      <c r="C3606" t="s">
        <v>1747</v>
      </c>
      <c r="D3606">
        <v>1900017358</v>
      </c>
      <c r="E3606" t="s">
        <v>1749</v>
      </c>
      <c r="F3606" s="2">
        <v>43724.530708449071</v>
      </c>
      <c r="G3606" t="s">
        <v>29</v>
      </c>
      <c r="H3606">
        <v>743</v>
      </c>
      <c r="I3606" t="s">
        <v>50</v>
      </c>
      <c r="K3606" t="s">
        <v>50</v>
      </c>
      <c r="L3606" t="s">
        <v>50</v>
      </c>
      <c r="M3606" t="s">
        <v>51</v>
      </c>
      <c r="S3606" s="6" t="str">
        <f>I3607</f>
        <v>Certificate of Analysis</v>
      </c>
      <c r="T3606" s="4" t="str">
        <f>VLOOKUP($S3606,CONVERT!$A$2:$B$150,2,FALSE)</f>
        <v>COA</v>
      </c>
    </row>
    <row r="3607" spans="1:20" x14ac:dyDescent="0.2">
      <c r="A3607" s="1">
        <v>82472</v>
      </c>
      <c r="B3607" t="s">
        <v>1746</v>
      </c>
      <c r="C3607" t="s">
        <v>1747</v>
      </c>
      <c r="D3607">
        <v>1900000034</v>
      </c>
      <c r="E3607" t="s">
        <v>1748</v>
      </c>
      <c r="F3607" s="2">
        <v>43467.516356134263</v>
      </c>
      <c r="G3607" t="s">
        <v>29</v>
      </c>
      <c r="H3607">
        <v>743</v>
      </c>
      <c r="I3607" t="s">
        <v>50</v>
      </c>
      <c r="K3607" t="s">
        <v>50</v>
      </c>
      <c r="L3607" t="s">
        <v>50</v>
      </c>
      <c r="M3607" t="s">
        <v>51</v>
      </c>
      <c r="S3607" s="6" t="str">
        <f>I3608</f>
        <v>Chemical Inspection</v>
      </c>
      <c r="T3607" s="4" t="e">
        <f>VLOOKUP($S3607,CONVERT!$A$2:$B$150,2,FALSE)</f>
        <v>#N/A</v>
      </c>
    </row>
    <row r="3608" spans="1:20" x14ac:dyDescent="0.2">
      <c r="A3608" s="1">
        <v>82420</v>
      </c>
      <c r="B3608" t="s">
        <v>1746</v>
      </c>
      <c r="C3608" t="s">
        <v>1747</v>
      </c>
      <c r="D3608">
        <v>1900017358</v>
      </c>
      <c r="E3608" t="s">
        <v>1749</v>
      </c>
      <c r="F3608" s="2">
        <v>43724.530708449071</v>
      </c>
      <c r="G3608" t="s">
        <v>29</v>
      </c>
      <c r="H3608">
        <v>792</v>
      </c>
      <c r="I3608" t="s">
        <v>1427</v>
      </c>
      <c r="K3608" t="s">
        <v>451</v>
      </c>
      <c r="L3608" t="s">
        <v>2657</v>
      </c>
      <c r="M3608" t="s">
        <v>1750</v>
      </c>
      <c r="S3608" s="6" t="s">
        <v>127</v>
      </c>
      <c r="T3608" s="4" t="str">
        <f>VLOOKUP($S3608,CONVERT!$A$2:$B$150,2,FALSE)</f>
        <v>TM208</v>
      </c>
    </row>
    <row r="3609" spans="1:20" x14ac:dyDescent="0.2">
      <c r="A3609" s="1">
        <v>82481</v>
      </c>
      <c r="B3609" t="s">
        <v>1746</v>
      </c>
      <c r="C3609" t="s">
        <v>1747</v>
      </c>
      <c r="D3609">
        <v>1900010506</v>
      </c>
      <c r="E3609" t="s">
        <v>1748</v>
      </c>
      <c r="F3609" s="2">
        <v>43619.622091863428</v>
      </c>
      <c r="G3609" t="s">
        <v>29</v>
      </c>
      <c r="H3609">
        <v>792</v>
      </c>
      <c r="I3609" t="s">
        <v>1427</v>
      </c>
      <c r="K3609" t="s">
        <v>451</v>
      </c>
      <c r="L3609" t="s">
        <v>2657</v>
      </c>
      <c r="M3609" t="s">
        <v>1750</v>
      </c>
      <c r="S3609" s="6" t="s">
        <v>127</v>
      </c>
      <c r="T3609" s="4" t="str">
        <f>VLOOKUP($S3609,CONVERT!$A$2:$B$150,2,FALSE)</f>
        <v>TM208</v>
      </c>
    </row>
    <row r="3610" spans="1:20" x14ac:dyDescent="0.2">
      <c r="A3610" s="1">
        <v>82422</v>
      </c>
      <c r="B3610" t="s">
        <v>1746</v>
      </c>
      <c r="C3610" t="s">
        <v>1747</v>
      </c>
      <c r="D3610">
        <v>1900017358</v>
      </c>
      <c r="E3610" t="s">
        <v>1749</v>
      </c>
      <c r="F3610" s="2">
        <v>43724.530708449071</v>
      </c>
      <c r="G3610" t="s">
        <v>29</v>
      </c>
      <c r="H3610">
        <v>792</v>
      </c>
      <c r="I3610" t="s">
        <v>1427</v>
      </c>
      <c r="K3610" t="s">
        <v>447</v>
      </c>
      <c r="L3610" t="s">
        <v>2658</v>
      </c>
      <c r="M3610" t="s">
        <v>1751</v>
      </c>
      <c r="S3610" s="6" t="s">
        <v>127</v>
      </c>
      <c r="T3610" s="4" t="str">
        <f>VLOOKUP($S3610,CONVERT!$A$2:$B$150,2,FALSE)</f>
        <v>TM208</v>
      </c>
    </row>
    <row r="3611" spans="1:20" x14ac:dyDescent="0.2">
      <c r="A3611" s="1">
        <v>82484</v>
      </c>
      <c r="B3611" t="s">
        <v>1746</v>
      </c>
      <c r="C3611" t="s">
        <v>1747</v>
      </c>
      <c r="D3611">
        <v>1900010506</v>
      </c>
      <c r="E3611" t="s">
        <v>1748</v>
      </c>
      <c r="F3611" s="2">
        <v>43619.622091863428</v>
      </c>
      <c r="G3611" t="s">
        <v>29</v>
      </c>
      <c r="H3611">
        <v>792</v>
      </c>
      <c r="I3611" t="s">
        <v>1427</v>
      </c>
      <c r="K3611" t="s">
        <v>447</v>
      </c>
      <c r="L3611" t="s">
        <v>2658</v>
      </c>
      <c r="M3611" t="s">
        <v>1751</v>
      </c>
      <c r="S3611" s="6" t="s">
        <v>127</v>
      </c>
      <c r="T3611" s="4" t="str">
        <f>VLOOKUP($S3611,CONVERT!$A$2:$B$150,2,FALSE)</f>
        <v>TM208</v>
      </c>
    </row>
    <row r="3612" spans="1:20" x14ac:dyDescent="0.2">
      <c r="A3612" s="1">
        <v>82419</v>
      </c>
      <c r="B3612" t="s">
        <v>1746</v>
      </c>
      <c r="C3612" t="s">
        <v>1747</v>
      </c>
      <c r="D3612">
        <v>1900017358</v>
      </c>
      <c r="E3612" t="s">
        <v>1749</v>
      </c>
      <c r="F3612" s="2">
        <v>43724.530708449071</v>
      </c>
      <c r="G3612" t="s">
        <v>29</v>
      </c>
      <c r="H3612">
        <v>792</v>
      </c>
      <c r="I3612" t="s">
        <v>1427</v>
      </c>
      <c r="K3612" t="s">
        <v>450</v>
      </c>
      <c r="L3612" t="s">
        <v>2660</v>
      </c>
      <c r="M3612" t="s">
        <v>861</v>
      </c>
      <c r="S3612" s="6" t="s">
        <v>127</v>
      </c>
      <c r="T3612" s="4" t="str">
        <f>VLOOKUP($S3612,CONVERT!$A$2:$B$150,2,FALSE)</f>
        <v>TM208</v>
      </c>
    </row>
    <row r="3613" spans="1:20" x14ac:dyDescent="0.2">
      <c r="A3613" s="1">
        <v>82482</v>
      </c>
      <c r="B3613" t="s">
        <v>1746</v>
      </c>
      <c r="C3613" t="s">
        <v>1747</v>
      </c>
      <c r="D3613">
        <v>1900010506</v>
      </c>
      <c r="E3613" t="s">
        <v>1748</v>
      </c>
      <c r="F3613" s="2">
        <v>43619.622091863428</v>
      </c>
      <c r="G3613" t="s">
        <v>29</v>
      </c>
      <c r="H3613">
        <v>792</v>
      </c>
      <c r="I3613" t="s">
        <v>1427</v>
      </c>
      <c r="K3613" t="s">
        <v>450</v>
      </c>
      <c r="L3613" t="s">
        <v>2660</v>
      </c>
      <c r="M3613" t="s">
        <v>861</v>
      </c>
      <c r="S3613" s="6" t="s">
        <v>127</v>
      </c>
      <c r="T3613" s="4" t="str">
        <f>VLOOKUP($S3613,CONVERT!$A$2:$B$150,2,FALSE)</f>
        <v>TM208</v>
      </c>
    </row>
    <row r="3614" spans="1:20" x14ac:dyDescent="0.2">
      <c r="A3614" s="1">
        <v>82421</v>
      </c>
      <c r="B3614" t="s">
        <v>1746</v>
      </c>
      <c r="C3614" t="s">
        <v>1747</v>
      </c>
      <c r="D3614">
        <v>1900017358</v>
      </c>
      <c r="E3614" t="s">
        <v>1749</v>
      </c>
      <c r="F3614" s="2">
        <v>43724.530708449071</v>
      </c>
      <c r="G3614" t="s">
        <v>29</v>
      </c>
      <c r="H3614">
        <v>792</v>
      </c>
      <c r="I3614" t="s">
        <v>1427</v>
      </c>
      <c r="K3614" t="s">
        <v>449</v>
      </c>
      <c r="L3614" t="s">
        <v>2668</v>
      </c>
      <c r="M3614" t="s">
        <v>1431</v>
      </c>
      <c r="S3614" s="6" t="s">
        <v>127</v>
      </c>
      <c r="T3614" s="4" t="str">
        <f>VLOOKUP($S3614,CONVERT!$A$2:$B$150,2,FALSE)</f>
        <v>TM208</v>
      </c>
    </row>
    <row r="3615" spans="1:20" x14ac:dyDescent="0.2">
      <c r="A3615" s="1">
        <v>82483</v>
      </c>
      <c r="B3615" t="s">
        <v>1746</v>
      </c>
      <c r="C3615" t="s">
        <v>1747</v>
      </c>
      <c r="D3615">
        <v>1900010506</v>
      </c>
      <c r="E3615" t="s">
        <v>1748</v>
      </c>
      <c r="F3615" s="2">
        <v>43619.622091863428</v>
      </c>
      <c r="G3615" t="s">
        <v>29</v>
      </c>
      <c r="H3615">
        <v>792</v>
      </c>
      <c r="I3615" t="s">
        <v>1427</v>
      </c>
      <c r="K3615" t="s">
        <v>449</v>
      </c>
      <c r="L3615" t="s">
        <v>2668</v>
      </c>
      <c r="M3615" t="s">
        <v>1431</v>
      </c>
      <c r="S3615" s="6" t="s">
        <v>127</v>
      </c>
      <c r="T3615" s="4" t="str">
        <f>VLOOKUP($S3615,CONVERT!$A$2:$B$150,2,FALSE)</f>
        <v>TM208</v>
      </c>
    </row>
    <row r="3616" spans="1:20" x14ac:dyDescent="0.2">
      <c r="A3616" s="1">
        <v>82416</v>
      </c>
      <c r="B3616" t="s">
        <v>1746</v>
      </c>
      <c r="C3616" t="s">
        <v>1747</v>
      </c>
      <c r="D3616">
        <v>1900000034</v>
      </c>
      <c r="E3616" t="s">
        <v>1748</v>
      </c>
      <c r="F3616" s="2">
        <v>43467.516356134263</v>
      </c>
      <c r="G3616" t="s">
        <v>29</v>
      </c>
      <c r="H3616">
        <v>390</v>
      </c>
      <c r="I3616" t="s">
        <v>1432</v>
      </c>
      <c r="K3616" t="s">
        <v>1433</v>
      </c>
      <c r="L3616" t="s">
        <v>2667</v>
      </c>
      <c r="M3616" t="s">
        <v>1434</v>
      </c>
      <c r="S3616" s="6" t="s">
        <v>1435</v>
      </c>
      <c r="T3616" s="4" t="str">
        <f>VLOOKUP($S3616,CONVERT!$A$2:$B$150,2,FALSE)</f>
        <v>TM411</v>
      </c>
    </row>
    <row r="3617" spans="1:20" x14ac:dyDescent="0.2">
      <c r="A3617" s="1">
        <v>82475</v>
      </c>
      <c r="B3617" t="s">
        <v>1746</v>
      </c>
      <c r="C3617" t="s">
        <v>1747</v>
      </c>
      <c r="D3617">
        <v>1900016058</v>
      </c>
      <c r="E3617" t="s">
        <v>1749</v>
      </c>
      <c r="F3617" s="2">
        <v>43703.617725115742</v>
      </c>
      <c r="G3617" t="s">
        <v>29</v>
      </c>
      <c r="H3617">
        <v>390</v>
      </c>
      <c r="I3617" t="s">
        <v>1432</v>
      </c>
      <c r="K3617" t="s">
        <v>1433</v>
      </c>
      <c r="L3617" t="s">
        <v>2667</v>
      </c>
      <c r="M3617" t="s">
        <v>1434</v>
      </c>
      <c r="S3617" s="6" t="s">
        <v>1435</v>
      </c>
      <c r="T3617" s="4" t="str">
        <f>VLOOKUP($S3617,CONVERT!$A$2:$B$150,2,FALSE)</f>
        <v>TM411</v>
      </c>
    </row>
    <row r="3618" spans="1:20" x14ac:dyDescent="0.2">
      <c r="A3618" s="1">
        <v>82441</v>
      </c>
      <c r="B3618" t="s">
        <v>1746</v>
      </c>
      <c r="C3618" t="s">
        <v>1747</v>
      </c>
      <c r="D3618">
        <v>1900010506</v>
      </c>
      <c r="E3618" t="s">
        <v>1748</v>
      </c>
      <c r="F3618" s="2">
        <v>43619.622091863428</v>
      </c>
      <c r="G3618" t="s">
        <v>29</v>
      </c>
      <c r="H3618">
        <v>812</v>
      </c>
      <c r="I3618" t="s">
        <v>1754</v>
      </c>
      <c r="K3618" t="s">
        <v>1758</v>
      </c>
      <c r="L3618" t="s">
        <v>1758</v>
      </c>
      <c r="O3618" t="s">
        <v>455</v>
      </c>
      <c r="P3618" t="s">
        <v>114</v>
      </c>
      <c r="R3618">
        <v>0.1</v>
      </c>
      <c r="S3618" s="6" t="s">
        <v>1481</v>
      </c>
      <c r="T3618" s="4" t="str">
        <f>VLOOKUP($S3618,CONVERT!$A$2:$B$150,2,FALSE)</f>
        <v>USP</v>
      </c>
    </row>
    <row r="3619" spans="1:20" x14ac:dyDescent="0.2">
      <c r="A3619" s="1">
        <v>82469</v>
      </c>
      <c r="B3619" t="s">
        <v>1746</v>
      </c>
      <c r="C3619" t="s">
        <v>1747</v>
      </c>
      <c r="D3619">
        <v>1900010506</v>
      </c>
      <c r="E3619" t="s">
        <v>1748</v>
      </c>
      <c r="F3619" s="2">
        <v>43619.622091863428</v>
      </c>
      <c r="G3619" t="s">
        <v>29</v>
      </c>
      <c r="H3619">
        <v>796</v>
      </c>
      <c r="I3619" t="s">
        <v>1475</v>
      </c>
      <c r="K3619" t="s">
        <v>1475</v>
      </c>
      <c r="L3619" t="s">
        <v>1475</v>
      </c>
      <c r="M3619">
        <v>99.4</v>
      </c>
      <c r="O3619" t="s">
        <v>455</v>
      </c>
      <c r="P3619" t="s">
        <v>54</v>
      </c>
      <c r="Q3619">
        <v>98</v>
      </c>
      <c r="R3619">
        <v>102</v>
      </c>
      <c r="S3619" s="6" t="s">
        <v>1481</v>
      </c>
      <c r="T3619" s="4" t="str">
        <f>VLOOKUP($S3619,CONVERT!$A$2:$B$150,2,FALSE)</f>
        <v>USP</v>
      </c>
    </row>
    <row r="3620" spans="1:20" x14ac:dyDescent="0.2">
      <c r="A3620" s="1">
        <v>82478</v>
      </c>
      <c r="B3620" t="s">
        <v>1746</v>
      </c>
      <c r="C3620" t="s">
        <v>1747</v>
      </c>
      <c r="D3620">
        <v>1900017358</v>
      </c>
      <c r="E3620" t="s">
        <v>1749</v>
      </c>
      <c r="F3620" s="2">
        <v>43724.530708449071</v>
      </c>
      <c r="G3620" t="s">
        <v>29</v>
      </c>
      <c r="H3620">
        <v>796</v>
      </c>
      <c r="I3620" t="s">
        <v>1475</v>
      </c>
      <c r="K3620" t="s">
        <v>1475</v>
      </c>
      <c r="L3620" t="s">
        <v>1475</v>
      </c>
      <c r="M3620">
        <v>99.9</v>
      </c>
      <c r="O3620" t="s">
        <v>455</v>
      </c>
      <c r="P3620" t="s">
        <v>54</v>
      </c>
      <c r="Q3620">
        <v>98</v>
      </c>
      <c r="R3620">
        <v>102</v>
      </c>
      <c r="S3620" s="6" t="s">
        <v>1481</v>
      </c>
      <c r="T3620" s="4" t="str">
        <f>VLOOKUP($S3620,CONVERT!$A$2:$B$150,2,FALSE)</f>
        <v>USP</v>
      </c>
    </row>
    <row r="3621" spans="1:20" x14ac:dyDescent="0.2">
      <c r="A3621" s="1">
        <v>82458</v>
      </c>
      <c r="B3621" t="s">
        <v>1746</v>
      </c>
      <c r="C3621" t="s">
        <v>1747</v>
      </c>
      <c r="D3621">
        <v>1900010506</v>
      </c>
      <c r="E3621" t="s">
        <v>1748</v>
      </c>
      <c r="F3621" s="2">
        <v>43619.622091863428</v>
      </c>
      <c r="G3621" t="s">
        <v>29</v>
      </c>
      <c r="H3621">
        <v>802</v>
      </c>
      <c r="I3621" t="s">
        <v>1479</v>
      </c>
      <c r="K3621" t="s">
        <v>1479</v>
      </c>
      <c r="L3621" t="s">
        <v>1479</v>
      </c>
      <c r="O3621" t="s">
        <v>455</v>
      </c>
      <c r="P3621" t="s">
        <v>54</v>
      </c>
      <c r="R3621">
        <v>1</v>
      </c>
      <c r="S3621" s="6" t="s">
        <v>1481</v>
      </c>
      <c r="T3621" s="4" t="str">
        <f>VLOOKUP($S3621,CONVERT!$A$2:$B$150,2,FALSE)</f>
        <v>USP</v>
      </c>
    </row>
    <row r="3622" spans="1:20" x14ac:dyDescent="0.2">
      <c r="A3622" s="1">
        <v>82460</v>
      </c>
      <c r="B3622" t="s">
        <v>1746</v>
      </c>
      <c r="C3622" t="s">
        <v>1747</v>
      </c>
      <c r="D3622">
        <v>1900010506</v>
      </c>
      <c r="E3622" t="s">
        <v>1748</v>
      </c>
      <c r="F3622" s="2">
        <v>43619.622091863428</v>
      </c>
      <c r="G3622" t="s">
        <v>29</v>
      </c>
      <c r="H3622">
        <v>802</v>
      </c>
      <c r="I3622" t="s">
        <v>1479</v>
      </c>
      <c r="K3622" t="s">
        <v>1480</v>
      </c>
      <c r="L3622" t="s">
        <v>1480</v>
      </c>
      <c r="O3622" t="s">
        <v>455</v>
      </c>
      <c r="P3622" t="s">
        <v>54</v>
      </c>
      <c r="R3622">
        <v>1</v>
      </c>
      <c r="S3622" s="6" t="s">
        <v>1481</v>
      </c>
      <c r="T3622" s="4" t="str">
        <f>VLOOKUP($S3622,CONVERT!$A$2:$B$150,2,FALSE)</f>
        <v>USP</v>
      </c>
    </row>
    <row r="3623" spans="1:20" x14ac:dyDescent="0.2">
      <c r="A3623" s="1">
        <v>82442</v>
      </c>
      <c r="B3623" t="s">
        <v>1746</v>
      </c>
      <c r="C3623" t="s">
        <v>1747</v>
      </c>
      <c r="D3623">
        <v>1900010506</v>
      </c>
      <c r="E3623" t="s">
        <v>1748</v>
      </c>
      <c r="F3623" s="2">
        <v>43619.622091863428</v>
      </c>
      <c r="G3623" t="s">
        <v>29</v>
      </c>
      <c r="H3623">
        <v>812</v>
      </c>
      <c r="I3623" t="s">
        <v>1754</v>
      </c>
      <c r="K3623" t="s">
        <v>1759</v>
      </c>
      <c r="L3623" t="s">
        <v>1759</v>
      </c>
      <c r="O3623" t="s">
        <v>455</v>
      </c>
      <c r="P3623" t="s">
        <v>114</v>
      </c>
      <c r="R3623">
        <v>0.1</v>
      </c>
      <c r="S3623" s="6" t="s">
        <v>1481</v>
      </c>
      <c r="T3623" s="4" t="str">
        <f>VLOOKUP($S3623,CONVERT!$A$2:$B$150,2,FALSE)</f>
        <v>USP</v>
      </c>
    </row>
    <row r="3624" spans="1:20" x14ac:dyDescent="0.2">
      <c r="A3624" s="1">
        <v>82431</v>
      </c>
      <c r="B3624" t="s">
        <v>1746</v>
      </c>
      <c r="C3624" t="s">
        <v>1747</v>
      </c>
      <c r="D3624">
        <v>1900010506</v>
      </c>
      <c r="E3624" t="s">
        <v>1748</v>
      </c>
      <c r="F3624" s="2">
        <v>43619.622091863428</v>
      </c>
      <c r="G3624" t="s">
        <v>29</v>
      </c>
      <c r="H3624">
        <v>1043</v>
      </c>
      <c r="I3624" t="s">
        <v>1752</v>
      </c>
      <c r="K3624" t="s">
        <v>1752</v>
      </c>
      <c r="L3624" t="s">
        <v>1752</v>
      </c>
      <c r="O3624" t="s">
        <v>1753</v>
      </c>
      <c r="P3624" t="s">
        <v>57</v>
      </c>
      <c r="Q3624">
        <v>-47</v>
      </c>
      <c r="R3624">
        <v>-43</v>
      </c>
      <c r="S3624" s="6" t="s">
        <v>1481</v>
      </c>
      <c r="T3624" s="4" t="str">
        <f>VLOOKUP($S3624,CONVERT!$A$2:$B$150,2,FALSE)</f>
        <v>USP</v>
      </c>
    </row>
    <row r="3625" spans="1:20" x14ac:dyDescent="0.2">
      <c r="A3625" s="1">
        <v>82437</v>
      </c>
      <c r="B3625" t="s">
        <v>1746</v>
      </c>
      <c r="C3625" t="s">
        <v>1747</v>
      </c>
      <c r="D3625">
        <v>1900010506</v>
      </c>
      <c r="E3625" t="s">
        <v>1748</v>
      </c>
      <c r="F3625" s="2">
        <v>43619.622091863428</v>
      </c>
      <c r="G3625" t="s">
        <v>29</v>
      </c>
      <c r="H3625">
        <v>812</v>
      </c>
      <c r="I3625" t="s">
        <v>1754</v>
      </c>
      <c r="K3625" t="s">
        <v>1755</v>
      </c>
      <c r="L3625" t="s">
        <v>1755</v>
      </c>
      <c r="O3625" t="s">
        <v>455</v>
      </c>
      <c r="P3625" t="s">
        <v>114</v>
      </c>
      <c r="R3625">
        <v>0.1</v>
      </c>
      <c r="S3625" s="6" t="s">
        <v>1481</v>
      </c>
      <c r="T3625" s="4" t="str">
        <f>VLOOKUP($S3625,CONVERT!$A$2:$B$150,2,FALSE)</f>
        <v>USP</v>
      </c>
    </row>
    <row r="3626" spans="1:20" x14ac:dyDescent="0.2">
      <c r="A3626" s="1">
        <v>82439</v>
      </c>
      <c r="B3626" t="s">
        <v>1746</v>
      </c>
      <c r="C3626" t="s">
        <v>1747</v>
      </c>
      <c r="D3626">
        <v>1900010506</v>
      </c>
      <c r="E3626" t="s">
        <v>1748</v>
      </c>
      <c r="F3626" s="2">
        <v>43619.622091863428</v>
      </c>
      <c r="G3626" t="s">
        <v>29</v>
      </c>
      <c r="H3626">
        <v>812</v>
      </c>
      <c r="I3626" t="s">
        <v>1754</v>
      </c>
      <c r="K3626" t="s">
        <v>1757</v>
      </c>
      <c r="L3626" t="s">
        <v>1757</v>
      </c>
      <c r="O3626" t="s">
        <v>455</v>
      </c>
      <c r="P3626" t="s">
        <v>114</v>
      </c>
      <c r="R3626">
        <v>0.1</v>
      </c>
      <c r="S3626" s="6" t="s">
        <v>1481</v>
      </c>
      <c r="T3626" s="4" t="str">
        <f>VLOOKUP($S3626,CONVERT!$A$2:$B$150,2,FALSE)</f>
        <v>USP</v>
      </c>
    </row>
    <row r="3627" spans="1:20" x14ac:dyDescent="0.2">
      <c r="A3627" s="1">
        <v>82438</v>
      </c>
      <c r="B3627" t="s">
        <v>1746</v>
      </c>
      <c r="C3627" t="s">
        <v>1747</v>
      </c>
      <c r="D3627">
        <v>1900010506</v>
      </c>
      <c r="E3627" t="s">
        <v>1748</v>
      </c>
      <c r="F3627" s="2">
        <v>43619.622091863428</v>
      </c>
      <c r="G3627" t="s">
        <v>29</v>
      </c>
      <c r="H3627">
        <v>812</v>
      </c>
      <c r="I3627" t="s">
        <v>1754</v>
      </c>
      <c r="K3627" t="s">
        <v>1756</v>
      </c>
      <c r="L3627" t="s">
        <v>1756</v>
      </c>
      <c r="O3627" t="s">
        <v>455</v>
      </c>
      <c r="P3627" t="s">
        <v>114</v>
      </c>
      <c r="R3627">
        <v>0.1</v>
      </c>
      <c r="S3627" s="6" t="s">
        <v>1481</v>
      </c>
      <c r="T3627" s="4" t="str">
        <f>VLOOKUP($S3627,CONVERT!$A$2:$B$150,2,FALSE)</f>
        <v>USP</v>
      </c>
    </row>
    <row r="3628" spans="1:20" x14ac:dyDescent="0.2">
      <c r="A3628" s="1">
        <v>82466</v>
      </c>
      <c r="B3628" t="s">
        <v>1746</v>
      </c>
      <c r="C3628" t="s">
        <v>1747</v>
      </c>
      <c r="D3628">
        <v>1900013065</v>
      </c>
      <c r="E3628" t="s">
        <v>1748</v>
      </c>
      <c r="F3628" s="2">
        <v>43658.59039834491</v>
      </c>
      <c r="G3628" t="s">
        <v>29</v>
      </c>
      <c r="H3628">
        <v>834</v>
      </c>
      <c r="I3628" t="s">
        <v>1571</v>
      </c>
      <c r="K3628" t="s">
        <v>1571</v>
      </c>
      <c r="L3628" t="s">
        <v>1571</v>
      </c>
      <c r="O3628" t="s">
        <v>455</v>
      </c>
      <c r="P3628" t="s">
        <v>54</v>
      </c>
      <c r="R3628">
        <v>0.2</v>
      </c>
      <c r="S3628" s="6" t="s">
        <v>1481</v>
      </c>
      <c r="T3628" s="4" t="str">
        <f>VLOOKUP($S3628,CONVERT!$A$2:$B$150,2,FALSE)</f>
        <v>USP</v>
      </c>
    </row>
    <row r="3629" spans="1:20" x14ac:dyDescent="0.2">
      <c r="A3629" s="1">
        <v>82455</v>
      </c>
      <c r="B3629" t="s">
        <v>1746</v>
      </c>
      <c r="C3629" t="s">
        <v>1747</v>
      </c>
      <c r="D3629">
        <v>1900010506</v>
      </c>
      <c r="E3629" t="s">
        <v>1748</v>
      </c>
      <c r="F3629" s="2">
        <v>43619.622091863428</v>
      </c>
      <c r="G3629" t="s">
        <v>29</v>
      </c>
      <c r="H3629">
        <v>835</v>
      </c>
      <c r="I3629" t="s">
        <v>1573</v>
      </c>
      <c r="K3629" t="s">
        <v>1760</v>
      </c>
      <c r="L3629" t="s">
        <v>1760</v>
      </c>
      <c r="O3629" t="s">
        <v>455</v>
      </c>
      <c r="P3629" t="s">
        <v>114</v>
      </c>
      <c r="R3629">
        <v>0.2</v>
      </c>
      <c r="S3629" s="6" t="s">
        <v>1481</v>
      </c>
      <c r="T3629" s="4" t="str">
        <f>VLOOKUP($S3629,CONVERT!$A$2:$B$150,2,FALSE)</f>
        <v>USP</v>
      </c>
    </row>
    <row r="3630" spans="1:20" x14ac:dyDescent="0.2">
      <c r="A3630" s="1">
        <v>82440</v>
      </c>
      <c r="B3630" t="s">
        <v>1746</v>
      </c>
      <c r="C3630" t="s">
        <v>1747</v>
      </c>
      <c r="D3630">
        <v>1900010506</v>
      </c>
      <c r="E3630" t="s">
        <v>1748</v>
      </c>
      <c r="F3630" s="2">
        <v>43619.622091863428</v>
      </c>
      <c r="G3630" t="s">
        <v>29</v>
      </c>
      <c r="H3630">
        <v>812</v>
      </c>
      <c r="I3630" t="s">
        <v>1754</v>
      </c>
      <c r="K3630" t="s">
        <v>1455</v>
      </c>
      <c r="L3630" t="s">
        <v>1455</v>
      </c>
      <c r="O3630" t="s">
        <v>455</v>
      </c>
      <c r="P3630" t="s">
        <v>114</v>
      </c>
      <c r="R3630">
        <v>0.2</v>
      </c>
      <c r="S3630" s="6" t="s">
        <v>1481</v>
      </c>
      <c r="T3630" s="4" t="str">
        <f>VLOOKUP($S3630,CONVERT!$A$2:$B$150,2,FALSE)</f>
        <v>USP</v>
      </c>
    </row>
    <row r="3631" spans="1:20" x14ac:dyDescent="0.2">
      <c r="A3631" s="1">
        <v>82493</v>
      </c>
      <c r="B3631" t="s">
        <v>1761</v>
      </c>
      <c r="C3631" t="s">
        <v>1762</v>
      </c>
      <c r="D3631">
        <v>1900017401</v>
      </c>
      <c r="E3631" t="s">
        <v>1763</v>
      </c>
      <c r="F3631" s="2">
        <v>43725.59002476852</v>
      </c>
      <c r="G3631" t="s">
        <v>29</v>
      </c>
      <c r="H3631">
        <v>743</v>
      </c>
      <c r="I3631" t="s">
        <v>50</v>
      </c>
      <c r="K3631" t="s">
        <v>50</v>
      </c>
      <c r="L3631" t="s">
        <v>50</v>
      </c>
      <c r="M3631" t="s">
        <v>51</v>
      </c>
      <c r="S3631" s="6" t="str">
        <f>I3632</f>
        <v>Identification</v>
      </c>
      <c r="T3631" s="4" t="e">
        <f>VLOOKUP($S3631,CONVERT!$A$2:$B$150,2,FALSE)</f>
        <v>#N/A</v>
      </c>
    </row>
    <row r="3632" spans="1:20" x14ac:dyDescent="0.2">
      <c r="A3632" s="1">
        <v>82518</v>
      </c>
      <c r="B3632" t="s">
        <v>1761</v>
      </c>
      <c r="C3632" t="s">
        <v>1762</v>
      </c>
      <c r="D3632">
        <v>1900013783</v>
      </c>
      <c r="E3632" t="s">
        <v>1763</v>
      </c>
      <c r="F3632" s="2">
        <v>43669.521551655103</v>
      </c>
      <c r="G3632" t="s">
        <v>29</v>
      </c>
      <c r="H3632">
        <v>390</v>
      </c>
      <c r="I3632" t="s">
        <v>1432</v>
      </c>
      <c r="K3632" t="s">
        <v>1447</v>
      </c>
      <c r="L3632" t="s">
        <v>1447</v>
      </c>
      <c r="S3632" s="6" t="s">
        <v>1435</v>
      </c>
      <c r="T3632" s="4" t="str">
        <f>VLOOKUP($S3632,CONVERT!$A$2:$B$150,2,FALSE)</f>
        <v>TM411</v>
      </c>
    </row>
    <row r="3633" spans="1:20" x14ac:dyDescent="0.2">
      <c r="A3633" s="1">
        <v>82501</v>
      </c>
      <c r="B3633" t="s">
        <v>1761</v>
      </c>
      <c r="C3633" t="s">
        <v>1762</v>
      </c>
      <c r="D3633">
        <v>1900013783</v>
      </c>
      <c r="E3633" t="s">
        <v>1763</v>
      </c>
      <c r="F3633" s="2">
        <v>43669.521551655103</v>
      </c>
      <c r="G3633" t="s">
        <v>29</v>
      </c>
      <c r="H3633">
        <v>792</v>
      </c>
      <c r="I3633" t="s">
        <v>1427</v>
      </c>
      <c r="K3633" t="s">
        <v>451</v>
      </c>
      <c r="L3633" t="s">
        <v>2657</v>
      </c>
      <c r="S3633" s="6" t="s">
        <v>1429</v>
      </c>
      <c r="T3633" s="4" t="str">
        <f>VLOOKUP($S3633,CONVERT!$A$2:$B$150,2,FALSE)</f>
        <v>TM208_TM220_TM230_TMUSP_Kao_LM</v>
      </c>
    </row>
    <row r="3634" spans="1:20" x14ac:dyDescent="0.2">
      <c r="A3634" s="1">
        <v>82498</v>
      </c>
      <c r="B3634" t="s">
        <v>1761</v>
      </c>
      <c r="C3634" t="s">
        <v>1762</v>
      </c>
      <c r="D3634">
        <v>1900013783</v>
      </c>
      <c r="E3634" t="s">
        <v>1763</v>
      </c>
      <c r="F3634" s="2">
        <v>43669.521551655103</v>
      </c>
      <c r="G3634" t="s">
        <v>29</v>
      </c>
      <c r="H3634">
        <v>792</v>
      </c>
      <c r="I3634" t="s">
        <v>1427</v>
      </c>
      <c r="K3634" t="s">
        <v>447</v>
      </c>
      <c r="L3634" t="s">
        <v>2658</v>
      </c>
      <c r="S3634" s="6" t="s">
        <v>1429</v>
      </c>
      <c r="T3634" s="4" t="str">
        <f>VLOOKUP($S3634,CONVERT!$A$2:$B$150,2,FALSE)</f>
        <v>TM208_TM220_TM230_TMUSP_Kao_LM</v>
      </c>
    </row>
    <row r="3635" spans="1:20" x14ac:dyDescent="0.2">
      <c r="A3635" s="1">
        <v>82499</v>
      </c>
      <c r="B3635" t="s">
        <v>1761</v>
      </c>
      <c r="C3635" t="s">
        <v>1762</v>
      </c>
      <c r="D3635">
        <v>1900013783</v>
      </c>
      <c r="E3635" t="s">
        <v>1763</v>
      </c>
      <c r="F3635" s="2">
        <v>43669.521551655103</v>
      </c>
      <c r="G3635" t="s">
        <v>29</v>
      </c>
      <c r="H3635">
        <v>792</v>
      </c>
      <c r="I3635" t="s">
        <v>1427</v>
      </c>
      <c r="K3635" t="s">
        <v>450</v>
      </c>
      <c r="L3635" t="s">
        <v>2660</v>
      </c>
      <c r="S3635" s="6" t="s">
        <v>1429</v>
      </c>
      <c r="T3635" s="4" t="str">
        <f>VLOOKUP($S3635,CONVERT!$A$2:$B$150,2,FALSE)</f>
        <v>TM208_TM220_TM230_TMUSP_Kao_LM</v>
      </c>
    </row>
    <row r="3636" spans="1:20" x14ac:dyDescent="0.2">
      <c r="A3636" s="1">
        <v>82500</v>
      </c>
      <c r="B3636" t="s">
        <v>1761</v>
      </c>
      <c r="C3636" t="s">
        <v>1762</v>
      </c>
      <c r="D3636">
        <v>1900013783</v>
      </c>
      <c r="E3636" t="s">
        <v>1763</v>
      </c>
      <c r="F3636" s="2">
        <v>43669.521551655103</v>
      </c>
      <c r="G3636" t="s">
        <v>29</v>
      </c>
      <c r="H3636">
        <v>792</v>
      </c>
      <c r="I3636" t="s">
        <v>1427</v>
      </c>
      <c r="K3636" t="s">
        <v>449</v>
      </c>
      <c r="L3636" t="s">
        <v>2668</v>
      </c>
      <c r="S3636" s="6" t="s">
        <v>1429</v>
      </c>
      <c r="T3636" s="4" t="str">
        <f>VLOOKUP($S3636,CONVERT!$A$2:$B$150,2,FALSE)</f>
        <v>TM208_TM220_TM230_TMUSP_Kao_LM</v>
      </c>
    </row>
    <row r="3637" spans="1:20" x14ac:dyDescent="0.2">
      <c r="A3637" s="1">
        <v>82547</v>
      </c>
      <c r="B3637" t="s">
        <v>1764</v>
      </c>
      <c r="C3637" t="s">
        <v>1765</v>
      </c>
      <c r="D3637">
        <v>1900009145</v>
      </c>
      <c r="E3637" t="s">
        <v>1766</v>
      </c>
      <c r="F3637" s="2">
        <v>43649.671449965281</v>
      </c>
      <c r="G3637" t="s">
        <v>29</v>
      </c>
      <c r="H3637">
        <v>743</v>
      </c>
      <c r="I3637" t="s">
        <v>50</v>
      </c>
      <c r="K3637" t="s">
        <v>50</v>
      </c>
      <c r="L3637" t="s">
        <v>50</v>
      </c>
      <c r="M3637" t="s">
        <v>51</v>
      </c>
      <c r="S3637" s="6" t="str">
        <f>I3638</f>
        <v>Appearance</v>
      </c>
      <c r="T3637" s="4" t="e">
        <f>VLOOKUP($S3637,CONVERT!$A$2:$B$150,2,FALSE)</f>
        <v>#N/A</v>
      </c>
    </row>
    <row r="3638" spans="1:20" x14ac:dyDescent="0.2">
      <c r="A3638" s="1">
        <v>82523</v>
      </c>
      <c r="B3638" t="s">
        <v>1764</v>
      </c>
      <c r="C3638" t="s">
        <v>1765</v>
      </c>
      <c r="D3638">
        <v>1900009950</v>
      </c>
      <c r="E3638" t="s">
        <v>1766</v>
      </c>
      <c r="F3638" s="2">
        <v>43608.673292395833</v>
      </c>
      <c r="G3638" t="s">
        <v>29</v>
      </c>
      <c r="H3638">
        <v>397</v>
      </c>
      <c r="I3638" t="s">
        <v>21</v>
      </c>
      <c r="K3638" t="s">
        <v>1767</v>
      </c>
      <c r="L3638" t="s">
        <v>1767</v>
      </c>
      <c r="M3638" t="s">
        <v>1768</v>
      </c>
      <c r="S3638" s="6" t="s">
        <v>127</v>
      </c>
      <c r="T3638" s="4" t="str">
        <f>VLOOKUP($S3638,CONVERT!$A$2:$B$150,2,FALSE)</f>
        <v>TM208</v>
      </c>
    </row>
    <row r="3639" spans="1:20" x14ac:dyDescent="0.2">
      <c r="A3639" s="1">
        <v>82549</v>
      </c>
      <c r="B3639" t="s">
        <v>1764</v>
      </c>
      <c r="C3639" t="s">
        <v>1765</v>
      </c>
      <c r="D3639">
        <v>1900009950</v>
      </c>
      <c r="E3639" t="s">
        <v>1766</v>
      </c>
      <c r="F3639" s="2">
        <v>43608.673292395833</v>
      </c>
      <c r="G3639" t="s">
        <v>29</v>
      </c>
      <c r="H3639">
        <v>390</v>
      </c>
      <c r="I3639" t="s">
        <v>1432</v>
      </c>
      <c r="K3639" t="s">
        <v>1769</v>
      </c>
      <c r="L3639" t="s">
        <v>1769</v>
      </c>
      <c r="M3639">
        <v>410.88</v>
      </c>
      <c r="O3639" t="s">
        <v>1770</v>
      </c>
      <c r="P3639" t="s">
        <v>57</v>
      </c>
      <c r="Q3639">
        <v>408</v>
      </c>
      <c r="R3639">
        <v>416</v>
      </c>
      <c r="S3639" s="6" t="s">
        <v>1771</v>
      </c>
      <c r="T3639" s="4" t="str">
        <f>VLOOKUP($S3639,CONVERT!$A$2:$B$150,2,FALSE)</f>
        <v>TM3014</v>
      </c>
    </row>
    <row r="3640" spans="1:20" x14ac:dyDescent="0.2">
      <c r="A3640" s="1">
        <v>82528</v>
      </c>
      <c r="B3640" t="s">
        <v>1764</v>
      </c>
      <c r="C3640" t="s">
        <v>1765</v>
      </c>
      <c r="D3640">
        <v>1900009145</v>
      </c>
      <c r="E3640" t="s">
        <v>1766</v>
      </c>
      <c r="F3640" s="2">
        <v>43654.663306249997</v>
      </c>
      <c r="G3640" t="s">
        <v>509</v>
      </c>
      <c r="H3640">
        <v>785</v>
      </c>
      <c r="I3640" t="s">
        <v>510</v>
      </c>
      <c r="K3640" t="s">
        <v>832</v>
      </c>
      <c r="L3640" t="s">
        <v>832</v>
      </c>
      <c r="M3640">
        <v>0</v>
      </c>
      <c r="O3640" t="s">
        <v>515</v>
      </c>
      <c r="P3640" t="s">
        <v>54</v>
      </c>
      <c r="S3640" s="6" t="s">
        <v>513</v>
      </c>
      <c r="T3640" s="4" t="str">
        <f>VLOOKUP($S3640,CONVERT!$A$2:$B$150,2,FALSE)</f>
        <v>TM610</v>
      </c>
    </row>
    <row r="3641" spans="1:20" x14ac:dyDescent="0.2">
      <c r="A3641" s="1">
        <v>82525</v>
      </c>
      <c r="B3641" t="s">
        <v>1764</v>
      </c>
      <c r="C3641" t="s">
        <v>1765</v>
      </c>
      <c r="D3641">
        <v>1900009145</v>
      </c>
      <c r="E3641" t="s">
        <v>1766</v>
      </c>
      <c r="F3641" s="2">
        <v>43654.663306249997</v>
      </c>
      <c r="G3641" t="s">
        <v>509</v>
      </c>
      <c r="H3641">
        <v>785</v>
      </c>
      <c r="I3641" t="s">
        <v>510</v>
      </c>
      <c r="K3641" t="s">
        <v>511</v>
      </c>
      <c r="L3641" t="s">
        <v>511</v>
      </c>
      <c r="M3641">
        <v>0</v>
      </c>
      <c r="O3641" t="s">
        <v>512</v>
      </c>
      <c r="P3641" t="s">
        <v>57</v>
      </c>
      <c r="S3641" s="6" t="s">
        <v>513</v>
      </c>
      <c r="T3641" s="4" t="str">
        <f>VLOOKUP($S3641,CONVERT!$A$2:$B$150,2,FALSE)</f>
        <v>TM610</v>
      </c>
    </row>
    <row r="3642" spans="1:20" x14ac:dyDescent="0.2">
      <c r="A3642" s="1">
        <v>82538</v>
      </c>
      <c r="B3642" t="s">
        <v>1764</v>
      </c>
      <c r="C3642" t="s">
        <v>1765</v>
      </c>
      <c r="D3642">
        <v>1900009145</v>
      </c>
      <c r="E3642" t="s">
        <v>1766</v>
      </c>
      <c r="F3642" s="2">
        <v>43654.663306249997</v>
      </c>
      <c r="G3642" t="s">
        <v>509</v>
      </c>
      <c r="H3642">
        <v>786</v>
      </c>
      <c r="I3642" t="s">
        <v>529</v>
      </c>
      <c r="K3642" t="s">
        <v>1630</v>
      </c>
      <c r="L3642" t="s">
        <v>1630</v>
      </c>
      <c r="M3642">
        <v>0</v>
      </c>
      <c r="O3642" t="s">
        <v>515</v>
      </c>
      <c r="P3642" t="s">
        <v>54</v>
      </c>
      <c r="S3642" s="6" t="s">
        <v>513</v>
      </c>
      <c r="T3642" s="4" t="str">
        <f>VLOOKUP($S3642,CONVERT!$A$2:$B$150,2,FALSE)</f>
        <v>TM610</v>
      </c>
    </row>
    <row r="3643" spans="1:20" x14ac:dyDescent="0.2">
      <c r="A3643" s="1">
        <v>82536</v>
      </c>
      <c r="B3643" t="s">
        <v>1764</v>
      </c>
      <c r="C3643" t="s">
        <v>1765</v>
      </c>
      <c r="D3643">
        <v>1900009145</v>
      </c>
      <c r="E3643" t="s">
        <v>1766</v>
      </c>
      <c r="F3643" s="2">
        <v>43654.663306249997</v>
      </c>
      <c r="G3643" t="s">
        <v>509</v>
      </c>
      <c r="H3643">
        <v>786</v>
      </c>
      <c r="I3643" t="s">
        <v>529</v>
      </c>
      <c r="K3643" t="s">
        <v>530</v>
      </c>
      <c r="L3643" t="s">
        <v>530</v>
      </c>
      <c r="M3643">
        <v>0</v>
      </c>
      <c r="O3643" t="s">
        <v>512</v>
      </c>
      <c r="P3643" t="s">
        <v>57</v>
      </c>
      <c r="S3643" s="6" t="s">
        <v>513</v>
      </c>
      <c r="T3643" s="4" t="str">
        <f>VLOOKUP($S3643,CONVERT!$A$2:$B$150,2,FALSE)</f>
        <v>TM610</v>
      </c>
    </row>
    <row r="3644" spans="1:20" x14ac:dyDescent="0.2">
      <c r="A3644" s="1">
        <v>82553</v>
      </c>
      <c r="B3644" t="s">
        <v>1772</v>
      </c>
      <c r="C3644" t="s">
        <v>1773</v>
      </c>
      <c r="D3644">
        <v>1900014663</v>
      </c>
      <c r="E3644" t="s">
        <v>1774</v>
      </c>
      <c r="F3644" s="2">
        <v>43683.30618457176</v>
      </c>
      <c r="G3644" t="s">
        <v>29</v>
      </c>
      <c r="H3644">
        <v>743</v>
      </c>
      <c r="I3644" t="s">
        <v>50</v>
      </c>
      <c r="K3644" t="s">
        <v>50</v>
      </c>
      <c r="L3644" t="s">
        <v>50</v>
      </c>
      <c r="M3644" t="s">
        <v>51</v>
      </c>
      <c r="S3644" s="6" t="str">
        <f>I3645</f>
        <v>Chemical Inspection</v>
      </c>
      <c r="T3644" s="4" t="e">
        <f>VLOOKUP($S3644,CONVERT!$A$2:$B$150,2,FALSE)</f>
        <v>#N/A</v>
      </c>
    </row>
    <row r="3645" spans="1:20" x14ac:dyDescent="0.2">
      <c r="A3645" s="1">
        <v>82559</v>
      </c>
      <c r="B3645" t="s">
        <v>1772</v>
      </c>
      <c r="C3645" t="s">
        <v>1773</v>
      </c>
      <c r="D3645">
        <v>1900014663</v>
      </c>
      <c r="E3645" t="s">
        <v>1774</v>
      </c>
      <c r="F3645" s="2">
        <v>43683.30618457176</v>
      </c>
      <c r="G3645" t="s">
        <v>29</v>
      </c>
      <c r="H3645">
        <v>792</v>
      </c>
      <c r="I3645" t="s">
        <v>1427</v>
      </c>
      <c r="K3645" t="s">
        <v>451</v>
      </c>
      <c r="L3645" t="s">
        <v>2657</v>
      </c>
      <c r="M3645" t="s">
        <v>1775</v>
      </c>
      <c r="S3645" s="6" t="s">
        <v>127</v>
      </c>
      <c r="T3645" s="4" t="str">
        <f>VLOOKUP($S3645,CONVERT!$A$2:$B$150,2,FALSE)</f>
        <v>TM208</v>
      </c>
    </row>
    <row r="3646" spans="1:20" x14ac:dyDescent="0.2">
      <c r="A3646" s="1">
        <v>82560</v>
      </c>
      <c r="B3646" t="s">
        <v>1772</v>
      </c>
      <c r="C3646" t="s">
        <v>1773</v>
      </c>
      <c r="D3646">
        <v>1900014663</v>
      </c>
      <c r="E3646" t="s">
        <v>1774</v>
      </c>
      <c r="F3646" s="2">
        <v>43683.30618457176</v>
      </c>
      <c r="G3646" t="s">
        <v>29</v>
      </c>
      <c r="H3646">
        <v>792</v>
      </c>
      <c r="I3646" t="s">
        <v>1427</v>
      </c>
      <c r="K3646" t="s">
        <v>447</v>
      </c>
      <c r="L3646" t="s">
        <v>2658</v>
      </c>
      <c r="M3646" t="s">
        <v>20</v>
      </c>
      <c r="S3646" s="6" t="s">
        <v>127</v>
      </c>
      <c r="T3646" s="4" t="str">
        <f>VLOOKUP($S3646,CONVERT!$A$2:$B$150,2,FALSE)</f>
        <v>TM208</v>
      </c>
    </row>
    <row r="3647" spans="1:20" x14ac:dyDescent="0.2">
      <c r="A3647" s="1">
        <v>82557</v>
      </c>
      <c r="B3647" t="s">
        <v>1772</v>
      </c>
      <c r="C3647" t="s">
        <v>1773</v>
      </c>
      <c r="D3647">
        <v>1900014663</v>
      </c>
      <c r="E3647" t="s">
        <v>1774</v>
      </c>
      <c r="F3647" s="2">
        <v>43683.30618457176</v>
      </c>
      <c r="G3647" t="s">
        <v>29</v>
      </c>
      <c r="H3647">
        <v>792</v>
      </c>
      <c r="I3647" t="s">
        <v>1427</v>
      </c>
      <c r="K3647" t="s">
        <v>450</v>
      </c>
      <c r="L3647" t="s">
        <v>2660</v>
      </c>
      <c r="M3647" t="s">
        <v>861</v>
      </c>
      <c r="S3647" s="6" t="s">
        <v>127</v>
      </c>
      <c r="T3647" s="4" t="str">
        <f>VLOOKUP($S3647,CONVERT!$A$2:$B$150,2,FALSE)</f>
        <v>TM208</v>
      </c>
    </row>
    <row r="3648" spans="1:20" x14ac:dyDescent="0.2">
      <c r="A3648" s="1">
        <v>82558</v>
      </c>
      <c r="B3648" t="s">
        <v>1772</v>
      </c>
      <c r="C3648" t="s">
        <v>1773</v>
      </c>
      <c r="D3648">
        <v>1900014663</v>
      </c>
      <c r="E3648" t="s">
        <v>1774</v>
      </c>
      <c r="F3648" s="2">
        <v>43683.30618457176</v>
      </c>
      <c r="G3648" t="s">
        <v>29</v>
      </c>
      <c r="H3648">
        <v>792</v>
      </c>
      <c r="I3648" t="s">
        <v>1427</v>
      </c>
      <c r="K3648" t="s">
        <v>449</v>
      </c>
      <c r="L3648" t="s">
        <v>2668</v>
      </c>
      <c r="M3648" t="s">
        <v>1439</v>
      </c>
      <c r="S3648" s="6" t="s">
        <v>127</v>
      </c>
      <c r="T3648" s="4" t="str">
        <f>VLOOKUP($S3648,CONVERT!$A$2:$B$150,2,FALSE)</f>
        <v>TM208</v>
      </c>
    </row>
    <row r="3649" spans="1:20" x14ac:dyDescent="0.2">
      <c r="A3649" s="1">
        <v>82573</v>
      </c>
      <c r="B3649" t="s">
        <v>1772</v>
      </c>
      <c r="C3649" t="s">
        <v>1773</v>
      </c>
      <c r="D3649">
        <v>1900014663</v>
      </c>
      <c r="E3649" t="s">
        <v>1774</v>
      </c>
      <c r="F3649" s="2">
        <v>43683.30618457176</v>
      </c>
      <c r="G3649" t="s">
        <v>29</v>
      </c>
      <c r="H3649">
        <v>390</v>
      </c>
      <c r="I3649" t="s">
        <v>1432</v>
      </c>
      <c r="K3649" t="s">
        <v>1447</v>
      </c>
      <c r="L3649" t="s">
        <v>1447</v>
      </c>
      <c r="M3649" t="s">
        <v>1434</v>
      </c>
      <c r="S3649" s="6" t="s">
        <v>1435</v>
      </c>
      <c r="T3649" s="4" t="str">
        <f>VLOOKUP($S3649,CONVERT!$A$2:$B$150,2,FALSE)</f>
        <v>TM411</v>
      </c>
    </row>
    <row r="3650" spans="1:20" x14ac:dyDescent="0.2">
      <c r="A3650" s="1">
        <v>82577</v>
      </c>
      <c r="B3650" t="s">
        <v>1776</v>
      </c>
      <c r="C3650" t="s">
        <v>1777</v>
      </c>
      <c r="D3650">
        <v>1900009908</v>
      </c>
      <c r="E3650" t="s">
        <v>1778</v>
      </c>
      <c r="F3650" s="2">
        <v>43608.667931516196</v>
      </c>
      <c r="G3650" t="s">
        <v>29</v>
      </c>
      <c r="H3650">
        <v>743</v>
      </c>
      <c r="I3650" t="s">
        <v>50</v>
      </c>
      <c r="K3650" t="s">
        <v>50</v>
      </c>
      <c r="L3650" t="s">
        <v>50</v>
      </c>
      <c r="M3650" t="s">
        <v>51</v>
      </c>
      <c r="S3650" s="6" t="str">
        <f>I3651</f>
        <v>Chemical Inspection</v>
      </c>
      <c r="T3650" s="4" t="e">
        <f>VLOOKUP($S3650,CONVERT!$A$2:$B$150,2,FALSE)</f>
        <v>#N/A</v>
      </c>
    </row>
    <row r="3651" spans="1:20" x14ac:dyDescent="0.2">
      <c r="A3651" s="1">
        <v>82580</v>
      </c>
      <c r="B3651" t="s">
        <v>1776</v>
      </c>
      <c r="C3651" t="s">
        <v>1777</v>
      </c>
      <c r="D3651">
        <v>1900009908</v>
      </c>
      <c r="E3651" t="s">
        <v>1778</v>
      </c>
      <c r="F3651" s="2">
        <v>43608.667931516196</v>
      </c>
      <c r="G3651" t="s">
        <v>29</v>
      </c>
      <c r="H3651">
        <v>792</v>
      </c>
      <c r="I3651" t="s">
        <v>1427</v>
      </c>
      <c r="K3651" t="s">
        <v>451</v>
      </c>
      <c r="L3651" t="s">
        <v>2657</v>
      </c>
      <c r="M3651" t="s">
        <v>1505</v>
      </c>
      <c r="S3651" s="6" t="s">
        <v>1429</v>
      </c>
      <c r="T3651" s="4" t="str">
        <f>VLOOKUP($S3651,CONVERT!$A$2:$B$150,2,FALSE)</f>
        <v>TM208_TM220_TM230_TMUSP_Kao_LM</v>
      </c>
    </row>
    <row r="3652" spans="1:20" x14ac:dyDescent="0.2">
      <c r="A3652" s="1">
        <v>82579</v>
      </c>
      <c r="B3652" t="s">
        <v>1776</v>
      </c>
      <c r="C3652" t="s">
        <v>1777</v>
      </c>
      <c r="D3652">
        <v>1900009908</v>
      </c>
      <c r="E3652" t="s">
        <v>1778</v>
      </c>
      <c r="F3652" s="2">
        <v>43608.667931516196</v>
      </c>
      <c r="G3652" t="s">
        <v>29</v>
      </c>
      <c r="H3652">
        <v>792</v>
      </c>
      <c r="I3652" t="s">
        <v>1427</v>
      </c>
      <c r="K3652" t="s">
        <v>447</v>
      </c>
      <c r="L3652" t="s">
        <v>2658</v>
      </c>
      <c r="M3652" t="s">
        <v>1492</v>
      </c>
      <c r="S3652" s="6" t="s">
        <v>1429</v>
      </c>
      <c r="T3652" s="4" t="str">
        <f>VLOOKUP($S3652,CONVERT!$A$2:$B$150,2,FALSE)</f>
        <v>TM208_TM220_TM230_TMUSP_Kao_LM</v>
      </c>
    </row>
    <row r="3653" spans="1:20" x14ac:dyDescent="0.2">
      <c r="A3653" s="1">
        <v>82578</v>
      </c>
      <c r="B3653" t="s">
        <v>1776</v>
      </c>
      <c r="C3653" t="s">
        <v>1777</v>
      </c>
      <c r="D3653">
        <v>1900009908</v>
      </c>
      <c r="E3653" t="s">
        <v>1778</v>
      </c>
      <c r="F3653" s="2">
        <v>43608.667931516196</v>
      </c>
      <c r="G3653" t="s">
        <v>29</v>
      </c>
      <c r="H3653">
        <v>792</v>
      </c>
      <c r="I3653" t="s">
        <v>1427</v>
      </c>
      <c r="K3653" t="s">
        <v>450</v>
      </c>
      <c r="L3653" t="s">
        <v>2660</v>
      </c>
      <c r="M3653" t="s">
        <v>861</v>
      </c>
      <c r="S3653" s="6" t="s">
        <v>1429</v>
      </c>
      <c r="T3653" s="4" t="str">
        <f>VLOOKUP($S3653,CONVERT!$A$2:$B$150,2,FALSE)</f>
        <v>TM208_TM220_TM230_TMUSP_Kao_LM</v>
      </c>
    </row>
    <row r="3654" spans="1:20" x14ac:dyDescent="0.2">
      <c r="A3654" s="1">
        <v>82581</v>
      </c>
      <c r="B3654" t="s">
        <v>1776</v>
      </c>
      <c r="C3654" t="s">
        <v>1777</v>
      </c>
      <c r="D3654">
        <v>1900009908</v>
      </c>
      <c r="E3654" t="s">
        <v>1778</v>
      </c>
      <c r="F3654" s="2">
        <v>43608.667931516196</v>
      </c>
      <c r="G3654" t="s">
        <v>29</v>
      </c>
      <c r="H3654">
        <v>792</v>
      </c>
      <c r="I3654" t="s">
        <v>1427</v>
      </c>
      <c r="K3654" t="s">
        <v>449</v>
      </c>
      <c r="L3654" t="s">
        <v>2668</v>
      </c>
      <c r="M3654" t="s">
        <v>1779</v>
      </c>
      <c r="S3654" s="6" t="s">
        <v>1429</v>
      </c>
      <c r="T3654" s="4" t="str">
        <f>VLOOKUP($S3654,CONVERT!$A$2:$B$150,2,FALSE)</f>
        <v>TM208_TM220_TM230_TMUSP_Kao_LM</v>
      </c>
    </row>
    <row r="3655" spans="1:20" x14ac:dyDescent="0.2">
      <c r="A3655" s="1">
        <v>82582</v>
      </c>
      <c r="B3655" t="s">
        <v>1780</v>
      </c>
      <c r="C3655" t="s">
        <v>1781</v>
      </c>
      <c r="D3655">
        <v>1900003575</v>
      </c>
      <c r="E3655" t="s">
        <v>1782</v>
      </c>
      <c r="F3655" s="2">
        <v>43699.413839548608</v>
      </c>
      <c r="G3655" t="s">
        <v>29</v>
      </c>
      <c r="H3655">
        <v>743</v>
      </c>
      <c r="I3655" t="s">
        <v>50</v>
      </c>
      <c r="K3655" t="s">
        <v>50</v>
      </c>
      <c r="L3655" t="s">
        <v>50</v>
      </c>
      <c r="M3655" t="s">
        <v>51</v>
      </c>
      <c r="S3655" s="6" t="str">
        <f>I3656</f>
        <v>pH as is</v>
      </c>
      <c r="T3655" s="4" t="e">
        <f>VLOOKUP($S3655,CONVERT!$A$2:$B$150,2,FALSE)</f>
        <v>#N/A</v>
      </c>
    </row>
    <row r="3656" spans="1:20" x14ac:dyDescent="0.2">
      <c r="A3656" s="1">
        <v>82606</v>
      </c>
      <c r="B3656" t="s">
        <v>1780</v>
      </c>
      <c r="C3656" t="s">
        <v>1781</v>
      </c>
      <c r="D3656">
        <v>1900003575</v>
      </c>
      <c r="E3656" t="s">
        <v>1782</v>
      </c>
      <c r="F3656" s="2">
        <v>43699.413839548608</v>
      </c>
      <c r="G3656" t="s">
        <v>29</v>
      </c>
      <c r="H3656">
        <v>447</v>
      </c>
      <c r="I3656" t="s">
        <v>863</v>
      </c>
      <c r="K3656" t="s">
        <v>856</v>
      </c>
      <c r="L3656" t="s">
        <v>856</v>
      </c>
      <c r="P3656" t="s">
        <v>54</v>
      </c>
      <c r="Q3656">
        <v>1.1000000000000001</v>
      </c>
      <c r="R3656">
        <v>1.5</v>
      </c>
      <c r="S3656" s="6" t="s">
        <v>864</v>
      </c>
      <c r="T3656" s="4" t="str">
        <f>VLOOKUP($S3656,CONVERT!$A$2:$B$150,2,FALSE)</f>
        <v>TM200</v>
      </c>
    </row>
    <row r="3657" spans="1:20" x14ac:dyDescent="0.2">
      <c r="A3657" s="1">
        <v>82602</v>
      </c>
      <c r="B3657" t="s">
        <v>1780</v>
      </c>
      <c r="C3657" t="s">
        <v>1781</v>
      </c>
      <c r="D3657">
        <v>1900003575</v>
      </c>
      <c r="E3657" t="s">
        <v>1782</v>
      </c>
      <c r="F3657" s="2">
        <v>43699.413839548608</v>
      </c>
      <c r="G3657" t="s">
        <v>29</v>
      </c>
      <c r="H3657">
        <v>402</v>
      </c>
      <c r="I3657" t="s">
        <v>1451</v>
      </c>
      <c r="K3657" t="s">
        <v>1451</v>
      </c>
      <c r="L3657" t="s">
        <v>2732</v>
      </c>
      <c r="M3657">
        <v>1.2444</v>
      </c>
      <c r="P3657" t="s">
        <v>114</v>
      </c>
      <c r="Q3657">
        <v>1.21</v>
      </c>
      <c r="R3657">
        <v>1.27</v>
      </c>
      <c r="S3657" s="6" t="s">
        <v>1453</v>
      </c>
      <c r="T3657" s="4" t="str">
        <f>VLOOKUP($S3657,CONVERT!$A$2:$B$150,2,FALSE)</f>
        <v>TM202</v>
      </c>
    </row>
    <row r="3658" spans="1:20" x14ac:dyDescent="0.2">
      <c r="A3658" s="1">
        <v>82610</v>
      </c>
      <c r="B3658" t="s">
        <v>1780</v>
      </c>
      <c r="C3658" t="s">
        <v>1781</v>
      </c>
      <c r="D3658">
        <v>1900003575</v>
      </c>
      <c r="E3658" t="s">
        <v>1782</v>
      </c>
      <c r="F3658" s="2">
        <v>43699.413839548608</v>
      </c>
      <c r="G3658" t="s">
        <v>29</v>
      </c>
      <c r="H3658">
        <v>390</v>
      </c>
      <c r="I3658" t="s">
        <v>1432</v>
      </c>
      <c r="K3658" t="s">
        <v>1447</v>
      </c>
      <c r="L3658" t="s">
        <v>1447</v>
      </c>
      <c r="M3658" t="s">
        <v>1434</v>
      </c>
      <c r="S3658" s="6" t="s">
        <v>1435</v>
      </c>
      <c r="T3658" s="4" t="str">
        <f>VLOOKUP($S3658,CONVERT!$A$2:$B$150,2,FALSE)</f>
        <v>TM411</v>
      </c>
    </row>
    <row r="3659" spans="1:20" x14ac:dyDescent="0.2">
      <c r="A3659" s="1">
        <v>82586</v>
      </c>
      <c r="B3659" t="s">
        <v>1780</v>
      </c>
      <c r="C3659" t="s">
        <v>1781</v>
      </c>
      <c r="D3659">
        <v>1900003575</v>
      </c>
      <c r="E3659" t="s">
        <v>1782</v>
      </c>
      <c r="F3659" s="2">
        <v>43699.413839548608</v>
      </c>
      <c r="G3659" t="s">
        <v>29</v>
      </c>
      <c r="H3659">
        <v>792</v>
      </c>
      <c r="I3659" t="s">
        <v>1427</v>
      </c>
      <c r="K3659" t="s">
        <v>451</v>
      </c>
      <c r="L3659" t="s">
        <v>2657</v>
      </c>
      <c r="M3659" t="s">
        <v>1462</v>
      </c>
      <c r="S3659" s="6" t="s">
        <v>1429</v>
      </c>
      <c r="T3659" s="4" t="str">
        <f>VLOOKUP($S3659,CONVERT!$A$2:$B$150,2,FALSE)</f>
        <v>TM208_TM220_TM230_TMUSP_Kao_LM</v>
      </c>
    </row>
    <row r="3660" spans="1:20" x14ac:dyDescent="0.2">
      <c r="A3660" s="1">
        <v>82588</v>
      </c>
      <c r="B3660" t="s">
        <v>1780</v>
      </c>
      <c r="C3660" t="s">
        <v>1781</v>
      </c>
      <c r="D3660">
        <v>1900003575</v>
      </c>
      <c r="E3660" t="s">
        <v>1782</v>
      </c>
      <c r="F3660" s="2">
        <v>43699.413839548608</v>
      </c>
      <c r="G3660" t="s">
        <v>29</v>
      </c>
      <c r="H3660">
        <v>792</v>
      </c>
      <c r="I3660" t="s">
        <v>1427</v>
      </c>
      <c r="K3660" t="s">
        <v>447</v>
      </c>
      <c r="L3660" t="s">
        <v>2658</v>
      </c>
      <c r="M3660" t="s">
        <v>1783</v>
      </c>
      <c r="S3660" s="6" t="s">
        <v>1429</v>
      </c>
      <c r="T3660" s="4" t="str">
        <f>VLOOKUP($S3660,CONVERT!$A$2:$B$150,2,FALSE)</f>
        <v>TM208_TM220_TM230_TMUSP_Kao_LM</v>
      </c>
    </row>
    <row r="3661" spans="1:20" x14ac:dyDescent="0.2">
      <c r="A3661" s="1">
        <v>82589</v>
      </c>
      <c r="B3661" t="s">
        <v>1780</v>
      </c>
      <c r="C3661" t="s">
        <v>1781</v>
      </c>
      <c r="D3661">
        <v>1900003575</v>
      </c>
      <c r="E3661" t="s">
        <v>1782</v>
      </c>
      <c r="F3661" s="2">
        <v>43699.413839548608</v>
      </c>
      <c r="G3661" t="s">
        <v>29</v>
      </c>
      <c r="H3661">
        <v>792</v>
      </c>
      <c r="I3661" t="s">
        <v>1427</v>
      </c>
      <c r="K3661" t="s">
        <v>450</v>
      </c>
      <c r="L3661" t="s">
        <v>2660</v>
      </c>
      <c r="M3661" t="s">
        <v>861</v>
      </c>
      <c r="S3661" s="6" t="s">
        <v>1429</v>
      </c>
      <c r="T3661" s="4" t="str">
        <f>VLOOKUP($S3661,CONVERT!$A$2:$B$150,2,FALSE)</f>
        <v>TM208_TM220_TM230_TMUSP_Kao_LM</v>
      </c>
    </row>
    <row r="3662" spans="1:20" x14ac:dyDescent="0.2">
      <c r="A3662" s="1">
        <v>82587</v>
      </c>
      <c r="B3662" t="s">
        <v>1780</v>
      </c>
      <c r="C3662" t="s">
        <v>1781</v>
      </c>
      <c r="D3662">
        <v>1900003575</v>
      </c>
      <c r="E3662" t="s">
        <v>1782</v>
      </c>
      <c r="F3662" s="2">
        <v>43699.413839548608</v>
      </c>
      <c r="G3662" t="s">
        <v>29</v>
      </c>
      <c r="H3662">
        <v>792</v>
      </c>
      <c r="I3662" t="s">
        <v>1427</v>
      </c>
      <c r="K3662" t="s">
        <v>449</v>
      </c>
      <c r="L3662" t="s">
        <v>2668</v>
      </c>
      <c r="M3662" t="s">
        <v>1593</v>
      </c>
      <c r="S3662" s="6" t="s">
        <v>1429</v>
      </c>
      <c r="T3662" s="4" t="str">
        <f>VLOOKUP($S3662,CONVERT!$A$2:$B$150,2,FALSE)</f>
        <v>TM208_TM220_TM230_TMUSP_Kao_LM</v>
      </c>
    </row>
    <row r="3663" spans="1:20" x14ac:dyDescent="0.2">
      <c r="A3663" s="1">
        <v>82618</v>
      </c>
      <c r="B3663" t="s">
        <v>1784</v>
      </c>
      <c r="C3663" t="s">
        <v>1785</v>
      </c>
      <c r="D3663">
        <v>1900007414</v>
      </c>
      <c r="E3663" t="s">
        <v>1786</v>
      </c>
      <c r="F3663" s="2">
        <v>43567.782333333344</v>
      </c>
      <c r="G3663" t="s">
        <v>29</v>
      </c>
      <c r="H3663">
        <v>743</v>
      </c>
      <c r="I3663" t="s">
        <v>50</v>
      </c>
      <c r="K3663" t="s">
        <v>50</v>
      </c>
      <c r="L3663" t="s">
        <v>50</v>
      </c>
      <c r="M3663" t="s">
        <v>51</v>
      </c>
      <c r="S3663" s="6" t="str">
        <f>I3664</f>
        <v>Identification</v>
      </c>
      <c r="T3663" s="4" t="e">
        <f>VLOOKUP($S3663,CONVERT!$A$2:$B$150,2,FALSE)</f>
        <v>#N/A</v>
      </c>
    </row>
    <row r="3664" spans="1:20" x14ac:dyDescent="0.2">
      <c r="A3664" s="1">
        <v>82617</v>
      </c>
      <c r="B3664" t="s">
        <v>1784</v>
      </c>
      <c r="C3664" t="s">
        <v>1785</v>
      </c>
      <c r="D3664">
        <v>1900007414</v>
      </c>
      <c r="E3664" t="s">
        <v>1786</v>
      </c>
      <c r="F3664" s="2">
        <v>43567.782333333344</v>
      </c>
      <c r="G3664" t="s">
        <v>29</v>
      </c>
      <c r="H3664">
        <v>390</v>
      </c>
      <c r="I3664" t="s">
        <v>1432</v>
      </c>
      <c r="K3664" t="s">
        <v>1447</v>
      </c>
      <c r="L3664" t="s">
        <v>1447</v>
      </c>
      <c r="M3664" t="s">
        <v>1434</v>
      </c>
      <c r="S3664" s="6" t="s">
        <v>1435</v>
      </c>
      <c r="T3664" s="4" t="str">
        <f>VLOOKUP($S3664,CONVERT!$A$2:$B$150,2,FALSE)</f>
        <v>TM411</v>
      </c>
    </row>
    <row r="3665" spans="1:20" x14ac:dyDescent="0.2">
      <c r="A3665" s="1">
        <v>82614</v>
      </c>
      <c r="B3665" t="s">
        <v>1784</v>
      </c>
      <c r="C3665" t="s">
        <v>1785</v>
      </c>
      <c r="D3665">
        <v>1900007414</v>
      </c>
      <c r="E3665" t="s">
        <v>1786</v>
      </c>
      <c r="F3665" s="2">
        <v>43567.782333333344</v>
      </c>
      <c r="G3665" t="s">
        <v>29</v>
      </c>
      <c r="H3665">
        <v>792</v>
      </c>
      <c r="I3665" t="s">
        <v>1427</v>
      </c>
      <c r="K3665" t="s">
        <v>451</v>
      </c>
      <c r="L3665" t="s">
        <v>2657</v>
      </c>
      <c r="M3665" t="s">
        <v>1787</v>
      </c>
      <c r="S3665" s="6" t="s">
        <v>1429</v>
      </c>
      <c r="T3665" s="4" t="str">
        <f>VLOOKUP($S3665,CONVERT!$A$2:$B$150,2,FALSE)</f>
        <v>TM208_TM220_TM230_TMUSP_Kao_LM</v>
      </c>
    </row>
    <row r="3666" spans="1:20" x14ac:dyDescent="0.2">
      <c r="A3666" s="1">
        <v>82615</v>
      </c>
      <c r="B3666" t="s">
        <v>1784</v>
      </c>
      <c r="C3666" t="s">
        <v>1785</v>
      </c>
      <c r="D3666">
        <v>1900007414</v>
      </c>
      <c r="E3666" t="s">
        <v>1786</v>
      </c>
      <c r="F3666" s="2">
        <v>43567.782333333344</v>
      </c>
      <c r="G3666" t="s">
        <v>29</v>
      </c>
      <c r="H3666">
        <v>792</v>
      </c>
      <c r="I3666" t="s">
        <v>1427</v>
      </c>
      <c r="K3666" t="s">
        <v>447</v>
      </c>
      <c r="L3666" t="s">
        <v>2658</v>
      </c>
      <c r="M3666" t="s">
        <v>20</v>
      </c>
      <c r="S3666" s="6" t="s">
        <v>1429</v>
      </c>
      <c r="T3666" s="4" t="str">
        <f>VLOOKUP($S3666,CONVERT!$A$2:$B$150,2,FALSE)</f>
        <v>TM208_TM220_TM230_TMUSP_Kao_LM</v>
      </c>
    </row>
    <row r="3667" spans="1:20" x14ac:dyDescent="0.2">
      <c r="A3667" s="1">
        <v>82616</v>
      </c>
      <c r="B3667" t="s">
        <v>1784</v>
      </c>
      <c r="C3667" t="s">
        <v>1785</v>
      </c>
      <c r="D3667">
        <v>1900007414</v>
      </c>
      <c r="E3667" t="s">
        <v>1786</v>
      </c>
      <c r="F3667" s="2">
        <v>43567.782333333344</v>
      </c>
      <c r="G3667" t="s">
        <v>29</v>
      </c>
      <c r="H3667">
        <v>792</v>
      </c>
      <c r="I3667" t="s">
        <v>1427</v>
      </c>
      <c r="K3667" t="s">
        <v>449</v>
      </c>
      <c r="L3667" t="s">
        <v>2668</v>
      </c>
      <c r="M3667" t="s">
        <v>1593</v>
      </c>
      <c r="S3667" s="6" t="s">
        <v>1429</v>
      </c>
      <c r="T3667" s="4" t="str">
        <f>VLOOKUP($S3667,CONVERT!$A$2:$B$150,2,FALSE)</f>
        <v>TM208_TM220_TM230_TMUSP_Kao_LM</v>
      </c>
    </row>
    <row r="3668" spans="1:20" x14ac:dyDescent="0.2">
      <c r="A3668" s="1">
        <v>82623</v>
      </c>
      <c r="B3668" t="s">
        <v>1788</v>
      </c>
      <c r="C3668" t="s">
        <v>1789</v>
      </c>
      <c r="D3668">
        <v>1900003580</v>
      </c>
      <c r="E3668" t="s">
        <v>1790</v>
      </c>
      <c r="F3668" s="2">
        <v>43544.479676388888</v>
      </c>
      <c r="G3668" t="s">
        <v>29</v>
      </c>
      <c r="H3668">
        <v>743</v>
      </c>
      <c r="I3668" t="s">
        <v>50</v>
      </c>
      <c r="K3668" t="s">
        <v>50</v>
      </c>
      <c r="L3668" t="s">
        <v>50</v>
      </c>
      <c r="M3668" t="s">
        <v>51</v>
      </c>
      <c r="S3668" s="6" t="str">
        <f>I3669</f>
        <v>Chemical Inspection</v>
      </c>
      <c r="T3668" s="4" t="e">
        <f>VLOOKUP($S3668,CONVERT!$A$2:$B$150,2,FALSE)</f>
        <v>#N/A</v>
      </c>
    </row>
    <row r="3669" spans="1:20" x14ac:dyDescent="0.2">
      <c r="A3669" s="1">
        <v>82622</v>
      </c>
      <c r="B3669" t="s">
        <v>1788</v>
      </c>
      <c r="C3669" t="s">
        <v>1789</v>
      </c>
      <c r="D3669">
        <v>1900003580</v>
      </c>
      <c r="E3669" t="s">
        <v>1790</v>
      </c>
      <c r="F3669" s="2">
        <v>43544.479676388888</v>
      </c>
      <c r="G3669" t="s">
        <v>29</v>
      </c>
      <c r="H3669">
        <v>792</v>
      </c>
      <c r="I3669" t="s">
        <v>1427</v>
      </c>
      <c r="K3669" t="s">
        <v>451</v>
      </c>
      <c r="L3669" t="s">
        <v>2657</v>
      </c>
      <c r="M3669" t="s">
        <v>1792</v>
      </c>
      <c r="S3669" s="6" t="s">
        <v>1429</v>
      </c>
      <c r="T3669" s="4" t="str">
        <f>VLOOKUP($S3669,CONVERT!$A$2:$B$150,2,FALSE)</f>
        <v>TM208_TM220_TM230_TMUSP_Kao_LM</v>
      </c>
    </row>
    <row r="3670" spans="1:20" x14ac:dyDescent="0.2">
      <c r="A3670" s="1">
        <v>82621</v>
      </c>
      <c r="B3670" t="s">
        <v>1788</v>
      </c>
      <c r="C3670" t="s">
        <v>1789</v>
      </c>
      <c r="D3670">
        <v>1900003580</v>
      </c>
      <c r="E3670" t="s">
        <v>1790</v>
      </c>
      <c r="F3670" s="2">
        <v>43544.479676388888</v>
      </c>
      <c r="G3670" t="s">
        <v>29</v>
      </c>
      <c r="H3670">
        <v>792</v>
      </c>
      <c r="I3670" t="s">
        <v>1427</v>
      </c>
      <c r="K3670" t="s">
        <v>447</v>
      </c>
      <c r="L3670" t="s">
        <v>2658</v>
      </c>
      <c r="M3670" t="s">
        <v>1791</v>
      </c>
      <c r="S3670" s="6" t="s">
        <v>1429</v>
      </c>
      <c r="T3670" s="4" t="str">
        <f>VLOOKUP($S3670,CONVERT!$A$2:$B$150,2,FALSE)</f>
        <v>TM208_TM220_TM230_TMUSP_Kao_LM</v>
      </c>
    </row>
    <row r="3671" spans="1:20" x14ac:dyDescent="0.2">
      <c r="A3671" s="1">
        <v>82619</v>
      </c>
      <c r="B3671" t="s">
        <v>1788</v>
      </c>
      <c r="C3671" t="s">
        <v>1789</v>
      </c>
      <c r="D3671">
        <v>1900003580</v>
      </c>
      <c r="E3671" t="s">
        <v>1790</v>
      </c>
      <c r="F3671" s="2">
        <v>43544.479676388888</v>
      </c>
      <c r="G3671" t="s">
        <v>29</v>
      </c>
      <c r="H3671">
        <v>792</v>
      </c>
      <c r="I3671" t="s">
        <v>1427</v>
      </c>
      <c r="K3671" t="s">
        <v>450</v>
      </c>
      <c r="L3671" t="s">
        <v>2660</v>
      </c>
      <c r="M3671" t="s">
        <v>861</v>
      </c>
      <c r="S3671" s="6" t="s">
        <v>1429</v>
      </c>
      <c r="T3671" s="4" t="str">
        <f>VLOOKUP($S3671,CONVERT!$A$2:$B$150,2,FALSE)</f>
        <v>TM208_TM220_TM230_TMUSP_Kao_LM</v>
      </c>
    </row>
    <row r="3672" spans="1:20" x14ac:dyDescent="0.2">
      <c r="A3672" s="1">
        <v>82620</v>
      </c>
      <c r="B3672" t="s">
        <v>1788</v>
      </c>
      <c r="C3672" t="s">
        <v>1789</v>
      </c>
      <c r="D3672">
        <v>1900003580</v>
      </c>
      <c r="E3672" t="s">
        <v>1790</v>
      </c>
      <c r="F3672" s="2">
        <v>43544.479676388888</v>
      </c>
      <c r="G3672" t="s">
        <v>29</v>
      </c>
      <c r="H3672">
        <v>792</v>
      </c>
      <c r="I3672" t="s">
        <v>1427</v>
      </c>
      <c r="K3672" t="s">
        <v>449</v>
      </c>
      <c r="L3672" t="s">
        <v>2668</v>
      </c>
      <c r="M3672" t="s">
        <v>1593</v>
      </c>
      <c r="S3672" s="6" t="s">
        <v>1429</v>
      </c>
      <c r="T3672" s="4" t="str">
        <f>VLOOKUP($S3672,CONVERT!$A$2:$B$150,2,FALSE)</f>
        <v>TM208_TM220_TM230_TMUSP_Kao_LM</v>
      </c>
    </row>
    <row r="3673" spans="1:20" x14ac:dyDescent="0.2">
      <c r="A3673" s="1">
        <v>82699</v>
      </c>
      <c r="B3673" t="s">
        <v>1793</v>
      </c>
      <c r="C3673" t="s">
        <v>1794</v>
      </c>
      <c r="D3673">
        <v>1900001112</v>
      </c>
      <c r="E3673" t="s">
        <v>1795</v>
      </c>
      <c r="F3673" s="2">
        <v>43480.662683946757</v>
      </c>
      <c r="G3673" t="s">
        <v>29</v>
      </c>
      <c r="H3673">
        <v>743</v>
      </c>
      <c r="I3673" t="s">
        <v>50</v>
      </c>
      <c r="K3673" t="s">
        <v>50</v>
      </c>
      <c r="L3673" t="s">
        <v>50</v>
      </c>
      <c r="M3673" t="s">
        <v>51</v>
      </c>
      <c r="S3673" s="6" t="str">
        <f>I3674</f>
        <v>Identification</v>
      </c>
      <c r="T3673" s="4" t="e">
        <f>VLOOKUP($S3673,CONVERT!$A$2:$B$150,2,FALSE)</f>
        <v>#N/A</v>
      </c>
    </row>
    <row r="3674" spans="1:20" x14ac:dyDescent="0.2">
      <c r="A3674" s="1">
        <v>82684</v>
      </c>
      <c r="B3674" t="s">
        <v>1793</v>
      </c>
      <c r="C3674" t="s">
        <v>1794</v>
      </c>
      <c r="D3674">
        <v>1900001112</v>
      </c>
      <c r="E3674" t="s">
        <v>1795</v>
      </c>
      <c r="F3674" s="2">
        <v>43480.662683946757</v>
      </c>
      <c r="G3674" t="s">
        <v>29</v>
      </c>
      <c r="H3674">
        <v>390</v>
      </c>
      <c r="I3674" t="s">
        <v>1432</v>
      </c>
      <c r="K3674" t="s">
        <v>1447</v>
      </c>
      <c r="L3674" t="s">
        <v>1447</v>
      </c>
      <c r="M3674" t="s">
        <v>1434</v>
      </c>
      <c r="S3674" s="6" t="s">
        <v>1435</v>
      </c>
      <c r="T3674" s="4" t="str">
        <f>VLOOKUP($S3674,CONVERT!$A$2:$B$150,2,FALSE)</f>
        <v>TM411</v>
      </c>
    </row>
    <row r="3675" spans="1:20" x14ac:dyDescent="0.2">
      <c r="A3675" s="1">
        <v>82627</v>
      </c>
      <c r="B3675" t="s">
        <v>1793</v>
      </c>
      <c r="C3675" t="s">
        <v>1794</v>
      </c>
      <c r="D3675">
        <v>1900013596</v>
      </c>
      <c r="E3675" t="s">
        <v>1795</v>
      </c>
      <c r="F3675" s="2">
        <v>43665.64435732639</v>
      </c>
      <c r="G3675" t="s">
        <v>29</v>
      </c>
      <c r="H3675">
        <v>792</v>
      </c>
      <c r="I3675" t="s">
        <v>1427</v>
      </c>
      <c r="K3675" t="s">
        <v>451</v>
      </c>
      <c r="L3675" t="s">
        <v>2657</v>
      </c>
      <c r="M3675" t="s">
        <v>1474</v>
      </c>
      <c r="S3675" s="6" t="s">
        <v>1429</v>
      </c>
      <c r="T3675" s="4" t="str">
        <f>VLOOKUP($S3675,CONVERT!$A$2:$B$150,2,FALSE)</f>
        <v>TM208_TM220_TM230_TMUSP_Kao_LM</v>
      </c>
    </row>
    <row r="3676" spans="1:20" x14ac:dyDescent="0.2">
      <c r="A3676" s="1">
        <v>82626</v>
      </c>
      <c r="B3676" t="s">
        <v>1793</v>
      </c>
      <c r="C3676" t="s">
        <v>1794</v>
      </c>
      <c r="D3676">
        <v>1900013596</v>
      </c>
      <c r="E3676" t="s">
        <v>1795</v>
      </c>
      <c r="F3676" s="2">
        <v>43665.64435732639</v>
      </c>
      <c r="G3676" t="s">
        <v>29</v>
      </c>
      <c r="H3676">
        <v>792</v>
      </c>
      <c r="I3676" t="s">
        <v>1427</v>
      </c>
      <c r="K3676" t="s">
        <v>447</v>
      </c>
      <c r="L3676" t="s">
        <v>2658</v>
      </c>
      <c r="M3676" t="s">
        <v>1473</v>
      </c>
      <c r="S3676" s="6" t="s">
        <v>1429</v>
      </c>
      <c r="T3676" s="4" t="str">
        <f>VLOOKUP($S3676,CONVERT!$A$2:$B$150,2,FALSE)</f>
        <v>TM208_TM220_TM230_TMUSP_Kao_LM</v>
      </c>
    </row>
    <row r="3677" spans="1:20" x14ac:dyDescent="0.2">
      <c r="A3677" s="1">
        <v>82624</v>
      </c>
      <c r="B3677" t="s">
        <v>1793</v>
      </c>
      <c r="C3677" t="s">
        <v>1794</v>
      </c>
      <c r="D3677">
        <v>1900013596</v>
      </c>
      <c r="E3677" t="s">
        <v>1795</v>
      </c>
      <c r="F3677" s="2">
        <v>43665.64435732639</v>
      </c>
      <c r="G3677" t="s">
        <v>29</v>
      </c>
      <c r="H3677">
        <v>792</v>
      </c>
      <c r="I3677" t="s">
        <v>1427</v>
      </c>
      <c r="K3677" t="s">
        <v>450</v>
      </c>
      <c r="L3677" t="s">
        <v>2660</v>
      </c>
      <c r="M3677" t="s">
        <v>861</v>
      </c>
      <c r="S3677" s="6" t="s">
        <v>1429</v>
      </c>
      <c r="T3677" s="4" t="str">
        <f>VLOOKUP($S3677,CONVERT!$A$2:$B$150,2,FALSE)</f>
        <v>TM208_TM220_TM230_TMUSP_Kao_LM</v>
      </c>
    </row>
    <row r="3678" spans="1:20" x14ac:dyDescent="0.2">
      <c r="A3678" s="1">
        <v>82625</v>
      </c>
      <c r="B3678" t="s">
        <v>1793</v>
      </c>
      <c r="C3678" t="s">
        <v>1794</v>
      </c>
      <c r="D3678">
        <v>1900013596</v>
      </c>
      <c r="E3678" t="s">
        <v>1795</v>
      </c>
      <c r="F3678" s="2">
        <v>43665.64435732639</v>
      </c>
      <c r="G3678" t="s">
        <v>29</v>
      </c>
      <c r="H3678">
        <v>792</v>
      </c>
      <c r="I3678" t="s">
        <v>1427</v>
      </c>
      <c r="K3678" t="s">
        <v>449</v>
      </c>
      <c r="L3678" t="s">
        <v>2668</v>
      </c>
      <c r="M3678" t="s">
        <v>1439</v>
      </c>
      <c r="S3678" s="6" t="s">
        <v>1429</v>
      </c>
      <c r="T3678" s="4" t="str">
        <f>VLOOKUP($S3678,CONVERT!$A$2:$B$150,2,FALSE)</f>
        <v>TM208_TM220_TM230_TMUSP_Kao_LM</v>
      </c>
    </row>
    <row r="3679" spans="1:20" x14ac:dyDescent="0.2">
      <c r="A3679" s="1">
        <v>82735</v>
      </c>
      <c r="B3679" t="s">
        <v>1796</v>
      </c>
      <c r="C3679" t="s">
        <v>1797</v>
      </c>
      <c r="D3679">
        <v>1900003397</v>
      </c>
      <c r="E3679" t="s">
        <v>1798</v>
      </c>
      <c r="F3679" s="2">
        <v>43703.607468321759</v>
      </c>
      <c r="G3679" t="s">
        <v>29</v>
      </c>
      <c r="H3679">
        <v>743</v>
      </c>
      <c r="I3679" t="s">
        <v>50</v>
      </c>
      <c r="K3679" t="s">
        <v>50</v>
      </c>
      <c r="L3679" t="s">
        <v>50</v>
      </c>
      <c r="M3679" t="s">
        <v>51</v>
      </c>
      <c r="S3679" s="6" t="str">
        <f>I3680</f>
        <v>Specific Gravity at 25�C</v>
      </c>
      <c r="T3679" s="4" t="e">
        <f>VLOOKUP($S3679,CONVERT!$A$2:$B$150,2,FALSE)</f>
        <v>#N/A</v>
      </c>
    </row>
    <row r="3680" spans="1:20" x14ac:dyDescent="0.2">
      <c r="A3680" s="1">
        <v>82729</v>
      </c>
      <c r="B3680" t="s">
        <v>1796</v>
      </c>
      <c r="C3680" t="s">
        <v>1797</v>
      </c>
      <c r="D3680">
        <v>1900003397</v>
      </c>
      <c r="E3680" t="s">
        <v>1798</v>
      </c>
      <c r="F3680" s="2">
        <v>43511.62465740741</v>
      </c>
      <c r="G3680" t="s">
        <v>29</v>
      </c>
      <c r="H3680">
        <v>402</v>
      </c>
      <c r="I3680" t="s">
        <v>1451</v>
      </c>
      <c r="K3680" t="s">
        <v>1451</v>
      </c>
      <c r="L3680" t="s">
        <v>2732</v>
      </c>
      <c r="M3680">
        <v>0.96399999999999997</v>
      </c>
      <c r="P3680" t="s">
        <v>83</v>
      </c>
      <c r="Q3680">
        <v>0.95899999999999996</v>
      </c>
      <c r="R3680">
        <v>0.96899999999999997</v>
      </c>
      <c r="S3680" s="6" t="s">
        <v>1453</v>
      </c>
      <c r="T3680" s="4" t="str">
        <f>VLOOKUP($S3680,CONVERT!$A$2:$B$150,2,FALSE)</f>
        <v>TM202</v>
      </c>
    </row>
    <row r="3681" spans="1:20" x14ac:dyDescent="0.2">
      <c r="A3681" s="1">
        <v>82714</v>
      </c>
      <c r="B3681" t="s">
        <v>1796</v>
      </c>
      <c r="C3681" t="s">
        <v>1797</v>
      </c>
      <c r="D3681">
        <v>1900003397</v>
      </c>
      <c r="E3681" t="s">
        <v>1798</v>
      </c>
      <c r="F3681" s="2">
        <v>43703.607468321759</v>
      </c>
      <c r="G3681" t="s">
        <v>29</v>
      </c>
      <c r="H3681">
        <v>451</v>
      </c>
      <c r="I3681" t="s">
        <v>1507</v>
      </c>
      <c r="K3681" t="s">
        <v>1508</v>
      </c>
      <c r="L3681" t="s">
        <v>1508</v>
      </c>
      <c r="M3681">
        <v>1.472</v>
      </c>
      <c r="P3681" t="s">
        <v>83</v>
      </c>
      <c r="Q3681">
        <v>1.4650000000000001</v>
      </c>
      <c r="R3681">
        <v>1.4750000000000001</v>
      </c>
      <c r="S3681" s="6" t="s">
        <v>1500</v>
      </c>
      <c r="T3681" s="4" t="str">
        <f>VLOOKUP($S3681,CONVERT!$A$2:$B$150,2,FALSE)</f>
        <v>TM204</v>
      </c>
    </row>
    <row r="3682" spans="1:20" x14ac:dyDescent="0.2">
      <c r="A3682" s="1">
        <v>82718</v>
      </c>
      <c r="B3682" t="s">
        <v>1796</v>
      </c>
      <c r="C3682" t="s">
        <v>1797</v>
      </c>
      <c r="D3682">
        <v>1900011924</v>
      </c>
      <c r="E3682" t="s">
        <v>1798</v>
      </c>
      <c r="F3682" s="2">
        <v>43641.619536226863</v>
      </c>
      <c r="G3682" t="s">
        <v>29</v>
      </c>
      <c r="H3682">
        <v>792</v>
      </c>
      <c r="I3682" t="s">
        <v>1427</v>
      </c>
      <c r="K3682" t="s">
        <v>451</v>
      </c>
      <c r="L3682" t="s">
        <v>2657</v>
      </c>
      <c r="M3682" t="s">
        <v>1462</v>
      </c>
      <c r="S3682" s="6" t="s">
        <v>127</v>
      </c>
      <c r="T3682" s="4" t="str">
        <f>VLOOKUP($S3682,CONVERT!$A$2:$B$150,2,FALSE)</f>
        <v>TM208</v>
      </c>
    </row>
    <row r="3683" spans="1:20" x14ac:dyDescent="0.2">
      <c r="A3683" s="1">
        <v>82720</v>
      </c>
      <c r="B3683" t="s">
        <v>1796</v>
      </c>
      <c r="C3683" t="s">
        <v>1797</v>
      </c>
      <c r="D3683">
        <v>1900011924</v>
      </c>
      <c r="E3683" t="s">
        <v>1798</v>
      </c>
      <c r="F3683" s="2">
        <v>43641.619536226863</v>
      </c>
      <c r="G3683" t="s">
        <v>29</v>
      </c>
      <c r="H3683">
        <v>792</v>
      </c>
      <c r="I3683" t="s">
        <v>1427</v>
      </c>
      <c r="K3683" t="s">
        <v>447</v>
      </c>
      <c r="L3683" t="s">
        <v>2658</v>
      </c>
      <c r="M3683" t="s">
        <v>1632</v>
      </c>
      <c r="S3683" s="6" t="s">
        <v>127</v>
      </c>
      <c r="T3683" s="4" t="str">
        <f>VLOOKUP($S3683,CONVERT!$A$2:$B$150,2,FALSE)</f>
        <v>TM208</v>
      </c>
    </row>
    <row r="3684" spans="1:20" x14ac:dyDescent="0.2">
      <c r="A3684" s="1">
        <v>82717</v>
      </c>
      <c r="B3684" t="s">
        <v>1796</v>
      </c>
      <c r="C3684" t="s">
        <v>1797</v>
      </c>
      <c r="D3684">
        <v>1900011924</v>
      </c>
      <c r="E3684" t="s">
        <v>1798</v>
      </c>
      <c r="F3684" s="2">
        <v>43641.619536226863</v>
      </c>
      <c r="G3684" t="s">
        <v>29</v>
      </c>
      <c r="H3684">
        <v>792</v>
      </c>
      <c r="I3684" t="s">
        <v>1427</v>
      </c>
      <c r="K3684" t="s">
        <v>450</v>
      </c>
      <c r="L3684" t="s">
        <v>2660</v>
      </c>
      <c r="M3684" t="s">
        <v>861</v>
      </c>
      <c r="S3684" s="6" t="s">
        <v>127</v>
      </c>
      <c r="T3684" s="4" t="str">
        <f>VLOOKUP($S3684,CONVERT!$A$2:$B$150,2,FALSE)</f>
        <v>TM208</v>
      </c>
    </row>
    <row r="3685" spans="1:20" x14ac:dyDescent="0.2">
      <c r="A3685" s="1">
        <v>82719</v>
      </c>
      <c r="B3685" t="s">
        <v>1796</v>
      </c>
      <c r="C3685" t="s">
        <v>1797</v>
      </c>
      <c r="D3685">
        <v>1900011924</v>
      </c>
      <c r="E3685" t="s">
        <v>1798</v>
      </c>
      <c r="F3685" s="2">
        <v>43641.619536226863</v>
      </c>
      <c r="G3685" t="s">
        <v>29</v>
      </c>
      <c r="H3685">
        <v>792</v>
      </c>
      <c r="I3685" t="s">
        <v>1427</v>
      </c>
      <c r="K3685" t="s">
        <v>449</v>
      </c>
      <c r="L3685" t="s">
        <v>2668</v>
      </c>
      <c r="M3685" t="s">
        <v>1431</v>
      </c>
      <c r="S3685" s="6" t="s">
        <v>127</v>
      </c>
      <c r="T3685" s="4" t="str">
        <f>VLOOKUP($S3685,CONVERT!$A$2:$B$150,2,FALSE)</f>
        <v>TM208</v>
      </c>
    </row>
    <row r="3686" spans="1:20" x14ac:dyDescent="0.2">
      <c r="A3686" s="1">
        <v>82732</v>
      </c>
      <c r="B3686" t="s">
        <v>1796</v>
      </c>
      <c r="C3686" t="s">
        <v>1797</v>
      </c>
      <c r="D3686">
        <v>1900011924</v>
      </c>
      <c r="E3686" t="s">
        <v>1798</v>
      </c>
      <c r="F3686" s="2">
        <v>43641.619536226863</v>
      </c>
      <c r="G3686" t="s">
        <v>29</v>
      </c>
      <c r="H3686">
        <v>390</v>
      </c>
      <c r="I3686" t="s">
        <v>1432</v>
      </c>
      <c r="K3686" t="s">
        <v>1447</v>
      </c>
      <c r="L3686" t="s">
        <v>1447</v>
      </c>
      <c r="M3686" t="s">
        <v>1506</v>
      </c>
      <c r="S3686" s="6" t="s">
        <v>1435</v>
      </c>
      <c r="T3686" s="4" t="str">
        <f>VLOOKUP($S3686,CONVERT!$A$2:$B$150,2,FALSE)</f>
        <v>TM411</v>
      </c>
    </row>
    <row r="3687" spans="1:20" x14ac:dyDescent="0.2">
      <c r="A3687" s="1">
        <v>82753</v>
      </c>
      <c r="B3687" t="s">
        <v>1799</v>
      </c>
      <c r="C3687" t="s">
        <v>1800</v>
      </c>
      <c r="D3687">
        <v>1900001242</v>
      </c>
      <c r="E3687" t="s">
        <v>1801</v>
      </c>
      <c r="F3687" s="2">
        <v>43644.512114664351</v>
      </c>
      <c r="G3687" t="s">
        <v>29</v>
      </c>
      <c r="H3687">
        <v>743</v>
      </c>
      <c r="I3687" t="s">
        <v>50</v>
      </c>
      <c r="K3687" t="s">
        <v>50</v>
      </c>
      <c r="L3687" t="s">
        <v>50</v>
      </c>
      <c r="M3687" t="s">
        <v>51</v>
      </c>
      <c r="S3687" s="6" t="str">
        <f>I3688</f>
        <v>Specific Gravity at 25�C</v>
      </c>
      <c r="T3687" s="4" t="e">
        <f>VLOOKUP($S3687,CONVERT!$A$2:$B$150,2,FALSE)</f>
        <v>#N/A</v>
      </c>
    </row>
    <row r="3688" spans="1:20" x14ac:dyDescent="0.2">
      <c r="A3688" s="1">
        <v>82738</v>
      </c>
      <c r="B3688" t="s">
        <v>1799</v>
      </c>
      <c r="C3688" t="s">
        <v>1800</v>
      </c>
      <c r="D3688">
        <v>1900012756</v>
      </c>
      <c r="E3688" t="s">
        <v>1801</v>
      </c>
      <c r="F3688" s="2">
        <v>43658.624814895833</v>
      </c>
      <c r="G3688" t="s">
        <v>29</v>
      </c>
      <c r="H3688">
        <v>402</v>
      </c>
      <c r="I3688" t="s">
        <v>1451</v>
      </c>
      <c r="K3688" t="s">
        <v>1451</v>
      </c>
      <c r="L3688" t="s">
        <v>2732</v>
      </c>
      <c r="M3688">
        <v>1.0639000000000001</v>
      </c>
      <c r="P3688" t="s">
        <v>83</v>
      </c>
      <c r="Q3688">
        <v>1.06</v>
      </c>
      <c r="R3688">
        <v>1.07</v>
      </c>
      <c r="S3688" s="6" t="s">
        <v>1453</v>
      </c>
      <c r="T3688" s="4" t="str">
        <f>VLOOKUP($S3688,CONVERT!$A$2:$B$150,2,FALSE)</f>
        <v>TM202</v>
      </c>
    </row>
    <row r="3689" spans="1:20" x14ac:dyDescent="0.2">
      <c r="A3689" s="1">
        <v>82756</v>
      </c>
      <c r="B3689" t="s">
        <v>1799</v>
      </c>
      <c r="C3689" t="s">
        <v>1800</v>
      </c>
      <c r="D3689">
        <v>1900012756</v>
      </c>
      <c r="E3689" t="s">
        <v>1801</v>
      </c>
      <c r="F3689" s="2">
        <v>43658.624814895833</v>
      </c>
      <c r="G3689" t="s">
        <v>29</v>
      </c>
      <c r="H3689">
        <v>798</v>
      </c>
      <c r="I3689" t="s">
        <v>1499</v>
      </c>
      <c r="K3689" t="s">
        <v>1499</v>
      </c>
      <c r="L3689" t="s">
        <v>1499</v>
      </c>
      <c r="M3689">
        <v>1.468</v>
      </c>
      <c r="P3689" t="s">
        <v>83</v>
      </c>
      <c r="Q3689">
        <v>1.4670000000000001</v>
      </c>
      <c r="R3689">
        <v>1.4770000000000001</v>
      </c>
      <c r="S3689" s="6" t="s">
        <v>1500</v>
      </c>
      <c r="T3689" s="4" t="str">
        <f>VLOOKUP($S3689,CONVERT!$A$2:$B$150,2,FALSE)</f>
        <v>TM204</v>
      </c>
    </row>
    <row r="3690" spans="1:20" x14ac:dyDescent="0.2">
      <c r="A3690" s="1">
        <v>82742</v>
      </c>
      <c r="B3690" t="s">
        <v>1799</v>
      </c>
      <c r="C3690" t="s">
        <v>1800</v>
      </c>
      <c r="D3690">
        <v>1900012756</v>
      </c>
      <c r="E3690" t="s">
        <v>1801</v>
      </c>
      <c r="F3690" s="2">
        <v>43658.624814895833</v>
      </c>
      <c r="G3690" t="s">
        <v>29</v>
      </c>
      <c r="H3690">
        <v>792</v>
      </c>
      <c r="I3690" t="s">
        <v>1427</v>
      </c>
      <c r="K3690" t="s">
        <v>451</v>
      </c>
      <c r="L3690" t="s">
        <v>2657</v>
      </c>
      <c r="M3690" t="s">
        <v>1462</v>
      </c>
      <c r="S3690" s="6" t="s">
        <v>127</v>
      </c>
      <c r="T3690" s="4" t="str">
        <f>VLOOKUP($S3690,CONVERT!$A$2:$B$150,2,FALSE)</f>
        <v>TM208</v>
      </c>
    </row>
    <row r="3691" spans="1:20" x14ac:dyDescent="0.2">
      <c r="A3691" s="1">
        <v>82744</v>
      </c>
      <c r="B3691" t="s">
        <v>1799</v>
      </c>
      <c r="C3691" t="s">
        <v>1800</v>
      </c>
      <c r="D3691">
        <v>1900012756</v>
      </c>
      <c r="E3691" t="s">
        <v>1801</v>
      </c>
      <c r="F3691" s="2">
        <v>43658.624814895833</v>
      </c>
      <c r="G3691" t="s">
        <v>29</v>
      </c>
      <c r="H3691">
        <v>792</v>
      </c>
      <c r="I3691" t="s">
        <v>1427</v>
      </c>
      <c r="K3691" t="s">
        <v>447</v>
      </c>
      <c r="L3691" t="s">
        <v>2658</v>
      </c>
      <c r="M3691" t="s">
        <v>1803</v>
      </c>
      <c r="S3691" s="6" t="s">
        <v>127</v>
      </c>
      <c r="T3691" s="4" t="str">
        <f>VLOOKUP($S3691,CONVERT!$A$2:$B$150,2,FALSE)</f>
        <v>TM208</v>
      </c>
    </row>
    <row r="3692" spans="1:20" x14ac:dyDescent="0.2">
      <c r="A3692" s="1">
        <v>82741</v>
      </c>
      <c r="B3692" t="s">
        <v>1799</v>
      </c>
      <c r="C3692" t="s">
        <v>1800</v>
      </c>
      <c r="D3692">
        <v>1900012756</v>
      </c>
      <c r="E3692" t="s">
        <v>1801</v>
      </c>
      <c r="F3692" s="2">
        <v>43658.624814895833</v>
      </c>
      <c r="G3692" t="s">
        <v>29</v>
      </c>
      <c r="H3692">
        <v>792</v>
      </c>
      <c r="I3692" t="s">
        <v>1427</v>
      </c>
      <c r="K3692" t="s">
        <v>450</v>
      </c>
      <c r="L3692" t="s">
        <v>2660</v>
      </c>
      <c r="M3692" t="s">
        <v>861</v>
      </c>
      <c r="S3692" s="6" t="s">
        <v>127</v>
      </c>
      <c r="T3692" s="4" t="str">
        <f>VLOOKUP($S3692,CONVERT!$A$2:$B$150,2,FALSE)</f>
        <v>TM208</v>
      </c>
    </row>
    <row r="3693" spans="1:20" x14ac:dyDescent="0.2">
      <c r="A3693" s="1">
        <v>82743</v>
      </c>
      <c r="B3693" t="s">
        <v>1799</v>
      </c>
      <c r="C3693" t="s">
        <v>1800</v>
      </c>
      <c r="D3693">
        <v>1900012756</v>
      </c>
      <c r="E3693" t="s">
        <v>1801</v>
      </c>
      <c r="F3693" s="2">
        <v>43658.624814895833</v>
      </c>
      <c r="G3693" t="s">
        <v>29</v>
      </c>
      <c r="H3693">
        <v>792</v>
      </c>
      <c r="I3693" t="s">
        <v>1427</v>
      </c>
      <c r="K3693" t="s">
        <v>449</v>
      </c>
      <c r="L3693" t="s">
        <v>2668</v>
      </c>
      <c r="M3693" t="s">
        <v>1802</v>
      </c>
      <c r="S3693" s="6" t="s">
        <v>127</v>
      </c>
      <c r="T3693" s="4" t="str">
        <f>VLOOKUP($S3693,CONVERT!$A$2:$B$150,2,FALSE)</f>
        <v>TM208</v>
      </c>
    </row>
    <row r="3694" spans="1:20" x14ac:dyDescent="0.2">
      <c r="A3694" s="1">
        <v>82759</v>
      </c>
      <c r="B3694" t="s">
        <v>1804</v>
      </c>
      <c r="C3694" t="s">
        <v>1805</v>
      </c>
      <c r="D3694">
        <v>1900002302</v>
      </c>
      <c r="E3694" t="s">
        <v>1806</v>
      </c>
      <c r="F3694" s="2">
        <v>43497.615807523151</v>
      </c>
      <c r="G3694" t="s">
        <v>29</v>
      </c>
      <c r="H3694">
        <v>743</v>
      </c>
      <c r="I3694" t="s">
        <v>50</v>
      </c>
      <c r="K3694" t="s">
        <v>50</v>
      </c>
      <c r="L3694" t="s">
        <v>50</v>
      </c>
      <c r="M3694" t="s">
        <v>51</v>
      </c>
      <c r="S3694" s="6" t="str">
        <f>I3695</f>
        <v>Chemical Inspection</v>
      </c>
      <c r="T3694" s="4" t="e">
        <f>VLOOKUP($S3694,CONVERT!$A$2:$B$150,2,FALSE)</f>
        <v>#N/A</v>
      </c>
    </row>
    <row r="3695" spans="1:20" x14ac:dyDescent="0.2">
      <c r="A3695" s="1">
        <v>82764</v>
      </c>
      <c r="B3695" t="s">
        <v>1804</v>
      </c>
      <c r="C3695" t="s">
        <v>1805</v>
      </c>
      <c r="D3695">
        <v>1900006469</v>
      </c>
      <c r="E3695" t="s">
        <v>1806</v>
      </c>
      <c r="F3695" s="2">
        <v>43556.45392630787</v>
      </c>
      <c r="G3695" t="s">
        <v>29</v>
      </c>
      <c r="H3695">
        <v>792</v>
      </c>
      <c r="I3695" t="s">
        <v>1427</v>
      </c>
      <c r="K3695" t="s">
        <v>451</v>
      </c>
      <c r="L3695" t="s">
        <v>2657</v>
      </c>
      <c r="M3695" t="s">
        <v>1532</v>
      </c>
      <c r="S3695" s="6" t="s">
        <v>1429</v>
      </c>
      <c r="T3695" s="4" t="str">
        <f>VLOOKUP($S3695,CONVERT!$A$2:$B$150,2,FALSE)</f>
        <v>TM208_TM220_TM230_TMUSP_Kao_LM</v>
      </c>
    </row>
    <row r="3696" spans="1:20" x14ac:dyDescent="0.2">
      <c r="A3696" s="1">
        <v>82763</v>
      </c>
      <c r="B3696" t="s">
        <v>1804</v>
      </c>
      <c r="C3696" t="s">
        <v>1805</v>
      </c>
      <c r="D3696">
        <v>1900006469</v>
      </c>
      <c r="E3696" t="s">
        <v>1806</v>
      </c>
      <c r="F3696" s="2">
        <v>43556.45392630787</v>
      </c>
      <c r="G3696" t="s">
        <v>29</v>
      </c>
      <c r="H3696">
        <v>792</v>
      </c>
      <c r="I3696" t="s">
        <v>1427</v>
      </c>
      <c r="K3696" t="s">
        <v>447</v>
      </c>
      <c r="L3696" t="s">
        <v>2658</v>
      </c>
      <c r="M3696" t="s">
        <v>1492</v>
      </c>
      <c r="S3696" s="6" t="s">
        <v>1429</v>
      </c>
      <c r="T3696" s="4" t="str">
        <f>VLOOKUP($S3696,CONVERT!$A$2:$B$150,2,FALSE)</f>
        <v>TM208_TM220_TM230_TMUSP_Kao_LM</v>
      </c>
    </row>
    <row r="3697" spans="1:20" x14ac:dyDescent="0.2">
      <c r="A3697" s="1">
        <v>82762</v>
      </c>
      <c r="B3697" t="s">
        <v>1804</v>
      </c>
      <c r="C3697" t="s">
        <v>1805</v>
      </c>
      <c r="D3697">
        <v>1900002302</v>
      </c>
      <c r="E3697" t="s">
        <v>1806</v>
      </c>
      <c r="F3697" s="2">
        <v>43497.615807523151</v>
      </c>
      <c r="G3697" t="s">
        <v>29</v>
      </c>
      <c r="H3697">
        <v>792</v>
      </c>
      <c r="I3697" t="s">
        <v>1427</v>
      </c>
      <c r="K3697" t="s">
        <v>450</v>
      </c>
      <c r="L3697" t="s">
        <v>2660</v>
      </c>
      <c r="M3697" t="s">
        <v>861</v>
      </c>
      <c r="S3697" s="6" t="s">
        <v>1429</v>
      </c>
      <c r="T3697" s="4" t="str">
        <f>VLOOKUP($S3697,CONVERT!$A$2:$B$150,2,FALSE)</f>
        <v>TM208_TM220_TM230_TMUSP_Kao_LM</v>
      </c>
    </row>
    <row r="3698" spans="1:20" x14ac:dyDescent="0.2">
      <c r="A3698" s="1">
        <v>82765</v>
      </c>
      <c r="B3698" t="s">
        <v>1804</v>
      </c>
      <c r="C3698" t="s">
        <v>1805</v>
      </c>
      <c r="D3698">
        <v>1900006469</v>
      </c>
      <c r="E3698" t="s">
        <v>1806</v>
      </c>
      <c r="F3698" s="2">
        <v>43556.45392630787</v>
      </c>
      <c r="G3698" t="s">
        <v>29</v>
      </c>
      <c r="H3698">
        <v>792</v>
      </c>
      <c r="I3698" t="s">
        <v>1427</v>
      </c>
      <c r="K3698" t="s">
        <v>449</v>
      </c>
      <c r="L3698" t="s">
        <v>2668</v>
      </c>
      <c r="M3698" t="s">
        <v>1552</v>
      </c>
      <c r="S3698" s="6" t="s">
        <v>1429</v>
      </c>
      <c r="T3698" s="4" t="str">
        <f>VLOOKUP($S3698,CONVERT!$A$2:$B$150,2,FALSE)</f>
        <v>TM208_TM220_TM230_TMUSP_Kao_LM</v>
      </c>
    </row>
    <row r="3699" spans="1:20" x14ac:dyDescent="0.2">
      <c r="A3699" s="1">
        <v>82803</v>
      </c>
      <c r="B3699" t="s">
        <v>1807</v>
      </c>
      <c r="C3699" t="s">
        <v>1808</v>
      </c>
      <c r="D3699">
        <v>1900007569</v>
      </c>
      <c r="E3699" t="s">
        <v>1809</v>
      </c>
      <c r="F3699" s="2">
        <v>43571.645383912037</v>
      </c>
      <c r="G3699" t="s">
        <v>29</v>
      </c>
      <c r="H3699">
        <v>743</v>
      </c>
      <c r="I3699" t="s">
        <v>50</v>
      </c>
      <c r="K3699" t="s">
        <v>50</v>
      </c>
      <c r="L3699" t="s">
        <v>50</v>
      </c>
      <c r="M3699" t="s">
        <v>51</v>
      </c>
      <c r="S3699" s="6" t="str">
        <f>I3700</f>
        <v>Identification</v>
      </c>
      <c r="T3699" s="4" t="e">
        <f>VLOOKUP($S3699,CONVERT!$A$2:$B$150,2,FALSE)</f>
        <v>#N/A</v>
      </c>
    </row>
    <row r="3700" spans="1:20" x14ac:dyDescent="0.2">
      <c r="A3700" s="1">
        <v>82804</v>
      </c>
      <c r="B3700" t="s">
        <v>1807</v>
      </c>
      <c r="C3700" t="s">
        <v>1808</v>
      </c>
      <c r="D3700">
        <v>1900007569</v>
      </c>
      <c r="E3700" t="s">
        <v>1809</v>
      </c>
      <c r="F3700" s="2">
        <v>43571.645383912037</v>
      </c>
      <c r="G3700" t="s">
        <v>29</v>
      </c>
      <c r="H3700">
        <v>390</v>
      </c>
      <c r="I3700" t="s">
        <v>1432</v>
      </c>
      <c r="K3700" t="s">
        <v>1447</v>
      </c>
      <c r="L3700" t="s">
        <v>1447</v>
      </c>
      <c r="M3700" t="s">
        <v>1434</v>
      </c>
      <c r="S3700" s="6" t="s">
        <v>1435</v>
      </c>
      <c r="T3700" s="4" t="str">
        <f>VLOOKUP($S3700,CONVERT!$A$2:$B$150,2,FALSE)</f>
        <v>TM411</v>
      </c>
    </row>
    <row r="3701" spans="1:20" x14ac:dyDescent="0.2">
      <c r="A3701" s="1">
        <v>82783</v>
      </c>
      <c r="B3701" t="s">
        <v>1807</v>
      </c>
      <c r="C3701" t="s">
        <v>1808</v>
      </c>
      <c r="D3701">
        <v>1900007569</v>
      </c>
      <c r="E3701" t="s">
        <v>1809</v>
      </c>
      <c r="F3701" s="2">
        <v>43571.645383912037</v>
      </c>
      <c r="G3701" t="s">
        <v>509</v>
      </c>
      <c r="H3701">
        <v>785</v>
      </c>
      <c r="I3701" t="s">
        <v>510</v>
      </c>
      <c r="K3701" t="s">
        <v>1811</v>
      </c>
      <c r="L3701" t="s">
        <v>1811</v>
      </c>
      <c r="M3701">
        <v>0</v>
      </c>
      <c r="O3701" t="s">
        <v>1812</v>
      </c>
      <c r="P3701" t="s">
        <v>54</v>
      </c>
      <c r="R3701">
        <v>0</v>
      </c>
      <c r="S3701" s="6" t="s">
        <v>513</v>
      </c>
      <c r="T3701" s="4" t="str">
        <f>VLOOKUP($S3701,CONVERT!$A$2:$B$150,2,FALSE)</f>
        <v>TM610</v>
      </c>
    </row>
    <row r="3702" spans="1:20" x14ac:dyDescent="0.2">
      <c r="A3702" s="1">
        <v>82779</v>
      </c>
      <c r="B3702" t="s">
        <v>1807</v>
      </c>
      <c r="C3702" t="s">
        <v>1808</v>
      </c>
      <c r="D3702">
        <v>1900007569</v>
      </c>
      <c r="E3702" t="s">
        <v>1809</v>
      </c>
      <c r="F3702" s="2">
        <v>43571.645383912037</v>
      </c>
      <c r="G3702" t="s">
        <v>509</v>
      </c>
      <c r="H3702">
        <v>785</v>
      </c>
      <c r="I3702" t="s">
        <v>510</v>
      </c>
      <c r="K3702" t="s">
        <v>1810</v>
      </c>
      <c r="L3702" t="s">
        <v>1810</v>
      </c>
      <c r="M3702">
        <v>0</v>
      </c>
      <c r="O3702" t="s">
        <v>1603</v>
      </c>
      <c r="R3702">
        <v>0</v>
      </c>
      <c r="S3702" s="6" t="s">
        <v>513</v>
      </c>
      <c r="T3702" s="4" t="str">
        <f>VLOOKUP($S3702,CONVERT!$A$2:$B$150,2,FALSE)</f>
        <v>TM610</v>
      </c>
    </row>
    <row r="3703" spans="1:20" x14ac:dyDescent="0.2">
      <c r="A3703" s="1">
        <v>82774</v>
      </c>
      <c r="B3703" t="s">
        <v>1807</v>
      </c>
      <c r="C3703" t="s">
        <v>1808</v>
      </c>
      <c r="D3703">
        <v>1900007569</v>
      </c>
      <c r="E3703" t="s">
        <v>1809</v>
      </c>
      <c r="F3703" s="2">
        <v>43571.645383912037</v>
      </c>
      <c r="G3703" t="s">
        <v>509</v>
      </c>
      <c r="H3703">
        <v>785</v>
      </c>
      <c r="I3703" t="s">
        <v>510</v>
      </c>
      <c r="K3703" t="s">
        <v>511</v>
      </c>
      <c r="L3703" t="s">
        <v>511</v>
      </c>
      <c r="M3703">
        <v>0</v>
      </c>
      <c r="O3703" t="s">
        <v>512</v>
      </c>
      <c r="P3703" t="s">
        <v>57</v>
      </c>
      <c r="R3703">
        <v>0</v>
      </c>
      <c r="S3703" s="6" t="s">
        <v>513</v>
      </c>
      <c r="T3703" s="4" t="str">
        <f>VLOOKUP($S3703,CONVERT!$A$2:$B$150,2,FALSE)</f>
        <v>TM610</v>
      </c>
    </row>
    <row r="3704" spans="1:20" x14ac:dyDescent="0.2">
      <c r="A3704" s="1">
        <v>82792</v>
      </c>
      <c r="B3704" t="s">
        <v>1807</v>
      </c>
      <c r="C3704" t="s">
        <v>1808</v>
      </c>
      <c r="D3704">
        <v>1900007569</v>
      </c>
      <c r="E3704" t="s">
        <v>1809</v>
      </c>
      <c r="F3704" s="2">
        <v>43571.645383912037</v>
      </c>
      <c r="G3704" t="s">
        <v>509</v>
      </c>
      <c r="H3704">
        <v>786</v>
      </c>
      <c r="I3704" t="s">
        <v>529</v>
      </c>
      <c r="K3704" t="s">
        <v>1814</v>
      </c>
      <c r="L3704" t="s">
        <v>1814</v>
      </c>
      <c r="M3704">
        <v>0</v>
      </c>
      <c r="O3704" t="s">
        <v>1812</v>
      </c>
      <c r="P3704" t="s">
        <v>54</v>
      </c>
      <c r="R3704">
        <v>0</v>
      </c>
      <c r="S3704" s="6" t="s">
        <v>513</v>
      </c>
      <c r="T3704" s="4" t="str">
        <f>VLOOKUP($S3704,CONVERT!$A$2:$B$150,2,FALSE)</f>
        <v>TM610</v>
      </c>
    </row>
    <row r="3705" spans="1:20" x14ac:dyDescent="0.2">
      <c r="A3705" s="1">
        <v>82801</v>
      </c>
      <c r="B3705" t="s">
        <v>1807</v>
      </c>
      <c r="C3705" t="s">
        <v>1808</v>
      </c>
      <c r="D3705">
        <v>1900007569</v>
      </c>
      <c r="E3705" t="s">
        <v>1809</v>
      </c>
      <c r="F3705" s="2">
        <v>43571.645383912037</v>
      </c>
      <c r="G3705" t="s">
        <v>509</v>
      </c>
      <c r="H3705">
        <v>786</v>
      </c>
      <c r="I3705" t="s">
        <v>529</v>
      </c>
      <c r="K3705" t="s">
        <v>1815</v>
      </c>
      <c r="L3705" t="s">
        <v>1815</v>
      </c>
      <c r="M3705">
        <v>0</v>
      </c>
      <c r="O3705" t="s">
        <v>1603</v>
      </c>
      <c r="R3705">
        <v>0</v>
      </c>
      <c r="S3705" s="6" t="s">
        <v>513</v>
      </c>
      <c r="T3705" s="4" t="str">
        <f>VLOOKUP($S3705,CONVERT!$A$2:$B$150,2,FALSE)</f>
        <v>TM610</v>
      </c>
    </row>
    <row r="3706" spans="1:20" x14ac:dyDescent="0.2">
      <c r="A3706" s="1">
        <v>82790</v>
      </c>
      <c r="B3706" t="s">
        <v>1807</v>
      </c>
      <c r="C3706" t="s">
        <v>1808</v>
      </c>
      <c r="D3706">
        <v>1900007569</v>
      </c>
      <c r="E3706" t="s">
        <v>1809</v>
      </c>
      <c r="F3706" s="2">
        <v>43571.645383912037</v>
      </c>
      <c r="G3706" t="s">
        <v>509</v>
      </c>
      <c r="H3706">
        <v>786</v>
      </c>
      <c r="I3706" t="s">
        <v>529</v>
      </c>
      <c r="K3706" t="s">
        <v>530</v>
      </c>
      <c r="L3706" t="s">
        <v>530</v>
      </c>
      <c r="M3706">
        <v>0</v>
      </c>
      <c r="O3706" t="s">
        <v>512</v>
      </c>
      <c r="P3706" t="s">
        <v>57</v>
      </c>
      <c r="R3706">
        <v>0</v>
      </c>
      <c r="S3706" s="6" t="s">
        <v>513</v>
      </c>
      <c r="T3706" s="4" t="str">
        <f>VLOOKUP($S3706,CONVERT!$A$2:$B$150,2,FALSE)</f>
        <v>TM610</v>
      </c>
    </row>
    <row r="3707" spans="1:20" x14ac:dyDescent="0.2">
      <c r="A3707" s="1">
        <v>82786</v>
      </c>
      <c r="B3707" t="s">
        <v>1807</v>
      </c>
      <c r="C3707" t="s">
        <v>1808</v>
      </c>
      <c r="D3707">
        <v>1900007569</v>
      </c>
      <c r="E3707" t="s">
        <v>1809</v>
      </c>
      <c r="F3707" s="2">
        <v>43571.645383912037</v>
      </c>
      <c r="G3707" t="s">
        <v>29</v>
      </c>
      <c r="H3707">
        <v>792</v>
      </c>
      <c r="I3707" t="s">
        <v>1427</v>
      </c>
      <c r="K3707" t="s">
        <v>451</v>
      </c>
      <c r="L3707" t="s">
        <v>2657</v>
      </c>
      <c r="M3707" t="s">
        <v>1813</v>
      </c>
      <c r="S3707" s="6" t="s">
        <v>1429</v>
      </c>
      <c r="T3707" s="4" t="str">
        <f>VLOOKUP($S3707,CONVERT!$A$2:$B$150,2,FALSE)</f>
        <v>TM208_TM220_TM230_TMUSP_Kao_LM</v>
      </c>
    </row>
    <row r="3708" spans="1:20" x14ac:dyDescent="0.2">
      <c r="A3708" s="1">
        <v>82788</v>
      </c>
      <c r="B3708" t="s">
        <v>1807</v>
      </c>
      <c r="C3708" t="s">
        <v>1808</v>
      </c>
      <c r="D3708">
        <v>1900007569</v>
      </c>
      <c r="E3708" t="s">
        <v>1809</v>
      </c>
      <c r="F3708" s="2">
        <v>43571.645383912037</v>
      </c>
      <c r="G3708" t="s">
        <v>29</v>
      </c>
      <c r="H3708">
        <v>792</v>
      </c>
      <c r="I3708" t="s">
        <v>1427</v>
      </c>
      <c r="K3708" t="s">
        <v>447</v>
      </c>
      <c r="L3708" t="s">
        <v>2658</v>
      </c>
      <c r="M3708" t="s">
        <v>1468</v>
      </c>
      <c r="S3708" s="6" t="s">
        <v>1429</v>
      </c>
      <c r="T3708" s="4" t="str">
        <f>VLOOKUP($S3708,CONVERT!$A$2:$B$150,2,FALSE)</f>
        <v>TM208_TM220_TM230_TMUSP_Kao_LM</v>
      </c>
    </row>
    <row r="3709" spans="1:20" x14ac:dyDescent="0.2">
      <c r="A3709" s="1">
        <v>82787</v>
      </c>
      <c r="B3709" t="s">
        <v>1807</v>
      </c>
      <c r="C3709" t="s">
        <v>1808</v>
      </c>
      <c r="D3709">
        <v>1900007569</v>
      </c>
      <c r="E3709" t="s">
        <v>1809</v>
      </c>
      <c r="F3709" s="2">
        <v>43571.645383912037</v>
      </c>
      <c r="G3709" t="s">
        <v>29</v>
      </c>
      <c r="H3709">
        <v>792</v>
      </c>
      <c r="I3709" t="s">
        <v>1427</v>
      </c>
      <c r="K3709" t="s">
        <v>450</v>
      </c>
      <c r="L3709" t="s">
        <v>2660</v>
      </c>
      <c r="M3709" t="s">
        <v>861</v>
      </c>
      <c r="S3709" s="6" t="s">
        <v>1429</v>
      </c>
      <c r="T3709" s="4" t="str">
        <f>VLOOKUP($S3709,CONVERT!$A$2:$B$150,2,FALSE)</f>
        <v>TM208_TM220_TM230_TMUSP_Kao_LM</v>
      </c>
    </row>
    <row r="3710" spans="1:20" x14ac:dyDescent="0.2">
      <c r="A3710" s="1">
        <v>82789</v>
      </c>
      <c r="B3710" t="s">
        <v>1807</v>
      </c>
      <c r="C3710" t="s">
        <v>1808</v>
      </c>
      <c r="D3710">
        <v>1900007569</v>
      </c>
      <c r="E3710" t="s">
        <v>1809</v>
      </c>
      <c r="F3710" s="2">
        <v>43571.645383912037</v>
      </c>
      <c r="G3710" t="s">
        <v>29</v>
      </c>
      <c r="H3710">
        <v>792</v>
      </c>
      <c r="I3710" t="s">
        <v>1427</v>
      </c>
      <c r="K3710" t="s">
        <v>449</v>
      </c>
      <c r="L3710" t="s">
        <v>2668</v>
      </c>
      <c r="M3710" t="s">
        <v>1593</v>
      </c>
      <c r="S3710" s="6" t="s">
        <v>1429</v>
      </c>
      <c r="T3710" s="4" t="str">
        <f>VLOOKUP($S3710,CONVERT!$A$2:$B$150,2,FALSE)</f>
        <v>TM208_TM220_TM230_TMUSP_Kao_LM</v>
      </c>
    </row>
    <row r="3711" spans="1:20" x14ac:dyDescent="0.2">
      <c r="A3711" s="1">
        <v>82802</v>
      </c>
      <c r="B3711" t="s">
        <v>1807</v>
      </c>
      <c r="C3711" t="s">
        <v>1808</v>
      </c>
      <c r="D3711">
        <v>1900007569</v>
      </c>
      <c r="E3711" t="s">
        <v>1809</v>
      </c>
      <c r="F3711" s="2">
        <v>43571.645383912037</v>
      </c>
      <c r="G3711" t="s">
        <v>509</v>
      </c>
      <c r="H3711">
        <v>787</v>
      </c>
      <c r="I3711" t="s">
        <v>519</v>
      </c>
      <c r="K3711" t="s">
        <v>520</v>
      </c>
      <c r="L3711" t="s">
        <v>520</v>
      </c>
      <c r="S3711" s="6" t="s">
        <v>522</v>
      </c>
      <c r="T3711" s="4" t="str">
        <f>VLOOKUP($S3711,CONVERT!$A$2:$B$150,2,FALSE)</f>
        <v>WI_QAS_076</v>
      </c>
    </row>
    <row r="3712" spans="1:20" x14ac:dyDescent="0.2">
      <c r="A3712" s="1">
        <v>82805</v>
      </c>
      <c r="B3712" t="s">
        <v>1816</v>
      </c>
      <c r="C3712" t="s">
        <v>1817</v>
      </c>
      <c r="D3712">
        <v>1900006285</v>
      </c>
      <c r="E3712" t="s">
        <v>1818</v>
      </c>
      <c r="F3712" s="2">
        <v>43552.60926380787</v>
      </c>
      <c r="G3712" t="s">
        <v>29</v>
      </c>
      <c r="H3712">
        <v>743</v>
      </c>
      <c r="I3712" t="s">
        <v>50</v>
      </c>
      <c r="K3712" t="s">
        <v>50</v>
      </c>
      <c r="L3712" t="s">
        <v>50</v>
      </c>
      <c r="M3712" t="s">
        <v>51</v>
      </c>
      <c r="S3712" s="6" t="str">
        <f>I3713</f>
        <v>Specific Gravity at 25�C</v>
      </c>
      <c r="T3712" s="4" t="e">
        <f>VLOOKUP($S3712,CONVERT!$A$2:$B$150,2,FALSE)</f>
        <v>#N/A</v>
      </c>
    </row>
    <row r="3713" spans="1:20" x14ac:dyDescent="0.2">
      <c r="A3713" s="1">
        <v>82949</v>
      </c>
      <c r="B3713" t="s">
        <v>1816</v>
      </c>
      <c r="C3713" t="s">
        <v>1817</v>
      </c>
      <c r="D3713">
        <v>1900014450</v>
      </c>
      <c r="E3713" t="s">
        <v>1818</v>
      </c>
      <c r="F3713" s="2">
        <v>43677.539484606481</v>
      </c>
      <c r="G3713" t="s">
        <v>29</v>
      </c>
      <c r="H3713">
        <v>402</v>
      </c>
      <c r="I3713" t="s">
        <v>1451</v>
      </c>
      <c r="K3713" t="s">
        <v>1451</v>
      </c>
      <c r="L3713" t="s">
        <v>2732</v>
      </c>
      <c r="M3713">
        <v>1.0361</v>
      </c>
      <c r="P3713" t="s">
        <v>83</v>
      </c>
      <c r="Q3713">
        <v>1.0349999999999999</v>
      </c>
      <c r="R3713">
        <v>1.0369999999999999</v>
      </c>
      <c r="S3713" s="6" t="s">
        <v>1453</v>
      </c>
      <c r="T3713" s="4" t="str">
        <f>VLOOKUP($S3713,CONVERT!$A$2:$B$150,2,FALSE)</f>
        <v>TM202</v>
      </c>
    </row>
    <row r="3714" spans="1:20" x14ac:dyDescent="0.2">
      <c r="A3714" s="1">
        <v>82925</v>
      </c>
      <c r="B3714" t="s">
        <v>1816</v>
      </c>
      <c r="C3714" t="s">
        <v>1817</v>
      </c>
      <c r="D3714">
        <v>1900014331</v>
      </c>
      <c r="E3714" t="s">
        <v>1818</v>
      </c>
      <c r="F3714" s="2">
        <v>43676.638513043981</v>
      </c>
      <c r="G3714" t="s">
        <v>29</v>
      </c>
      <c r="H3714">
        <v>390</v>
      </c>
      <c r="I3714" t="s">
        <v>1432</v>
      </c>
      <c r="K3714" t="s">
        <v>1447</v>
      </c>
      <c r="L3714" t="s">
        <v>1447</v>
      </c>
      <c r="M3714" t="s">
        <v>1434</v>
      </c>
      <c r="S3714" s="6" t="s">
        <v>1435</v>
      </c>
      <c r="T3714" s="4" t="str">
        <f>VLOOKUP($S3714,CONVERT!$A$2:$B$150,2,FALSE)</f>
        <v>TM411</v>
      </c>
    </row>
    <row r="3715" spans="1:20" x14ac:dyDescent="0.2">
      <c r="A3715" s="1">
        <v>82832</v>
      </c>
      <c r="B3715" t="s">
        <v>1816</v>
      </c>
      <c r="C3715" t="s">
        <v>1817</v>
      </c>
      <c r="D3715">
        <v>1900014450</v>
      </c>
      <c r="E3715" t="s">
        <v>1818</v>
      </c>
      <c r="F3715" s="2">
        <v>43677.539484606481</v>
      </c>
      <c r="G3715" t="s">
        <v>29</v>
      </c>
      <c r="H3715">
        <v>792</v>
      </c>
      <c r="I3715" t="s">
        <v>1427</v>
      </c>
      <c r="K3715" t="s">
        <v>451</v>
      </c>
      <c r="L3715" t="s">
        <v>2657</v>
      </c>
      <c r="M3715" t="s">
        <v>1516</v>
      </c>
      <c r="S3715" s="6" t="s">
        <v>1429</v>
      </c>
      <c r="T3715" s="4" t="str">
        <f>VLOOKUP($S3715,CONVERT!$A$2:$B$150,2,FALSE)</f>
        <v>TM208_TM220_TM230_TMUSP_Kao_LM</v>
      </c>
    </row>
    <row r="3716" spans="1:20" x14ac:dyDescent="0.2">
      <c r="A3716" s="1">
        <v>82831</v>
      </c>
      <c r="B3716" t="s">
        <v>1816</v>
      </c>
      <c r="C3716" t="s">
        <v>1817</v>
      </c>
      <c r="D3716">
        <v>1900014450</v>
      </c>
      <c r="E3716" t="s">
        <v>1818</v>
      </c>
      <c r="F3716" s="2">
        <v>43677.539484606481</v>
      </c>
      <c r="G3716" t="s">
        <v>29</v>
      </c>
      <c r="H3716">
        <v>792</v>
      </c>
      <c r="I3716" t="s">
        <v>1427</v>
      </c>
      <c r="K3716" t="s">
        <v>447</v>
      </c>
      <c r="L3716" t="s">
        <v>2658</v>
      </c>
      <c r="M3716" t="s">
        <v>1492</v>
      </c>
      <c r="S3716" s="6" t="s">
        <v>1429</v>
      </c>
      <c r="T3716" s="4" t="str">
        <f>VLOOKUP($S3716,CONVERT!$A$2:$B$150,2,FALSE)</f>
        <v>TM208_TM220_TM230_TMUSP_Kao_LM</v>
      </c>
    </row>
    <row r="3717" spans="1:20" x14ac:dyDescent="0.2">
      <c r="A3717" s="1">
        <v>82830</v>
      </c>
      <c r="B3717" t="s">
        <v>1816</v>
      </c>
      <c r="C3717" t="s">
        <v>1817</v>
      </c>
      <c r="D3717">
        <v>1900014450</v>
      </c>
      <c r="E3717" t="s">
        <v>1818</v>
      </c>
      <c r="F3717" s="2">
        <v>43677.539484606481</v>
      </c>
      <c r="G3717" t="s">
        <v>29</v>
      </c>
      <c r="H3717">
        <v>792</v>
      </c>
      <c r="I3717" t="s">
        <v>1427</v>
      </c>
      <c r="K3717" t="s">
        <v>450</v>
      </c>
      <c r="L3717" t="s">
        <v>2660</v>
      </c>
      <c r="M3717" t="s">
        <v>861</v>
      </c>
      <c r="S3717" s="6" t="s">
        <v>1429</v>
      </c>
      <c r="T3717" s="4" t="str">
        <f>VLOOKUP($S3717,CONVERT!$A$2:$B$150,2,FALSE)</f>
        <v>TM208_TM220_TM230_TMUSP_Kao_LM</v>
      </c>
    </row>
    <row r="3718" spans="1:20" x14ac:dyDescent="0.2">
      <c r="A3718" s="1">
        <v>82829</v>
      </c>
      <c r="B3718" t="s">
        <v>1816</v>
      </c>
      <c r="C3718" t="s">
        <v>1817</v>
      </c>
      <c r="D3718">
        <v>1900014450</v>
      </c>
      <c r="E3718" t="s">
        <v>1818</v>
      </c>
      <c r="F3718" s="2">
        <v>43677.539484606481</v>
      </c>
      <c r="G3718" t="s">
        <v>29</v>
      </c>
      <c r="H3718">
        <v>792</v>
      </c>
      <c r="I3718" t="s">
        <v>1427</v>
      </c>
      <c r="K3718" t="s">
        <v>449</v>
      </c>
      <c r="L3718" t="s">
        <v>2668</v>
      </c>
      <c r="M3718" t="s">
        <v>1439</v>
      </c>
      <c r="S3718" s="6" t="s">
        <v>1429</v>
      </c>
      <c r="T3718" s="4" t="str">
        <f>VLOOKUP($S3718,CONVERT!$A$2:$B$150,2,FALSE)</f>
        <v>TM208_TM220_TM230_TMUSP_Kao_LM</v>
      </c>
    </row>
    <row r="3719" spans="1:20" x14ac:dyDescent="0.2">
      <c r="A3719" s="1">
        <v>82973</v>
      </c>
      <c r="B3719" t="s">
        <v>1819</v>
      </c>
      <c r="C3719" t="s">
        <v>1820</v>
      </c>
      <c r="D3719">
        <v>1900015867</v>
      </c>
      <c r="E3719" t="s">
        <v>1821</v>
      </c>
      <c r="F3719" s="2">
        <v>43699.618256979164</v>
      </c>
      <c r="G3719" t="s">
        <v>29</v>
      </c>
      <c r="H3719">
        <v>743</v>
      </c>
      <c r="I3719" t="s">
        <v>50</v>
      </c>
      <c r="K3719" t="s">
        <v>50</v>
      </c>
      <c r="L3719" t="s">
        <v>50</v>
      </c>
      <c r="M3719" t="s">
        <v>51</v>
      </c>
      <c r="S3719" s="6" t="str">
        <f>I3720</f>
        <v>Specific Gravity at 25�C</v>
      </c>
      <c r="T3719" s="4" t="e">
        <f>VLOOKUP($S3719,CONVERT!$A$2:$B$150,2,FALSE)</f>
        <v>#N/A</v>
      </c>
    </row>
    <row r="3720" spans="1:20" x14ac:dyDescent="0.2">
      <c r="A3720" s="1">
        <v>82980</v>
      </c>
      <c r="B3720" t="s">
        <v>1819</v>
      </c>
      <c r="C3720" t="s">
        <v>1820</v>
      </c>
      <c r="D3720">
        <v>1900015867</v>
      </c>
      <c r="E3720" t="s">
        <v>1821</v>
      </c>
      <c r="F3720" s="2">
        <v>43699.618256979164</v>
      </c>
      <c r="G3720" t="s">
        <v>29</v>
      </c>
      <c r="H3720">
        <v>402</v>
      </c>
      <c r="I3720" t="s">
        <v>1451</v>
      </c>
      <c r="K3720" t="s">
        <v>1451</v>
      </c>
      <c r="L3720" t="s">
        <v>2732</v>
      </c>
      <c r="M3720">
        <v>1.2626999999999999</v>
      </c>
      <c r="P3720" t="s">
        <v>83</v>
      </c>
      <c r="Q3720">
        <v>1.25</v>
      </c>
      <c r="R3720">
        <v>1.29</v>
      </c>
      <c r="S3720" s="6" t="s">
        <v>1453</v>
      </c>
      <c r="T3720" s="4" t="str">
        <f>VLOOKUP($S3720,CONVERT!$A$2:$B$150,2,FALSE)</f>
        <v>TM202</v>
      </c>
    </row>
    <row r="3721" spans="1:20" x14ac:dyDescent="0.2">
      <c r="A3721" s="1">
        <v>82974</v>
      </c>
      <c r="B3721" t="s">
        <v>1819</v>
      </c>
      <c r="C3721" t="s">
        <v>1820</v>
      </c>
      <c r="D3721">
        <v>1900015867</v>
      </c>
      <c r="E3721" t="s">
        <v>1821</v>
      </c>
      <c r="F3721" s="2">
        <v>43699.618256979164</v>
      </c>
      <c r="G3721" t="s">
        <v>29</v>
      </c>
      <c r="H3721">
        <v>451</v>
      </c>
      <c r="I3721" t="s">
        <v>1507</v>
      </c>
      <c r="K3721" t="s">
        <v>1508</v>
      </c>
      <c r="L3721" t="s">
        <v>1508</v>
      </c>
      <c r="M3721">
        <v>1.4730000000000001</v>
      </c>
      <c r="P3721" t="s">
        <v>83</v>
      </c>
      <c r="Q3721">
        <v>1.45</v>
      </c>
      <c r="R3721">
        <v>1.49</v>
      </c>
      <c r="S3721" s="6" t="s">
        <v>1500</v>
      </c>
      <c r="T3721" s="4" t="str">
        <f>VLOOKUP($S3721,CONVERT!$A$2:$B$150,2,FALSE)</f>
        <v>TM204</v>
      </c>
    </row>
    <row r="3722" spans="1:20" x14ac:dyDescent="0.2">
      <c r="A3722" s="1">
        <v>82977</v>
      </c>
      <c r="B3722" t="s">
        <v>1819</v>
      </c>
      <c r="C3722" t="s">
        <v>1820</v>
      </c>
      <c r="D3722">
        <v>1900015867</v>
      </c>
      <c r="E3722" t="s">
        <v>1821</v>
      </c>
      <c r="F3722" s="2">
        <v>43699.618256979164</v>
      </c>
      <c r="G3722" t="s">
        <v>29</v>
      </c>
      <c r="H3722">
        <v>792</v>
      </c>
      <c r="I3722" t="s">
        <v>1427</v>
      </c>
      <c r="K3722" t="s">
        <v>451</v>
      </c>
      <c r="L3722" t="s">
        <v>2657</v>
      </c>
      <c r="M3722" t="s">
        <v>1516</v>
      </c>
      <c r="S3722" s="6" t="s">
        <v>127</v>
      </c>
      <c r="T3722" s="4" t="str">
        <f>VLOOKUP($S3722,CONVERT!$A$2:$B$150,2,FALSE)</f>
        <v>TM208</v>
      </c>
    </row>
    <row r="3723" spans="1:20" x14ac:dyDescent="0.2">
      <c r="A3723" s="1">
        <v>82978</v>
      </c>
      <c r="B3723" t="s">
        <v>1819</v>
      </c>
      <c r="C3723" t="s">
        <v>1820</v>
      </c>
      <c r="D3723">
        <v>1900015867</v>
      </c>
      <c r="E3723" t="s">
        <v>1821</v>
      </c>
      <c r="F3723" s="2">
        <v>43699.618256979164</v>
      </c>
      <c r="G3723" t="s">
        <v>29</v>
      </c>
      <c r="H3723">
        <v>792</v>
      </c>
      <c r="I3723" t="s">
        <v>1427</v>
      </c>
      <c r="K3723" t="s">
        <v>447</v>
      </c>
      <c r="L3723" t="s">
        <v>2658</v>
      </c>
      <c r="M3723" t="s">
        <v>1822</v>
      </c>
      <c r="S3723" s="6" t="s">
        <v>127</v>
      </c>
      <c r="T3723" s="4" t="str">
        <f>VLOOKUP($S3723,CONVERT!$A$2:$B$150,2,FALSE)</f>
        <v>TM208</v>
      </c>
    </row>
    <row r="3724" spans="1:20" x14ac:dyDescent="0.2">
      <c r="A3724" s="1">
        <v>82975</v>
      </c>
      <c r="B3724" t="s">
        <v>1819</v>
      </c>
      <c r="C3724" t="s">
        <v>1820</v>
      </c>
      <c r="D3724">
        <v>1900015867</v>
      </c>
      <c r="E3724" t="s">
        <v>1821</v>
      </c>
      <c r="F3724" s="2">
        <v>43699.618256979164</v>
      </c>
      <c r="G3724" t="s">
        <v>29</v>
      </c>
      <c r="H3724">
        <v>792</v>
      </c>
      <c r="I3724" t="s">
        <v>1427</v>
      </c>
      <c r="K3724" t="s">
        <v>450</v>
      </c>
      <c r="L3724" t="s">
        <v>2660</v>
      </c>
      <c r="M3724" t="s">
        <v>861</v>
      </c>
      <c r="S3724" s="6" t="s">
        <v>127</v>
      </c>
      <c r="T3724" s="4" t="str">
        <f>VLOOKUP($S3724,CONVERT!$A$2:$B$150,2,FALSE)</f>
        <v>TM208</v>
      </c>
    </row>
    <row r="3725" spans="1:20" x14ac:dyDescent="0.2">
      <c r="A3725" s="1">
        <v>82976</v>
      </c>
      <c r="B3725" t="s">
        <v>1819</v>
      </c>
      <c r="C3725" t="s">
        <v>1820</v>
      </c>
      <c r="D3725">
        <v>1900015867</v>
      </c>
      <c r="E3725" t="s">
        <v>1821</v>
      </c>
      <c r="F3725" s="2">
        <v>43699.618256979164</v>
      </c>
      <c r="G3725" t="s">
        <v>29</v>
      </c>
      <c r="H3725">
        <v>792</v>
      </c>
      <c r="I3725" t="s">
        <v>1427</v>
      </c>
      <c r="K3725" t="s">
        <v>449</v>
      </c>
      <c r="L3725" t="s">
        <v>2668</v>
      </c>
      <c r="M3725" t="s">
        <v>1593</v>
      </c>
      <c r="S3725" s="6" t="s">
        <v>127</v>
      </c>
      <c r="T3725" s="4" t="str">
        <f>VLOOKUP($S3725,CONVERT!$A$2:$B$150,2,FALSE)</f>
        <v>TM208</v>
      </c>
    </row>
    <row r="3726" spans="1:20" x14ac:dyDescent="0.2">
      <c r="A3726" s="1">
        <v>82979</v>
      </c>
      <c r="B3726" t="s">
        <v>1819</v>
      </c>
      <c r="C3726" t="s">
        <v>1820</v>
      </c>
      <c r="D3726">
        <v>1900015867</v>
      </c>
      <c r="E3726" t="s">
        <v>1821</v>
      </c>
      <c r="F3726" s="2">
        <v>43699.618256979164</v>
      </c>
      <c r="G3726" t="s">
        <v>29</v>
      </c>
      <c r="H3726">
        <v>390</v>
      </c>
      <c r="I3726" t="s">
        <v>1432</v>
      </c>
      <c r="K3726" t="s">
        <v>1447</v>
      </c>
      <c r="L3726" t="s">
        <v>1447</v>
      </c>
      <c r="M3726" t="s">
        <v>1434</v>
      </c>
      <c r="S3726" s="6" t="s">
        <v>1435</v>
      </c>
      <c r="T3726" s="4" t="str">
        <f>VLOOKUP($S3726,CONVERT!$A$2:$B$150,2,FALSE)</f>
        <v>TM411</v>
      </c>
    </row>
    <row r="3727" spans="1:20" x14ac:dyDescent="0.2">
      <c r="A3727" s="1">
        <v>83058</v>
      </c>
      <c r="B3727" t="s">
        <v>1823</v>
      </c>
      <c r="C3727" t="s">
        <v>1824</v>
      </c>
      <c r="D3727">
        <v>1900001050</v>
      </c>
      <c r="E3727" t="s">
        <v>1825</v>
      </c>
      <c r="F3727" s="2">
        <v>43479.614660879633</v>
      </c>
      <c r="G3727" t="s">
        <v>29</v>
      </c>
      <c r="H3727">
        <v>743</v>
      </c>
      <c r="I3727" t="s">
        <v>50</v>
      </c>
      <c r="K3727" t="s">
        <v>50</v>
      </c>
      <c r="L3727" t="s">
        <v>50</v>
      </c>
      <c r="M3727" t="s">
        <v>51</v>
      </c>
      <c r="S3727" s="6" t="str">
        <f>I3728</f>
        <v>Chemical Inspection</v>
      </c>
      <c r="T3727" s="4" t="e">
        <f>VLOOKUP($S3727,CONVERT!$A$2:$B$150,2,FALSE)</f>
        <v>#N/A</v>
      </c>
    </row>
    <row r="3728" spans="1:20" x14ac:dyDescent="0.2">
      <c r="A3728" s="1">
        <v>82992</v>
      </c>
      <c r="B3728" t="s">
        <v>1823</v>
      </c>
      <c r="C3728" t="s">
        <v>1824</v>
      </c>
      <c r="D3728">
        <v>1900003613</v>
      </c>
      <c r="E3728" t="s">
        <v>1825</v>
      </c>
      <c r="F3728" s="2">
        <v>43516.427449074072</v>
      </c>
      <c r="G3728" t="s">
        <v>29</v>
      </c>
      <c r="H3728">
        <v>792</v>
      </c>
      <c r="I3728" t="s">
        <v>1427</v>
      </c>
      <c r="K3728" t="s">
        <v>21</v>
      </c>
      <c r="L3728" t="s">
        <v>21</v>
      </c>
      <c r="M3728" t="s">
        <v>1826</v>
      </c>
      <c r="S3728" s="6" t="s">
        <v>1579</v>
      </c>
      <c r="T3728" s="4" t="str">
        <f>VLOOKUP($S3728,CONVERT!$A$2:$B$150,2,FALSE)</f>
        <v>TM7252</v>
      </c>
    </row>
    <row r="3729" spans="1:20" x14ac:dyDescent="0.2">
      <c r="A3729" s="1">
        <v>82991</v>
      </c>
      <c r="B3729" t="s">
        <v>1823</v>
      </c>
      <c r="C3729" t="s">
        <v>1824</v>
      </c>
      <c r="D3729">
        <v>1900003613</v>
      </c>
      <c r="E3729" t="s">
        <v>1825</v>
      </c>
      <c r="F3729" s="2">
        <v>43516.427449074072</v>
      </c>
      <c r="G3729" t="s">
        <v>29</v>
      </c>
      <c r="H3729">
        <v>792</v>
      </c>
      <c r="I3729" t="s">
        <v>1427</v>
      </c>
      <c r="K3729" t="s">
        <v>1577</v>
      </c>
      <c r="L3729" t="s">
        <v>1577</v>
      </c>
      <c r="M3729" t="s">
        <v>1578</v>
      </c>
      <c r="S3729" s="6" t="s">
        <v>1579</v>
      </c>
      <c r="T3729" s="4" t="str">
        <f>VLOOKUP($S3729,CONVERT!$A$2:$B$150,2,FALSE)</f>
        <v>TM7252</v>
      </c>
    </row>
    <row r="3730" spans="1:20" x14ac:dyDescent="0.2">
      <c r="A3730" s="1">
        <v>83018</v>
      </c>
      <c r="B3730" t="s">
        <v>1823</v>
      </c>
      <c r="C3730" t="s">
        <v>1824</v>
      </c>
      <c r="D3730">
        <v>1900001712</v>
      </c>
      <c r="E3730" t="s">
        <v>1825</v>
      </c>
      <c r="F3730" s="2">
        <v>43488.61747271991</v>
      </c>
      <c r="G3730" t="s">
        <v>29</v>
      </c>
      <c r="H3730">
        <v>390</v>
      </c>
      <c r="I3730" t="s">
        <v>1432</v>
      </c>
      <c r="K3730" t="s">
        <v>1447</v>
      </c>
      <c r="L3730" t="s">
        <v>1447</v>
      </c>
      <c r="M3730" t="s">
        <v>1600</v>
      </c>
      <c r="S3730" s="6" t="s">
        <v>1601</v>
      </c>
      <c r="T3730" s="4" t="str">
        <f>VLOOKUP($S3730,CONVERT!$A$2:$B$150,2,FALSE)</f>
        <v>J&amp;J</v>
      </c>
    </row>
    <row r="3731" spans="1:20" x14ac:dyDescent="0.2">
      <c r="A3731" s="1">
        <v>83036</v>
      </c>
      <c r="B3731" t="s">
        <v>1823</v>
      </c>
      <c r="C3731" t="s">
        <v>1824</v>
      </c>
      <c r="D3731">
        <v>1900001712</v>
      </c>
      <c r="E3731" t="s">
        <v>1825</v>
      </c>
      <c r="F3731" s="2">
        <v>43488.61747271991</v>
      </c>
      <c r="G3731" t="s">
        <v>509</v>
      </c>
      <c r="H3731">
        <v>509</v>
      </c>
      <c r="I3731" t="s">
        <v>589</v>
      </c>
      <c r="K3731" t="s">
        <v>594</v>
      </c>
      <c r="L3731" t="s">
        <v>594</v>
      </c>
      <c r="M3731" t="s">
        <v>595</v>
      </c>
      <c r="S3731" s="6" t="s">
        <v>578</v>
      </c>
      <c r="T3731" s="4" t="str">
        <f>VLOOKUP($S3731,CONVERT!$A$2:$B$150,2,FALSE)</f>
        <v>TM869</v>
      </c>
    </row>
    <row r="3732" spans="1:20" x14ac:dyDescent="0.2">
      <c r="A3732" s="1">
        <v>83034</v>
      </c>
      <c r="B3732" t="s">
        <v>1823</v>
      </c>
      <c r="C3732" t="s">
        <v>1824</v>
      </c>
      <c r="D3732">
        <v>1900001712</v>
      </c>
      <c r="E3732" t="s">
        <v>1825</v>
      </c>
      <c r="F3732" s="2">
        <v>43488.61747271991</v>
      </c>
      <c r="G3732" t="s">
        <v>509</v>
      </c>
      <c r="H3732">
        <v>509</v>
      </c>
      <c r="I3732" t="s">
        <v>589</v>
      </c>
      <c r="K3732" t="s">
        <v>593</v>
      </c>
      <c r="L3732" t="s">
        <v>593</v>
      </c>
      <c r="M3732" t="s">
        <v>591</v>
      </c>
      <c r="S3732" s="6" t="s">
        <v>578</v>
      </c>
      <c r="T3732" s="4" t="str">
        <f>VLOOKUP($S3732,CONVERT!$A$2:$B$150,2,FALSE)</f>
        <v>TM869</v>
      </c>
    </row>
    <row r="3733" spans="1:20" x14ac:dyDescent="0.2">
      <c r="A3733" s="1">
        <v>83028</v>
      </c>
      <c r="B3733" t="s">
        <v>1823</v>
      </c>
      <c r="C3733" t="s">
        <v>1824</v>
      </c>
      <c r="D3733">
        <v>1900003613</v>
      </c>
      <c r="E3733" t="s">
        <v>1825</v>
      </c>
      <c r="F3733" s="2">
        <v>43516.427449074072</v>
      </c>
      <c r="G3733" t="s">
        <v>509</v>
      </c>
      <c r="H3733">
        <v>524</v>
      </c>
      <c r="I3733" t="s">
        <v>603</v>
      </c>
      <c r="K3733" t="s">
        <v>1597</v>
      </c>
      <c r="L3733" t="s">
        <v>1597</v>
      </c>
      <c r="M3733">
        <v>0</v>
      </c>
      <c r="O3733" t="s">
        <v>515</v>
      </c>
      <c r="P3733" t="s">
        <v>57</v>
      </c>
      <c r="Q3733">
        <v>0</v>
      </c>
      <c r="R3733">
        <v>200</v>
      </c>
      <c r="S3733" s="6" t="s">
        <v>578</v>
      </c>
      <c r="T3733" s="4" t="str">
        <f>VLOOKUP($S3733,CONVERT!$A$2:$B$150,2,FALSE)</f>
        <v>TM869</v>
      </c>
    </row>
    <row r="3734" spans="1:20" x14ac:dyDescent="0.2">
      <c r="A3734" s="1">
        <v>83033</v>
      </c>
      <c r="B3734" t="s">
        <v>1823</v>
      </c>
      <c r="C3734" t="s">
        <v>1824</v>
      </c>
      <c r="D3734">
        <v>1900001712</v>
      </c>
      <c r="E3734" t="s">
        <v>1825</v>
      </c>
      <c r="F3734" s="2">
        <v>43488.61747271991</v>
      </c>
      <c r="G3734" t="s">
        <v>509</v>
      </c>
      <c r="H3734">
        <v>509</v>
      </c>
      <c r="I3734" t="s">
        <v>589</v>
      </c>
      <c r="K3734" t="s">
        <v>590</v>
      </c>
      <c r="L3734" t="s">
        <v>590</v>
      </c>
      <c r="M3734" t="s">
        <v>591</v>
      </c>
      <c r="S3734" s="6" t="s">
        <v>578</v>
      </c>
      <c r="T3734" s="4" t="str">
        <f>VLOOKUP($S3734,CONVERT!$A$2:$B$150,2,FALSE)</f>
        <v>TM869</v>
      </c>
    </row>
    <row r="3735" spans="1:20" x14ac:dyDescent="0.2">
      <c r="A3735" s="1">
        <v>83037</v>
      </c>
      <c r="B3735" t="s">
        <v>1823</v>
      </c>
      <c r="C3735" t="s">
        <v>1824</v>
      </c>
      <c r="D3735">
        <v>1900001712</v>
      </c>
      <c r="E3735" t="s">
        <v>1825</v>
      </c>
      <c r="F3735" s="2">
        <v>43488.61747271991</v>
      </c>
      <c r="G3735" t="s">
        <v>509</v>
      </c>
      <c r="H3735">
        <v>509</v>
      </c>
      <c r="I3735" t="s">
        <v>589</v>
      </c>
      <c r="K3735" t="s">
        <v>596</v>
      </c>
      <c r="L3735" t="s">
        <v>596</v>
      </c>
      <c r="M3735" t="s">
        <v>597</v>
      </c>
      <c r="S3735" s="6" t="s">
        <v>578</v>
      </c>
      <c r="T3735" s="4" t="str">
        <f>VLOOKUP($S3735,CONVERT!$A$2:$B$150,2,FALSE)</f>
        <v>TM869</v>
      </c>
    </row>
    <row r="3736" spans="1:20" x14ac:dyDescent="0.2">
      <c r="A3736" s="1">
        <v>82986</v>
      </c>
      <c r="B3736" t="s">
        <v>1823</v>
      </c>
      <c r="C3736" t="s">
        <v>1824</v>
      </c>
      <c r="D3736">
        <v>1900001712</v>
      </c>
      <c r="E3736" t="s">
        <v>1825</v>
      </c>
      <c r="F3736" s="2">
        <v>43488.61747271991</v>
      </c>
      <c r="G3736" t="s">
        <v>509</v>
      </c>
      <c r="H3736">
        <v>700</v>
      </c>
      <c r="I3736" t="s">
        <v>579</v>
      </c>
      <c r="K3736" t="s">
        <v>580</v>
      </c>
      <c r="L3736" t="s">
        <v>580</v>
      </c>
      <c r="M3736" t="s">
        <v>527</v>
      </c>
      <c r="S3736" s="6" t="s">
        <v>578</v>
      </c>
      <c r="T3736" s="4" t="str">
        <f>VLOOKUP($S3736,CONVERT!$A$2:$B$150,2,FALSE)</f>
        <v>TM869</v>
      </c>
    </row>
    <row r="3737" spans="1:20" x14ac:dyDescent="0.2">
      <c r="A3737" s="1">
        <v>83023</v>
      </c>
      <c r="B3737" t="s">
        <v>1823</v>
      </c>
      <c r="C3737" t="s">
        <v>1824</v>
      </c>
      <c r="D3737">
        <v>1900003613</v>
      </c>
      <c r="E3737" t="s">
        <v>1825</v>
      </c>
      <c r="F3737" s="2">
        <v>43516.427449074072</v>
      </c>
      <c r="G3737" t="s">
        <v>509</v>
      </c>
      <c r="H3737">
        <v>724</v>
      </c>
      <c r="I3737" t="s">
        <v>575</v>
      </c>
      <c r="K3737" t="s">
        <v>576</v>
      </c>
      <c r="L3737" t="s">
        <v>576</v>
      </c>
      <c r="M3737" t="s">
        <v>577</v>
      </c>
      <c r="S3737" s="6" t="s">
        <v>578</v>
      </c>
      <c r="T3737" s="4" t="str">
        <f>VLOOKUP($S3737,CONVERT!$A$2:$B$150,2,FALSE)</f>
        <v>TM869</v>
      </c>
    </row>
    <row r="3738" spans="1:20" x14ac:dyDescent="0.2">
      <c r="A3738" s="1">
        <v>83035</v>
      </c>
      <c r="B3738" t="s">
        <v>1823</v>
      </c>
      <c r="C3738" t="s">
        <v>1824</v>
      </c>
      <c r="D3738">
        <v>1900001712</v>
      </c>
      <c r="E3738" t="s">
        <v>1825</v>
      </c>
      <c r="F3738" s="2">
        <v>43488.61747271991</v>
      </c>
      <c r="G3738" t="s">
        <v>509</v>
      </c>
      <c r="H3738">
        <v>509</v>
      </c>
      <c r="I3738" t="s">
        <v>589</v>
      </c>
      <c r="K3738" t="s">
        <v>592</v>
      </c>
      <c r="L3738" t="s">
        <v>592</v>
      </c>
      <c r="M3738" t="s">
        <v>591</v>
      </c>
      <c r="S3738" s="6" t="s">
        <v>578</v>
      </c>
      <c r="T3738" s="4" t="str">
        <f>VLOOKUP($S3738,CONVERT!$A$2:$B$150,2,FALSE)</f>
        <v>TM869</v>
      </c>
    </row>
    <row r="3739" spans="1:20" x14ac:dyDescent="0.2">
      <c r="A3739" s="1">
        <v>83013</v>
      </c>
      <c r="B3739" t="s">
        <v>1823</v>
      </c>
      <c r="C3739" t="s">
        <v>1824</v>
      </c>
      <c r="D3739">
        <v>1900003613</v>
      </c>
      <c r="E3739" t="s">
        <v>1825</v>
      </c>
      <c r="F3739" s="2">
        <v>43516.427449074072</v>
      </c>
      <c r="G3739" t="s">
        <v>509</v>
      </c>
      <c r="H3739">
        <v>537</v>
      </c>
      <c r="I3739" t="s">
        <v>581</v>
      </c>
      <c r="K3739" t="s">
        <v>1602</v>
      </c>
      <c r="L3739" t="s">
        <v>1602</v>
      </c>
      <c r="M3739">
        <v>0</v>
      </c>
      <c r="O3739" t="s">
        <v>1603</v>
      </c>
      <c r="P3739" t="s">
        <v>57</v>
      </c>
      <c r="Q3739">
        <v>0</v>
      </c>
      <c r="R3739">
        <v>200</v>
      </c>
      <c r="S3739" s="6" t="s">
        <v>578</v>
      </c>
      <c r="T3739" s="4" t="str">
        <f>VLOOKUP($S3739,CONVERT!$A$2:$B$150,2,FALSE)</f>
        <v>TM869</v>
      </c>
    </row>
    <row r="3740" spans="1:20" x14ac:dyDescent="0.2">
      <c r="A3740" s="1">
        <v>82981</v>
      </c>
      <c r="B3740" t="s">
        <v>1823</v>
      </c>
      <c r="C3740" t="s">
        <v>1824</v>
      </c>
      <c r="D3740">
        <v>1900003613</v>
      </c>
      <c r="E3740" t="s">
        <v>1825</v>
      </c>
      <c r="F3740" s="2">
        <v>43516.427449074072</v>
      </c>
      <c r="G3740" t="s">
        <v>509</v>
      </c>
      <c r="H3740">
        <v>517</v>
      </c>
      <c r="I3740" t="s">
        <v>586</v>
      </c>
      <c r="K3740" t="s">
        <v>587</v>
      </c>
      <c r="L3740" t="s">
        <v>587</v>
      </c>
      <c r="M3740" t="s">
        <v>588</v>
      </c>
      <c r="S3740" s="6" t="s">
        <v>578</v>
      </c>
      <c r="T3740" s="4" t="str">
        <f>VLOOKUP($S3740,CONVERT!$A$2:$B$150,2,FALSE)</f>
        <v>TM869</v>
      </c>
    </row>
    <row r="3741" spans="1:20" x14ac:dyDescent="0.2">
      <c r="A3741" s="1">
        <v>83163</v>
      </c>
      <c r="B3741" t="s">
        <v>1827</v>
      </c>
      <c r="C3741" t="s">
        <v>1828</v>
      </c>
      <c r="D3741">
        <v>1900003418</v>
      </c>
      <c r="E3741" t="s">
        <v>1829</v>
      </c>
      <c r="F3741" s="2">
        <v>43543.30754228009</v>
      </c>
      <c r="G3741" t="s">
        <v>29</v>
      </c>
      <c r="H3741">
        <v>743</v>
      </c>
      <c r="I3741" t="s">
        <v>50</v>
      </c>
      <c r="K3741" t="s">
        <v>50</v>
      </c>
      <c r="L3741" t="s">
        <v>50</v>
      </c>
      <c r="M3741" t="s">
        <v>51</v>
      </c>
      <c r="S3741" s="6" t="str">
        <f>I3742</f>
        <v>Chemical Inspection</v>
      </c>
      <c r="T3741" s="4" t="e">
        <f>VLOOKUP($S3741,CONVERT!$A$2:$B$150,2,FALSE)</f>
        <v>#N/A</v>
      </c>
    </row>
    <row r="3742" spans="1:20" x14ac:dyDescent="0.2">
      <c r="A3742" s="1">
        <v>83154</v>
      </c>
      <c r="B3742" t="s">
        <v>1827</v>
      </c>
      <c r="C3742" t="s">
        <v>1828</v>
      </c>
      <c r="D3742">
        <v>1900011298</v>
      </c>
      <c r="E3742" t="s">
        <v>1829</v>
      </c>
      <c r="F3742" s="2">
        <v>43629.52335023148</v>
      </c>
      <c r="G3742" t="s">
        <v>29</v>
      </c>
      <c r="H3742">
        <v>792</v>
      </c>
      <c r="I3742" t="s">
        <v>1427</v>
      </c>
      <c r="K3742" t="s">
        <v>451</v>
      </c>
      <c r="L3742" t="s">
        <v>2657</v>
      </c>
      <c r="M3742" t="s">
        <v>1505</v>
      </c>
      <c r="S3742" s="6" t="s">
        <v>127</v>
      </c>
      <c r="T3742" s="4" t="str">
        <f>VLOOKUP($S3742,CONVERT!$A$2:$B$150,2,FALSE)</f>
        <v>TM208</v>
      </c>
    </row>
    <row r="3743" spans="1:20" x14ac:dyDescent="0.2">
      <c r="A3743" s="1">
        <v>83151</v>
      </c>
      <c r="B3743" t="s">
        <v>1827</v>
      </c>
      <c r="C3743" t="s">
        <v>1828</v>
      </c>
      <c r="D3743">
        <v>1900011298</v>
      </c>
      <c r="E3743" t="s">
        <v>1829</v>
      </c>
      <c r="F3743" s="2">
        <v>43629.52335023148</v>
      </c>
      <c r="G3743" t="s">
        <v>29</v>
      </c>
      <c r="H3743">
        <v>792</v>
      </c>
      <c r="I3743" t="s">
        <v>1427</v>
      </c>
      <c r="K3743" t="s">
        <v>447</v>
      </c>
      <c r="L3743" t="s">
        <v>2658</v>
      </c>
      <c r="M3743" t="s">
        <v>1830</v>
      </c>
      <c r="S3743" s="6" t="s">
        <v>127</v>
      </c>
      <c r="T3743" s="4" t="str">
        <f>VLOOKUP($S3743,CONVERT!$A$2:$B$150,2,FALSE)</f>
        <v>TM208</v>
      </c>
    </row>
    <row r="3744" spans="1:20" x14ac:dyDescent="0.2">
      <c r="A3744" s="1">
        <v>83152</v>
      </c>
      <c r="B3744" t="s">
        <v>1827</v>
      </c>
      <c r="C3744" t="s">
        <v>1828</v>
      </c>
      <c r="D3744">
        <v>1900011298</v>
      </c>
      <c r="E3744" t="s">
        <v>1829</v>
      </c>
      <c r="F3744" s="2">
        <v>43629.52335023148</v>
      </c>
      <c r="G3744" t="s">
        <v>29</v>
      </c>
      <c r="H3744">
        <v>792</v>
      </c>
      <c r="I3744" t="s">
        <v>1427</v>
      </c>
      <c r="K3744" t="s">
        <v>450</v>
      </c>
      <c r="L3744" t="s">
        <v>2660</v>
      </c>
      <c r="M3744" t="s">
        <v>861</v>
      </c>
      <c r="S3744" s="6" t="s">
        <v>127</v>
      </c>
      <c r="T3744" s="4" t="str">
        <f>VLOOKUP($S3744,CONVERT!$A$2:$B$150,2,FALSE)</f>
        <v>TM208</v>
      </c>
    </row>
    <row r="3745" spans="1:20" x14ac:dyDescent="0.2">
      <c r="A3745" s="1">
        <v>83153</v>
      </c>
      <c r="B3745" t="s">
        <v>1827</v>
      </c>
      <c r="C3745" t="s">
        <v>1828</v>
      </c>
      <c r="D3745">
        <v>1900011298</v>
      </c>
      <c r="E3745" t="s">
        <v>1829</v>
      </c>
      <c r="F3745" s="2">
        <v>43629.52335023148</v>
      </c>
      <c r="G3745" t="s">
        <v>29</v>
      </c>
      <c r="H3745">
        <v>792</v>
      </c>
      <c r="I3745" t="s">
        <v>1427</v>
      </c>
      <c r="K3745" t="s">
        <v>449</v>
      </c>
      <c r="L3745" t="s">
        <v>2668</v>
      </c>
      <c r="M3745" t="s">
        <v>1431</v>
      </c>
      <c r="S3745" s="6" t="s">
        <v>127</v>
      </c>
      <c r="T3745" s="4" t="str">
        <f>VLOOKUP($S3745,CONVERT!$A$2:$B$150,2,FALSE)</f>
        <v>TM208</v>
      </c>
    </row>
    <row r="3746" spans="1:20" x14ac:dyDescent="0.2">
      <c r="A3746" s="1">
        <v>83166</v>
      </c>
      <c r="B3746" t="s">
        <v>1827</v>
      </c>
      <c r="C3746" t="s">
        <v>1828</v>
      </c>
      <c r="D3746">
        <v>1900003418</v>
      </c>
      <c r="E3746" t="s">
        <v>1829</v>
      </c>
      <c r="F3746" s="2">
        <v>43543.30754228009</v>
      </c>
      <c r="G3746" t="s">
        <v>29</v>
      </c>
      <c r="H3746">
        <v>390</v>
      </c>
      <c r="I3746" t="s">
        <v>1432</v>
      </c>
      <c r="K3746" t="s">
        <v>1433</v>
      </c>
      <c r="L3746" t="s">
        <v>2667</v>
      </c>
      <c r="M3746" t="s">
        <v>1556</v>
      </c>
      <c r="S3746" s="6" t="s">
        <v>1435</v>
      </c>
      <c r="T3746" s="4" t="str">
        <f>VLOOKUP($S3746,CONVERT!$A$2:$B$150,2,FALSE)</f>
        <v>TM411</v>
      </c>
    </row>
    <row r="3747" spans="1:20" x14ac:dyDescent="0.2">
      <c r="A3747" s="1">
        <v>83064</v>
      </c>
      <c r="B3747" t="s">
        <v>1827</v>
      </c>
      <c r="C3747" t="s">
        <v>1828</v>
      </c>
      <c r="D3747">
        <v>1900011298</v>
      </c>
      <c r="E3747" t="s">
        <v>1829</v>
      </c>
      <c r="F3747" s="2">
        <v>43629.52335023148</v>
      </c>
      <c r="G3747" t="s">
        <v>509</v>
      </c>
      <c r="H3747">
        <v>785</v>
      </c>
      <c r="I3747" t="s">
        <v>510</v>
      </c>
      <c r="K3747" t="s">
        <v>832</v>
      </c>
      <c r="L3747" t="s">
        <v>832</v>
      </c>
      <c r="M3747">
        <v>0</v>
      </c>
      <c r="O3747" t="s">
        <v>515</v>
      </c>
      <c r="P3747" t="s">
        <v>54</v>
      </c>
      <c r="R3747">
        <v>100</v>
      </c>
      <c r="S3747" s="6" t="s">
        <v>513</v>
      </c>
      <c r="T3747" s="4" t="str">
        <f>VLOOKUP($S3747,CONVERT!$A$2:$B$150,2,FALSE)</f>
        <v>TM610</v>
      </c>
    </row>
    <row r="3748" spans="1:20" x14ac:dyDescent="0.2">
      <c r="A3748" s="1">
        <v>83063</v>
      </c>
      <c r="B3748" t="s">
        <v>1827</v>
      </c>
      <c r="C3748" t="s">
        <v>1828</v>
      </c>
      <c r="D3748">
        <v>1900011298</v>
      </c>
      <c r="E3748" t="s">
        <v>1829</v>
      </c>
      <c r="F3748" s="2">
        <v>43629.52335023148</v>
      </c>
      <c r="G3748" t="s">
        <v>509</v>
      </c>
      <c r="H3748">
        <v>785</v>
      </c>
      <c r="I3748" t="s">
        <v>510</v>
      </c>
      <c r="K3748" t="s">
        <v>511</v>
      </c>
      <c r="L3748" t="s">
        <v>511</v>
      </c>
      <c r="M3748">
        <v>0</v>
      </c>
      <c r="O3748" t="s">
        <v>512</v>
      </c>
      <c r="P3748" t="s">
        <v>57</v>
      </c>
      <c r="S3748" s="6" t="s">
        <v>513</v>
      </c>
      <c r="T3748" s="4" t="str">
        <f>VLOOKUP($S3748,CONVERT!$A$2:$B$150,2,FALSE)</f>
        <v>TM610</v>
      </c>
    </row>
    <row r="3749" spans="1:20" x14ac:dyDescent="0.2">
      <c r="A3749" s="1">
        <v>83107</v>
      </c>
      <c r="B3749" t="s">
        <v>1827</v>
      </c>
      <c r="C3749" t="s">
        <v>1828</v>
      </c>
      <c r="D3749">
        <v>1900003418</v>
      </c>
      <c r="E3749" t="s">
        <v>1829</v>
      </c>
      <c r="F3749" s="2">
        <v>43543.30754228009</v>
      </c>
      <c r="G3749" t="s">
        <v>509</v>
      </c>
      <c r="H3749">
        <v>786</v>
      </c>
      <c r="I3749" t="s">
        <v>529</v>
      </c>
      <c r="K3749" t="s">
        <v>1630</v>
      </c>
      <c r="L3749" t="s">
        <v>1630</v>
      </c>
      <c r="O3749" t="s">
        <v>515</v>
      </c>
      <c r="P3749" t="s">
        <v>54</v>
      </c>
      <c r="R3749">
        <v>100</v>
      </c>
      <c r="S3749" s="6" t="s">
        <v>513</v>
      </c>
      <c r="T3749" s="4" t="str">
        <f>VLOOKUP($S3749,CONVERT!$A$2:$B$150,2,FALSE)</f>
        <v>TM610</v>
      </c>
    </row>
    <row r="3750" spans="1:20" x14ac:dyDescent="0.2">
      <c r="A3750" s="1">
        <v>83108</v>
      </c>
      <c r="B3750" t="s">
        <v>1827</v>
      </c>
      <c r="C3750" t="s">
        <v>1828</v>
      </c>
      <c r="D3750">
        <v>1900003418</v>
      </c>
      <c r="E3750" t="s">
        <v>1829</v>
      </c>
      <c r="F3750" s="2">
        <v>43543.30754228009</v>
      </c>
      <c r="G3750" t="s">
        <v>509</v>
      </c>
      <c r="H3750">
        <v>786</v>
      </c>
      <c r="I3750" t="s">
        <v>529</v>
      </c>
      <c r="K3750" t="s">
        <v>530</v>
      </c>
      <c r="L3750" t="s">
        <v>530</v>
      </c>
      <c r="O3750" t="s">
        <v>512</v>
      </c>
      <c r="P3750" t="s">
        <v>57</v>
      </c>
      <c r="S3750" s="6" t="s">
        <v>513</v>
      </c>
      <c r="T3750" s="4" t="str">
        <f>VLOOKUP($S3750,CONVERT!$A$2:$B$150,2,FALSE)</f>
        <v>TM610</v>
      </c>
    </row>
    <row r="3751" spans="1:20" x14ac:dyDescent="0.2">
      <c r="A3751" s="1">
        <v>83169</v>
      </c>
      <c r="B3751" t="s">
        <v>1827</v>
      </c>
      <c r="C3751" t="s">
        <v>1828</v>
      </c>
      <c r="D3751">
        <v>1900003418</v>
      </c>
      <c r="E3751" t="s">
        <v>1829</v>
      </c>
      <c r="F3751" s="2">
        <v>43543.30754228009</v>
      </c>
      <c r="G3751" t="s">
        <v>509</v>
      </c>
      <c r="H3751">
        <v>787</v>
      </c>
      <c r="I3751" t="s">
        <v>519</v>
      </c>
      <c r="K3751" t="s">
        <v>520</v>
      </c>
      <c r="L3751" t="s">
        <v>520</v>
      </c>
      <c r="M3751" t="s">
        <v>607</v>
      </c>
      <c r="S3751" s="6" t="s">
        <v>522</v>
      </c>
      <c r="T3751" s="4" t="str">
        <f>VLOOKUP($S3751,CONVERT!$A$2:$B$150,2,FALSE)</f>
        <v>WI_QAS_076</v>
      </c>
    </row>
    <row r="3752" spans="1:20" x14ac:dyDescent="0.2">
      <c r="A3752" s="1">
        <v>83171</v>
      </c>
      <c r="B3752" t="s">
        <v>1831</v>
      </c>
      <c r="C3752" t="s">
        <v>1832</v>
      </c>
      <c r="D3752">
        <v>1900008910</v>
      </c>
      <c r="E3752" t="s">
        <v>1833</v>
      </c>
      <c r="F3752" s="2">
        <v>43592.622299652779</v>
      </c>
      <c r="G3752" t="s">
        <v>29</v>
      </c>
      <c r="H3752">
        <v>743</v>
      </c>
      <c r="I3752" t="s">
        <v>50</v>
      </c>
      <c r="K3752" t="s">
        <v>50</v>
      </c>
      <c r="L3752" t="s">
        <v>50</v>
      </c>
      <c r="M3752" t="s">
        <v>51</v>
      </c>
      <c r="S3752" s="6" t="str">
        <f>I3753</f>
        <v>pH</v>
      </c>
      <c r="T3752" s="4" t="e">
        <f>VLOOKUP($S3752,CONVERT!$A$2:$B$150,2,FALSE)</f>
        <v>#N/A</v>
      </c>
    </row>
    <row r="3753" spans="1:20" x14ac:dyDescent="0.2">
      <c r="A3753" s="1">
        <v>83203</v>
      </c>
      <c r="B3753" t="s">
        <v>1831</v>
      </c>
      <c r="C3753" t="s">
        <v>1832</v>
      </c>
      <c r="D3753">
        <v>1900010815</v>
      </c>
      <c r="E3753" t="s">
        <v>1833</v>
      </c>
      <c r="F3753" s="2">
        <v>43622.625444791673</v>
      </c>
      <c r="G3753" t="s">
        <v>29</v>
      </c>
      <c r="H3753">
        <v>398</v>
      </c>
      <c r="I3753" t="s">
        <v>856</v>
      </c>
      <c r="K3753" t="s">
        <v>1834</v>
      </c>
      <c r="L3753" t="s">
        <v>1834</v>
      </c>
      <c r="M3753">
        <v>6.01</v>
      </c>
      <c r="P3753" t="s">
        <v>54</v>
      </c>
      <c r="Q3753">
        <v>4.5</v>
      </c>
      <c r="R3753">
        <v>7.5</v>
      </c>
      <c r="S3753" s="6" t="s">
        <v>864</v>
      </c>
      <c r="T3753" s="4" t="str">
        <f>VLOOKUP($S3753,CONVERT!$A$2:$B$150,2,FALSE)</f>
        <v>TM200</v>
      </c>
    </row>
    <row r="3754" spans="1:20" x14ac:dyDescent="0.2">
      <c r="A3754" s="1">
        <v>83221</v>
      </c>
      <c r="B3754" t="s">
        <v>1831</v>
      </c>
      <c r="C3754" t="s">
        <v>1832</v>
      </c>
      <c r="D3754">
        <v>1900007018</v>
      </c>
      <c r="E3754" t="s">
        <v>1833</v>
      </c>
      <c r="F3754" s="2">
        <v>43563.645347916667</v>
      </c>
      <c r="G3754" t="s">
        <v>29</v>
      </c>
      <c r="H3754">
        <v>792</v>
      </c>
      <c r="I3754" t="s">
        <v>1427</v>
      </c>
      <c r="K3754" t="s">
        <v>451</v>
      </c>
      <c r="L3754" t="s">
        <v>2657</v>
      </c>
      <c r="M3754" t="s">
        <v>1835</v>
      </c>
      <c r="S3754" s="6" t="s">
        <v>127</v>
      </c>
      <c r="T3754" s="4" t="str">
        <f>VLOOKUP($S3754,CONVERT!$A$2:$B$150,2,FALSE)</f>
        <v>TM208</v>
      </c>
    </row>
    <row r="3755" spans="1:20" x14ac:dyDescent="0.2">
      <c r="A3755" s="1">
        <v>83219</v>
      </c>
      <c r="B3755" t="s">
        <v>1831</v>
      </c>
      <c r="C3755" t="s">
        <v>1832</v>
      </c>
      <c r="D3755">
        <v>1900007018</v>
      </c>
      <c r="E3755" t="s">
        <v>1833</v>
      </c>
      <c r="F3755" s="2">
        <v>43563.645347916667</v>
      </c>
      <c r="G3755" t="s">
        <v>29</v>
      </c>
      <c r="H3755">
        <v>792</v>
      </c>
      <c r="I3755" t="s">
        <v>1427</v>
      </c>
      <c r="K3755" t="s">
        <v>447</v>
      </c>
      <c r="L3755" t="s">
        <v>2658</v>
      </c>
      <c r="M3755" t="s">
        <v>1492</v>
      </c>
      <c r="S3755" s="6" t="s">
        <v>127</v>
      </c>
      <c r="T3755" s="4" t="str">
        <f>VLOOKUP($S3755,CONVERT!$A$2:$B$150,2,FALSE)</f>
        <v>TM208</v>
      </c>
    </row>
    <row r="3756" spans="1:20" x14ac:dyDescent="0.2">
      <c r="A3756" s="1">
        <v>83222</v>
      </c>
      <c r="B3756" t="s">
        <v>1831</v>
      </c>
      <c r="C3756" t="s">
        <v>1832</v>
      </c>
      <c r="D3756">
        <v>1900007018</v>
      </c>
      <c r="E3756" t="s">
        <v>1833</v>
      </c>
      <c r="F3756" s="2">
        <v>43563.645347916667</v>
      </c>
      <c r="G3756" t="s">
        <v>29</v>
      </c>
      <c r="H3756">
        <v>792</v>
      </c>
      <c r="I3756" t="s">
        <v>1427</v>
      </c>
      <c r="K3756" t="s">
        <v>450</v>
      </c>
      <c r="L3756" t="s">
        <v>2660</v>
      </c>
      <c r="M3756" t="s">
        <v>861</v>
      </c>
      <c r="S3756" s="6" t="s">
        <v>127</v>
      </c>
      <c r="T3756" s="4" t="str">
        <f>VLOOKUP($S3756,CONVERT!$A$2:$B$150,2,FALSE)</f>
        <v>TM208</v>
      </c>
    </row>
    <row r="3757" spans="1:20" x14ac:dyDescent="0.2">
      <c r="A3757" s="1">
        <v>83220</v>
      </c>
      <c r="B3757" t="s">
        <v>1831</v>
      </c>
      <c r="C3757" t="s">
        <v>1832</v>
      </c>
      <c r="D3757">
        <v>1900007018</v>
      </c>
      <c r="E3757" t="s">
        <v>1833</v>
      </c>
      <c r="F3757" s="2">
        <v>43563.645347916667</v>
      </c>
      <c r="G3757" t="s">
        <v>29</v>
      </c>
      <c r="H3757">
        <v>792</v>
      </c>
      <c r="I3757" t="s">
        <v>1427</v>
      </c>
      <c r="K3757" t="s">
        <v>449</v>
      </c>
      <c r="L3757" t="s">
        <v>2668</v>
      </c>
      <c r="M3757" t="s">
        <v>1431</v>
      </c>
      <c r="S3757" s="6" t="s">
        <v>127</v>
      </c>
      <c r="T3757" s="4" t="str">
        <f>VLOOKUP($S3757,CONVERT!$A$2:$B$150,2,FALSE)</f>
        <v>TM208</v>
      </c>
    </row>
    <row r="3758" spans="1:20" x14ac:dyDescent="0.2">
      <c r="A3758" s="1">
        <v>83187</v>
      </c>
      <c r="B3758" t="s">
        <v>1831</v>
      </c>
      <c r="C3758" t="s">
        <v>1832</v>
      </c>
      <c r="D3758">
        <v>1900002497</v>
      </c>
      <c r="E3758" t="s">
        <v>1833</v>
      </c>
      <c r="F3758" s="2">
        <v>43501.502031793978</v>
      </c>
      <c r="G3758" t="s">
        <v>29</v>
      </c>
      <c r="H3758">
        <v>390</v>
      </c>
      <c r="I3758" t="s">
        <v>1432</v>
      </c>
      <c r="K3758" t="s">
        <v>1447</v>
      </c>
      <c r="L3758" t="s">
        <v>1447</v>
      </c>
      <c r="M3758" t="s">
        <v>1434</v>
      </c>
      <c r="S3758" s="6" t="s">
        <v>1435</v>
      </c>
      <c r="T3758" s="4" t="str">
        <f>VLOOKUP($S3758,CONVERT!$A$2:$B$150,2,FALSE)</f>
        <v>TM411</v>
      </c>
    </row>
    <row r="3759" spans="1:20" x14ac:dyDescent="0.2">
      <c r="A3759" s="1">
        <v>83283</v>
      </c>
      <c r="B3759" t="s">
        <v>1836</v>
      </c>
      <c r="C3759" t="s">
        <v>1837</v>
      </c>
      <c r="D3759">
        <v>1900000169</v>
      </c>
      <c r="E3759" t="s">
        <v>1838</v>
      </c>
      <c r="F3759" s="2">
        <v>43696.491510729167</v>
      </c>
      <c r="G3759" t="s">
        <v>29</v>
      </c>
      <c r="H3759">
        <v>743</v>
      </c>
      <c r="I3759" t="s">
        <v>50</v>
      </c>
      <c r="K3759" t="s">
        <v>50</v>
      </c>
      <c r="L3759" t="s">
        <v>50</v>
      </c>
      <c r="M3759" t="s">
        <v>51</v>
      </c>
      <c r="S3759" s="6" t="str">
        <f>I3760</f>
        <v>pH</v>
      </c>
      <c r="T3759" s="4" t="e">
        <f>VLOOKUP($S3759,CONVERT!$A$2:$B$150,2,FALSE)</f>
        <v>#N/A</v>
      </c>
    </row>
    <row r="3760" spans="1:20" x14ac:dyDescent="0.2">
      <c r="A3760" s="1">
        <v>83293</v>
      </c>
      <c r="B3760" t="s">
        <v>1836</v>
      </c>
      <c r="C3760" t="s">
        <v>1837</v>
      </c>
      <c r="D3760">
        <v>1900000169</v>
      </c>
      <c r="E3760" t="s">
        <v>1838</v>
      </c>
      <c r="F3760" s="2">
        <v>43696.491510729167</v>
      </c>
      <c r="G3760" t="s">
        <v>29</v>
      </c>
      <c r="H3760">
        <v>398</v>
      </c>
      <c r="I3760" t="s">
        <v>856</v>
      </c>
      <c r="K3760" t="s">
        <v>856</v>
      </c>
      <c r="L3760" t="s">
        <v>856</v>
      </c>
      <c r="M3760">
        <v>4.24</v>
      </c>
      <c r="P3760" t="s">
        <v>54</v>
      </c>
      <c r="Q3760">
        <v>4</v>
      </c>
      <c r="R3760">
        <v>5</v>
      </c>
      <c r="S3760" s="6" t="s">
        <v>864</v>
      </c>
      <c r="T3760" s="4" t="str">
        <f>VLOOKUP($S3760,CONVERT!$A$2:$B$150,2,FALSE)</f>
        <v>TM200</v>
      </c>
    </row>
    <row r="3761" spans="1:20" x14ac:dyDescent="0.2">
      <c r="A3761" s="1">
        <v>83287</v>
      </c>
      <c r="B3761" t="s">
        <v>1836</v>
      </c>
      <c r="C3761" t="s">
        <v>1837</v>
      </c>
      <c r="D3761">
        <v>1900000169</v>
      </c>
      <c r="E3761" t="s">
        <v>1838</v>
      </c>
      <c r="F3761" s="2">
        <v>43696.491510729167</v>
      </c>
      <c r="G3761" t="s">
        <v>29</v>
      </c>
      <c r="H3761">
        <v>792</v>
      </c>
      <c r="I3761" t="s">
        <v>1427</v>
      </c>
      <c r="K3761" t="s">
        <v>451</v>
      </c>
      <c r="L3761" t="s">
        <v>2657</v>
      </c>
      <c r="M3761" t="s">
        <v>1839</v>
      </c>
      <c r="S3761" s="6" t="s">
        <v>127</v>
      </c>
      <c r="T3761" s="4" t="str">
        <f>VLOOKUP($S3761,CONVERT!$A$2:$B$150,2,FALSE)</f>
        <v>TM208</v>
      </c>
    </row>
    <row r="3762" spans="1:20" x14ac:dyDescent="0.2">
      <c r="A3762" s="1">
        <v>83288</v>
      </c>
      <c r="B3762" t="s">
        <v>1836</v>
      </c>
      <c r="C3762" t="s">
        <v>1837</v>
      </c>
      <c r="D3762">
        <v>1900000169</v>
      </c>
      <c r="E3762" t="s">
        <v>1838</v>
      </c>
      <c r="F3762" s="2">
        <v>43696.491510729167</v>
      </c>
      <c r="G3762" t="s">
        <v>29</v>
      </c>
      <c r="H3762">
        <v>792</v>
      </c>
      <c r="I3762" t="s">
        <v>1427</v>
      </c>
      <c r="K3762" t="s">
        <v>447</v>
      </c>
      <c r="L3762" t="s">
        <v>2658</v>
      </c>
      <c r="M3762" t="s">
        <v>1560</v>
      </c>
      <c r="S3762" s="6" t="s">
        <v>127</v>
      </c>
      <c r="T3762" s="4" t="str">
        <f>VLOOKUP($S3762,CONVERT!$A$2:$B$150,2,FALSE)</f>
        <v>TM208</v>
      </c>
    </row>
    <row r="3763" spans="1:20" x14ac:dyDescent="0.2">
      <c r="A3763" s="1">
        <v>83286</v>
      </c>
      <c r="B3763" t="s">
        <v>1836</v>
      </c>
      <c r="C3763" t="s">
        <v>1837</v>
      </c>
      <c r="D3763">
        <v>1900000169</v>
      </c>
      <c r="E3763" t="s">
        <v>1838</v>
      </c>
      <c r="F3763" s="2">
        <v>43696.491510729167</v>
      </c>
      <c r="G3763" t="s">
        <v>29</v>
      </c>
      <c r="H3763">
        <v>792</v>
      </c>
      <c r="I3763" t="s">
        <v>1427</v>
      </c>
      <c r="K3763" t="s">
        <v>450</v>
      </c>
      <c r="L3763" t="s">
        <v>2660</v>
      </c>
      <c r="M3763" t="s">
        <v>861</v>
      </c>
      <c r="S3763" s="6" t="s">
        <v>127</v>
      </c>
      <c r="T3763" s="4" t="str">
        <f>VLOOKUP($S3763,CONVERT!$A$2:$B$150,2,FALSE)</f>
        <v>TM208</v>
      </c>
    </row>
    <row r="3764" spans="1:20" x14ac:dyDescent="0.2">
      <c r="A3764" s="1">
        <v>83285</v>
      </c>
      <c r="B3764" t="s">
        <v>1836</v>
      </c>
      <c r="C3764" t="s">
        <v>1837</v>
      </c>
      <c r="D3764">
        <v>1900000169</v>
      </c>
      <c r="E3764" t="s">
        <v>1838</v>
      </c>
      <c r="F3764" s="2">
        <v>43696.491510729167</v>
      </c>
      <c r="G3764" t="s">
        <v>29</v>
      </c>
      <c r="H3764">
        <v>792</v>
      </c>
      <c r="I3764" t="s">
        <v>1427</v>
      </c>
      <c r="K3764" t="s">
        <v>449</v>
      </c>
      <c r="L3764" t="s">
        <v>2668</v>
      </c>
      <c r="M3764" t="s">
        <v>1593</v>
      </c>
      <c r="S3764" s="6" t="s">
        <v>127</v>
      </c>
      <c r="T3764" s="4" t="str">
        <f>VLOOKUP($S3764,CONVERT!$A$2:$B$150,2,FALSE)</f>
        <v>TM208</v>
      </c>
    </row>
    <row r="3765" spans="1:20" x14ac:dyDescent="0.2">
      <c r="A3765" s="1">
        <v>83299</v>
      </c>
      <c r="B3765" t="s">
        <v>1840</v>
      </c>
      <c r="C3765" t="s">
        <v>1841</v>
      </c>
      <c r="D3765">
        <v>1900001731</v>
      </c>
      <c r="E3765" t="s">
        <v>1842</v>
      </c>
      <c r="F3765" s="2">
        <v>43488.600950231477</v>
      </c>
      <c r="G3765" t="s">
        <v>29</v>
      </c>
      <c r="H3765">
        <v>743</v>
      </c>
      <c r="I3765" t="s">
        <v>50</v>
      </c>
      <c r="K3765" t="s">
        <v>50</v>
      </c>
      <c r="L3765" t="s">
        <v>50</v>
      </c>
      <c r="M3765" t="s">
        <v>51</v>
      </c>
      <c r="S3765" s="6" t="str">
        <f>I3766</f>
        <v>pH</v>
      </c>
      <c r="T3765" s="4" t="e">
        <f>VLOOKUP($S3765,CONVERT!$A$2:$B$150,2,FALSE)</f>
        <v>#N/A</v>
      </c>
    </row>
    <row r="3766" spans="1:20" x14ac:dyDescent="0.2">
      <c r="A3766" s="1">
        <v>83301</v>
      </c>
      <c r="B3766" t="s">
        <v>1840</v>
      </c>
      <c r="C3766" t="s">
        <v>1841</v>
      </c>
      <c r="D3766">
        <v>1900001731</v>
      </c>
      <c r="E3766" t="s">
        <v>1842</v>
      </c>
      <c r="F3766" s="2">
        <v>43488.600950231477</v>
      </c>
      <c r="G3766" t="s">
        <v>29</v>
      </c>
      <c r="H3766">
        <v>398</v>
      </c>
      <c r="I3766" t="s">
        <v>856</v>
      </c>
      <c r="K3766" t="s">
        <v>1592</v>
      </c>
      <c r="L3766" t="s">
        <v>1592</v>
      </c>
      <c r="M3766">
        <v>7.02</v>
      </c>
      <c r="P3766" t="s">
        <v>54</v>
      </c>
      <c r="Q3766">
        <v>6.5</v>
      </c>
      <c r="R3766">
        <v>8</v>
      </c>
      <c r="S3766" s="6" t="s">
        <v>864</v>
      </c>
      <c r="T3766" s="4" t="str">
        <f>VLOOKUP($S3766,CONVERT!$A$2:$B$150,2,FALSE)</f>
        <v>TM200</v>
      </c>
    </row>
    <row r="3767" spans="1:20" x14ac:dyDescent="0.2">
      <c r="A3767" s="1">
        <v>83298</v>
      </c>
      <c r="B3767" t="s">
        <v>1840</v>
      </c>
      <c r="C3767" t="s">
        <v>1841</v>
      </c>
      <c r="D3767">
        <v>1900001731</v>
      </c>
      <c r="E3767" t="s">
        <v>1842</v>
      </c>
      <c r="F3767" s="2">
        <v>43488.600950231477</v>
      </c>
      <c r="G3767" t="s">
        <v>29</v>
      </c>
      <c r="H3767">
        <v>891</v>
      </c>
      <c r="I3767" t="s">
        <v>1845</v>
      </c>
      <c r="K3767" t="s">
        <v>1846</v>
      </c>
      <c r="L3767" t="s">
        <v>1846</v>
      </c>
      <c r="M3767" t="s">
        <v>1847</v>
      </c>
      <c r="S3767" s="6" t="s">
        <v>1848</v>
      </c>
      <c r="T3767" s="4" t="str">
        <f>VLOOKUP($S3767,CONVERT!$A$2:$B$150,2,FALSE)</f>
        <v>TM222</v>
      </c>
    </row>
    <row r="3768" spans="1:20" x14ac:dyDescent="0.2">
      <c r="A3768" s="1">
        <v>83300</v>
      </c>
      <c r="B3768" t="s">
        <v>1840</v>
      </c>
      <c r="C3768" t="s">
        <v>1841</v>
      </c>
      <c r="D3768">
        <v>1900001731</v>
      </c>
      <c r="E3768" t="s">
        <v>1842</v>
      </c>
      <c r="F3768" s="2">
        <v>43488.600950231477</v>
      </c>
      <c r="G3768" t="s">
        <v>29</v>
      </c>
      <c r="H3768">
        <v>390</v>
      </c>
      <c r="I3768" t="s">
        <v>1432</v>
      </c>
      <c r="K3768" t="s">
        <v>1447</v>
      </c>
      <c r="L3768" t="s">
        <v>1447</v>
      </c>
      <c r="M3768" t="s">
        <v>1434</v>
      </c>
      <c r="S3768" s="6" t="s">
        <v>1435</v>
      </c>
      <c r="T3768" s="4" t="str">
        <f>VLOOKUP($S3768,CONVERT!$A$2:$B$150,2,FALSE)</f>
        <v>TM411</v>
      </c>
    </row>
    <row r="3769" spans="1:20" x14ac:dyDescent="0.2">
      <c r="A3769" s="1">
        <v>83295</v>
      </c>
      <c r="B3769" t="s">
        <v>1840</v>
      </c>
      <c r="C3769" t="s">
        <v>1841</v>
      </c>
      <c r="D3769">
        <v>1900001731</v>
      </c>
      <c r="E3769" t="s">
        <v>1842</v>
      </c>
      <c r="F3769" s="2">
        <v>43488.600950231477</v>
      </c>
      <c r="G3769" t="s">
        <v>29</v>
      </c>
      <c r="H3769">
        <v>792</v>
      </c>
      <c r="I3769" t="s">
        <v>1427</v>
      </c>
      <c r="K3769" t="s">
        <v>451</v>
      </c>
      <c r="L3769" t="s">
        <v>2657</v>
      </c>
      <c r="M3769" t="s">
        <v>1843</v>
      </c>
      <c r="S3769" s="6" t="s">
        <v>1429</v>
      </c>
      <c r="T3769" s="4" t="str">
        <f>VLOOKUP($S3769,CONVERT!$A$2:$B$150,2,FALSE)</f>
        <v>TM208_TM220_TM230_TMUSP_Kao_LM</v>
      </c>
    </row>
    <row r="3770" spans="1:20" x14ac:dyDescent="0.2">
      <c r="A3770" s="1">
        <v>83297</v>
      </c>
      <c r="B3770" t="s">
        <v>1840</v>
      </c>
      <c r="C3770" t="s">
        <v>1841</v>
      </c>
      <c r="D3770">
        <v>1900001731</v>
      </c>
      <c r="E3770" t="s">
        <v>1842</v>
      </c>
      <c r="F3770" s="2">
        <v>43488.600950231477</v>
      </c>
      <c r="G3770" t="s">
        <v>29</v>
      </c>
      <c r="H3770">
        <v>792</v>
      </c>
      <c r="I3770" t="s">
        <v>1427</v>
      </c>
      <c r="K3770" t="s">
        <v>447</v>
      </c>
      <c r="L3770" t="s">
        <v>2658</v>
      </c>
      <c r="M3770" t="s">
        <v>20</v>
      </c>
      <c r="S3770" s="6" t="s">
        <v>1429</v>
      </c>
      <c r="T3770" s="4" t="str">
        <f>VLOOKUP($S3770,CONVERT!$A$2:$B$150,2,FALSE)</f>
        <v>TM208_TM220_TM230_TMUSP_Kao_LM</v>
      </c>
    </row>
    <row r="3771" spans="1:20" x14ac:dyDescent="0.2">
      <c r="A3771" s="1">
        <v>83296</v>
      </c>
      <c r="B3771" t="s">
        <v>1840</v>
      </c>
      <c r="C3771" t="s">
        <v>1841</v>
      </c>
      <c r="D3771">
        <v>1900001731</v>
      </c>
      <c r="E3771" t="s">
        <v>1842</v>
      </c>
      <c r="F3771" s="2">
        <v>43488.600950231477</v>
      </c>
      <c r="G3771" t="s">
        <v>29</v>
      </c>
      <c r="H3771">
        <v>792</v>
      </c>
      <c r="I3771" t="s">
        <v>1427</v>
      </c>
      <c r="K3771" t="s">
        <v>449</v>
      </c>
      <c r="L3771" t="s">
        <v>2668</v>
      </c>
      <c r="M3771" t="s">
        <v>1844</v>
      </c>
      <c r="S3771" s="6" t="s">
        <v>1429</v>
      </c>
      <c r="T3771" s="4" t="str">
        <f>VLOOKUP($S3771,CONVERT!$A$2:$B$150,2,FALSE)</f>
        <v>TM208_TM220_TM230_TMUSP_Kao_LM</v>
      </c>
    </row>
    <row r="3772" spans="1:20" x14ac:dyDescent="0.2">
      <c r="A3772" s="1">
        <v>83326</v>
      </c>
      <c r="B3772" t="s">
        <v>1849</v>
      </c>
      <c r="C3772" t="s">
        <v>1850</v>
      </c>
      <c r="D3772">
        <v>1900001994</v>
      </c>
      <c r="E3772" t="s">
        <v>1596</v>
      </c>
      <c r="F3772" s="2">
        <v>43494.460259259256</v>
      </c>
      <c r="G3772" t="s">
        <v>29</v>
      </c>
      <c r="H3772">
        <v>808</v>
      </c>
      <c r="I3772" t="s">
        <v>1851</v>
      </c>
      <c r="K3772" t="s">
        <v>1852</v>
      </c>
      <c r="L3772" t="s">
        <v>1852</v>
      </c>
      <c r="M3772">
        <v>404.16</v>
      </c>
      <c r="P3772" t="s">
        <v>54</v>
      </c>
      <c r="Q3772">
        <v>401.8</v>
      </c>
      <c r="S3772" s="6" t="s">
        <v>1853</v>
      </c>
      <c r="T3772" s="4" t="str">
        <f>VLOOKUP($S3772,CONVERT!$A$2:$B$150,2,FALSE)</f>
        <v>J&amp;J</v>
      </c>
    </row>
    <row r="3773" spans="1:20" x14ac:dyDescent="0.2">
      <c r="A3773" s="1">
        <v>83329</v>
      </c>
      <c r="B3773" t="s">
        <v>1849</v>
      </c>
      <c r="C3773" t="s">
        <v>1850</v>
      </c>
      <c r="D3773">
        <v>1900006514</v>
      </c>
      <c r="E3773" t="s">
        <v>1596</v>
      </c>
      <c r="F3773" s="2">
        <v>43557.484676817126</v>
      </c>
      <c r="G3773" t="s">
        <v>29</v>
      </c>
      <c r="H3773">
        <v>398</v>
      </c>
      <c r="I3773" t="s">
        <v>856</v>
      </c>
      <c r="K3773" t="s">
        <v>1854</v>
      </c>
      <c r="L3773" t="s">
        <v>1854</v>
      </c>
      <c r="M3773">
        <v>6.2</v>
      </c>
      <c r="P3773" t="s">
        <v>54</v>
      </c>
      <c r="Q3773">
        <v>4.5</v>
      </c>
      <c r="R3773">
        <v>7</v>
      </c>
      <c r="S3773" s="6" t="s">
        <v>1666</v>
      </c>
      <c r="T3773" s="4" t="str">
        <f>VLOOKUP($S3773,CONVERT!$A$2:$B$150,2,FALSE)</f>
        <v>J&amp;J</v>
      </c>
    </row>
    <row r="3774" spans="1:20" x14ac:dyDescent="0.2">
      <c r="A3774" s="1">
        <v>83342</v>
      </c>
      <c r="B3774" t="s">
        <v>1855</v>
      </c>
      <c r="C3774" t="s">
        <v>1856</v>
      </c>
      <c r="D3774">
        <v>1900001024</v>
      </c>
      <c r="E3774" t="s">
        <v>1857</v>
      </c>
      <c r="F3774" s="2">
        <v>43480.601164814812</v>
      </c>
      <c r="G3774" t="s">
        <v>29</v>
      </c>
      <c r="H3774">
        <v>743</v>
      </c>
      <c r="I3774" t="s">
        <v>50</v>
      </c>
      <c r="K3774" t="s">
        <v>50</v>
      </c>
      <c r="L3774" t="s">
        <v>50</v>
      </c>
      <c r="M3774" t="s">
        <v>51</v>
      </c>
      <c r="S3774" s="6" t="str">
        <f>I3775</f>
        <v>Chemical Inspection</v>
      </c>
      <c r="T3774" s="4" t="e">
        <f>VLOOKUP($S3774,CONVERT!$A$2:$B$150,2,FALSE)</f>
        <v>#N/A</v>
      </c>
    </row>
    <row r="3775" spans="1:20" x14ac:dyDescent="0.2">
      <c r="A3775" s="1">
        <v>83346</v>
      </c>
      <c r="B3775" t="s">
        <v>1855</v>
      </c>
      <c r="C3775" t="s">
        <v>1856</v>
      </c>
      <c r="D3775">
        <v>1900001024</v>
      </c>
      <c r="E3775" t="s">
        <v>1857</v>
      </c>
      <c r="F3775" s="2">
        <v>43480.601164814812</v>
      </c>
      <c r="G3775" t="s">
        <v>29</v>
      </c>
      <c r="H3775">
        <v>792</v>
      </c>
      <c r="I3775" t="s">
        <v>1427</v>
      </c>
      <c r="K3775" t="s">
        <v>21</v>
      </c>
      <c r="L3775" t="s">
        <v>21</v>
      </c>
      <c r="M3775" t="s">
        <v>1859</v>
      </c>
      <c r="S3775" s="6" t="s">
        <v>1579</v>
      </c>
      <c r="T3775" s="4" t="str">
        <f>VLOOKUP($S3775,CONVERT!$A$2:$B$150,2,FALSE)</f>
        <v>TM7252</v>
      </c>
    </row>
    <row r="3776" spans="1:20" x14ac:dyDescent="0.2">
      <c r="A3776" s="1">
        <v>83347</v>
      </c>
      <c r="B3776" t="s">
        <v>1855</v>
      </c>
      <c r="C3776" t="s">
        <v>1856</v>
      </c>
      <c r="D3776">
        <v>1900001024</v>
      </c>
      <c r="E3776" t="s">
        <v>1857</v>
      </c>
      <c r="F3776" s="2">
        <v>43480.601164814812</v>
      </c>
      <c r="G3776" t="s">
        <v>29</v>
      </c>
      <c r="H3776">
        <v>390</v>
      </c>
      <c r="I3776" t="s">
        <v>1432</v>
      </c>
      <c r="K3776" t="s">
        <v>1447</v>
      </c>
      <c r="L3776" t="s">
        <v>1447</v>
      </c>
      <c r="M3776" t="s">
        <v>1600</v>
      </c>
      <c r="S3776" s="6" t="s">
        <v>1601</v>
      </c>
      <c r="T3776" s="4" t="str">
        <f>VLOOKUP($S3776,CONVERT!$A$2:$B$150,2,FALSE)</f>
        <v>J&amp;J</v>
      </c>
    </row>
    <row r="3777" spans="1:20" x14ac:dyDescent="0.2">
      <c r="A3777" s="1">
        <v>83345</v>
      </c>
      <c r="B3777" t="s">
        <v>1855</v>
      </c>
      <c r="C3777" t="s">
        <v>1856</v>
      </c>
      <c r="D3777">
        <v>1900001024</v>
      </c>
      <c r="E3777" t="s">
        <v>1857</v>
      </c>
      <c r="F3777" s="2">
        <v>43480.601164814812</v>
      </c>
      <c r="G3777" t="s">
        <v>29</v>
      </c>
      <c r="H3777">
        <v>801</v>
      </c>
      <c r="I3777" t="s">
        <v>1657</v>
      </c>
      <c r="K3777" t="s">
        <v>1658</v>
      </c>
      <c r="L3777" t="s">
        <v>1658</v>
      </c>
      <c r="M3777">
        <v>0.2</v>
      </c>
      <c r="O3777" t="s">
        <v>455</v>
      </c>
      <c r="P3777" t="s">
        <v>54</v>
      </c>
      <c r="R3777">
        <v>1</v>
      </c>
      <c r="S3777" s="6" t="s">
        <v>1659</v>
      </c>
      <c r="T3777" s="4" t="str">
        <f>VLOOKUP($S3777,CONVERT!$A$2:$B$150,2,FALSE)</f>
        <v>J&amp;J</v>
      </c>
    </row>
    <row r="3778" spans="1:20" x14ac:dyDescent="0.2">
      <c r="A3778" s="1">
        <v>83344</v>
      </c>
      <c r="B3778" t="s">
        <v>1855</v>
      </c>
      <c r="C3778" t="s">
        <v>1856</v>
      </c>
      <c r="D3778">
        <v>1900001024</v>
      </c>
      <c r="E3778" t="s">
        <v>1857</v>
      </c>
      <c r="F3778" s="2">
        <v>43480.601164814812</v>
      </c>
      <c r="G3778" t="s">
        <v>29</v>
      </c>
      <c r="H3778">
        <v>796</v>
      </c>
      <c r="I3778" t="s">
        <v>1475</v>
      </c>
      <c r="K3778" t="s">
        <v>1475</v>
      </c>
      <c r="L3778" t="s">
        <v>1475</v>
      </c>
      <c r="M3778">
        <v>100.7</v>
      </c>
      <c r="O3778" t="s">
        <v>455</v>
      </c>
      <c r="P3778" t="s">
        <v>54</v>
      </c>
      <c r="Q3778">
        <v>99</v>
      </c>
      <c r="S3778" s="6" t="s">
        <v>1858</v>
      </c>
      <c r="T3778" s="4" t="str">
        <f>VLOOKUP($S3778,CONVERT!$A$2:$B$150,2,FALSE)</f>
        <v>TM_002291</v>
      </c>
    </row>
    <row r="3779" spans="1:20" x14ac:dyDescent="0.2">
      <c r="A3779" s="1">
        <v>83343</v>
      </c>
      <c r="B3779" t="s">
        <v>1855</v>
      </c>
      <c r="C3779" t="s">
        <v>1856</v>
      </c>
      <c r="D3779">
        <v>1900001024</v>
      </c>
      <c r="E3779" t="s">
        <v>1857</v>
      </c>
      <c r="F3779" s="2">
        <v>43480.601164814812</v>
      </c>
      <c r="G3779" t="s">
        <v>29</v>
      </c>
      <c r="H3779">
        <v>796</v>
      </c>
      <c r="I3779" t="s">
        <v>1475</v>
      </c>
      <c r="K3779" t="s">
        <v>1526</v>
      </c>
      <c r="L3779" t="s">
        <v>1526</v>
      </c>
      <c r="M3779">
        <v>100.7</v>
      </c>
      <c r="O3779" t="s">
        <v>455</v>
      </c>
      <c r="P3779" t="s">
        <v>54</v>
      </c>
      <c r="Q3779">
        <v>99</v>
      </c>
      <c r="S3779" s="6" t="s">
        <v>1858</v>
      </c>
      <c r="T3779" s="4" t="str">
        <f>VLOOKUP($S3779,CONVERT!$A$2:$B$150,2,FALSE)</f>
        <v>TM_002291</v>
      </c>
    </row>
    <row r="3780" spans="1:20" x14ac:dyDescent="0.2">
      <c r="A3780" s="1">
        <v>83348</v>
      </c>
      <c r="B3780" t="s">
        <v>1860</v>
      </c>
      <c r="C3780" t="s">
        <v>1861</v>
      </c>
      <c r="D3780">
        <v>1900003995</v>
      </c>
      <c r="E3780" t="s">
        <v>1862</v>
      </c>
      <c r="F3780" s="2">
        <v>43521.569687766198</v>
      </c>
      <c r="G3780" t="s">
        <v>29</v>
      </c>
      <c r="H3780">
        <v>743</v>
      </c>
      <c r="I3780" t="s">
        <v>50</v>
      </c>
      <c r="K3780" t="s">
        <v>50</v>
      </c>
      <c r="L3780" t="s">
        <v>50</v>
      </c>
      <c r="M3780" t="s">
        <v>51</v>
      </c>
      <c r="S3780" s="6" t="str">
        <f>I3781</f>
        <v>Odor</v>
      </c>
      <c r="T3780" s="4" t="e">
        <f>VLOOKUP($S3780,CONVERT!$A$2:$B$150,2,FALSE)</f>
        <v>#N/A</v>
      </c>
    </row>
    <row r="3781" spans="1:20" x14ac:dyDescent="0.2">
      <c r="A3781" s="1">
        <v>83354</v>
      </c>
      <c r="B3781" t="s">
        <v>1860</v>
      </c>
      <c r="C3781" t="s">
        <v>1861</v>
      </c>
      <c r="D3781">
        <v>1900003995</v>
      </c>
      <c r="E3781" t="s">
        <v>1862</v>
      </c>
      <c r="F3781" s="2">
        <v>43521.569687766198</v>
      </c>
      <c r="G3781" t="s">
        <v>29</v>
      </c>
      <c r="H3781">
        <v>396</v>
      </c>
      <c r="I3781" t="s">
        <v>16</v>
      </c>
      <c r="K3781" t="s">
        <v>16</v>
      </c>
      <c r="L3781" t="s">
        <v>16</v>
      </c>
      <c r="M3781" t="s">
        <v>1576</v>
      </c>
      <c r="S3781" s="6" t="s">
        <v>1864</v>
      </c>
      <c r="T3781" s="4" t="str">
        <f>VLOOKUP($S3781,CONVERT!$A$2:$B$150,2,FALSE)</f>
        <v>J&amp;J</v>
      </c>
    </row>
    <row r="3782" spans="1:20" x14ac:dyDescent="0.2">
      <c r="A3782" s="1">
        <v>83351</v>
      </c>
      <c r="B3782" t="s">
        <v>1860</v>
      </c>
      <c r="C3782" t="s">
        <v>1861</v>
      </c>
      <c r="D3782">
        <v>1900001613</v>
      </c>
      <c r="E3782" t="s">
        <v>1862</v>
      </c>
      <c r="F3782" s="2">
        <v>43487.601273229157</v>
      </c>
      <c r="G3782" t="s">
        <v>29</v>
      </c>
      <c r="H3782">
        <v>792</v>
      </c>
      <c r="I3782" t="s">
        <v>1427</v>
      </c>
      <c r="K3782" t="s">
        <v>21</v>
      </c>
      <c r="L3782" t="s">
        <v>21</v>
      </c>
      <c r="M3782" t="s">
        <v>1863</v>
      </c>
      <c r="S3782" s="6" t="s">
        <v>1579</v>
      </c>
      <c r="T3782" s="4" t="str">
        <f>VLOOKUP($S3782,CONVERT!$A$2:$B$150,2,FALSE)</f>
        <v>TM7252</v>
      </c>
    </row>
    <row r="3783" spans="1:20" x14ac:dyDescent="0.2">
      <c r="A3783" s="1">
        <v>83350</v>
      </c>
      <c r="B3783" t="s">
        <v>1860</v>
      </c>
      <c r="C3783" t="s">
        <v>1861</v>
      </c>
      <c r="D3783">
        <v>1900001613</v>
      </c>
      <c r="E3783" t="s">
        <v>1862</v>
      </c>
      <c r="F3783" s="2">
        <v>43487.601273229157</v>
      </c>
      <c r="G3783" t="s">
        <v>29</v>
      </c>
      <c r="H3783">
        <v>792</v>
      </c>
      <c r="I3783" t="s">
        <v>1427</v>
      </c>
      <c r="K3783" t="s">
        <v>1577</v>
      </c>
      <c r="L3783" t="s">
        <v>1577</v>
      </c>
      <c r="M3783" t="s">
        <v>1578</v>
      </c>
      <c r="S3783" s="6" t="s">
        <v>1579</v>
      </c>
      <c r="T3783" s="4" t="str">
        <f>VLOOKUP($S3783,CONVERT!$A$2:$B$150,2,FALSE)</f>
        <v>TM7252</v>
      </c>
    </row>
    <row r="3784" spans="1:20" x14ac:dyDescent="0.2">
      <c r="A3784" s="1">
        <v>83357</v>
      </c>
      <c r="B3784" t="s">
        <v>1860</v>
      </c>
      <c r="C3784" t="s">
        <v>1861</v>
      </c>
      <c r="D3784">
        <v>1900001613</v>
      </c>
      <c r="E3784" t="s">
        <v>1862</v>
      </c>
      <c r="F3784" s="2">
        <v>43487.601273229157</v>
      </c>
      <c r="G3784" t="s">
        <v>29</v>
      </c>
      <c r="H3784">
        <v>813</v>
      </c>
      <c r="I3784" t="s">
        <v>1865</v>
      </c>
      <c r="K3784" t="s">
        <v>1867</v>
      </c>
      <c r="L3784" t="s">
        <v>1867</v>
      </c>
      <c r="M3784" t="s">
        <v>1576</v>
      </c>
      <c r="S3784" s="6" t="s">
        <v>1481</v>
      </c>
      <c r="T3784" s="4" t="str">
        <f>VLOOKUP($S3784,CONVERT!$A$2:$B$150,2,FALSE)</f>
        <v>USP</v>
      </c>
    </row>
    <row r="3785" spans="1:20" x14ac:dyDescent="0.2">
      <c r="A3785" s="1">
        <v>83358</v>
      </c>
      <c r="B3785" t="s">
        <v>1860</v>
      </c>
      <c r="C3785" t="s">
        <v>1861</v>
      </c>
      <c r="D3785">
        <v>1900001613</v>
      </c>
      <c r="E3785" t="s">
        <v>1862</v>
      </c>
      <c r="F3785" s="2">
        <v>43487.601273229157</v>
      </c>
      <c r="G3785" t="s">
        <v>29</v>
      </c>
      <c r="H3785">
        <v>813</v>
      </c>
      <c r="I3785" t="s">
        <v>1865</v>
      </c>
      <c r="K3785" t="s">
        <v>1868</v>
      </c>
      <c r="L3785" t="s">
        <v>1868</v>
      </c>
      <c r="M3785" t="s">
        <v>1576</v>
      </c>
      <c r="S3785" s="6" t="s">
        <v>1481</v>
      </c>
      <c r="T3785" s="4" t="str">
        <f>VLOOKUP($S3785,CONVERT!$A$2:$B$150,2,FALSE)</f>
        <v>USP</v>
      </c>
    </row>
    <row r="3786" spans="1:20" x14ac:dyDescent="0.2">
      <c r="A3786" s="1">
        <v>83356</v>
      </c>
      <c r="B3786" t="s">
        <v>1860</v>
      </c>
      <c r="C3786" t="s">
        <v>1861</v>
      </c>
      <c r="D3786">
        <v>1900001613</v>
      </c>
      <c r="E3786" t="s">
        <v>1862</v>
      </c>
      <c r="F3786" s="2">
        <v>43487.601273229157</v>
      </c>
      <c r="G3786" t="s">
        <v>29</v>
      </c>
      <c r="H3786">
        <v>813</v>
      </c>
      <c r="I3786" t="s">
        <v>1865</v>
      </c>
      <c r="K3786" t="s">
        <v>1866</v>
      </c>
      <c r="L3786" t="s">
        <v>1866</v>
      </c>
      <c r="M3786" t="s">
        <v>1576</v>
      </c>
      <c r="S3786" s="6" t="s">
        <v>1481</v>
      </c>
      <c r="T3786" s="4" t="str">
        <f>VLOOKUP($S3786,CONVERT!$A$2:$B$150,2,FALSE)</f>
        <v>USP</v>
      </c>
    </row>
    <row r="3787" spans="1:20" x14ac:dyDescent="0.2">
      <c r="A3787" s="1">
        <v>83377</v>
      </c>
      <c r="B3787" t="s">
        <v>1869</v>
      </c>
      <c r="C3787" t="s">
        <v>1870</v>
      </c>
      <c r="D3787">
        <v>1900017252</v>
      </c>
      <c r="E3787" t="s">
        <v>1871</v>
      </c>
      <c r="F3787" s="2">
        <v>43721.433600266202</v>
      </c>
      <c r="G3787" t="s">
        <v>29</v>
      </c>
      <c r="H3787">
        <v>743</v>
      </c>
      <c r="I3787" t="s">
        <v>50</v>
      </c>
      <c r="K3787" t="s">
        <v>50</v>
      </c>
      <c r="L3787" t="s">
        <v>50</v>
      </c>
      <c r="M3787" t="s">
        <v>51</v>
      </c>
      <c r="S3787" s="6" t="s">
        <v>2784</v>
      </c>
      <c r="T3787" s="4" t="str">
        <f>VLOOKUP($S3787,CONVERT!$A$2:$B$150,2,FALSE)</f>
        <v>COA</v>
      </c>
    </row>
    <row r="3788" spans="1:20" x14ac:dyDescent="0.2">
      <c r="A3788" s="1">
        <v>83374</v>
      </c>
      <c r="B3788" t="s">
        <v>1869</v>
      </c>
      <c r="C3788" t="s">
        <v>1870</v>
      </c>
      <c r="D3788">
        <v>1900017253</v>
      </c>
      <c r="E3788" t="s">
        <v>1871</v>
      </c>
      <c r="F3788" s="2">
        <v>43721.431328206017</v>
      </c>
      <c r="G3788" t="s">
        <v>29</v>
      </c>
      <c r="H3788">
        <v>390</v>
      </c>
      <c r="I3788" t="s">
        <v>1432</v>
      </c>
      <c r="K3788" t="s">
        <v>1433</v>
      </c>
      <c r="L3788" t="s">
        <v>2667</v>
      </c>
      <c r="M3788" t="s">
        <v>1434</v>
      </c>
      <c r="S3788" s="6" t="s">
        <v>1435</v>
      </c>
      <c r="T3788" s="4" t="str">
        <f>VLOOKUP($S3788,CONVERT!$A$2:$B$150,2,FALSE)</f>
        <v>TM411</v>
      </c>
    </row>
    <row r="3789" spans="1:20" x14ac:dyDescent="0.2">
      <c r="A3789" s="1">
        <v>83363</v>
      </c>
      <c r="B3789" t="s">
        <v>1869</v>
      </c>
      <c r="C3789" t="s">
        <v>1870</v>
      </c>
      <c r="D3789">
        <v>1900002443</v>
      </c>
      <c r="E3789" t="s">
        <v>1871</v>
      </c>
      <c r="F3789" s="2">
        <v>43500.58748321759</v>
      </c>
      <c r="G3789" t="s">
        <v>29</v>
      </c>
      <c r="H3789">
        <v>792</v>
      </c>
      <c r="I3789" t="s">
        <v>1427</v>
      </c>
      <c r="K3789" t="s">
        <v>451</v>
      </c>
      <c r="L3789" t="s">
        <v>2657</v>
      </c>
      <c r="M3789" t="s">
        <v>1872</v>
      </c>
      <c r="S3789" s="6" t="s">
        <v>1429</v>
      </c>
      <c r="T3789" s="4" t="str">
        <f>VLOOKUP($S3789,CONVERT!$A$2:$B$150,2,FALSE)</f>
        <v>TM208_TM220_TM230_TMUSP_Kao_LM</v>
      </c>
    </row>
    <row r="3790" spans="1:20" x14ac:dyDescent="0.2">
      <c r="A3790" s="1">
        <v>83364</v>
      </c>
      <c r="B3790" t="s">
        <v>1869</v>
      </c>
      <c r="C3790" t="s">
        <v>1870</v>
      </c>
      <c r="D3790">
        <v>1900002443</v>
      </c>
      <c r="E3790" t="s">
        <v>1871</v>
      </c>
      <c r="F3790" s="2">
        <v>43500.58748321759</v>
      </c>
      <c r="G3790" t="s">
        <v>29</v>
      </c>
      <c r="H3790">
        <v>792</v>
      </c>
      <c r="I3790" t="s">
        <v>1427</v>
      </c>
      <c r="K3790" t="s">
        <v>447</v>
      </c>
      <c r="L3790" t="s">
        <v>2658</v>
      </c>
      <c r="M3790" t="s">
        <v>20</v>
      </c>
      <c r="S3790" s="6" t="s">
        <v>1429</v>
      </c>
      <c r="T3790" s="4" t="str">
        <f>VLOOKUP($S3790,CONVERT!$A$2:$B$150,2,FALSE)</f>
        <v>TM208_TM220_TM230_TMUSP_Kao_LM</v>
      </c>
    </row>
    <row r="3791" spans="1:20" x14ac:dyDescent="0.2">
      <c r="A3791" s="1">
        <v>83362</v>
      </c>
      <c r="B3791" t="s">
        <v>1869</v>
      </c>
      <c r="C3791" t="s">
        <v>1870</v>
      </c>
      <c r="D3791">
        <v>1900002443</v>
      </c>
      <c r="E3791" t="s">
        <v>1871</v>
      </c>
      <c r="F3791" s="2">
        <v>43500.58748321759</v>
      </c>
      <c r="G3791" t="s">
        <v>29</v>
      </c>
      <c r="H3791">
        <v>792</v>
      </c>
      <c r="I3791" t="s">
        <v>1427</v>
      </c>
      <c r="K3791" t="s">
        <v>450</v>
      </c>
      <c r="L3791" t="s">
        <v>2660</v>
      </c>
      <c r="M3791" t="s">
        <v>861</v>
      </c>
      <c r="S3791" s="6" t="s">
        <v>1429</v>
      </c>
      <c r="T3791" s="4" t="str">
        <f>VLOOKUP($S3791,CONVERT!$A$2:$B$150,2,FALSE)</f>
        <v>TM208_TM220_TM230_TMUSP_Kao_LM</v>
      </c>
    </row>
    <row r="3792" spans="1:20" x14ac:dyDescent="0.2">
      <c r="A3792" s="1">
        <v>83365</v>
      </c>
      <c r="B3792" t="s">
        <v>1869</v>
      </c>
      <c r="C3792" t="s">
        <v>1870</v>
      </c>
      <c r="D3792">
        <v>1900002443</v>
      </c>
      <c r="E3792" t="s">
        <v>1871</v>
      </c>
      <c r="F3792" s="2">
        <v>43500.58748321759</v>
      </c>
      <c r="G3792" t="s">
        <v>29</v>
      </c>
      <c r="H3792">
        <v>792</v>
      </c>
      <c r="I3792" t="s">
        <v>1427</v>
      </c>
      <c r="K3792" t="s">
        <v>449</v>
      </c>
      <c r="L3792" t="s">
        <v>2668</v>
      </c>
      <c r="M3792" t="s">
        <v>1873</v>
      </c>
      <c r="S3792" s="6" t="s">
        <v>1429</v>
      </c>
      <c r="T3792" s="4" t="str">
        <f>VLOOKUP($S3792,CONVERT!$A$2:$B$150,2,FALSE)</f>
        <v>TM208_TM220_TM230_TMUSP_Kao_LM</v>
      </c>
    </row>
    <row r="3793" spans="1:20" x14ac:dyDescent="0.2">
      <c r="A3793" s="1">
        <v>83380</v>
      </c>
      <c r="B3793" t="s">
        <v>1874</v>
      </c>
      <c r="C3793" t="s">
        <v>1875</v>
      </c>
      <c r="D3793">
        <v>1900009536</v>
      </c>
      <c r="E3793" t="s">
        <v>1876</v>
      </c>
      <c r="F3793" s="2">
        <v>43601.604735914349</v>
      </c>
      <c r="G3793" t="s">
        <v>29</v>
      </c>
      <c r="H3793">
        <v>743</v>
      </c>
      <c r="I3793" t="s">
        <v>50</v>
      </c>
      <c r="K3793" t="s">
        <v>50</v>
      </c>
      <c r="L3793" t="s">
        <v>50</v>
      </c>
      <c r="M3793" t="s">
        <v>51</v>
      </c>
      <c r="S3793" s="6" t="str">
        <f>I3794</f>
        <v>Identification</v>
      </c>
      <c r="T3793" s="4" t="e">
        <f>VLOOKUP($S3793,CONVERT!$A$2:$B$150,2,FALSE)</f>
        <v>#N/A</v>
      </c>
    </row>
    <row r="3794" spans="1:20" x14ac:dyDescent="0.2">
      <c r="A3794" s="1">
        <v>83400</v>
      </c>
      <c r="B3794" t="s">
        <v>1874</v>
      </c>
      <c r="C3794" t="s">
        <v>1875</v>
      </c>
      <c r="D3794">
        <v>1900016976</v>
      </c>
      <c r="E3794" t="s">
        <v>1876</v>
      </c>
      <c r="F3794" s="2">
        <v>43718.648097916674</v>
      </c>
      <c r="G3794" t="s">
        <v>29</v>
      </c>
      <c r="H3794">
        <v>390</v>
      </c>
      <c r="I3794" t="s">
        <v>1432</v>
      </c>
      <c r="K3794" t="s">
        <v>1447</v>
      </c>
      <c r="L3794" t="s">
        <v>1447</v>
      </c>
      <c r="M3794" t="s">
        <v>1506</v>
      </c>
      <c r="S3794" s="6" t="s">
        <v>1435</v>
      </c>
      <c r="T3794" s="4" t="str">
        <f>VLOOKUP($S3794,CONVERT!$A$2:$B$150,2,FALSE)</f>
        <v>TM411</v>
      </c>
    </row>
    <row r="3795" spans="1:20" x14ac:dyDescent="0.2">
      <c r="A3795" s="1">
        <v>83387</v>
      </c>
      <c r="B3795" t="s">
        <v>1874</v>
      </c>
      <c r="C3795" t="s">
        <v>1875</v>
      </c>
      <c r="D3795">
        <v>1900000292</v>
      </c>
      <c r="E3795" t="s">
        <v>1876</v>
      </c>
      <c r="F3795" s="2">
        <v>43469.645923611111</v>
      </c>
      <c r="G3795" t="s">
        <v>29</v>
      </c>
      <c r="H3795">
        <v>792</v>
      </c>
      <c r="I3795" t="s">
        <v>1427</v>
      </c>
      <c r="K3795" t="s">
        <v>451</v>
      </c>
      <c r="L3795" t="s">
        <v>2657</v>
      </c>
      <c r="M3795" t="s">
        <v>1431</v>
      </c>
      <c r="S3795" s="6" t="s">
        <v>1429</v>
      </c>
      <c r="T3795" s="4" t="str">
        <f>VLOOKUP($S3795,CONVERT!$A$2:$B$150,2,FALSE)</f>
        <v>TM208_TM220_TM230_TMUSP_Kao_LM</v>
      </c>
    </row>
    <row r="3796" spans="1:20" x14ac:dyDescent="0.2">
      <c r="A3796" s="1">
        <v>83384</v>
      </c>
      <c r="B3796" t="s">
        <v>1874</v>
      </c>
      <c r="C3796" t="s">
        <v>1875</v>
      </c>
      <c r="D3796">
        <v>1900000292</v>
      </c>
      <c r="E3796" t="s">
        <v>1876</v>
      </c>
      <c r="F3796" s="2">
        <v>43469.645923611111</v>
      </c>
      <c r="G3796" t="s">
        <v>29</v>
      </c>
      <c r="H3796">
        <v>792</v>
      </c>
      <c r="I3796" t="s">
        <v>1427</v>
      </c>
      <c r="K3796" t="s">
        <v>447</v>
      </c>
      <c r="L3796" t="s">
        <v>2658</v>
      </c>
      <c r="M3796" t="s">
        <v>1431</v>
      </c>
      <c r="S3796" s="6" t="s">
        <v>1429</v>
      </c>
      <c r="T3796" s="4" t="str">
        <f>VLOOKUP($S3796,CONVERT!$A$2:$B$150,2,FALSE)</f>
        <v>TM208_TM220_TM230_TMUSP_Kao_LM</v>
      </c>
    </row>
    <row r="3797" spans="1:20" x14ac:dyDescent="0.2">
      <c r="A3797" s="1">
        <v>83386</v>
      </c>
      <c r="B3797" t="s">
        <v>1874</v>
      </c>
      <c r="C3797" t="s">
        <v>1875</v>
      </c>
      <c r="D3797">
        <v>1900000292</v>
      </c>
      <c r="E3797" t="s">
        <v>1876</v>
      </c>
      <c r="F3797" s="2">
        <v>43469.645923611111</v>
      </c>
      <c r="G3797" t="s">
        <v>29</v>
      </c>
      <c r="H3797">
        <v>792</v>
      </c>
      <c r="I3797" t="s">
        <v>1427</v>
      </c>
      <c r="K3797" t="s">
        <v>450</v>
      </c>
      <c r="L3797" t="s">
        <v>2660</v>
      </c>
      <c r="M3797" t="s">
        <v>861</v>
      </c>
      <c r="S3797" s="6" t="s">
        <v>1429</v>
      </c>
      <c r="T3797" s="4" t="str">
        <f>VLOOKUP($S3797,CONVERT!$A$2:$B$150,2,FALSE)</f>
        <v>TM208_TM220_TM230_TMUSP_Kao_LM</v>
      </c>
    </row>
    <row r="3798" spans="1:20" x14ac:dyDescent="0.2">
      <c r="A3798" s="1">
        <v>83385</v>
      </c>
      <c r="B3798" t="s">
        <v>1874</v>
      </c>
      <c r="C3798" t="s">
        <v>1875</v>
      </c>
      <c r="D3798">
        <v>1900000292</v>
      </c>
      <c r="E3798" t="s">
        <v>1876</v>
      </c>
      <c r="F3798" s="2">
        <v>43469.645923611111</v>
      </c>
      <c r="G3798" t="s">
        <v>29</v>
      </c>
      <c r="H3798">
        <v>792</v>
      </c>
      <c r="I3798" t="s">
        <v>1427</v>
      </c>
      <c r="K3798" t="s">
        <v>449</v>
      </c>
      <c r="L3798" t="s">
        <v>2668</v>
      </c>
      <c r="M3798" t="s">
        <v>1431</v>
      </c>
      <c r="S3798" s="6" t="s">
        <v>1429</v>
      </c>
      <c r="T3798" s="4" t="str">
        <f>VLOOKUP($S3798,CONVERT!$A$2:$B$150,2,FALSE)</f>
        <v>TM208_TM220_TM230_TMUSP_Kao_LM</v>
      </c>
    </row>
    <row r="3799" spans="1:20" x14ac:dyDescent="0.2">
      <c r="A3799" s="1">
        <v>83404</v>
      </c>
      <c r="B3799" t="s">
        <v>1877</v>
      </c>
      <c r="C3799" t="s">
        <v>1878</v>
      </c>
      <c r="D3799">
        <v>1900009120</v>
      </c>
      <c r="E3799" t="s">
        <v>1879</v>
      </c>
      <c r="F3799" s="2">
        <v>43595.52348275463</v>
      </c>
      <c r="G3799" t="s">
        <v>29</v>
      </c>
      <c r="H3799">
        <v>743</v>
      </c>
      <c r="I3799" t="s">
        <v>50</v>
      </c>
      <c r="K3799" t="s">
        <v>50</v>
      </c>
      <c r="L3799" t="s">
        <v>50</v>
      </c>
      <c r="M3799" t="s">
        <v>51</v>
      </c>
      <c r="S3799" s="6" t="str">
        <f>I3800</f>
        <v>Chemical Inspection</v>
      </c>
      <c r="T3799" s="4" t="e">
        <f>VLOOKUP($S3799,CONVERT!$A$2:$B$150,2,FALSE)</f>
        <v>#N/A</v>
      </c>
    </row>
    <row r="3800" spans="1:20" x14ac:dyDescent="0.2">
      <c r="A3800" s="1">
        <v>83406</v>
      </c>
      <c r="B3800" t="s">
        <v>1877</v>
      </c>
      <c r="C3800" t="s">
        <v>1878</v>
      </c>
      <c r="D3800">
        <v>1900009120</v>
      </c>
      <c r="E3800" t="s">
        <v>1879</v>
      </c>
      <c r="F3800" s="2">
        <v>43595.52348275463</v>
      </c>
      <c r="G3800" t="s">
        <v>29</v>
      </c>
      <c r="H3800">
        <v>792</v>
      </c>
      <c r="I3800" t="s">
        <v>1427</v>
      </c>
      <c r="K3800" t="s">
        <v>451</v>
      </c>
      <c r="L3800" t="s">
        <v>2657</v>
      </c>
      <c r="M3800" t="s">
        <v>1880</v>
      </c>
      <c r="S3800" s="6" t="s">
        <v>1429</v>
      </c>
      <c r="T3800" s="4" t="str">
        <f>VLOOKUP($S3800,CONVERT!$A$2:$B$150,2,FALSE)</f>
        <v>TM208_TM220_TM230_TMUSP_Kao_LM</v>
      </c>
    </row>
    <row r="3801" spans="1:20" x14ac:dyDescent="0.2">
      <c r="A3801" s="1">
        <v>83409</v>
      </c>
      <c r="B3801" t="s">
        <v>1877</v>
      </c>
      <c r="C3801" t="s">
        <v>1878</v>
      </c>
      <c r="D3801">
        <v>1900009120</v>
      </c>
      <c r="E3801" t="s">
        <v>1879</v>
      </c>
      <c r="F3801" s="2">
        <v>43595.52348275463</v>
      </c>
      <c r="G3801" t="s">
        <v>29</v>
      </c>
      <c r="H3801">
        <v>792</v>
      </c>
      <c r="I3801" t="s">
        <v>1427</v>
      </c>
      <c r="K3801" t="s">
        <v>447</v>
      </c>
      <c r="L3801" t="s">
        <v>2658</v>
      </c>
      <c r="M3801" t="s">
        <v>1881</v>
      </c>
      <c r="S3801" s="6" t="s">
        <v>1429</v>
      </c>
      <c r="T3801" s="4" t="str">
        <f>VLOOKUP($S3801,CONVERT!$A$2:$B$150,2,FALSE)</f>
        <v>TM208_TM220_TM230_TMUSP_Kao_LM</v>
      </c>
    </row>
    <row r="3802" spans="1:20" x14ac:dyDescent="0.2">
      <c r="A3802" s="1">
        <v>83408</v>
      </c>
      <c r="B3802" t="s">
        <v>1877</v>
      </c>
      <c r="C3802" t="s">
        <v>1878</v>
      </c>
      <c r="D3802">
        <v>1900009120</v>
      </c>
      <c r="E3802" t="s">
        <v>1879</v>
      </c>
      <c r="F3802" s="2">
        <v>43595.52348275463</v>
      </c>
      <c r="G3802" t="s">
        <v>29</v>
      </c>
      <c r="H3802">
        <v>792</v>
      </c>
      <c r="I3802" t="s">
        <v>1427</v>
      </c>
      <c r="K3802" t="s">
        <v>450</v>
      </c>
      <c r="L3802" t="s">
        <v>2660</v>
      </c>
      <c r="M3802" t="s">
        <v>861</v>
      </c>
      <c r="S3802" s="6" t="s">
        <v>1429</v>
      </c>
      <c r="T3802" s="4" t="str">
        <f>VLOOKUP($S3802,CONVERT!$A$2:$B$150,2,FALSE)</f>
        <v>TM208_TM220_TM230_TMUSP_Kao_LM</v>
      </c>
    </row>
    <row r="3803" spans="1:20" x14ac:dyDescent="0.2">
      <c r="A3803" s="1">
        <v>83407</v>
      </c>
      <c r="B3803" t="s">
        <v>1877</v>
      </c>
      <c r="C3803" t="s">
        <v>1878</v>
      </c>
      <c r="D3803">
        <v>1900009120</v>
      </c>
      <c r="E3803" t="s">
        <v>1879</v>
      </c>
      <c r="F3803" s="2">
        <v>43595.52348275463</v>
      </c>
      <c r="G3803" t="s">
        <v>29</v>
      </c>
      <c r="H3803">
        <v>792</v>
      </c>
      <c r="I3803" t="s">
        <v>1427</v>
      </c>
      <c r="K3803" t="s">
        <v>449</v>
      </c>
      <c r="L3803" t="s">
        <v>2668</v>
      </c>
      <c r="M3803" t="s">
        <v>1692</v>
      </c>
      <c r="S3803" s="6" t="s">
        <v>1429</v>
      </c>
      <c r="T3803" s="4" t="str">
        <f>VLOOKUP($S3803,CONVERT!$A$2:$B$150,2,FALSE)</f>
        <v>TM208_TM220_TM230_TMUSP_Kao_LM</v>
      </c>
    </row>
    <row r="3804" spans="1:20" x14ac:dyDescent="0.2">
      <c r="A3804" s="1">
        <v>83464</v>
      </c>
      <c r="B3804" t="s">
        <v>1882</v>
      </c>
      <c r="C3804" t="s">
        <v>1883</v>
      </c>
      <c r="D3804">
        <v>1900010814</v>
      </c>
      <c r="E3804" t="s">
        <v>1884</v>
      </c>
      <c r="F3804" s="2">
        <v>43622.631185844897</v>
      </c>
      <c r="G3804" t="s">
        <v>29</v>
      </c>
      <c r="H3804">
        <v>743</v>
      </c>
      <c r="I3804" t="s">
        <v>50</v>
      </c>
      <c r="K3804" t="s">
        <v>50</v>
      </c>
      <c r="L3804" t="s">
        <v>50</v>
      </c>
      <c r="M3804" t="s">
        <v>51</v>
      </c>
      <c r="S3804" s="6" t="str">
        <f>I3805</f>
        <v>Identification</v>
      </c>
      <c r="T3804" s="4" t="e">
        <f>VLOOKUP($S3804,CONVERT!$A$2:$B$150,2,FALSE)</f>
        <v>#N/A</v>
      </c>
    </row>
    <row r="3805" spans="1:20" x14ac:dyDescent="0.2">
      <c r="A3805" s="1">
        <v>83454</v>
      </c>
      <c r="B3805" t="s">
        <v>1882</v>
      </c>
      <c r="C3805" t="s">
        <v>1883</v>
      </c>
      <c r="D3805">
        <v>1900016889</v>
      </c>
      <c r="E3805" t="s">
        <v>1884</v>
      </c>
      <c r="F3805" s="2">
        <v>43717.646082754633</v>
      </c>
      <c r="G3805" t="s">
        <v>29</v>
      </c>
      <c r="H3805">
        <v>390</v>
      </c>
      <c r="I3805" t="s">
        <v>1432</v>
      </c>
      <c r="K3805" t="s">
        <v>1447</v>
      </c>
      <c r="L3805" t="s">
        <v>1447</v>
      </c>
      <c r="S3805" s="6" t="s">
        <v>1435</v>
      </c>
      <c r="T3805" s="4" t="str">
        <f>VLOOKUP($S3805,CONVERT!$A$2:$B$150,2,FALSE)</f>
        <v>TM411</v>
      </c>
    </row>
    <row r="3806" spans="1:20" x14ac:dyDescent="0.2">
      <c r="A3806" s="1">
        <v>83417</v>
      </c>
      <c r="B3806" t="s">
        <v>1882</v>
      </c>
      <c r="C3806" t="s">
        <v>1883</v>
      </c>
      <c r="D3806">
        <v>1900010814</v>
      </c>
      <c r="E3806" t="s">
        <v>1884</v>
      </c>
      <c r="F3806" s="2">
        <v>43622.631185844897</v>
      </c>
      <c r="G3806" t="s">
        <v>29</v>
      </c>
      <c r="H3806">
        <v>792</v>
      </c>
      <c r="I3806" t="s">
        <v>1427</v>
      </c>
      <c r="K3806" t="s">
        <v>451</v>
      </c>
      <c r="L3806" t="s">
        <v>2657</v>
      </c>
      <c r="M3806" t="s">
        <v>1885</v>
      </c>
      <c r="S3806" s="6" t="s">
        <v>1429</v>
      </c>
      <c r="T3806" s="4" t="str">
        <f>VLOOKUP($S3806,CONVERT!$A$2:$B$150,2,FALSE)</f>
        <v>TM208_TM220_TM230_TMUSP_Kao_LM</v>
      </c>
    </row>
    <row r="3807" spans="1:20" x14ac:dyDescent="0.2">
      <c r="A3807" s="1">
        <v>83414</v>
      </c>
      <c r="B3807" t="s">
        <v>1882</v>
      </c>
      <c r="C3807" t="s">
        <v>1883</v>
      </c>
      <c r="D3807">
        <v>1900010814</v>
      </c>
      <c r="E3807" t="s">
        <v>1884</v>
      </c>
      <c r="F3807" s="2">
        <v>43622.631185844897</v>
      </c>
      <c r="G3807" t="s">
        <v>29</v>
      </c>
      <c r="H3807">
        <v>792</v>
      </c>
      <c r="I3807" t="s">
        <v>1427</v>
      </c>
      <c r="K3807" t="s">
        <v>447</v>
      </c>
      <c r="L3807" t="s">
        <v>2658</v>
      </c>
      <c r="M3807" t="s">
        <v>20</v>
      </c>
      <c r="S3807" s="6" t="s">
        <v>1429</v>
      </c>
      <c r="T3807" s="4" t="str">
        <f>VLOOKUP($S3807,CONVERT!$A$2:$B$150,2,FALSE)</f>
        <v>TM208_TM220_TM230_TMUSP_Kao_LM</v>
      </c>
    </row>
    <row r="3808" spans="1:20" x14ac:dyDescent="0.2">
      <c r="A3808" s="1">
        <v>83415</v>
      </c>
      <c r="B3808" t="s">
        <v>1882</v>
      </c>
      <c r="C3808" t="s">
        <v>1883</v>
      </c>
      <c r="D3808">
        <v>1900010814</v>
      </c>
      <c r="E3808" t="s">
        <v>1884</v>
      </c>
      <c r="F3808" s="2">
        <v>43622.631185844897</v>
      </c>
      <c r="G3808" t="s">
        <v>29</v>
      </c>
      <c r="H3808">
        <v>792</v>
      </c>
      <c r="I3808" t="s">
        <v>1427</v>
      </c>
      <c r="K3808" t="s">
        <v>450</v>
      </c>
      <c r="L3808" t="s">
        <v>2660</v>
      </c>
      <c r="M3808" t="s">
        <v>861</v>
      </c>
      <c r="S3808" s="6" t="s">
        <v>1429</v>
      </c>
      <c r="T3808" s="4" t="str">
        <f>VLOOKUP($S3808,CONVERT!$A$2:$B$150,2,FALSE)</f>
        <v>TM208_TM220_TM230_TMUSP_Kao_LM</v>
      </c>
    </row>
    <row r="3809" spans="1:20" x14ac:dyDescent="0.2">
      <c r="A3809" s="1">
        <v>83416</v>
      </c>
      <c r="B3809" t="s">
        <v>1882</v>
      </c>
      <c r="C3809" t="s">
        <v>1883</v>
      </c>
      <c r="D3809">
        <v>1900010814</v>
      </c>
      <c r="E3809" t="s">
        <v>1884</v>
      </c>
      <c r="F3809" s="2">
        <v>43622.631185844897</v>
      </c>
      <c r="G3809" t="s">
        <v>29</v>
      </c>
      <c r="H3809">
        <v>792</v>
      </c>
      <c r="I3809" t="s">
        <v>1427</v>
      </c>
      <c r="K3809" t="s">
        <v>449</v>
      </c>
      <c r="L3809" t="s">
        <v>2668</v>
      </c>
      <c r="M3809" t="s">
        <v>861</v>
      </c>
      <c r="S3809" s="6" t="s">
        <v>1429</v>
      </c>
      <c r="T3809" s="4" t="str">
        <f>VLOOKUP($S3809,CONVERT!$A$2:$B$150,2,FALSE)</f>
        <v>TM208_TM220_TM230_TMUSP_Kao_LM</v>
      </c>
    </row>
    <row r="3810" spans="1:20" x14ac:dyDescent="0.2">
      <c r="A3810" s="1">
        <v>83474</v>
      </c>
      <c r="B3810" t="s">
        <v>1886</v>
      </c>
      <c r="C3810" t="s">
        <v>1887</v>
      </c>
      <c r="D3810">
        <v>1900005362</v>
      </c>
      <c r="E3810" t="s">
        <v>1888</v>
      </c>
      <c r="F3810" s="2">
        <v>43539.704997766203</v>
      </c>
      <c r="G3810" t="s">
        <v>29</v>
      </c>
      <c r="H3810">
        <v>743</v>
      </c>
      <c r="I3810" t="s">
        <v>50</v>
      </c>
      <c r="K3810" t="s">
        <v>50</v>
      </c>
      <c r="L3810" t="s">
        <v>50</v>
      </c>
      <c r="M3810" t="s">
        <v>51</v>
      </c>
      <c r="S3810" s="6" t="str">
        <f>I3811</f>
        <v>Identification</v>
      </c>
      <c r="T3810" s="4" t="e">
        <f>VLOOKUP($S3810,CONVERT!$A$2:$B$150,2,FALSE)</f>
        <v>#N/A</v>
      </c>
    </row>
    <row r="3811" spans="1:20" x14ac:dyDescent="0.2">
      <c r="A3811" s="1">
        <v>83479</v>
      </c>
      <c r="B3811" t="s">
        <v>1886</v>
      </c>
      <c r="C3811" t="s">
        <v>1887</v>
      </c>
      <c r="D3811">
        <v>1900010583</v>
      </c>
      <c r="E3811" t="s">
        <v>1888</v>
      </c>
      <c r="F3811" s="2">
        <v>43619.630437465283</v>
      </c>
      <c r="G3811" t="s">
        <v>29</v>
      </c>
      <c r="H3811">
        <v>390</v>
      </c>
      <c r="I3811" t="s">
        <v>1432</v>
      </c>
      <c r="K3811" t="s">
        <v>1447</v>
      </c>
      <c r="L3811" t="s">
        <v>1447</v>
      </c>
      <c r="M3811" t="s">
        <v>1434</v>
      </c>
      <c r="S3811" s="6" t="s">
        <v>1435</v>
      </c>
      <c r="T3811" s="4" t="str">
        <f>VLOOKUP($S3811,CONVERT!$A$2:$B$150,2,FALSE)</f>
        <v>TM411</v>
      </c>
    </row>
    <row r="3812" spans="1:20" x14ac:dyDescent="0.2">
      <c r="A3812" s="1">
        <v>83486</v>
      </c>
      <c r="B3812" t="s">
        <v>1886</v>
      </c>
      <c r="C3812" t="s">
        <v>1887</v>
      </c>
      <c r="D3812">
        <v>1900013328</v>
      </c>
      <c r="E3812" t="s">
        <v>1888</v>
      </c>
      <c r="F3812" s="2">
        <v>43663.343448182874</v>
      </c>
      <c r="G3812" t="s">
        <v>29</v>
      </c>
      <c r="H3812">
        <v>792</v>
      </c>
      <c r="I3812" t="s">
        <v>1427</v>
      </c>
      <c r="K3812" t="s">
        <v>451</v>
      </c>
      <c r="L3812" t="s">
        <v>2657</v>
      </c>
      <c r="M3812" t="s">
        <v>1889</v>
      </c>
      <c r="S3812" s="6" t="s">
        <v>1429</v>
      </c>
      <c r="T3812" s="4" t="str">
        <f>VLOOKUP($S3812,CONVERT!$A$2:$B$150,2,FALSE)</f>
        <v>TM208_TM220_TM230_TMUSP_Kao_LM</v>
      </c>
    </row>
    <row r="3813" spans="1:20" x14ac:dyDescent="0.2">
      <c r="A3813" s="1">
        <v>83484</v>
      </c>
      <c r="B3813" t="s">
        <v>1886</v>
      </c>
      <c r="C3813" t="s">
        <v>1887</v>
      </c>
      <c r="D3813">
        <v>1900013328</v>
      </c>
      <c r="E3813" t="s">
        <v>1888</v>
      </c>
      <c r="F3813" s="2">
        <v>43663.343448182874</v>
      </c>
      <c r="G3813" t="s">
        <v>29</v>
      </c>
      <c r="H3813">
        <v>792</v>
      </c>
      <c r="I3813" t="s">
        <v>1427</v>
      </c>
      <c r="K3813" t="s">
        <v>447</v>
      </c>
      <c r="L3813" t="s">
        <v>2658</v>
      </c>
      <c r="M3813" t="s">
        <v>20</v>
      </c>
      <c r="S3813" s="6" t="s">
        <v>1429</v>
      </c>
      <c r="T3813" s="4" t="str">
        <f>VLOOKUP($S3813,CONVERT!$A$2:$B$150,2,FALSE)</f>
        <v>TM208_TM220_TM230_TMUSP_Kao_LM</v>
      </c>
    </row>
    <row r="3814" spans="1:20" x14ac:dyDescent="0.2">
      <c r="A3814" s="1">
        <v>83487</v>
      </c>
      <c r="B3814" t="s">
        <v>1886</v>
      </c>
      <c r="C3814" t="s">
        <v>1887</v>
      </c>
      <c r="D3814">
        <v>1900013328</v>
      </c>
      <c r="E3814" t="s">
        <v>1888</v>
      </c>
      <c r="F3814" s="2">
        <v>43663.343448182874</v>
      </c>
      <c r="G3814" t="s">
        <v>29</v>
      </c>
      <c r="H3814">
        <v>792</v>
      </c>
      <c r="I3814" t="s">
        <v>1427</v>
      </c>
      <c r="K3814" t="s">
        <v>450</v>
      </c>
      <c r="L3814" t="s">
        <v>2660</v>
      </c>
      <c r="M3814" t="s">
        <v>861</v>
      </c>
      <c r="S3814" s="6" t="s">
        <v>1429</v>
      </c>
      <c r="T3814" s="4" t="str">
        <f>VLOOKUP($S3814,CONVERT!$A$2:$B$150,2,FALSE)</f>
        <v>TM208_TM220_TM230_TMUSP_Kao_LM</v>
      </c>
    </row>
    <row r="3815" spans="1:20" x14ac:dyDescent="0.2">
      <c r="A3815" s="1">
        <v>83485</v>
      </c>
      <c r="B3815" t="s">
        <v>1886</v>
      </c>
      <c r="C3815" t="s">
        <v>1887</v>
      </c>
      <c r="D3815">
        <v>1900013328</v>
      </c>
      <c r="E3815" t="s">
        <v>1888</v>
      </c>
      <c r="F3815" s="2">
        <v>43663.343448182874</v>
      </c>
      <c r="G3815" t="s">
        <v>29</v>
      </c>
      <c r="H3815">
        <v>792</v>
      </c>
      <c r="I3815" t="s">
        <v>1427</v>
      </c>
      <c r="K3815" t="s">
        <v>449</v>
      </c>
      <c r="L3815" t="s">
        <v>2668</v>
      </c>
      <c r="M3815" t="s">
        <v>1593</v>
      </c>
      <c r="S3815" s="6" t="s">
        <v>1429</v>
      </c>
      <c r="T3815" s="4" t="str">
        <f>VLOOKUP($S3815,CONVERT!$A$2:$B$150,2,FALSE)</f>
        <v>TM208_TM220_TM230_TMUSP_Kao_LM</v>
      </c>
    </row>
    <row r="3816" spans="1:20" x14ac:dyDescent="0.2">
      <c r="A3816" s="1">
        <v>83539</v>
      </c>
      <c r="B3816" t="s">
        <v>1890</v>
      </c>
      <c r="C3816" t="s">
        <v>1891</v>
      </c>
      <c r="D3816">
        <v>1900007718</v>
      </c>
      <c r="E3816" t="s">
        <v>1892</v>
      </c>
      <c r="F3816" s="2">
        <v>43572.641473761571</v>
      </c>
      <c r="G3816" t="s">
        <v>29</v>
      </c>
      <c r="H3816">
        <v>743</v>
      </c>
      <c r="I3816" t="s">
        <v>50</v>
      </c>
      <c r="K3816" t="s">
        <v>50</v>
      </c>
      <c r="L3816" t="s">
        <v>50</v>
      </c>
      <c r="M3816" t="s">
        <v>51</v>
      </c>
      <c r="S3816" s="6" t="str">
        <f>I3817</f>
        <v>Identification</v>
      </c>
      <c r="T3816" s="4" t="e">
        <f>VLOOKUP($S3816,CONVERT!$A$2:$B$150,2,FALSE)</f>
        <v>#N/A</v>
      </c>
    </row>
    <row r="3817" spans="1:20" x14ac:dyDescent="0.2">
      <c r="A3817" s="1">
        <v>83504</v>
      </c>
      <c r="B3817" t="s">
        <v>1890</v>
      </c>
      <c r="C3817" t="s">
        <v>1891</v>
      </c>
      <c r="D3817">
        <v>1900017097</v>
      </c>
      <c r="E3817" t="s">
        <v>1892</v>
      </c>
      <c r="F3817" s="2">
        <v>43720.608290474527</v>
      </c>
      <c r="G3817" t="s">
        <v>29</v>
      </c>
      <c r="H3817">
        <v>390</v>
      </c>
      <c r="I3817" t="s">
        <v>1432</v>
      </c>
      <c r="K3817" t="s">
        <v>1447</v>
      </c>
      <c r="L3817" t="s">
        <v>1447</v>
      </c>
      <c r="M3817" t="s">
        <v>1434</v>
      </c>
      <c r="S3817" s="6" t="s">
        <v>1435</v>
      </c>
      <c r="T3817" s="4" t="str">
        <f>VLOOKUP($S3817,CONVERT!$A$2:$B$150,2,FALSE)</f>
        <v>TM411</v>
      </c>
    </row>
    <row r="3818" spans="1:20" x14ac:dyDescent="0.2">
      <c r="A3818" s="1">
        <v>83511</v>
      </c>
      <c r="B3818" t="s">
        <v>1890</v>
      </c>
      <c r="C3818" t="s">
        <v>1891</v>
      </c>
      <c r="D3818">
        <v>1900007718</v>
      </c>
      <c r="E3818" t="s">
        <v>1892</v>
      </c>
      <c r="F3818" s="2">
        <v>43572.641473761571</v>
      </c>
      <c r="G3818" t="s">
        <v>29</v>
      </c>
      <c r="H3818">
        <v>792</v>
      </c>
      <c r="I3818" t="s">
        <v>1427</v>
      </c>
      <c r="K3818" t="s">
        <v>451</v>
      </c>
      <c r="L3818" t="s">
        <v>2657</v>
      </c>
      <c r="M3818" t="s">
        <v>1467</v>
      </c>
      <c r="S3818" s="6" t="s">
        <v>1429</v>
      </c>
      <c r="T3818" s="4" t="str">
        <f>VLOOKUP($S3818,CONVERT!$A$2:$B$150,2,FALSE)</f>
        <v>TM208_TM220_TM230_TMUSP_Kao_LM</v>
      </c>
    </row>
    <row r="3819" spans="1:20" x14ac:dyDescent="0.2">
      <c r="A3819" s="1">
        <v>83513</v>
      </c>
      <c r="B3819" t="s">
        <v>1890</v>
      </c>
      <c r="C3819" t="s">
        <v>1891</v>
      </c>
      <c r="D3819">
        <v>1900007718</v>
      </c>
      <c r="E3819" t="s">
        <v>1892</v>
      </c>
      <c r="F3819" s="2">
        <v>43572.641473761571</v>
      </c>
      <c r="G3819" t="s">
        <v>29</v>
      </c>
      <c r="H3819">
        <v>792</v>
      </c>
      <c r="I3819" t="s">
        <v>1427</v>
      </c>
      <c r="K3819" t="s">
        <v>447</v>
      </c>
      <c r="L3819" t="s">
        <v>2658</v>
      </c>
      <c r="M3819" t="s">
        <v>1751</v>
      </c>
      <c r="S3819" s="6" t="s">
        <v>1429</v>
      </c>
      <c r="T3819" s="4" t="str">
        <f>VLOOKUP($S3819,CONVERT!$A$2:$B$150,2,FALSE)</f>
        <v>TM208_TM220_TM230_TMUSP_Kao_LM</v>
      </c>
    </row>
    <row r="3820" spans="1:20" x14ac:dyDescent="0.2">
      <c r="A3820" s="1">
        <v>83514</v>
      </c>
      <c r="B3820" t="s">
        <v>1890</v>
      </c>
      <c r="C3820" t="s">
        <v>1891</v>
      </c>
      <c r="D3820">
        <v>1900007718</v>
      </c>
      <c r="E3820" t="s">
        <v>1892</v>
      </c>
      <c r="F3820" s="2">
        <v>43572.641473761571</v>
      </c>
      <c r="G3820" t="s">
        <v>29</v>
      </c>
      <c r="H3820">
        <v>792</v>
      </c>
      <c r="I3820" t="s">
        <v>1427</v>
      </c>
      <c r="K3820" t="s">
        <v>450</v>
      </c>
      <c r="L3820" t="s">
        <v>2660</v>
      </c>
      <c r="M3820" t="s">
        <v>861</v>
      </c>
      <c r="S3820" s="6" t="s">
        <v>1429</v>
      </c>
      <c r="T3820" s="4" t="str">
        <f>VLOOKUP($S3820,CONVERT!$A$2:$B$150,2,FALSE)</f>
        <v>TM208_TM220_TM230_TMUSP_Kao_LM</v>
      </c>
    </row>
    <row r="3821" spans="1:20" x14ac:dyDescent="0.2">
      <c r="A3821" s="1">
        <v>83512</v>
      </c>
      <c r="B3821" t="s">
        <v>1890</v>
      </c>
      <c r="C3821" t="s">
        <v>1891</v>
      </c>
      <c r="D3821">
        <v>1900007718</v>
      </c>
      <c r="E3821" t="s">
        <v>1892</v>
      </c>
      <c r="F3821" s="2">
        <v>43572.641473761571</v>
      </c>
      <c r="G3821" t="s">
        <v>29</v>
      </c>
      <c r="H3821">
        <v>792</v>
      </c>
      <c r="I3821" t="s">
        <v>1427</v>
      </c>
      <c r="K3821" t="s">
        <v>449</v>
      </c>
      <c r="L3821" t="s">
        <v>2668</v>
      </c>
      <c r="M3821" t="s">
        <v>1893</v>
      </c>
      <c r="S3821" s="6" t="s">
        <v>1429</v>
      </c>
      <c r="T3821" s="4" t="str">
        <f>VLOOKUP($S3821,CONVERT!$A$2:$B$150,2,FALSE)</f>
        <v>TM208_TM220_TM230_TMUSP_Kao_LM</v>
      </c>
    </row>
    <row r="3822" spans="1:20" x14ac:dyDescent="0.2">
      <c r="A3822" s="1">
        <v>83601</v>
      </c>
      <c r="B3822" t="s">
        <v>1894</v>
      </c>
      <c r="C3822" t="s">
        <v>1895</v>
      </c>
      <c r="D3822">
        <v>1900014657</v>
      </c>
      <c r="E3822" t="s">
        <v>1896</v>
      </c>
      <c r="F3822" s="2">
        <v>43683.308744988433</v>
      </c>
      <c r="G3822" t="s">
        <v>29</v>
      </c>
      <c r="H3822">
        <v>841</v>
      </c>
      <c r="I3822" t="s">
        <v>1900</v>
      </c>
      <c r="K3822" t="s">
        <v>1900</v>
      </c>
      <c r="L3822" t="s">
        <v>1900</v>
      </c>
      <c r="M3822" t="s">
        <v>1901</v>
      </c>
      <c r="S3822" s="6" t="str">
        <f>K3822</f>
        <v>Residual Solvents</v>
      </c>
      <c r="T3822" s="4">
        <f>VLOOKUP($S3822,CONVERT!$A$2:$B$150,2,FALSE)</f>
        <v>0</v>
      </c>
    </row>
    <row r="3823" spans="1:20" x14ac:dyDescent="0.2">
      <c r="A3823" s="1">
        <v>83591</v>
      </c>
      <c r="B3823" t="s">
        <v>1894</v>
      </c>
      <c r="C3823" t="s">
        <v>1895</v>
      </c>
      <c r="D3823">
        <v>1900014657</v>
      </c>
      <c r="E3823" t="s">
        <v>1896</v>
      </c>
      <c r="F3823" s="2">
        <v>43683.308744988433</v>
      </c>
      <c r="G3823" t="s">
        <v>29</v>
      </c>
      <c r="H3823">
        <v>743</v>
      </c>
      <c r="I3823" t="s">
        <v>50</v>
      </c>
      <c r="K3823" t="s">
        <v>50</v>
      </c>
      <c r="L3823" t="s">
        <v>50</v>
      </c>
      <c r="M3823" t="s">
        <v>51</v>
      </c>
      <c r="S3823" s="6" t="str">
        <f>I3824</f>
        <v>Chemical Inspection</v>
      </c>
      <c r="T3823" s="4" t="e">
        <f>VLOOKUP($S3823,CONVERT!$A$2:$B$150,2,FALSE)</f>
        <v>#N/A</v>
      </c>
    </row>
    <row r="3824" spans="1:20" x14ac:dyDescent="0.2">
      <c r="A3824" s="1">
        <v>83582</v>
      </c>
      <c r="B3824" t="s">
        <v>1894</v>
      </c>
      <c r="C3824" t="s">
        <v>1895</v>
      </c>
      <c r="D3824">
        <v>1900014657</v>
      </c>
      <c r="E3824" t="s">
        <v>1896</v>
      </c>
      <c r="F3824" s="2">
        <v>43683.308744988433</v>
      </c>
      <c r="G3824" t="s">
        <v>29</v>
      </c>
      <c r="H3824">
        <v>792</v>
      </c>
      <c r="I3824" t="s">
        <v>1427</v>
      </c>
      <c r="K3824" t="s">
        <v>21</v>
      </c>
      <c r="L3824" t="s">
        <v>21</v>
      </c>
      <c r="M3824" t="s">
        <v>1580</v>
      </c>
      <c r="S3824" s="6" t="s">
        <v>1579</v>
      </c>
      <c r="T3824" s="4" t="str">
        <f>VLOOKUP($S3824,CONVERT!$A$2:$B$150,2,FALSE)</f>
        <v>TM7252</v>
      </c>
    </row>
    <row r="3825" spans="1:20" x14ac:dyDescent="0.2">
      <c r="A3825" s="1">
        <v>83581</v>
      </c>
      <c r="B3825" t="s">
        <v>1894</v>
      </c>
      <c r="C3825" t="s">
        <v>1895</v>
      </c>
      <c r="D3825">
        <v>1900014657</v>
      </c>
      <c r="E3825" t="s">
        <v>1896</v>
      </c>
      <c r="F3825" s="2">
        <v>43683.308744988433</v>
      </c>
      <c r="G3825" t="s">
        <v>29</v>
      </c>
      <c r="H3825">
        <v>792</v>
      </c>
      <c r="I3825" t="s">
        <v>1427</v>
      </c>
      <c r="K3825" t="s">
        <v>1577</v>
      </c>
      <c r="L3825" t="s">
        <v>1577</v>
      </c>
      <c r="M3825" t="s">
        <v>1578</v>
      </c>
      <c r="S3825" s="6" t="s">
        <v>1579</v>
      </c>
      <c r="T3825" s="4" t="str">
        <f>VLOOKUP($S3825,CONVERT!$A$2:$B$150,2,FALSE)</f>
        <v>TM7252</v>
      </c>
    </row>
    <row r="3826" spans="1:20" x14ac:dyDescent="0.2">
      <c r="A3826" s="1">
        <v>83576</v>
      </c>
      <c r="B3826" t="s">
        <v>1894</v>
      </c>
      <c r="C3826" t="s">
        <v>1895</v>
      </c>
      <c r="D3826">
        <v>1900014657</v>
      </c>
      <c r="E3826" t="s">
        <v>1896</v>
      </c>
      <c r="F3826" s="2">
        <v>43683.308744988433</v>
      </c>
      <c r="G3826" t="s">
        <v>29</v>
      </c>
      <c r="H3826">
        <v>398</v>
      </c>
      <c r="I3826" t="s">
        <v>856</v>
      </c>
      <c r="K3826" t="s">
        <v>1488</v>
      </c>
      <c r="L3826" t="s">
        <v>1488</v>
      </c>
      <c r="M3826">
        <v>4.9000000000000004</v>
      </c>
      <c r="P3826" t="s">
        <v>54</v>
      </c>
      <c r="Q3826">
        <v>4</v>
      </c>
      <c r="R3826">
        <v>6</v>
      </c>
      <c r="S3826" s="6" t="s">
        <v>1666</v>
      </c>
      <c r="T3826" s="4" t="str">
        <f>VLOOKUP($S3826,CONVERT!$A$2:$B$150,2,FALSE)</f>
        <v>J&amp;J</v>
      </c>
    </row>
    <row r="3827" spans="1:20" x14ac:dyDescent="0.2">
      <c r="A3827" s="1">
        <v>83546</v>
      </c>
      <c r="B3827" t="s">
        <v>1894</v>
      </c>
      <c r="C3827" t="s">
        <v>1895</v>
      </c>
      <c r="D3827">
        <v>1900007948</v>
      </c>
      <c r="E3827" t="s">
        <v>1896</v>
      </c>
      <c r="F3827" s="2">
        <v>43578.6064591088</v>
      </c>
      <c r="G3827" t="s">
        <v>29</v>
      </c>
      <c r="H3827">
        <v>796</v>
      </c>
      <c r="I3827" t="s">
        <v>1475</v>
      </c>
      <c r="K3827" t="s">
        <v>1475</v>
      </c>
      <c r="L3827" t="s">
        <v>1475</v>
      </c>
      <c r="M3827">
        <v>99.8</v>
      </c>
      <c r="O3827" t="s">
        <v>455</v>
      </c>
      <c r="P3827" t="s">
        <v>54</v>
      </c>
      <c r="Q3827">
        <v>99</v>
      </c>
      <c r="R3827">
        <v>101</v>
      </c>
      <c r="S3827" s="6" t="s">
        <v>1481</v>
      </c>
      <c r="T3827" s="4" t="str">
        <f>VLOOKUP($S3827,CONVERT!$A$2:$B$150,2,FALSE)</f>
        <v>USP</v>
      </c>
    </row>
    <row r="3828" spans="1:20" x14ac:dyDescent="0.2">
      <c r="A3828" s="1">
        <v>83547</v>
      </c>
      <c r="B3828" t="s">
        <v>1894</v>
      </c>
      <c r="C3828" t="s">
        <v>1895</v>
      </c>
      <c r="D3828">
        <v>1900007948</v>
      </c>
      <c r="E3828" t="s">
        <v>1896</v>
      </c>
      <c r="F3828" s="2">
        <v>43578.6064591088</v>
      </c>
      <c r="G3828" t="s">
        <v>29</v>
      </c>
      <c r="H3828">
        <v>796</v>
      </c>
      <c r="I3828" t="s">
        <v>1475</v>
      </c>
      <c r="K3828" t="s">
        <v>1526</v>
      </c>
      <c r="L3828" t="s">
        <v>1526</v>
      </c>
      <c r="M3828">
        <v>99.8</v>
      </c>
      <c r="O3828" t="s">
        <v>455</v>
      </c>
      <c r="P3828" t="s">
        <v>54</v>
      </c>
      <c r="Q3828">
        <v>99</v>
      </c>
      <c r="R3828">
        <v>101</v>
      </c>
      <c r="S3828" s="6" t="s">
        <v>1481</v>
      </c>
      <c r="T3828" s="4" t="str">
        <f>VLOOKUP($S3828,CONVERT!$A$2:$B$150,2,FALSE)</f>
        <v>USP</v>
      </c>
    </row>
    <row r="3829" spans="1:20" x14ac:dyDescent="0.2">
      <c r="A3829" s="1">
        <v>83561</v>
      </c>
      <c r="B3829" t="s">
        <v>1894</v>
      </c>
      <c r="C3829" t="s">
        <v>1895</v>
      </c>
      <c r="D3829">
        <v>1900014657</v>
      </c>
      <c r="E3829" t="s">
        <v>1896</v>
      </c>
      <c r="F3829" s="2">
        <v>43683.308744988433</v>
      </c>
      <c r="G3829" t="s">
        <v>29</v>
      </c>
      <c r="H3829">
        <v>843</v>
      </c>
      <c r="I3829" t="s">
        <v>1898</v>
      </c>
      <c r="K3829" t="s">
        <v>1898</v>
      </c>
      <c r="L3829" t="s">
        <v>1898</v>
      </c>
      <c r="M3829" t="s">
        <v>1576</v>
      </c>
      <c r="S3829" s="6" t="s">
        <v>1481</v>
      </c>
      <c r="T3829" s="4" t="str">
        <f>VLOOKUP($S3829,CONVERT!$A$2:$B$150,2,FALSE)</f>
        <v>USP</v>
      </c>
    </row>
    <row r="3830" spans="1:20" x14ac:dyDescent="0.2">
      <c r="A3830" s="1">
        <v>83596</v>
      </c>
      <c r="B3830" t="s">
        <v>1894</v>
      </c>
      <c r="C3830" t="s">
        <v>1895</v>
      </c>
      <c r="D3830">
        <v>1900011720</v>
      </c>
      <c r="E3830" t="s">
        <v>1896</v>
      </c>
      <c r="F3830" s="2">
        <v>43636.617346562503</v>
      </c>
      <c r="G3830" t="s">
        <v>29</v>
      </c>
      <c r="H3830">
        <v>833</v>
      </c>
      <c r="I3830" t="s">
        <v>1581</v>
      </c>
      <c r="K3830" t="s">
        <v>1581</v>
      </c>
      <c r="L3830" t="s">
        <v>1581</v>
      </c>
      <c r="M3830" t="s">
        <v>1899</v>
      </c>
      <c r="O3830" t="s">
        <v>455</v>
      </c>
      <c r="P3830" t="s">
        <v>83</v>
      </c>
      <c r="R3830">
        <v>5.0000000000000001E-3</v>
      </c>
      <c r="S3830" s="6" t="s">
        <v>1481</v>
      </c>
      <c r="T3830" s="4" t="str">
        <f>VLOOKUP($S3830,CONVERT!$A$2:$B$150,2,FALSE)</f>
        <v>USP</v>
      </c>
    </row>
    <row r="3831" spans="1:20" x14ac:dyDescent="0.2">
      <c r="A3831" s="1">
        <v>83611</v>
      </c>
      <c r="B3831" t="s">
        <v>1894</v>
      </c>
      <c r="C3831" t="s">
        <v>1895</v>
      </c>
      <c r="D3831">
        <v>1900014657</v>
      </c>
      <c r="E3831" t="s">
        <v>1896</v>
      </c>
      <c r="F3831" s="2">
        <v>43683.308744988433</v>
      </c>
      <c r="G3831" t="s">
        <v>29</v>
      </c>
      <c r="H3831">
        <v>813</v>
      </c>
      <c r="I3831" t="s">
        <v>1865</v>
      </c>
      <c r="K3831" t="s">
        <v>1575</v>
      </c>
      <c r="L3831" t="s">
        <v>1575</v>
      </c>
      <c r="M3831" t="s">
        <v>1576</v>
      </c>
      <c r="S3831" s="6" t="s">
        <v>1481</v>
      </c>
      <c r="T3831" s="4" t="str">
        <f>VLOOKUP($S3831,CONVERT!$A$2:$B$150,2,FALSE)</f>
        <v>USP</v>
      </c>
    </row>
    <row r="3832" spans="1:20" x14ac:dyDescent="0.2">
      <c r="A3832" s="1">
        <v>83612</v>
      </c>
      <c r="B3832" t="s">
        <v>1894</v>
      </c>
      <c r="C3832" t="s">
        <v>1895</v>
      </c>
      <c r="D3832">
        <v>1900014657</v>
      </c>
      <c r="E3832" t="s">
        <v>1896</v>
      </c>
      <c r="F3832" s="2">
        <v>43683.308744988433</v>
      </c>
      <c r="G3832" t="s">
        <v>29</v>
      </c>
      <c r="H3832">
        <v>813</v>
      </c>
      <c r="I3832" t="s">
        <v>1865</v>
      </c>
      <c r="K3832" t="s">
        <v>1588</v>
      </c>
      <c r="L3832" t="s">
        <v>1588</v>
      </c>
      <c r="M3832" t="s">
        <v>1576</v>
      </c>
      <c r="S3832" s="6" t="s">
        <v>1481</v>
      </c>
      <c r="T3832" s="4" t="str">
        <f>VLOOKUP($S3832,CONVERT!$A$2:$B$150,2,FALSE)</f>
        <v>USP</v>
      </c>
    </row>
    <row r="3833" spans="1:20" x14ac:dyDescent="0.2">
      <c r="A3833" s="1">
        <v>83613</v>
      </c>
      <c r="B3833" t="s">
        <v>1894</v>
      </c>
      <c r="C3833" t="s">
        <v>1895</v>
      </c>
      <c r="D3833">
        <v>1900014657</v>
      </c>
      <c r="E3833" t="s">
        <v>1896</v>
      </c>
      <c r="F3833" s="2">
        <v>43683.308744988433</v>
      </c>
      <c r="G3833" t="s">
        <v>29</v>
      </c>
      <c r="H3833">
        <v>813</v>
      </c>
      <c r="I3833" t="s">
        <v>1865</v>
      </c>
      <c r="K3833" t="s">
        <v>1866</v>
      </c>
      <c r="L3833" t="s">
        <v>1866</v>
      </c>
      <c r="M3833" t="s">
        <v>1576</v>
      </c>
      <c r="S3833" s="6" t="s">
        <v>1481</v>
      </c>
      <c r="T3833" s="4" t="str">
        <f>VLOOKUP($S3833,CONVERT!$A$2:$B$150,2,FALSE)</f>
        <v>USP</v>
      </c>
    </row>
    <row r="3834" spans="1:20" x14ac:dyDescent="0.2">
      <c r="A3834" s="1">
        <v>83567</v>
      </c>
      <c r="B3834" t="s">
        <v>1894</v>
      </c>
      <c r="C3834" t="s">
        <v>1895</v>
      </c>
      <c r="D3834">
        <v>1900003576</v>
      </c>
      <c r="E3834" t="s">
        <v>1896</v>
      </c>
      <c r="F3834" s="2">
        <v>43542.595077395832</v>
      </c>
      <c r="G3834" t="s">
        <v>29</v>
      </c>
      <c r="H3834">
        <v>802</v>
      </c>
      <c r="I3834" t="s">
        <v>1479</v>
      </c>
      <c r="K3834" t="s">
        <v>1479</v>
      </c>
      <c r="L3834" t="s">
        <v>1479</v>
      </c>
      <c r="M3834">
        <v>9.6</v>
      </c>
      <c r="O3834" t="s">
        <v>455</v>
      </c>
      <c r="P3834" t="s">
        <v>54</v>
      </c>
      <c r="Q3834">
        <v>8.6999999999999993</v>
      </c>
      <c r="R3834">
        <v>11.4</v>
      </c>
      <c r="S3834" s="6" t="s">
        <v>1481</v>
      </c>
      <c r="T3834" s="4" t="str">
        <f>VLOOKUP($S3834,CONVERT!$A$2:$B$150,2,FALSE)</f>
        <v>USP</v>
      </c>
    </row>
    <row r="3835" spans="1:20" x14ac:dyDescent="0.2">
      <c r="A3835" s="1">
        <v>83566</v>
      </c>
      <c r="B3835" t="s">
        <v>1894</v>
      </c>
      <c r="C3835" t="s">
        <v>1895</v>
      </c>
      <c r="D3835">
        <v>1900003576</v>
      </c>
      <c r="E3835" t="s">
        <v>1896</v>
      </c>
      <c r="F3835" s="2">
        <v>43542.595077395832</v>
      </c>
      <c r="G3835" t="s">
        <v>29</v>
      </c>
      <c r="H3835">
        <v>802</v>
      </c>
      <c r="I3835" t="s">
        <v>1479</v>
      </c>
      <c r="K3835" t="s">
        <v>1480</v>
      </c>
      <c r="L3835" t="s">
        <v>1480</v>
      </c>
      <c r="M3835">
        <v>9.6</v>
      </c>
      <c r="O3835" t="s">
        <v>455</v>
      </c>
      <c r="P3835" t="s">
        <v>54</v>
      </c>
      <c r="Q3835">
        <v>8.6999999999999993</v>
      </c>
      <c r="R3835">
        <v>11.4</v>
      </c>
      <c r="S3835" s="6" t="s">
        <v>1481</v>
      </c>
      <c r="T3835" s="4" t="str">
        <f>VLOOKUP($S3835,CONVERT!$A$2:$B$150,2,FALSE)</f>
        <v>USP</v>
      </c>
    </row>
    <row r="3836" spans="1:20" x14ac:dyDescent="0.2">
      <c r="A3836" s="1">
        <v>83556</v>
      </c>
      <c r="B3836" t="s">
        <v>1894</v>
      </c>
      <c r="C3836" t="s">
        <v>1895</v>
      </c>
      <c r="D3836">
        <v>1900005934</v>
      </c>
      <c r="E3836" t="s">
        <v>1896</v>
      </c>
      <c r="F3836" s="2">
        <v>43549.527280289352</v>
      </c>
      <c r="G3836" t="s">
        <v>29</v>
      </c>
      <c r="H3836">
        <v>842</v>
      </c>
      <c r="I3836" t="s">
        <v>1897</v>
      </c>
      <c r="K3836" t="s">
        <v>1897</v>
      </c>
      <c r="L3836" t="s">
        <v>1897</v>
      </c>
      <c r="M3836">
        <v>0</v>
      </c>
      <c r="O3836" t="s">
        <v>455</v>
      </c>
      <c r="P3836" t="s">
        <v>54</v>
      </c>
      <c r="R3836">
        <v>0.1</v>
      </c>
      <c r="S3836" s="6" t="s">
        <v>1481</v>
      </c>
      <c r="T3836" s="4" t="str">
        <f>VLOOKUP($S3836,CONVERT!$A$2:$B$150,2,FALSE)</f>
        <v>USP</v>
      </c>
    </row>
    <row r="3837" spans="1:20" x14ac:dyDescent="0.2">
      <c r="A3837" s="1">
        <v>84082</v>
      </c>
      <c r="B3837" t="s">
        <v>1902</v>
      </c>
      <c r="C3837" t="s">
        <v>1903</v>
      </c>
      <c r="D3837">
        <v>1900011364</v>
      </c>
      <c r="E3837" t="s">
        <v>1904</v>
      </c>
      <c r="F3837" s="2">
        <v>43630.302500694437</v>
      </c>
      <c r="G3837" t="s">
        <v>29</v>
      </c>
      <c r="H3837">
        <v>743</v>
      </c>
      <c r="I3837" t="s">
        <v>50</v>
      </c>
      <c r="K3837" t="s">
        <v>50</v>
      </c>
      <c r="L3837" t="s">
        <v>50</v>
      </c>
      <c r="M3837" t="s">
        <v>51</v>
      </c>
      <c r="S3837" s="6" t="str">
        <f>I3838</f>
        <v>Apparent proof</v>
      </c>
      <c r="T3837" s="4" t="e">
        <f>VLOOKUP($S3837,CONVERT!$A$2:$B$150,2,FALSE)</f>
        <v>#N/A</v>
      </c>
    </row>
    <row r="3838" spans="1:20" x14ac:dyDescent="0.2">
      <c r="A3838" s="1">
        <v>83626</v>
      </c>
      <c r="B3838" t="s">
        <v>1902</v>
      </c>
      <c r="C3838" t="s">
        <v>1903</v>
      </c>
      <c r="D3838">
        <v>1900000430</v>
      </c>
      <c r="E3838" t="s">
        <v>1904</v>
      </c>
      <c r="F3838" s="2">
        <v>43472.380524189823</v>
      </c>
      <c r="G3838" t="s">
        <v>29</v>
      </c>
      <c r="H3838">
        <v>936</v>
      </c>
      <c r="I3838" t="s">
        <v>1905</v>
      </c>
      <c r="K3838" t="s">
        <v>1905</v>
      </c>
      <c r="L3838" t="s">
        <v>1905</v>
      </c>
      <c r="M3838">
        <v>189.7</v>
      </c>
      <c r="P3838" t="s">
        <v>54</v>
      </c>
      <c r="Q3838">
        <v>189.7</v>
      </c>
      <c r="R3838">
        <v>190.2</v>
      </c>
      <c r="S3838" s="6" t="s">
        <v>1906</v>
      </c>
      <c r="T3838" s="4" t="str">
        <f>VLOOKUP($S3838,CONVERT!$A$2:$B$150,2,FALSE)</f>
        <v>STM101</v>
      </c>
    </row>
    <row r="3839" spans="1:20" x14ac:dyDescent="0.2">
      <c r="A3839" s="1">
        <v>84158</v>
      </c>
      <c r="B3839" t="s">
        <v>1902</v>
      </c>
      <c r="C3839" t="s">
        <v>1903</v>
      </c>
      <c r="D3839">
        <v>1900014036</v>
      </c>
      <c r="E3839" t="s">
        <v>1904</v>
      </c>
      <c r="F3839" s="2">
        <v>43671.520844710649</v>
      </c>
      <c r="G3839" t="s">
        <v>29</v>
      </c>
      <c r="H3839">
        <v>402</v>
      </c>
      <c r="I3839" t="s">
        <v>1451</v>
      </c>
      <c r="K3839" t="s">
        <v>1451</v>
      </c>
      <c r="L3839" t="s">
        <v>2732</v>
      </c>
      <c r="M3839">
        <v>0.80910000000000004</v>
      </c>
      <c r="P3839" t="s">
        <v>39</v>
      </c>
      <c r="Q3839">
        <v>0.80859999999999999</v>
      </c>
      <c r="R3839">
        <v>0.80979999999999996</v>
      </c>
      <c r="S3839" s="6" t="s">
        <v>1453</v>
      </c>
      <c r="T3839" s="4" t="str">
        <f>VLOOKUP($S3839,CONVERT!$A$2:$B$150,2,FALSE)</f>
        <v>TM202</v>
      </c>
    </row>
    <row r="3840" spans="1:20" x14ac:dyDescent="0.2">
      <c r="A3840" s="1">
        <v>83702</v>
      </c>
      <c r="B3840" t="s">
        <v>1902</v>
      </c>
      <c r="C3840" t="s">
        <v>1903</v>
      </c>
      <c r="D3840">
        <v>1900010652</v>
      </c>
      <c r="E3840" t="s">
        <v>1904</v>
      </c>
      <c r="F3840" s="2">
        <v>43620.327211886572</v>
      </c>
      <c r="G3840" t="s">
        <v>29</v>
      </c>
      <c r="H3840">
        <v>390</v>
      </c>
      <c r="I3840" t="s">
        <v>1432</v>
      </c>
      <c r="K3840" t="s">
        <v>1447</v>
      </c>
      <c r="L3840" t="s">
        <v>1447</v>
      </c>
      <c r="M3840" t="s">
        <v>1907</v>
      </c>
      <c r="S3840" s="6" t="s">
        <v>1435</v>
      </c>
      <c r="T3840" s="4" t="str">
        <f>VLOOKUP($S3840,CONVERT!$A$2:$B$150,2,FALSE)</f>
        <v>TM411</v>
      </c>
    </row>
    <row r="3841" spans="1:20" x14ac:dyDescent="0.2">
      <c r="A3841" s="1">
        <v>83778</v>
      </c>
      <c r="B3841" t="s">
        <v>1902</v>
      </c>
      <c r="C3841" t="s">
        <v>1903</v>
      </c>
      <c r="D3841">
        <v>1900016872</v>
      </c>
      <c r="E3841" t="s">
        <v>1904</v>
      </c>
      <c r="F3841" s="2">
        <v>43717.461130011572</v>
      </c>
      <c r="G3841" t="s">
        <v>29</v>
      </c>
      <c r="H3841">
        <v>792</v>
      </c>
      <c r="I3841" t="s">
        <v>1427</v>
      </c>
      <c r="K3841" t="s">
        <v>451</v>
      </c>
      <c r="L3841" t="s">
        <v>2657</v>
      </c>
      <c r="M3841" t="s">
        <v>1532</v>
      </c>
      <c r="S3841" s="6" t="s">
        <v>1429</v>
      </c>
      <c r="T3841" s="4" t="str">
        <f>VLOOKUP($S3841,CONVERT!$A$2:$B$150,2,FALSE)</f>
        <v>TM208_TM220_TM230_TMUSP_Kao_LM</v>
      </c>
    </row>
    <row r="3842" spans="1:20" x14ac:dyDescent="0.2">
      <c r="A3842" s="1">
        <v>83781</v>
      </c>
      <c r="B3842" t="s">
        <v>1902</v>
      </c>
      <c r="C3842" t="s">
        <v>1903</v>
      </c>
      <c r="D3842">
        <v>1900016872</v>
      </c>
      <c r="E3842" t="s">
        <v>1904</v>
      </c>
      <c r="F3842" s="2">
        <v>43717.461130011572</v>
      </c>
      <c r="G3842" t="s">
        <v>29</v>
      </c>
      <c r="H3842">
        <v>792</v>
      </c>
      <c r="I3842" t="s">
        <v>1427</v>
      </c>
      <c r="K3842" t="s">
        <v>447</v>
      </c>
      <c r="L3842" t="s">
        <v>2658</v>
      </c>
      <c r="M3842" t="s">
        <v>1492</v>
      </c>
      <c r="S3842" s="6" t="s">
        <v>1429</v>
      </c>
      <c r="T3842" s="4" t="str">
        <f>VLOOKUP($S3842,CONVERT!$A$2:$B$150,2,FALSE)</f>
        <v>TM208_TM220_TM230_TMUSP_Kao_LM</v>
      </c>
    </row>
    <row r="3843" spans="1:20" x14ac:dyDescent="0.2">
      <c r="A3843" s="1">
        <v>83779</v>
      </c>
      <c r="B3843" t="s">
        <v>1902</v>
      </c>
      <c r="C3843" t="s">
        <v>1903</v>
      </c>
      <c r="D3843">
        <v>1900016872</v>
      </c>
      <c r="E3843" t="s">
        <v>1904</v>
      </c>
      <c r="F3843" s="2">
        <v>43717.461130011572</v>
      </c>
      <c r="G3843" t="s">
        <v>29</v>
      </c>
      <c r="H3843">
        <v>792</v>
      </c>
      <c r="I3843" t="s">
        <v>1427</v>
      </c>
      <c r="K3843" t="s">
        <v>450</v>
      </c>
      <c r="L3843" t="s">
        <v>2660</v>
      </c>
      <c r="M3843" t="s">
        <v>861</v>
      </c>
      <c r="S3843" s="6" t="s">
        <v>1429</v>
      </c>
      <c r="T3843" s="4" t="str">
        <f>VLOOKUP($S3843,CONVERT!$A$2:$B$150,2,FALSE)</f>
        <v>TM208_TM220_TM230_TMUSP_Kao_LM</v>
      </c>
    </row>
    <row r="3844" spans="1:20" x14ac:dyDescent="0.2">
      <c r="A3844" s="1">
        <v>83780</v>
      </c>
      <c r="B3844" t="s">
        <v>1902</v>
      </c>
      <c r="C3844" t="s">
        <v>1903</v>
      </c>
      <c r="D3844">
        <v>1900016872</v>
      </c>
      <c r="E3844" t="s">
        <v>1904</v>
      </c>
      <c r="F3844" s="2">
        <v>43717.461130011572</v>
      </c>
      <c r="G3844" t="s">
        <v>29</v>
      </c>
      <c r="H3844">
        <v>792</v>
      </c>
      <c r="I3844" t="s">
        <v>1427</v>
      </c>
      <c r="K3844" t="s">
        <v>449</v>
      </c>
      <c r="L3844" t="s">
        <v>2668</v>
      </c>
      <c r="M3844" t="s">
        <v>1743</v>
      </c>
      <c r="S3844" s="6" t="s">
        <v>1429</v>
      </c>
      <c r="T3844" s="4" t="str">
        <f>VLOOKUP($S3844,CONVERT!$A$2:$B$150,2,FALSE)</f>
        <v>TM208_TM220_TM230_TMUSP_Kao_LM</v>
      </c>
    </row>
    <row r="3845" spans="1:20" x14ac:dyDescent="0.2">
      <c r="A3845" s="1">
        <v>84236</v>
      </c>
      <c r="B3845" t="s">
        <v>1908</v>
      </c>
      <c r="C3845" t="s">
        <v>1909</v>
      </c>
      <c r="D3845">
        <v>1900017555</v>
      </c>
      <c r="E3845" t="s">
        <v>1910</v>
      </c>
      <c r="F3845" s="2">
        <v>43726.631017974527</v>
      </c>
      <c r="G3845" t="s">
        <v>29</v>
      </c>
      <c r="H3845">
        <v>743</v>
      </c>
      <c r="I3845" t="s">
        <v>50</v>
      </c>
      <c r="K3845" t="s">
        <v>50</v>
      </c>
      <c r="L3845" t="s">
        <v>50</v>
      </c>
      <c r="M3845" t="s">
        <v>51</v>
      </c>
      <c r="S3845" s="6" t="str">
        <f>I3846</f>
        <v>Specific Gravity at 25�C</v>
      </c>
      <c r="T3845" s="4" t="e">
        <f>VLOOKUP($S3845,CONVERT!$A$2:$B$150,2,FALSE)</f>
        <v>#N/A</v>
      </c>
    </row>
    <row r="3846" spans="1:20" x14ac:dyDescent="0.2">
      <c r="A3846" s="1">
        <v>84261</v>
      </c>
      <c r="B3846" t="s">
        <v>1908</v>
      </c>
      <c r="C3846" t="s">
        <v>1909</v>
      </c>
      <c r="D3846">
        <v>1900017555</v>
      </c>
      <c r="E3846" t="s">
        <v>1910</v>
      </c>
      <c r="F3846" s="2">
        <v>43726.631017974527</v>
      </c>
      <c r="G3846" t="s">
        <v>29</v>
      </c>
      <c r="H3846">
        <v>402</v>
      </c>
      <c r="I3846" t="s">
        <v>1451</v>
      </c>
      <c r="K3846" t="s">
        <v>1451</v>
      </c>
      <c r="L3846" t="s">
        <v>2732</v>
      </c>
      <c r="M3846">
        <v>1.0662</v>
      </c>
      <c r="P3846" t="s">
        <v>39</v>
      </c>
      <c r="Q3846">
        <v>1.0561</v>
      </c>
      <c r="R3846">
        <v>1.0761000000000001</v>
      </c>
      <c r="S3846" s="6" t="s">
        <v>1453</v>
      </c>
      <c r="T3846" s="4" t="str">
        <f>VLOOKUP($S3846,CONVERT!$A$2:$B$150,2,FALSE)</f>
        <v>TM202</v>
      </c>
    </row>
    <row r="3847" spans="1:20" x14ac:dyDescent="0.2">
      <c r="A3847" s="1">
        <v>84266</v>
      </c>
      <c r="B3847" t="s">
        <v>1908</v>
      </c>
      <c r="C3847" t="s">
        <v>1909</v>
      </c>
      <c r="D3847">
        <v>1900017555</v>
      </c>
      <c r="E3847" t="s">
        <v>1910</v>
      </c>
      <c r="F3847" s="2">
        <v>43726.631017974527</v>
      </c>
      <c r="G3847" t="s">
        <v>29</v>
      </c>
      <c r="H3847">
        <v>390</v>
      </c>
      <c r="I3847" t="s">
        <v>1432</v>
      </c>
      <c r="K3847" t="s">
        <v>1447</v>
      </c>
      <c r="L3847" t="s">
        <v>1447</v>
      </c>
      <c r="M3847" t="s">
        <v>1434</v>
      </c>
      <c r="S3847" s="6" t="s">
        <v>1435</v>
      </c>
      <c r="T3847" s="4" t="str">
        <f>VLOOKUP($S3847,CONVERT!$A$2:$B$150,2,FALSE)</f>
        <v>TM411</v>
      </c>
    </row>
    <row r="3848" spans="1:20" x14ac:dyDescent="0.2">
      <c r="A3848" s="1">
        <v>84244</v>
      </c>
      <c r="B3848" t="s">
        <v>1908</v>
      </c>
      <c r="C3848" t="s">
        <v>1909</v>
      </c>
      <c r="D3848">
        <v>1900016974</v>
      </c>
      <c r="E3848" t="s">
        <v>1910</v>
      </c>
      <c r="F3848" s="2">
        <v>43724.575677627312</v>
      </c>
      <c r="G3848" t="s">
        <v>29</v>
      </c>
      <c r="H3848">
        <v>792</v>
      </c>
      <c r="I3848" t="s">
        <v>1427</v>
      </c>
      <c r="K3848" t="s">
        <v>451</v>
      </c>
      <c r="L3848" t="s">
        <v>2657</v>
      </c>
      <c r="M3848" t="s">
        <v>1462</v>
      </c>
      <c r="S3848" s="6" t="s">
        <v>1429</v>
      </c>
      <c r="T3848" s="4" t="str">
        <f>VLOOKUP($S3848,CONVERT!$A$2:$B$150,2,FALSE)</f>
        <v>TM208_TM220_TM230_TMUSP_Kao_LM</v>
      </c>
    </row>
    <row r="3849" spans="1:20" x14ac:dyDescent="0.2">
      <c r="A3849" s="1">
        <v>84242</v>
      </c>
      <c r="B3849" t="s">
        <v>1908</v>
      </c>
      <c r="C3849" t="s">
        <v>1909</v>
      </c>
      <c r="D3849">
        <v>1900016974</v>
      </c>
      <c r="E3849" t="s">
        <v>1910</v>
      </c>
      <c r="F3849" s="2">
        <v>43724.575677627312</v>
      </c>
      <c r="G3849" t="s">
        <v>29</v>
      </c>
      <c r="H3849">
        <v>792</v>
      </c>
      <c r="I3849" t="s">
        <v>1427</v>
      </c>
      <c r="K3849" t="s">
        <v>447</v>
      </c>
      <c r="L3849" t="s">
        <v>2658</v>
      </c>
      <c r="M3849" t="s">
        <v>1911</v>
      </c>
      <c r="S3849" s="6" t="s">
        <v>1429</v>
      </c>
      <c r="T3849" s="4" t="str">
        <f>VLOOKUP($S3849,CONVERT!$A$2:$B$150,2,FALSE)</f>
        <v>TM208_TM220_TM230_TMUSP_Kao_LM</v>
      </c>
    </row>
    <row r="3850" spans="1:20" x14ac:dyDescent="0.2">
      <c r="A3850" s="1">
        <v>84243</v>
      </c>
      <c r="B3850" t="s">
        <v>1908</v>
      </c>
      <c r="C3850" t="s">
        <v>1909</v>
      </c>
      <c r="D3850">
        <v>1900016974</v>
      </c>
      <c r="E3850" t="s">
        <v>1910</v>
      </c>
      <c r="F3850" s="2">
        <v>43724.575677627312</v>
      </c>
      <c r="G3850" t="s">
        <v>29</v>
      </c>
      <c r="H3850">
        <v>792</v>
      </c>
      <c r="I3850" t="s">
        <v>1427</v>
      </c>
      <c r="K3850" t="s">
        <v>450</v>
      </c>
      <c r="L3850" t="s">
        <v>2660</v>
      </c>
      <c r="M3850" t="s">
        <v>861</v>
      </c>
      <c r="S3850" s="6" t="s">
        <v>1429</v>
      </c>
      <c r="T3850" s="4" t="str">
        <f>VLOOKUP($S3850,CONVERT!$A$2:$B$150,2,FALSE)</f>
        <v>TM208_TM220_TM230_TMUSP_Kao_LM</v>
      </c>
    </row>
    <row r="3851" spans="1:20" x14ac:dyDescent="0.2">
      <c r="A3851" s="1">
        <v>84241</v>
      </c>
      <c r="B3851" t="s">
        <v>1908</v>
      </c>
      <c r="C3851" t="s">
        <v>1909</v>
      </c>
      <c r="D3851">
        <v>1900016974</v>
      </c>
      <c r="E3851" t="s">
        <v>1910</v>
      </c>
      <c r="F3851" s="2">
        <v>43724.575677627312</v>
      </c>
      <c r="G3851" t="s">
        <v>29</v>
      </c>
      <c r="H3851">
        <v>792</v>
      </c>
      <c r="I3851" t="s">
        <v>1427</v>
      </c>
      <c r="K3851" t="s">
        <v>449</v>
      </c>
      <c r="L3851" t="s">
        <v>2668</v>
      </c>
      <c r="M3851" t="s">
        <v>1593</v>
      </c>
      <c r="S3851" s="6" t="s">
        <v>1429</v>
      </c>
      <c r="T3851" s="4" t="str">
        <f>VLOOKUP($S3851,CONVERT!$A$2:$B$150,2,FALSE)</f>
        <v>TM208_TM220_TM230_TMUSP_Kao_LM</v>
      </c>
    </row>
    <row r="3852" spans="1:20" x14ac:dyDescent="0.2">
      <c r="A3852" s="1">
        <v>84271</v>
      </c>
      <c r="B3852" t="s">
        <v>1912</v>
      </c>
      <c r="C3852" t="s">
        <v>1913</v>
      </c>
      <c r="D3852">
        <v>1900004944</v>
      </c>
      <c r="E3852" t="s">
        <v>1914</v>
      </c>
      <c r="F3852" s="2">
        <v>43532.624582175929</v>
      </c>
      <c r="G3852" t="s">
        <v>29</v>
      </c>
      <c r="H3852">
        <v>743</v>
      </c>
      <c r="I3852" t="s">
        <v>50</v>
      </c>
      <c r="K3852" t="s">
        <v>50</v>
      </c>
      <c r="L3852" t="s">
        <v>50</v>
      </c>
      <c r="M3852" t="s">
        <v>51</v>
      </c>
      <c r="S3852" s="6" t="str">
        <f>I3853</f>
        <v>Chemical Inspection</v>
      </c>
      <c r="T3852" s="4" t="e">
        <f>VLOOKUP($S3852,CONVERT!$A$2:$B$150,2,FALSE)</f>
        <v>#N/A</v>
      </c>
    </row>
    <row r="3853" spans="1:20" x14ac:dyDescent="0.2">
      <c r="A3853" s="1">
        <v>84287</v>
      </c>
      <c r="B3853" t="s">
        <v>1912</v>
      </c>
      <c r="C3853" t="s">
        <v>1913</v>
      </c>
      <c r="D3853">
        <v>1900016704</v>
      </c>
      <c r="E3853" t="s">
        <v>1914</v>
      </c>
      <c r="F3853" s="2">
        <v>43714.400439236109</v>
      </c>
      <c r="G3853" t="s">
        <v>29</v>
      </c>
      <c r="H3853">
        <v>792</v>
      </c>
      <c r="I3853" t="s">
        <v>1427</v>
      </c>
      <c r="K3853" t="s">
        <v>21</v>
      </c>
      <c r="L3853" t="s">
        <v>21</v>
      </c>
      <c r="M3853" t="s">
        <v>1916</v>
      </c>
      <c r="S3853" s="6" t="s">
        <v>1579</v>
      </c>
      <c r="T3853" s="4" t="str">
        <f>VLOOKUP($S3853,CONVERT!$A$2:$B$150,2,FALSE)</f>
        <v>TM7252</v>
      </c>
    </row>
    <row r="3854" spans="1:20" x14ac:dyDescent="0.2">
      <c r="A3854" s="1">
        <v>84286</v>
      </c>
      <c r="B3854" t="s">
        <v>1912</v>
      </c>
      <c r="C3854" t="s">
        <v>1913</v>
      </c>
      <c r="D3854">
        <v>1900016704</v>
      </c>
      <c r="E3854" t="s">
        <v>1914</v>
      </c>
      <c r="F3854" s="2">
        <v>43714.400439236109</v>
      </c>
      <c r="G3854" t="s">
        <v>29</v>
      </c>
      <c r="H3854">
        <v>792</v>
      </c>
      <c r="I3854" t="s">
        <v>1427</v>
      </c>
      <c r="K3854" t="s">
        <v>1577</v>
      </c>
      <c r="L3854" t="s">
        <v>1577</v>
      </c>
      <c r="M3854" t="s">
        <v>1578</v>
      </c>
      <c r="S3854" s="6" t="s">
        <v>1579</v>
      </c>
      <c r="T3854" s="4" t="str">
        <f>VLOOKUP($S3854,CONVERT!$A$2:$B$150,2,FALSE)</f>
        <v>TM7252</v>
      </c>
    </row>
    <row r="3855" spans="1:20" x14ac:dyDescent="0.2">
      <c r="A3855" s="1">
        <v>84278</v>
      </c>
      <c r="B3855" t="s">
        <v>1912</v>
      </c>
      <c r="C3855" t="s">
        <v>1913</v>
      </c>
      <c r="D3855">
        <v>1900016704</v>
      </c>
      <c r="E3855" t="s">
        <v>1914</v>
      </c>
      <c r="F3855" s="2">
        <v>43714.400439236109</v>
      </c>
      <c r="G3855" t="s">
        <v>29</v>
      </c>
      <c r="H3855">
        <v>390</v>
      </c>
      <c r="I3855" t="s">
        <v>1432</v>
      </c>
      <c r="K3855" t="s">
        <v>1588</v>
      </c>
      <c r="L3855" t="s">
        <v>1588</v>
      </c>
      <c r="M3855" t="s">
        <v>161</v>
      </c>
      <c r="S3855" s="6" t="s">
        <v>1481</v>
      </c>
      <c r="T3855" s="4" t="str">
        <f>VLOOKUP($S3855,CONVERT!$A$2:$B$150,2,FALSE)</f>
        <v>USP</v>
      </c>
    </row>
    <row r="3856" spans="1:20" x14ac:dyDescent="0.2">
      <c r="A3856" s="1">
        <v>84277</v>
      </c>
      <c r="B3856" t="s">
        <v>1912</v>
      </c>
      <c r="C3856" t="s">
        <v>1913</v>
      </c>
      <c r="D3856">
        <v>1900004944</v>
      </c>
      <c r="E3856" t="s">
        <v>1914</v>
      </c>
      <c r="F3856" s="2">
        <v>43532.624582175929</v>
      </c>
      <c r="G3856" t="s">
        <v>29</v>
      </c>
      <c r="H3856">
        <v>390</v>
      </c>
      <c r="I3856" t="s">
        <v>1432</v>
      </c>
      <c r="K3856" t="s">
        <v>1482</v>
      </c>
      <c r="L3856" t="s">
        <v>2696</v>
      </c>
      <c r="M3856" t="s">
        <v>1915</v>
      </c>
      <c r="S3856" s="6" t="s">
        <v>1481</v>
      </c>
      <c r="T3856" s="4" t="str">
        <f>VLOOKUP($S3856,CONVERT!$A$2:$B$150,2,FALSE)</f>
        <v>USP</v>
      </c>
    </row>
    <row r="3857" spans="1:20" x14ac:dyDescent="0.2">
      <c r="A3857" s="1">
        <v>84354</v>
      </c>
      <c r="B3857" t="s">
        <v>1917</v>
      </c>
      <c r="C3857" t="s">
        <v>1918</v>
      </c>
      <c r="D3857">
        <v>1900017680</v>
      </c>
      <c r="E3857" t="s">
        <v>1919</v>
      </c>
      <c r="F3857" s="2">
        <v>43731.312995798609</v>
      </c>
      <c r="G3857" t="s">
        <v>29</v>
      </c>
      <c r="H3857">
        <v>961</v>
      </c>
      <c r="I3857" t="s">
        <v>1932</v>
      </c>
      <c r="K3857" t="s">
        <v>1932</v>
      </c>
      <c r="L3857" t="s">
        <v>1932</v>
      </c>
      <c r="P3857" t="s">
        <v>54</v>
      </c>
      <c r="R3857">
        <v>1</v>
      </c>
      <c r="S3857" s="6" t="s">
        <v>1933</v>
      </c>
      <c r="T3857" s="4" t="str">
        <f>VLOOKUP($S3857,CONVERT!$A$2:$B$150,2,FALSE)</f>
        <v>AOCS_Cd_8_53</v>
      </c>
    </row>
    <row r="3858" spans="1:20" x14ac:dyDescent="0.2">
      <c r="A3858" s="1">
        <v>84347</v>
      </c>
      <c r="B3858" t="s">
        <v>1917</v>
      </c>
      <c r="C3858" t="s">
        <v>1918</v>
      </c>
      <c r="D3858">
        <v>1900017680</v>
      </c>
      <c r="E3858" t="s">
        <v>1919</v>
      </c>
      <c r="F3858" s="2">
        <v>43731.312995798609</v>
      </c>
      <c r="G3858" t="s">
        <v>29</v>
      </c>
      <c r="H3858">
        <v>944</v>
      </c>
      <c r="I3858" t="s">
        <v>1930</v>
      </c>
      <c r="K3858" t="s">
        <v>1930</v>
      </c>
      <c r="L3858" t="s">
        <v>1930</v>
      </c>
      <c r="P3858" t="s">
        <v>57</v>
      </c>
      <c r="R3858">
        <v>3</v>
      </c>
      <c r="S3858" s="6" t="s">
        <v>1931</v>
      </c>
      <c r="T3858" s="4" t="str">
        <f>VLOOKUP($S3858,CONVERT!$A$2:$B$150,2,FALSE)</f>
        <v>AOCS_Td_1a_64</v>
      </c>
    </row>
    <row r="3859" spans="1:20" x14ac:dyDescent="0.2">
      <c r="A3859" s="1">
        <v>84305</v>
      </c>
      <c r="B3859" t="s">
        <v>1917</v>
      </c>
      <c r="C3859" t="s">
        <v>1918</v>
      </c>
      <c r="D3859">
        <v>1900014054</v>
      </c>
      <c r="E3859" t="s">
        <v>1919</v>
      </c>
      <c r="F3859" s="2">
        <v>43671.65248715278</v>
      </c>
      <c r="G3859" t="s">
        <v>29</v>
      </c>
      <c r="H3859">
        <v>743</v>
      </c>
      <c r="I3859" t="s">
        <v>50</v>
      </c>
      <c r="K3859" t="s">
        <v>50</v>
      </c>
      <c r="L3859" t="s">
        <v>50</v>
      </c>
      <c r="M3859" t="s">
        <v>51</v>
      </c>
      <c r="S3859" s="6" t="s">
        <v>2784</v>
      </c>
      <c r="T3859" s="4" t="str">
        <f>VLOOKUP($S3859,CONVERT!$A$2:$B$150,2,FALSE)</f>
        <v>COA</v>
      </c>
    </row>
    <row r="3860" spans="1:20" x14ac:dyDescent="0.2">
      <c r="A3860" s="1">
        <v>84319</v>
      </c>
      <c r="B3860" t="s">
        <v>1917</v>
      </c>
      <c r="C3860" t="s">
        <v>1918</v>
      </c>
      <c r="D3860">
        <v>1900014054</v>
      </c>
      <c r="E3860" t="s">
        <v>1919</v>
      </c>
      <c r="F3860" s="2">
        <v>43671.65248715278</v>
      </c>
      <c r="G3860" t="s">
        <v>29</v>
      </c>
      <c r="H3860">
        <v>826</v>
      </c>
      <c r="I3860" t="s">
        <v>1924</v>
      </c>
      <c r="K3860" t="s">
        <v>1924</v>
      </c>
      <c r="L3860" t="s">
        <v>1924</v>
      </c>
      <c r="M3860">
        <v>1.7</v>
      </c>
      <c r="O3860" t="s">
        <v>1925</v>
      </c>
      <c r="P3860" t="s">
        <v>114</v>
      </c>
      <c r="R3860">
        <v>2</v>
      </c>
      <c r="S3860" s="6" t="s">
        <v>1926</v>
      </c>
      <c r="T3860" s="4" t="str">
        <f>VLOOKUP($S3860,CONVERT!$A$2:$B$150,2,FALSE)</f>
        <v>IUPAC_2_201M</v>
      </c>
    </row>
    <row r="3861" spans="1:20" x14ac:dyDescent="0.2">
      <c r="A3861" s="1">
        <v>84320</v>
      </c>
      <c r="B3861" t="s">
        <v>1917</v>
      </c>
      <c r="C3861" t="s">
        <v>1918</v>
      </c>
      <c r="D3861">
        <v>1900014054</v>
      </c>
      <c r="E3861" t="s">
        <v>1919</v>
      </c>
      <c r="F3861" s="2">
        <v>43671.65248715278</v>
      </c>
      <c r="G3861" t="s">
        <v>29</v>
      </c>
      <c r="H3861">
        <v>826</v>
      </c>
      <c r="I3861" t="s">
        <v>1924</v>
      </c>
      <c r="K3861" t="s">
        <v>1927</v>
      </c>
      <c r="L3861" t="s">
        <v>1927</v>
      </c>
      <c r="M3861">
        <v>1.7</v>
      </c>
      <c r="O3861" t="s">
        <v>1925</v>
      </c>
      <c r="P3861" t="s">
        <v>114</v>
      </c>
      <c r="R3861">
        <v>2</v>
      </c>
      <c r="S3861" s="6" t="s">
        <v>1926</v>
      </c>
      <c r="T3861" s="4" t="str">
        <f>VLOOKUP($S3861,CONVERT!$A$2:$B$150,2,FALSE)</f>
        <v>IUPAC_2_201M</v>
      </c>
    </row>
    <row r="3862" spans="1:20" x14ac:dyDescent="0.2">
      <c r="A3862" s="1">
        <v>84333</v>
      </c>
      <c r="B3862" t="s">
        <v>1917</v>
      </c>
      <c r="C3862" t="s">
        <v>1918</v>
      </c>
      <c r="D3862">
        <v>1900005854</v>
      </c>
      <c r="E3862" t="s">
        <v>1919</v>
      </c>
      <c r="F3862" s="2">
        <v>43546.578593865743</v>
      </c>
      <c r="G3862" t="s">
        <v>29</v>
      </c>
      <c r="H3862">
        <v>810</v>
      </c>
      <c r="I3862" t="s">
        <v>1661</v>
      </c>
      <c r="K3862" t="s">
        <v>1661</v>
      </c>
      <c r="L3862" t="s">
        <v>1661</v>
      </c>
      <c r="M3862">
        <v>22.1</v>
      </c>
      <c r="O3862" t="s">
        <v>1928</v>
      </c>
      <c r="P3862" t="s">
        <v>54</v>
      </c>
      <c r="Q3862">
        <v>17</v>
      </c>
      <c r="R3862">
        <v>25</v>
      </c>
      <c r="S3862" s="6" t="s">
        <v>1929</v>
      </c>
      <c r="T3862" s="4" t="str">
        <f>VLOOKUP($S3862,CONVERT!$A$2:$B$150,2,FALSE)</f>
        <v>IUPAC_2_202</v>
      </c>
    </row>
    <row r="3863" spans="1:20" x14ac:dyDescent="0.2">
      <c r="A3863" s="1">
        <v>84334</v>
      </c>
      <c r="B3863" t="s">
        <v>1917</v>
      </c>
      <c r="C3863" t="s">
        <v>1918</v>
      </c>
      <c r="D3863">
        <v>1900005854</v>
      </c>
      <c r="E3863" t="s">
        <v>1919</v>
      </c>
      <c r="F3863" s="2">
        <v>43546.578593865743</v>
      </c>
      <c r="G3863" t="s">
        <v>29</v>
      </c>
      <c r="H3863">
        <v>810</v>
      </c>
      <c r="I3863" t="s">
        <v>1661</v>
      </c>
      <c r="K3863" t="s">
        <v>1664</v>
      </c>
      <c r="L3863" t="s">
        <v>1664</v>
      </c>
      <c r="M3863">
        <v>22.1</v>
      </c>
      <c r="O3863" t="s">
        <v>1928</v>
      </c>
      <c r="P3863" t="s">
        <v>54</v>
      </c>
      <c r="Q3863">
        <v>17</v>
      </c>
      <c r="R3863">
        <v>25</v>
      </c>
      <c r="S3863" s="6" t="s">
        <v>1929</v>
      </c>
      <c r="T3863" s="4" t="str">
        <f>VLOOKUP($S3863,CONVERT!$A$2:$B$150,2,FALSE)</f>
        <v>IUPAC_2_202</v>
      </c>
    </row>
    <row r="3864" spans="1:20" x14ac:dyDescent="0.2">
      <c r="A3864" s="1">
        <v>84312</v>
      </c>
      <c r="B3864" t="s">
        <v>1917</v>
      </c>
      <c r="C3864" t="s">
        <v>1918</v>
      </c>
      <c r="D3864">
        <v>1900008202</v>
      </c>
      <c r="E3864" t="s">
        <v>1919</v>
      </c>
      <c r="F3864" s="2">
        <v>43580.454524849527</v>
      </c>
      <c r="G3864" t="s">
        <v>29</v>
      </c>
      <c r="H3864">
        <v>1000</v>
      </c>
      <c r="I3864" t="s">
        <v>1921</v>
      </c>
      <c r="K3864" t="s">
        <v>1921</v>
      </c>
      <c r="L3864" t="s">
        <v>1921</v>
      </c>
      <c r="M3864">
        <v>67.400000000000006</v>
      </c>
      <c r="O3864" t="s">
        <v>1922</v>
      </c>
      <c r="P3864" t="s">
        <v>54</v>
      </c>
      <c r="Q3864">
        <v>66</v>
      </c>
      <c r="R3864">
        <v>71</v>
      </c>
      <c r="S3864" s="6" t="s">
        <v>1923</v>
      </c>
      <c r="T3864" s="4" t="str">
        <f>VLOOKUP($S3864,CONVERT!$A$2:$B$150,2,FALSE)</f>
        <v>TC276_WG2N30_930809C</v>
      </c>
    </row>
    <row r="3865" spans="1:20" x14ac:dyDescent="0.2">
      <c r="A3865" s="1">
        <v>84298</v>
      </c>
      <c r="B3865" t="s">
        <v>1917</v>
      </c>
      <c r="C3865" t="s">
        <v>1918</v>
      </c>
      <c r="D3865">
        <v>1900012437</v>
      </c>
      <c r="E3865" t="s">
        <v>1919</v>
      </c>
      <c r="F3865" s="2">
        <v>43648.616392708333</v>
      </c>
      <c r="G3865" t="s">
        <v>29</v>
      </c>
      <c r="H3865">
        <v>959</v>
      </c>
      <c r="I3865" t="s">
        <v>1658</v>
      </c>
      <c r="K3865" t="s">
        <v>1658</v>
      </c>
      <c r="L3865" t="s">
        <v>1658</v>
      </c>
      <c r="O3865" t="s">
        <v>455</v>
      </c>
      <c r="P3865" t="s">
        <v>114</v>
      </c>
      <c r="R3865">
        <v>1.5</v>
      </c>
      <c r="S3865" s="6" t="s">
        <v>1920</v>
      </c>
      <c r="T3865" s="4" t="str">
        <f>VLOOKUP($S3865,CONVERT!$A$2:$B$150,2,FALSE)</f>
        <v>Vatten_LB</v>
      </c>
    </row>
    <row r="3866" spans="1:20" x14ac:dyDescent="0.2">
      <c r="A3866" s="1">
        <v>84389</v>
      </c>
      <c r="B3866" t="s">
        <v>1934</v>
      </c>
      <c r="C3866" t="s">
        <v>1935</v>
      </c>
      <c r="D3866">
        <v>1900017286</v>
      </c>
      <c r="E3866" t="s">
        <v>1936</v>
      </c>
      <c r="F3866" s="2">
        <v>43721.621972303241</v>
      </c>
      <c r="G3866" t="s">
        <v>29</v>
      </c>
      <c r="H3866">
        <v>743</v>
      </c>
      <c r="I3866" t="s">
        <v>50</v>
      </c>
      <c r="K3866" t="s">
        <v>50</v>
      </c>
      <c r="L3866" t="s">
        <v>50</v>
      </c>
      <c r="M3866" t="s">
        <v>51</v>
      </c>
      <c r="S3866" s="6" t="str">
        <f>I3867</f>
        <v>Certificate of Analysis</v>
      </c>
      <c r="T3866" s="4" t="str">
        <f>VLOOKUP($S3866,CONVERT!$A$2:$B$150,2,FALSE)</f>
        <v>COA</v>
      </c>
    </row>
    <row r="3867" spans="1:20" x14ac:dyDescent="0.2">
      <c r="A3867" s="1">
        <v>84570</v>
      </c>
      <c r="B3867" t="s">
        <v>1934</v>
      </c>
      <c r="C3867" t="s">
        <v>1935</v>
      </c>
      <c r="D3867">
        <v>1900003251</v>
      </c>
      <c r="E3867" t="s">
        <v>1937</v>
      </c>
      <c r="F3867" s="2">
        <v>43510.623480868053</v>
      </c>
      <c r="G3867" t="s">
        <v>29</v>
      </c>
      <c r="H3867">
        <v>743</v>
      </c>
      <c r="I3867" t="s">
        <v>50</v>
      </c>
      <c r="K3867" t="s">
        <v>50</v>
      </c>
      <c r="L3867" t="s">
        <v>50</v>
      </c>
      <c r="M3867" t="s">
        <v>51</v>
      </c>
      <c r="S3867" s="6" t="str">
        <f>I3868</f>
        <v>Identification</v>
      </c>
      <c r="T3867" s="4" t="e">
        <f>VLOOKUP($S3867,CONVERT!$A$2:$B$150,2,FALSE)</f>
        <v>#N/A</v>
      </c>
    </row>
    <row r="3868" spans="1:20" x14ac:dyDescent="0.2">
      <c r="A3868" s="1">
        <v>84361</v>
      </c>
      <c r="B3868" t="s">
        <v>1934</v>
      </c>
      <c r="C3868" t="s">
        <v>1935</v>
      </c>
      <c r="D3868">
        <v>1900003251</v>
      </c>
      <c r="E3868" t="s">
        <v>1936</v>
      </c>
      <c r="F3868" s="2">
        <v>43510.622095451392</v>
      </c>
      <c r="G3868" t="s">
        <v>29</v>
      </c>
      <c r="H3868">
        <v>390</v>
      </c>
      <c r="I3868" t="s">
        <v>1432</v>
      </c>
      <c r="K3868" t="s">
        <v>1447</v>
      </c>
      <c r="L3868" t="s">
        <v>1447</v>
      </c>
      <c r="S3868" s="6" t="s">
        <v>1435</v>
      </c>
      <c r="T3868" s="4" t="str">
        <f>VLOOKUP($S3868,CONVERT!$A$2:$B$150,2,FALSE)</f>
        <v>TM411</v>
      </c>
    </row>
    <row r="3869" spans="1:20" x14ac:dyDescent="0.2">
      <c r="A3869" s="1">
        <v>84487</v>
      </c>
      <c r="B3869" t="s">
        <v>1934</v>
      </c>
      <c r="C3869" t="s">
        <v>1935</v>
      </c>
      <c r="D3869">
        <v>1900013422</v>
      </c>
      <c r="E3869" t="s">
        <v>1936</v>
      </c>
      <c r="F3869" s="2">
        <v>43663.615924189813</v>
      </c>
      <c r="G3869" t="s">
        <v>29</v>
      </c>
      <c r="H3869">
        <v>792</v>
      </c>
      <c r="I3869" t="s">
        <v>1427</v>
      </c>
      <c r="K3869" t="s">
        <v>451</v>
      </c>
      <c r="L3869" t="s">
        <v>2657</v>
      </c>
      <c r="M3869" t="s">
        <v>1939</v>
      </c>
      <c r="S3869" s="6" t="s">
        <v>1429</v>
      </c>
      <c r="T3869" s="4" t="str">
        <f>VLOOKUP($S3869,CONVERT!$A$2:$B$150,2,FALSE)</f>
        <v>TM208_TM220_TM230_TMUSP_Kao_LM</v>
      </c>
    </row>
    <row r="3870" spans="1:20" x14ac:dyDescent="0.2">
      <c r="A3870" s="1">
        <v>84569</v>
      </c>
      <c r="B3870" t="s">
        <v>1934</v>
      </c>
      <c r="C3870" t="s">
        <v>1935</v>
      </c>
      <c r="D3870">
        <v>1900003251</v>
      </c>
      <c r="E3870" t="s">
        <v>1937</v>
      </c>
      <c r="F3870" s="2">
        <v>43510.623480868053</v>
      </c>
      <c r="G3870" t="s">
        <v>29</v>
      </c>
      <c r="H3870">
        <v>792</v>
      </c>
      <c r="I3870" t="s">
        <v>1427</v>
      </c>
      <c r="K3870" t="s">
        <v>451</v>
      </c>
      <c r="L3870" t="s">
        <v>2657</v>
      </c>
      <c r="M3870" t="s">
        <v>1940</v>
      </c>
      <c r="S3870" s="6" t="s">
        <v>1429</v>
      </c>
      <c r="T3870" s="4" t="str">
        <f>VLOOKUP($S3870,CONVERT!$A$2:$B$150,2,FALSE)</f>
        <v>TM208_TM220_TM230_TMUSP_Kao_LM</v>
      </c>
    </row>
    <row r="3871" spans="1:20" x14ac:dyDescent="0.2">
      <c r="A3871" s="1">
        <v>84484</v>
      </c>
      <c r="B3871" t="s">
        <v>1934</v>
      </c>
      <c r="C3871" t="s">
        <v>1935</v>
      </c>
      <c r="D3871">
        <v>1900003251</v>
      </c>
      <c r="E3871" t="s">
        <v>1936</v>
      </c>
      <c r="F3871" s="2">
        <v>43510.622095451392</v>
      </c>
      <c r="G3871" t="s">
        <v>29</v>
      </c>
      <c r="H3871">
        <v>792</v>
      </c>
      <c r="I3871" t="s">
        <v>1427</v>
      </c>
      <c r="K3871" t="s">
        <v>450</v>
      </c>
      <c r="L3871" t="s">
        <v>2660</v>
      </c>
      <c r="S3871" s="6" t="s">
        <v>1429</v>
      </c>
      <c r="T3871" s="4" t="str">
        <f>VLOOKUP($S3871,CONVERT!$A$2:$B$150,2,FALSE)</f>
        <v>TM208_TM220_TM230_TMUSP_Kao_LM</v>
      </c>
    </row>
    <row r="3872" spans="1:20" x14ac:dyDescent="0.2">
      <c r="A3872" s="1">
        <v>84567</v>
      </c>
      <c r="B3872" t="s">
        <v>1934</v>
      </c>
      <c r="C3872" t="s">
        <v>1935</v>
      </c>
      <c r="D3872">
        <v>1900003251</v>
      </c>
      <c r="E3872" t="s">
        <v>1937</v>
      </c>
      <c r="F3872" s="2">
        <v>43510.623480868053</v>
      </c>
      <c r="G3872" t="s">
        <v>29</v>
      </c>
      <c r="H3872">
        <v>792</v>
      </c>
      <c r="I3872" t="s">
        <v>1427</v>
      </c>
      <c r="K3872" t="s">
        <v>450</v>
      </c>
      <c r="L3872" t="s">
        <v>2660</v>
      </c>
      <c r="M3872" t="s">
        <v>861</v>
      </c>
      <c r="S3872" s="6" t="s">
        <v>1429</v>
      </c>
      <c r="T3872" s="4" t="str">
        <f>VLOOKUP($S3872,CONVERT!$A$2:$B$150,2,FALSE)</f>
        <v>TM208_TM220_TM230_TMUSP_Kao_LM</v>
      </c>
    </row>
    <row r="3873" spans="1:20" x14ac:dyDescent="0.2">
      <c r="A3873" s="1">
        <v>84483</v>
      </c>
      <c r="B3873" t="s">
        <v>1934</v>
      </c>
      <c r="C3873" t="s">
        <v>1935</v>
      </c>
      <c r="D3873">
        <v>1900003251</v>
      </c>
      <c r="E3873" t="s">
        <v>1936</v>
      </c>
      <c r="F3873" s="2">
        <v>43510.622095451392</v>
      </c>
      <c r="G3873" t="s">
        <v>29</v>
      </c>
      <c r="H3873">
        <v>792</v>
      </c>
      <c r="I3873" t="s">
        <v>1427</v>
      </c>
      <c r="K3873" t="s">
        <v>449</v>
      </c>
      <c r="L3873" t="s">
        <v>2668</v>
      </c>
      <c r="S3873" s="6" t="s">
        <v>1429</v>
      </c>
      <c r="T3873" s="4" t="str">
        <f>VLOOKUP($S3873,CONVERT!$A$2:$B$150,2,FALSE)</f>
        <v>TM208_TM220_TM230_TMUSP_Kao_LM</v>
      </c>
    </row>
    <row r="3874" spans="1:20" x14ac:dyDescent="0.2">
      <c r="A3874" s="1">
        <v>84568</v>
      </c>
      <c r="B3874" t="s">
        <v>1934</v>
      </c>
      <c r="C3874" t="s">
        <v>1935</v>
      </c>
      <c r="D3874">
        <v>1900003251</v>
      </c>
      <c r="E3874" t="s">
        <v>1937</v>
      </c>
      <c r="F3874" s="2">
        <v>43510.623480868053</v>
      </c>
      <c r="G3874" t="s">
        <v>29</v>
      </c>
      <c r="H3874">
        <v>792</v>
      </c>
      <c r="I3874" t="s">
        <v>1427</v>
      </c>
      <c r="K3874" t="s">
        <v>449</v>
      </c>
      <c r="L3874" t="s">
        <v>2668</v>
      </c>
      <c r="M3874" t="s">
        <v>861</v>
      </c>
      <c r="S3874" s="6" t="s">
        <v>1429</v>
      </c>
      <c r="T3874" s="4" t="str">
        <f>VLOOKUP($S3874,CONVERT!$A$2:$B$150,2,FALSE)</f>
        <v>TM208_TM220_TM230_TMUSP_Kao_LM</v>
      </c>
    </row>
    <row r="3875" spans="1:20" x14ac:dyDescent="0.2">
      <c r="A3875" s="1">
        <v>84482</v>
      </c>
      <c r="B3875" t="s">
        <v>1934</v>
      </c>
      <c r="C3875" t="s">
        <v>1935</v>
      </c>
      <c r="D3875">
        <v>1900003251</v>
      </c>
      <c r="E3875" t="s">
        <v>1937</v>
      </c>
      <c r="F3875" s="2">
        <v>43510.623480868053</v>
      </c>
      <c r="G3875" t="s">
        <v>29</v>
      </c>
      <c r="H3875">
        <v>390</v>
      </c>
      <c r="I3875" t="s">
        <v>1432</v>
      </c>
      <c r="K3875" t="s">
        <v>1447</v>
      </c>
      <c r="L3875" t="s">
        <v>1447</v>
      </c>
      <c r="M3875" t="s">
        <v>1434</v>
      </c>
      <c r="S3875" s="6" t="s">
        <v>1938</v>
      </c>
      <c r="T3875" s="4" t="str">
        <f>VLOOKUP($S3875,CONVERT!$A$2:$B$150,2,FALSE)</f>
        <v>USP_197M</v>
      </c>
    </row>
    <row r="3876" spans="1:20" x14ac:dyDescent="0.2">
      <c r="A3876" s="1">
        <v>84418</v>
      </c>
      <c r="B3876" t="s">
        <v>1934</v>
      </c>
      <c r="C3876" t="s">
        <v>1935</v>
      </c>
      <c r="D3876">
        <v>1900003251</v>
      </c>
      <c r="E3876" t="s">
        <v>1937</v>
      </c>
      <c r="F3876" s="2">
        <v>43510.623480868053</v>
      </c>
      <c r="G3876" t="s">
        <v>29</v>
      </c>
      <c r="H3876">
        <v>796</v>
      </c>
      <c r="I3876" t="s">
        <v>1475</v>
      </c>
      <c r="K3876" t="s">
        <v>1475</v>
      </c>
      <c r="L3876" t="s">
        <v>1475</v>
      </c>
      <c r="M3876">
        <v>99.4</v>
      </c>
      <c r="O3876" t="s">
        <v>455</v>
      </c>
      <c r="P3876" t="s">
        <v>54</v>
      </c>
      <c r="Q3876">
        <v>98</v>
      </c>
      <c r="R3876">
        <v>102</v>
      </c>
      <c r="S3876" s="6" t="s">
        <v>1572</v>
      </c>
      <c r="T3876" s="4" t="str">
        <f>VLOOKUP($S3876,CONVERT!$A$2:$B$150,2,FALSE)</f>
        <v>USP_NF</v>
      </c>
    </row>
    <row r="3877" spans="1:20" x14ac:dyDescent="0.2">
      <c r="A3877" s="1">
        <v>84421</v>
      </c>
      <c r="B3877" t="s">
        <v>1934</v>
      </c>
      <c r="C3877" t="s">
        <v>1935</v>
      </c>
      <c r="D3877">
        <v>1900003251</v>
      </c>
      <c r="E3877" t="s">
        <v>1936</v>
      </c>
      <c r="F3877" s="2">
        <v>43510.622095451392</v>
      </c>
      <c r="G3877" t="s">
        <v>29</v>
      </c>
      <c r="H3877">
        <v>796</v>
      </c>
      <c r="I3877" t="s">
        <v>1475</v>
      </c>
      <c r="K3877" t="s">
        <v>1475</v>
      </c>
      <c r="L3877" t="s">
        <v>1475</v>
      </c>
      <c r="O3877" t="s">
        <v>455</v>
      </c>
      <c r="P3877" t="s">
        <v>54</v>
      </c>
      <c r="Q3877">
        <v>98</v>
      </c>
      <c r="R3877">
        <v>102</v>
      </c>
      <c r="S3877" s="6" t="s">
        <v>1572</v>
      </c>
      <c r="T3877" s="4" t="str">
        <f>VLOOKUP($S3877,CONVERT!$A$2:$B$150,2,FALSE)</f>
        <v>USP_NF</v>
      </c>
    </row>
    <row r="3878" spans="1:20" x14ac:dyDescent="0.2">
      <c r="A3878" s="1">
        <v>84417</v>
      </c>
      <c r="B3878" t="s">
        <v>1934</v>
      </c>
      <c r="C3878" t="s">
        <v>1935</v>
      </c>
      <c r="D3878">
        <v>1900003251</v>
      </c>
      <c r="E3878" t="s">
        <v>1937</v>
      </c>
      <c r="F3878" s="2">
        <v>43510.623480868053</v>
      </c>
      <c r="G3878" t="s">
        <v>29</v>
      </c>
      <c r="H3878">
        <v>796</v>
      </c>
      <c r="I3878" t="s">
        <v>1475</v>
      </c>
      <c r="K3878" t="s">
        <v>1526</v>
      </c>
      <c r="L3878" t="s">
        <v>1526</v>
      </c>
      <c r="M3878">
        <v>99.4</v>
      </c>
      <c r="O3878" t="s">
        <v>455</v>
      </c>
      <c r="P3878" t="s">
        <v>54</v>
      </c>
      <c r="Q3878">
        <v>98</v>
      </c>
      <c r="R3878">
        <v>102</v>
      </c>
      <c r="S3878" s="6" t="s">
        <v>1572</v>
      </c>
      <c r="T3878" s="4" t="str">
        <f>VLOOKUP($S3878,CONVERT!$A$2:$B$150,2,FALSE)</f>
        <v>USP_NF</v>
      </c>
    </row>
    <row r="3879" spans="1:20" x14ac:dyDescent="0.2">
      <c r="A3879" s="1">
        <v>84420</v>
      </c>
      <c r="B3879" t="s">
        <v>1934</v>
      </c>
      <c r="C3879" t="s">
        <v>1935</v>
      </c>
      <c r="D3879">
        <v>1900003251</v>
      </c>
      <c r="E3879" t="s">
        <v>1936</v>
      </c>
      <c r="F3879" s="2">
        <v>43510.622095451392</v>
      </c>
      <c r="G3879" t="s">
        <v>29</v>
      </c>
      <c r="H3879">
        <v>796</v>
      </c>
      <c r="I3879" t="s">
        <v>1475</v>
      </c>
      <c r="K3879" t="s">
        <v>1526</v>
      </c>
      <c r="L3879" t="s">
        <v>1526</v>
      </c>
      <c r="O3879" t="s">
        <v>455</v>
      </c>
      <c r="P3879" t="s">
        <v>54</v>
      </c>
      <c r="Q3879">
        <v>98</v>
      </c>
      <c r="R3879">
        <v>102</v>
      </c>
      <c r="S3879" s="6" t="s">
        <v>1572</v>
      </c>
      <c r="T3879" s="4" t="str">
        <f>VLOOKUP($S3879,CONVERT!$A$2:$B$150,2,FALSE)</f>
        <v>USP_NF</v>
      </c>
    </row>
    <row r="3880" spans="1:20" x14ac:dyDescent="0.2">
      <c r="A3880" s="1">
        <v>84596</v>
      </c>
      <c r="B3880" t="s">
        <v>1941</v>
      </c>
      <c r="C3880" t="s">
        <v>1942</v>
      </c>
      <c r="D3880">
        <v>1900002433</v>
      </c>
      <c r="E3880" t="s">
        <v>1943</v>
      </c>
      <c r="F3880" s="2">
        <v>43500.525657326391</v>
      </c>
      <c r="G3880" t="s">
        <v>29</v>
      </c>
      <c r="H3880">
        <v>743</v>
      </c>
      <c r="I3880" t="s">
        <v>50</v>
      </c>
      <c r="K3880" t="s">
        <v>50</v>
      </c>
      <c r="L3880" t="s">
        <v>50</v>
      </c>
      <c r="M3880" t="s">
        <v>51</v>
      </c>
      <c r="S3880" s="6" t="str">
        <f>I3881</f>
        <v>Chemical Inspection</v>
      </c>
      <c r="T3880" s="4" t="e">
        <f>VLOOKUP($S3880,CONVERT!$A$2:$B$150,2,FALSE)</f>
        <v>#N/A</v>
      </c>
    </row>
    <row r="3881" spans="1:20" x14ac:dyDescent="0.2">
      <c r="A3881" s="1">
        <v>84571</v>
      </c>
      <c r="B3881" t="s">
        <v>1941</v>
      </c>
      <c r="C3881" t="s">
        <v>1942</v>
      </c>
      <c r="D3881">
        <v>1900007529</v>
      </c>
      <c r="E3881" t="s">
        <v>1943</v>
      </c>
      <c r="F3881" s="2">
        <v>43570.642831331017</v>
      </c>
      <c r="G3881" t="s">
        <v>29</v>
      </c>
      <c r="H3881">
        <v>792</v>
      </c>
      <c r="I3881" t="s">
        <v>1427</v>
      </c>
      <c r="K3881" t="s">
        <v>451</v>
      </c>
      <c r="L3881" t="s">
        <v>2657</v>
      </c>
      <c r="M3881" t="s">
        <v>1944</v>
      </c>
      <c r="S3881" s="6" t="s">
        <v>1429</v>
      </c>
      <c r="T3881" s="4" t="str">
        <f>VLOOKUP($S3881,CONVERT!$A$2:$B$150,2,FALSE)</f>
        <v>TM208_TM220_TM230_TMUSP_Kao_LM</v>
      </c>
    </row>
    <row r="3882" spans="1:20" x14ac:dyDescent="0.2">
      <c r="A3882" s="1">
        <v>84572</v>
      </c>
      <c r="B3882" t="s">
        <v>1941</v>
      </c>
      <c r="C3882" t="s">
        <v>1942</v>
      </c>
      <c r="D3882">
        <v>1900007529</v>
      </c>
      <c r="E3882" t="s">
        <v>1943</v>
      </c>
      <c r="F3882" s="2">
        <v>43570.642831331017</v>
      </c>
      <c r="G3882" t="s">
        <v>29</v>
      </c>
      <c r="H3882">
        <v>792</v>
      </c>
      <c r="I3882" t="s">
        <v>1427</v>
      </c>
      <c r="K3882" t="s">
        <v>447</v>
      </c>
      <c r="L3882" t="s">
        <v>2658</v>
      </c>
      <c r="M3882" t="s">
        <v>20</v>
      </c>
      <c r="S3882" s="6" t="s">
        <v>1429</v>
      </c>
      <c r="T3882" s="4" t="str">
        <f>VLOOKUP($S3882,CONVERT!$A$2:$B$150,2,FALSE)</f>
        <v>TM208_TM220_TM230_TMUSP_Kao_LM</v>
      </c>
    </row>
    <row r="3883" spans="1:20" x14ac:dyDescent="0.2">
      <c r="A3883" s="1">
        <v>84573</v>
      </c>
      <c r="B3883" t="s">
        <v>1941</v>
      </c>
      <c r="C3883" t="s">
        <v>1942</v>
      </c>
      <c r="D3883">
        <v>1900007529</v>
      </c>
      <c r="E3883" t="s">
        <v>1943</v>
      </c>
      <c r="F3883" s="2">
        <v>43570.642831331017</v>
      </c>
      <c r="G3883" t="s">
        <v>29</v>
      </c>
      <c r="H3883">
        <v>792</v>
      </c>
      <c r="I3883" t="s">
        <v>1427</v>
      </c>
      <c r="K3883" t="s">
        <v>450</v>
      </c>
      <c r="L3883" t="s">
        <v>2660</v>
      </c>
      <c r="M3883" t="s">
        <v>861</v>
      </c>
      <c r="S3883" s="6" t="s">
        <v>1429</v>
      </c>
      <c r="T3883" s="4" t="str">
        <f>VLOOKUP($S3883,CONVERT!$A$2:$B$150,2,FALSE)</f>
        <v>TM208_TM220_TM230_TMUSP_Kao_LM</v>
      </c>
    </row>
    <row r="3884" spans="1:20" x14ac:dyDescent="0.2">
      <c r="A3884" s="1">
        <v>84586</v>
      </c>
      <c r="B3884" t="s">
        <v>1941</v>
      </c>
      <c r="C3884" t="s">
        <v>1942</v>
      </c>
      <c r="D3884">
        <v>1900009027</v>
      </c>
      <c r="E3884" t="s">
        <v>1943</v>
      </c>
      <c r="F3884" s="2">
        <v>43594.654522025463</v>
      </c>
      <c r="G3884" t="s">
        <v>29</v>
      </c>
      <c r="H3884">
        <v>390</v>
      </c>
      <c r="I3884" t="s">
        <v>1432</v>
      </c>
      <c r="K3884" t="s">
        <v>1945</v>
      </c>
      <c r="L3884" t="s">
        <v>2693</v>
      </c>
      <c r="M3884" t="s">
        <v>161</v>
      </c>
      <c r="S3884" s="6" t="s">
        <v>1443</v>
      </c>
      <c r="T3884" s="4" t="str">
        <f>VLOOKUP($S3884,CONVERT!$A$2:$B$150,2,FALSE)</f>
        <v>TM400_TM408b_TM421_TM422_USP</v>
      </c>
    </row>
    <row r="3885" spans="1:20" x14ac:dyDescent="0.2">
      <c r="A3885" s="1">
        <v>84587</v>
      </c>
      <c r="B3885" t="s">
        <v>1941</v>
      </c>
      <c r="C3885" t="s">
        <v>1942</v>
      </c>
      <c r="D3885">
        <v>1900009027</v>
      </c>
      <c r="E3885" t="s">
        <v>1943</v>
      </c>
      <c r="F3885" s="2">
        <v>43594.654522025463</v>
      </c>
      <c r="G3885" t="s">
        <v>29</v>
      </c>
      <c r="H3885">
        <v>390</v>
      </c>
      <c r="I3885" t="s">
        <v>1432</v>
      </c>
      <c r="K3885" t="s">
        <v>1484</v>
      </c>
      <c r="L3885" t="s">
        <v>2694</v>
      </c>
      <c r="M3885" t="s">
        <v>161</v>
      </c>
      <c r="S3885" s="6" t="s">
        <v>1443</v>
      </c>
      <c r="T3885" s="4" t="str">
        <f>VLOOKUP($S3885,CONVERT!$A$2:$B$150,2,FALSE)</f>
        <v>TM400_TM408b_TM421_TM422_USP</v>
      </c>
    </row>
    <row r="3886" spans="1:20" x14ac:dyDescent="0.2">
      <c r="A3886" s="1">
        <v>84631</v>
      </c>
      <c r="B3886" t="s">
        <v>1946</v>
      </c>
      <c r="C3886" t="s">
        <v>1947</v>
      </c>
      <c r="D3886">
        <v>1900003611</v>
      </c>
      <c r="E3886" t="s">
        <v>1948</v>
      </c>
      <c r="F3886" s="2">
        <v>43516.424726701393</v>
      </c>
      <c r="G3886" t="s">
        <v>29</v>
      </c>
      <c r="H3886">
        <v>743</v>
      </c>
      <c r="I3886" t="s">
        <v>50</v>
      </c>
      <c r="K3886" t="s">
        <v>50</v>
      </c>
      <c r="L3886" t="s">
        <v>50</v>
      </c>
      <c r="M3886" t="s">
        <v>51</v>
      </c>
      <c r="S3886" s="6" t="str">
        <f>I3887</f>
        <v>Chemical Inspection</v>
      </c>
      <c r="T3886" s="4" t="e">
        <f>VLOOKUP($S3886,CONVERT!$A$2:$B$150,2,FALSE)</f>
        <v>#N/A</v>
      </c>
    </row>
    <row r="3887" spans="1:20" x14ac:dyDescent="0.2">
      <c r="A3887" s="1">
        <v>84653</v>
      </c>
      <c r="B3887" t="s">
        <v>1946</v>
      </c>
      <c r="C3887" t="s">
        <v>1947</v>
      </c>
      <c r="D3887">
        <v>1900003611</v>
      </c>
      <c r="E3887" t="s">
        <v>1948</v>
      </c>
      <c r="F3887" s="2">
        <v>43516.424726701393</v>
      </c>
      <c r="G3887" t="s">
        <v>29</v>
      </c>
      <c r="H3887">
        <v>792</v>
      </c>
      <c r="I3887" t="s">
        <v>1427</v>
      </c>
      <c r="K3887" t="s">
        <v>21</v>
      </c>
      <c r="L3887" t="s">
        <v>21</v>
      </c>
      <c r="M3887" t="s">
        <v>1950</v>
      </c>
      <c r="S3887" s="6" t="s">
        <v>1579</v>
      </c>
      <c r="T3887" s="4" t="str">
        <f>VLOOKUP($S3887,CONVERT!$A$2:$B$150,2,FALSE)</f>
        <v>TM7252</v>
      </c>
    </row>
    <row r="3888" spans="1:20" x14ac:dyDescent="0.2">
      <c r="A3888" s="1">
        <v>84651</v>
      </c>
      <c r="B3888" t="s">
        <v>1946</v>
      </c>
      <c r="C3888" t="s">
        <v>1947</v>
      </c>
      <c r="D3888">
        <v>1900003611</v>
      </c>
      <c r="E3888" t="s">
        <v>1948</v>
      </c>
      <c r="F3888" s="2">
        <v>43516.424726701393</v>
      </c>
      <c r="G3888" t="s">
        <v>29</v>
      </c>
      <c r="H3888">
        <v>792</v>
      </c>
      <c r="I3888" t="s">
        <v>1427</v>
      </c>
      <c r="K3888" t="s">
        <v>450</v>
      </c>
      <c r="L3888" t="s">
        <v>2660</v>
      </c>
      <c r="M3888" t="s">
        <v>861</v>
      </c>
      <c r="S3888" s="6" t="s">
        <v>1579</v>
      </c>
      <c r="T3888" s="4" t="str">
        <f>VLOOKUP($S3888,CONVERT!$A$2:$B$150,2,FALSE)</f>
        <v>TM7252</v>
      </c>
    </row>
    <row r="3889" spans="1:20" x14ac:dyDescent="0.2">
      <c r="A3889" s="1">
        <v>84652</v>
      </c>
      <c r="B3889" t="s">
        <v>1946</v>
      </c>
      <c r="C3889" t="s">
        <v>1947</v>
      </c>
      <c r="D3889">
        <v>1900003611</v>
      </c>
      <c r="E3889" t="s">
        <v>1948</v>
      </c>
      <c r="F3889" s="2">
        <v>43516.424726701393</v>
      </c>
      <c r="G3889" t="s">
        <v>29</v>
      </c>
      <c r="H3889">
        <v>792</v>
      </c>
      <c r="I3889" t="s">
        <v>1427</v>
      </c>
      <c r="K3889" t="s">
        <v>1577</v>
      </c>
      <c r="L3889" t="s">
        <v>1577</v>
      </c>
      <c r="M3889" t="s">
        <v>1578</v>
      </c>
      <c r="S3889" s="6" t="s">
        <v>1579</v>
      </c>
      <c r="T3889" s="4" t="str">
        <f>VLOOKUP($S3889,CONVERT!$A$2:$B$150,2,FALSE)</f>
        <v>TM7252</v>
      </c>
    </row>
    <row r="3890" spans="1:20" x14ac:dyDescent="0.2">
      <c r="A3890" s="1">
        <v>84601</v>
      </c>
      <c r="B3890" t="s">
        <v>1946</v>
      </c>
      <c r="C3890" t="s">
        <v>1947</v>
      </c>
      <c r="D3890">
        <v>1900003611</v>
      </c>
      <c r="E3890" t="s">
        <v>1948</v>
      </c>
      <c r="F3890" s="2">
        <v>43516.424726701393</v>
      </c>
      <c r="G3890" t="s">
        <v>29</v>
      </c>
      <c r="H3890">
        <v>390</v>
      </c>
      <c r="I3890" t="s">
        <v>1432</v>
      </c>
      <c r="K3890" t="s">
        <v>1447</v>
      </c>
      <c r="L3890" t="s">
        <v>1447</v>
      </c>
      <c r="M3890" t="s">
        <v>1600</v>
      </c>
      <c r="S3890" s="6" t="s">
        <v>1601</v>
      </c>
      <c r="T3890" s="4" t="str">
        <f>VLOOKUP($S3890,CONVERT!$A$2:$B$150,2,FALSE)</f>
        <v>J&amp;J</v>
      </c>
    </row>
    <row r="3891" spans="1:20" x14ac:dyDescent="0.2">
      <c r="A3891" s="1">
        <v>84611</v>
      </c>
      <c r="B3891" t="s">
        <v>1946</v>
      </c>
      <c r="C3891" t="s">
        <v>1947</v>
      </c>
      <c r="D3891">
        <v>1900005930</v>
      </c>
      <c r="E3891" t="s">
        <v>1948</v>
      </c>
      <c r="F3891" s="2">
        <v>43549.521863541668</v>
      </c>
      <c r="G3891" t="s">
        <v>509</v>
      </c>
      <c r="H3891">
        <v>509</v>
      </c>
      <c r="I3891" t="s">
        <v>589</v>
      </c>
      <c r="K3891" t="s">
        <v>594</v>
      </c>
      <c r="L3891" t="s">
        <v>594</v>
      </c>
      <c r="M3891" t="s">
        <v>595</v>
      </c>
      <c r="S3891" s="6" t="s">
        <v>578</v>
      </c>
      <c r="T3891" s="4" t="str">
        <f>VLOOKUP($S3891,CONVERT!$A$2:$B$150,2,FALSE)</f>
        <v>TM869</v>
      </c>
    </row>
    <row r="3892" spans="1:20" x14ac:dyDescent="0.2">
      <c r="A3892" s="1">
        <v>84608</v>
      </c>
      <c r="B3892" t="s">
        <v>1946</v>
      </c>
      <c r="C3892" t="s">
        <v>1947</v>
      </c>
      <c r="D3892">
        <v>1900005930</v>
      </c>
      <c r="E3892" t="s">
        <v>1948</v>
      </c>
      <c r="F3892" s="2">
        <v>43549.521863541668</v>
      </c>
      <c r="G3892" t="s">
        <v>509</v>
      </c>
      <c r="H3892">
        <v>509</v>
      </c>
      <c r="I3892" t="s">
        <v>589</v>
      </c>
      <c r="K3892" t="s">
        <v>593</v>
      </c>
      <c r="L3892" t="s">
        <v>593</v>
      </c>
      <c r="M3892" t="s">
        <v>591</v>
      </c>
      <c r="S3892" s="6" t="s">
        <v>578</v>
      </c>
      <c r="T3892" s="4" t="str">
        <f>VLOOKUP($S3892,CONVERT!$A$2:$B$150,2,FALSE)</f>
        <v>TM869</v>
      </c>
    </row>
    <row r="3893" spans="1:20" x14ac:dyDescent="0.2">
      <c r="A3893" s="1">
        <v>84646</v>
      </c>
      <c r="B3893" t="s">
        <v>1946</v>
      </c>
      <c r="C3893" t="s">
        <v>1947</v>
      </c>
      <c r="D3893">
        <v>1900003611</v>
      </c>
      <c r="E3893" t="s">
        <v>1948</v>
      </c>
      <c r="F3893" s="2">
        <v>43516.424726701393</v>
      </c>
      <c r="G3893" t="s">
        <v>509</v>
      </c>
      <c r="H3893">
        <v>524</v>
      </c>
      <c r="I3893" t="s">
        <v>603</v>
      </c>
      <c r="K3893" t="s">
        <v>1597</v>
      </c>
      <c r="L3893" t="s">
        <v>1597</v>
      </c>
      <c r="M3893">
        <v>0</v>
      </c>
      <c r="O3893" t="s">
        <v>515</v>
      </c>
      <c r="P3893" t="s">
        <v>57</v>
      </c>
      <c r="Q3893">
        <v>0</v>
      </c>
      <c r="R3893">
        <v>200</v>
      </c>
      <c r="S3893" s="6" t="s">
        <v>578</v>
      </c>
      <c r="T3893" s="4" t="str">
        <f>VLOOKUP($S3893,CONVERT!$A$2:$B$150,2,FALSE)</f>
        <v>TM869</v>
      </c>
    </row>
    <row r="3894" spans="1:20" x14ac:dyDescent="0.2">
      <c r="A3894" s="1">
        <v>84606</v>
      </c>
      <c r="B3894" t="s">
        <v>1946</v>
      </c>
      <c r="C3894" t="s">
        <v>1947</v>
      </c>
      <c r="D3894">
        <v>1900003611</v>
      </c>
      <c r="E3894" t="s">
        <v>1948</v>
      </c>
      <c r="F3894" s="2">
        <v>43516.424726701393</v>
      </c>
      <c r="G3894" t="s">
        <v>509</v>
      </c>
      <c r="H3894">
        <v>509</v>
      </c>
      <c r="I3894" t="s">
        <v>589</v>
      </c>
      <c r="K3894" t="s">
        <v>590</v>
      </c>
      <c r="L3894" t="s">
        <v>590</v>
      </c>
      <c r="M3894" t="s">
        <v>591</v>
      </c>
      <c r="S3894" s="6" t="s">
        <v>578</v>
      </c>
      <c r="T3894" s="4" t="str">
        <f>VLOOKUP($S3894,CONVERT!$A$2:$B$150,2,FALSE)</f>
        <v>TM869</v>
      </c>
    </row>
    <row r="3895" spans="1:20" x14ac:dyDescent="0.2">
      <c r="A3895" s="1">
        <v>84610</v>
      </c>
      <c r="B3895" t="s">
        <v>1946</v>
      </c>
      <c r="C3895" t="s">
        <v>1947</v>
      </c>
      <c r="D3895">
        <v>1900005930</v>
      </c>
      <c r="E3895" t="s">
        <v>1948</v>
      </c>
      <c r="F3895" s="2">
        <v>43549.521863541668</v>
      </c>
      <c r="G3895" t="s">
        <v>509</v>
      </c>
      <c r="H3895">
        <v>509</v>
      </c>
      <c r="I3895" t="s">
        <v>589</v>
      </c>
      <c r="K3895" t="s">
        <v>596</v>
      </c>
      <c r="L3895" t="s">
        <v>596</v>
      </c>
      <c r="M3895" t="s">
        <v>597</v>
      </c>
      <c r="S3895" s="6" t="s">
        <v>578</v>
      </c>
      <c r="T3895" s="4" t="str">
        <f>VLOOKUP($S3895,CONVERT!$A$2:$B$150,2,FALSE)</f>
        <v>TM869</v>
      </c>
    </row>
    <row r="3896" spans="1:20" x14ac:dyDescent="0.2">
      <c r="A3896" s="1">
        <v>84636</v>
      </c>
      <c r="B3896" t="s">
        <v>1946</v>
      </c>
      <c r="C3896" t="s">
        <v>1947</v>
      </c>
      <c r="D3896">
        <v>1900007581</v>
      </c>
      <c r="E3896" t="s">
        <v>1948</v>
      </c>
      <c r="F3896" s="2">
        <v>43571.649909143518</v>
      </c>
      <c r="G3896" t="s">
        <v>509</v>
      </c>
      <c r="H3896">
        <v>723</v>
      </c>
      <c r="I3896" t="s">
        <v>1949</v>
      </c>
      <c r="K3896" t="s">
        <v>580</v>
      </c>
      <c r="L3896" t="s">
        <v>580</v>
      </c>
      <c r="M3896" t="s">
        <v>577</v>
      </c>
      <c r="S3896" s="6" t="s">
        <v>578</v>
      </c>
      <c r="T3896" s="4" t="str">
        <f>VLOOKUP($S3896,CONVERT!$A$2:$B$150,2,FALSE)</f>
        <v>TM869</v>
      </c>
    </row>
    <row r="3897" spans="1:20" x14ac:dyDescent="0.2">
      <c r="A3897" s="1">
        <v>84682</v>
      </c>
      <c r="B3897" t="s">
        <v>1946</v>
      </c>
      <c r="C3897" t="s">
        <v>1947</v>
      </c>
      <c r="D3897">
        <v>1900000472</v>
      </c>
      <c r="E3897" t="s">
        <v>1948</v>
      </c>
      <c r="F3897" s="2">
        <v>43473.507278206023</v>
      </c>
      <c r="G3897" t="s">
        <v>509</v>
      </c>
      <c r="H3897">
        <v>724</v>
      </c>
      <c r="I3897" t="s">
        <v>575</v>
      </c>
      <c r="K3897" t="s">
        <v>576</v>
      </c>
      <c r="L3897" t="s">
        <v>576</v>
      </c>
      <c r="M3897" t="s">
        <v>577</v>
      </c>
      <c r="S3897" s="6" t="s">
        <v>578</v>
      </c>
      <c r="T3897" s="4" t="str">
        <f>VLOOKUP($S3897,CONVERT!$A$2:$B$150,2,FALSE)</f>
        <v>TM869</v>
      </c>
    </row>
    <row r="3898" spans="1:20" x14ac:dyDescent="0.2">
      <c r="A3898" s="1">
        <v>84607</v>
      </c>
      <c r="B3898" t="s">
        <v>1946</v>
      </c>
      <c r="C3898" t="s">
        <v>1947</v>
      </c>
      <c r="D3898">
        <v>1900005930</v>
      </c>
      <c r="E3898" t="s">
        <v>1948</v>
      </c>
      <c r="F3898" s="2">
        <v>43549.521863541668</v>
      </c>
      <c r="G3898" t="s">
        <v>509</v>
      </c>
      <c r="H3898">
        <v>509</v>
      </c>
      <c r="I3898" t="s">
        <v>589</v>
      </c>
      <c r="K3898" t="s">
        <v>592</v>
      </c>
      <c r="L3898" t="s">
        <v>592</v>
      </c>
      <c r="M3898" t="s">
        <v>591</v>
      </c>
      <c r="S3898" s="6" t="s">
        <v>578</v>
      </c>
      <c r="T3898" s="4" t="str">
        <f>VLOOKUP($S3898,CONVERT!$A$2:$B$150,2,FALSE)</f>
        <v>TM869</v>
      </c>
    </row>
    <row r="3899" spans="1:20" x14ac:dyDescent="0.2">
      <c r="A3899" s="1">
        <v>84671</v>
      </c>
      <c r="B3899" t="s">
        <v>1946</v>
      </c>
      <c r="C3899" t="s">
        <v>1947</v>
      </c>
      <c r="D3899">
        <v>1900005930</v>
      </c>
      <c r="E3899" t="s">
        <v>1948</v>
      </c>
      <c r="F3899" s="2">
        <v>43549.521863541668</v>
      </c>
      <c r="G3899" t="s">
        <v>509</v>
      </c>
      <c r="H3899">
        <v>537</v>
      </c>
      <c r="I3899" t="s">
        <v>581</v>
      </c>
      <c r="K3899" t="s">
        <v>1602</v>
      </c>
      <c r="L3899" t="s">
        <v>1602</v>
      </c>
      <c r="M3899">
        <v>0</v>
      </c>
      <c r="O3899" t="s">
        <v>1603</v>
      </c>
      <c r="P3899" t="s">
        <v>57</v>
      </c>
      <c r="Q3899">
        <v>0</v>
      </c>
      <c r="R3899">
        <v>500</v>
      </c>
      <c r="S3899" s="6" t="s">
        <v>578</v>
      </c>
      <c r="T3899" s="4" t="str">
        <f>VLOOKUP($S3899,CONVERT!$A$2:$B$150,2,FALSE)</f>
        <v>TM869</v>
      </c>
    </row>
    <row r="3900" spans="1:20" x14ac:dyDescent="0.2">
      <c r="A3900" s="1">
        <v>84641</v>
      </c>
      <c r="B3900" t="s">
        <v>1946</v>
      </c>
      <c r="C3900" t="s">
        <v>1947</v>
      </c>
      <c r="D3900">
        <v>1900003611</v>
      </c>
      <c r="E3900" t="s">
        <v>1948</v>
      </c>
      <c r="F3900" s="2">
        <v>43516.424726701393</v>
      </c>
      <c r="G3900" t="s">
        <v>509</v>
      </c>
      <c r="H3900">
        <v>517</v>
      </c>
      <c r="I3900" t="s">
        <v>586</v>
      </c>
      <c r="K3900" t="s">
        <v>587</v>
      </c>
      <c r="L3900" t="s">
        <v>587</v>
      </c>
      <c r="M3900" t="s">
        <v>588</v>
      </c>
      <c r="S3900" s="6" t="s">
        <v>578</v>
      </c>
      <c r="T3900" s="4" t="str">
        <f>VLOOKUP($S3900,CONVERT!$A$2:$B$150,2,FALSE)</f>
        <v>TM869</v>
      </c>
    </row>
    <row r="3901" spans="1:20" x14ac:dyDescent="0.2">
      <c r="A3901" s="1">
        <v>84689</v>
      </c>
      <c r="B3901" t="s">
        <v>1951</v>
      </c>
      <c r="C3901" t="s">
        <v>1952</v>
      </c>
      <c r="D3901">
        <v>1900008242</v>
      </c>
      <c r="E3901" t="s">
        <v>1953</v>
      </c>
      <c r="F3901" s="2">
        <v>43581.628498032413</v>
      </c>
      <c r="G3901" t="s">
        <v>29</v>
      </c>
      <c r="H3901">
        <v>743</v>
      </c>
      <c r="I3901" t="s">
        <v>50</v>
      </c>
      <c r="K3901" t="s">
        <v>50</v>
      </c>
      <c r="L3901" t="s">
        <v>50</v>
      </c>
      <c r="M3901" t="s">
        <v>51</v>
      </c>
      <c r="S3901" s="6" t="str">
        <f>I3902</f>
        <v>pH</v>
      </c>
      <c r="T3901" s="4" t="e">
        <f>VLOOKUP($S3901,CONVERT!$A$2:$B$150,2,FALSE)</f>
        <v>#N/A</v>
      </c>
    </row>
    <row r="3902" spans="1:20" x14ac:dyDescent="0.2">
      <c r="A3902" s="1">
        <v>84691</v>
      </c>
      <c r="B3902" t="s">
        <v>1951</v>
      </c>
      <c r="C3902" t="s">
        <v>1952</v>
      </c>
      <c r="D3902">
        <v>1900008242</v>
      </c>
      <c r="E3902" t="s">
        <v>1953</v>
      </c>
      <c r="F3902" s="2">
        <v>43581.628498032413</v>
      </c>
      <c r="G3902" t="s">
        <v>29</v>
      </c>
      <c r="H3902">
        <v>398</v>
      </c>
      <c r="I3902" t="s">
        <v>856</v>
      </c>
      <c r="K3902" t="s">
        <v>1488</v>
      </c>
      <c r="L3902" t="s">
        <v>1488</v>
      </c>
      <c r="M3902">
        <v>9.5</v>
      </c>
      <c r="P3902" t="s">
        <v>54</v>
      </c>
      <c r="Q3902">
        <v>9</v>
      </c>
      <c r="R3902">
        <v>9.5</v>
      </c>
      <c r="S3902" s="6" t="s">
        <v>864</v>
      </c>
      <c r="T3902" s="4" t="str">
        <f>VLOOKUP($S3902,CONVERT!$A$2:$B$150,2,FALSE)</f>
        <v>TM200</v>
      </c>
    </row>
    <row r="3903" spans="1:20" x14ac:dyDescent="0.2">
      <c r="A3903" s="1">
        <v>84694</v>
      </c>
      <c r="B3903" t="s">
        <v>1951</v>
      </c>
      <c r="C3903" t="s">
        <v>1952</v>
      </c>
      <c r="D3903">
        <v>1900008242</v>
      </c>
      <c r="E3903" t="s">
        <v>1953</v>
      </c>
      <c r="F3903" s="2">
        <v>43581.628498032413</v>
      </c>
      <c r="G3903" t="s">
        <v>29</v>
      </c>
      <c r="H3903">
        <v>792</v>
      </c>
      <c r="I3903" t="s">
        <v>1427</v>
      </c>
      <c r="K3903" t="s">
        <v>451</v>
      </c>
      <c r="L3903" t="s">
        <v>2657</v>
      </c>
      <c r="M3903" t="s">
        <v>1954</v>
      </c>
      <c r="S3903" s="6" t="s">
        <v>127</v>
      </c>
      <c r="T3903" s="4" t="str">
        <f>VLOOKUP($S3903,CONVERT!$A$2:$B$150,2,FALSE)</f>
        <v>TM208</v>
      </c>
    </row>
    <row r="3904" spans="1:20" x14ac:dyDescent="0.2">
      <c r="A3904" s="1">
        <v>84696</v>
      </c>
      <c r="B3904" t="s">
        <v>1951</v>
      </c>
      <c r="C3904" t="s">
        <v>1952</v>
      </c>
      <c r="D3904">
        <v>1900008242</v>
      </c>
      <c r="E3904" t="s">
        <v>1953</v>
      </c>
      <c r="F3904" s="2">
        <v>43581.628498032413</v>
      </c>
      <c r="G3904" t="s">
        <v>29</v>
      </c>
      <c r="H3904">
        <v>792</v>
      </c>
      <c r="I3904" t="s">
        <v>1427</v>
      </c>
      <c r="K3904" t="s">
        <v>447</v>
      </c>
      <c r="L3904" t="s">
        <v>2658</v>
      </c>
      <c r="M3904" t="s">
        <v>1548</v>
      </c>
      <c r="S3904" s="6" t="s">
        <v>127</v>
      </c>
      <c r="T3904" s="4" t="str">
        <f>VLOOKUP($S3904,CONVERT!$A$2:$B$150,2,FALSE)</f>
        <v>TM208</v>
      </c>
    </row>
    <row r="3905" spans="1:20" x14ac:dyDescent="0.2">
      <c r="A3905" s="1">
        <v>84695</v>
      </c>
      <c r="B3905" t="s">
        <v>1951</v>
      </c>
      <c r="C3905" t="s">
        <v>1952</v>
      </c>
      <c r="D3905">
        <v>1900008242</v>
      </c>
      <c r="E3905" t="s">
        <v>1953</v>
      </c>
      <c r="F3905" s="2">
        <v>43581.628498032413</v>
      </c>
      <c r="G3905" t="s">
        <v>29</v>
      </c>
      <c r="H3905">
        <v>792</v>
      </c>
      <c r="I3905" t="s">
        <v>1427</v>
      </c>
      <c r="K3905" t="s">
        <v>450</v>
      </c>
      <c r="L3905" t="s">
        <v>2660</v>
      </c>
      <c r="M3905" t="s">
        <v>861</v>
      </c>
      <c r="S3905" s="6" t="s">
        <v>127</v>
      </c>
      <c r="T3905" s="4" t="str">
        <f>VLOOKUP($S3905,CONVERT!$A$2:$B$150,2,FALSE)</f>
        <v>TM208</v>
      </c>
    </row>
    <row r="3906" spans="1:20" x14ac:dyDescent="0.2">
      <c r="A3906" s="1">
        <v>84693</v>
      </c>
      <c r="B3906" t="s">
        <v>1951</v>
      </c>
      <c r="C3906" t="s">
        <v>1952</v>
      </c>
      <c r="D3906">
        <v>1900008242</v>
      </c>
      <c r="E3906" t="s">
        <v>1953</v>
      </c>
      <c r="F3906" s="2">
        <v>43581.628498032413</v>
      </c>
      <c r="G3906" t="s">
        <v>29</v>
      </c>
      <c r="H3906">
        <v>792</v>
      </c>
      <c r="I3906" t="s">
        <v>1427</v>
      </c>
      <c r="K3906" t="s">
        <v>449</v>
      </c>
      <c r="L3906" t="s">
        <v>2668</v>
      </c>
      <c r="M3906" t="s">
        <v>1431</v>
      </c>
      <c r="S3906" s="6" t="s">
        <v>127</v>
      </c>
      <c r="T3906" s="4" t="str">
        <f>VLOOKUP($S3906,CONVERT!$A$2:$B$150,2,FALSE)</f>
        <v>TM208</v>
      </c>
    </row>
    <row r="3907" spans="1:20" x14ac:dyDescent="0.2">
      <c r="A3907" s="1">
        <v>84687</v>
      </c>
      <c r="B3907" t="s">
        <v>1951</v>
      </c>
      <c r="C3907" t="s">
        <v>1952</v>
      </c>
      <c r="D3907">
        <v>1900008242</v>
      </c>
      <c r="E3907" t="s">
        <v>1953</v>
      </c>
      <c r="F3907" s="2">
        <v>43581.628498032413</v>
      </c>
      <c r="G3907" t="s">
        <v>29</v>
      </c>
      <c r="H3907">
        <v>390</v>
      </c>
      <c r="I3907" t="s">
        <v>1432</v>
      </c>
      <c r="K3907" t="s">
        <v>1433</v>
      </c>
      <c r="L3907" t="s">
        <v>2667</v>
      </c>
      <c r="M3907" t="s">
        <v>1556</v>
      </c>
      <c r="S3907" s="6" t="s">
        <v>1435</v>
      </c>
      <c r="T3907" s="4" t="str">
        <f>VLOOKUP($S3907,CONVERT!$A$2:$B$150,2,FALSE)</f>
        <v>TM411</v>
      </c>
    </row>
    <row r="3908" spans="1:20" x14ac:dyDescent="0.2">
      <c r="A3908" s="1">
        <v>84709</v>
      </c>
      <c r="B3908" t="s">
        <v>1955</v>
      </c>
      <c r="C3908" t="s">
        <v>1956</v>
      </c>
      <c r="D3908">
        <v>1900001722</v>
      </c>
      <c r="E3908" t="s">
        <v>1596</v>
      </c>
      <c r="F3908" s="2">
        <v>43488.614987928238</v>
      </c>
      <c r="G3908" t="s">
        <v>29</v>
      </c>
      <c r="H3908">
        <v>826</v>
      </c>
      <c r="I3908" t="s">
        <v>1924</v>
      </c>
      <c r="K3908" t="s">
        <v>1924</v>
      </c>
      <c r="L3908" t="s">
        <v>1924</v>
      </c>
      <c r="M3908">
        <v>0.01</v>
      </c>
      <c r="P3908" t="s">
        <v>114</v>
      </c>
      <c r="Q3908">
        <v>0</v>
      </c>
      <c r="R3908">
        <v>0.2</v>
      </c>
      <c r="S3908" s="6" t="s">
        <v>1959</v>
      </c>
      <c r="T3908" s="4" t="str">
        <f>VLOOKUP($S3908,CONVERT!$A$2:$B$150,2,FALSE)</f>
        <v>J&amp;J</v>
      </c>
    </row>
    <row r="3909" spans="1:20" x14ac:dyDescent="0.2">
      <c r="A3909" s="1">
        <v>84704</v>
      </c>
      <c r="B3909" t="s">
        <v>1955</v>
      </c>
      <c r="C3909" t="s">
        <v>1956</v>
      </c>
      <c r="D3909">
        <v>1900001722</v>
      </c>
      <c r="E3909" t="s">
        <v>1596</v>
      </c>
      <c r="F3909" s="2">
        <v>43488.614987928238</v>
      </c>
      <c r="G3909" t="s">
        <v>29</v>
      </c>
      <c r="H3909">
        <v>831</v>
      </c>
      <c r="I3909" t="s">
        <v>1957</v>
      </c>
      <c r="K3909" t="s">
        <v>1958</v>
      </c>
      <c r="L3909" t="s">
        <v>1958</v>
      </c>
      <c r="M3909">
        <v>0.89159999999999995</v>
      </c>
      <c r="P3909" t="s">
        <v>39</v>
      </c>
      <c r="Q3909">
        <v>0.89</v>
      </c>
      <c r="R3909">
        <v>0.89300000000000002</v>
      </c>
      <c r="S3909" s="6" t="s">
        <v>1678</v>
      </c>
      <c r="T3909" s="4" t="str">
        <f>VLOOKUP($S3909,CONVERT!$A$2:$B$150,2,FALSE)</f>
        <v>J&amp;J</v>
      </c>
    </row>
    <row r="3910" spans="1:20" x14ac:dyDescent="0.2">
      <c r="A3910" s="1">
        <v>84721</v>
      </c>
      <c r="B3910" t="s">
        <v>1960</v>
      </c>
      <c r="C3910" t="s">
        <v>1961</v>
      </c>
      <c r="D3910">
        <v>1900000880</v>
      </c>
      <c r="E3910" t="s">
        <v>1962</v>
      </c>
      <c r="F3910" s="2">
        <v>43476.631002743059</v>
      </c>
      <c r="G3910" t="s">
        <v>29</v>
      </c>
      <c r="H3910">
        <v>743</v>
      </c>
      <c r="I3910" t="s">
        <v>50</v>
      </c>
      <c r="K3910" t="s">
        <v>50</v>
      </c>
      <c r="L3910" t="s">
        <v>50</v>
      </c>
      <c r="M3910" t="s">
        <v>51</v>
      </c>
      <c r="S3910" s="6" t="str">
        <f>I3911</f>
        <v>Identification</v>
      </c>
      <c r="T3910" s="4" t="e">
        <f>VLOOKUP($S3910,CONVERT!$A$2:$B$150,2,FALSE)</f>
        <v>#N/A</v>
      </c>
    </row>
    <row r="3911" spans="1:20" x14ac:dyDescent="0.2">
      <c r="A3911" s="1">
        <v>84724</v>
      </c>
      <c r="B3911" t="s">
        <v>1960</v>
      </c>
      <c r="C3911" t="s">
        <v>1961</v>
      </c>
      <c r="D3911">
        <v>1900000880</v>
      </c>
      <c r="E3911" t="s">
        <v>1962</v>
      </c>
      <c r="F3911" s="2">
        <v>43476.631002743059</v>
      </c>
      <c r="G3911" t="s">
        <v>29</v>
      </c>
      <c r="H3911">
        <v>390</v>
      </c>
      <c r="I3911" t="s">
        <v>1432</v>
      </c>
      <c r="K3911" t="s">
        <v>1966</v>
      </c>
      <c r="L3911" t="s">
        <v>1966</v>
      </c>
      <c r="M3911" t="s">
        <v>1556</v>
      </c>
      <c r="S3911" s="6" t="s">
        <v>1601</v>
      </c>
      <c r="T3911" s="4" t="str">
        <f>VLOOKUP($S3911,CONVERT!$A$2:$B$150,2,FALSE)</f>
        <v>J&amp;J</v>
      </c>
    </row>
    <row r="3912" spans="1:20" x14ac:dyDescent="0.2">
      <c r="A3912" s="1">
        <v>84716</v>
      </c>
      <c r="B3912" t="s">
        <v>1960</v>
      </c>
      <c r="C3912" t="s">
        <v>1961</v>
      </c>
      <c r="D3912">
        <v>1900000880</v>
      </c>
      <c r="E3912" t="s">
        <v>1962</v>
      </c>
      <c r="F3912" s="2">
        <v>43476.631002743059</v>
      </c>
      <c r="G3912" t="s">
        <v>29</v>
      </c>
      <c r="H3912">
        <v>792</v>
      </c>
      <c r="I3912" t="s">
        <v>1427</v>
      </c>
      <c r="K3912" t="s">
        <v>1964</v>
      </c>
      <c r="L3912" t="s">
        <v>2657</v>
      </c>
      <c r="M3912" t="s">
        <v>1965</v>
      </c>
      <c r="S3912" s="6" t="s">
        <v>1963</v>
      </c>
      <c r="T3912" s="4" t="str">
        <f>VLOOKUP($S3912,CONVERT!$A$2:$B$150,2,FALSE)</f>
        <v>JJTM7252</v>
      </c>
    </row>
    <row r="3913" spans="1:20" x14ac:dyDescent="0.2">
      <c r="A3913" s="1">
        <v>84715</v>
      </c>
      <c r="B3913" t="s">
        <v>1960</v>
      </c>
      <c r="C3913" t="s">
        <v>1961</v>
      </c>
      <c r="D3913">
        <v>1900000880</v>
      </c>
      <c r="E3913" t="s">
        <v>1962</v>
      </c>
      <c r="F3913" s="2">
        <v>43476.631002743059</v>
      </c>
      <c r="G3913" t="s">
        <v>29</v>
      </c>
      <c r="H3913">
        <v>792</v>
      </c>
      <c r="I3913" t="s">
        <v>1427</v>
      </c>
      <c r="K3913" t="s">
        <v>1577</v>
      </c>
      <c r="L3913" t="s">
        <v>1577</v>
      </c>
      <c r="M3913" t="s">
        <v>1578</v>
      </c>
      <c r="S3913" s="6" t="s">
        <v>1963</v>
      </c>
      <c r="T3913" s="4" t="str">
        <f>VLOOKUP($S3913,CONVERT!$A$2:$B$150,2,FALSE)</f>
        <v>JJTM7252</v>
      </c>
    </row>
    <row r="3914" spans="1:20" x14ac:dyDescent="0.2">
      <c r="A3914" s="1">
        <v>84784</v>
      </c>
      <c r="B3914" t="s">
        <v>1967</v>
      </c>
      <c r="C3914" t="s">
        <v>1968</v>
      </c>
      <c r="D3914">
        <v>1900006509</v>
      </c>
      <c r="E3914" t="s">
        <v>1596</v>
      </c>
      <c r="F3914" s="2">
        <v>43557.483166979167</v>
      </c>
      <c r="G3914" t="s">
        <v>29</v>
      </c>
      <c r="H3914">
        <v>748</v>
      </c>
      <c r="I3914" t="s">
        <v>125</v>
      </c>
      <c r="K3914" t="s">
        <v>1969</v>
      </c>
      <c r="L3914" t="s">
        <v>1969</v>
      </c>
      <c r="M3914" t="s">
        <v>126</v>
      </c>
      <c r="S3914" s="6" t="s">
        <v>1579</v>
      </c>
      <c r="T3914" s="4" t="str">
        <f>VLOOKUP($S3914,CONVERT!$A$2:$B$150,2,FALSE)</f>
        <v>TM7252</v>
      </c>
    </row>
    <row r="3915" spans="1:20" x14ac:dyDescent="0.2">
      <c r="A3915" s="1">
        <v>84797</v>
      </c>
      <c r="B3915" t="s">
        <v>1970</v>
      </c>
      <c r="C3915" t="s">
        <v>1971</v>
      </c>
      <c r="D3915">
        <v>1900014924</v>
      </c>
      <c r="E3915" t="s">
        <v>1972</v>
      </c>
      <c r="F3915" s="2">
        <v>43685.321696446757</v>
      </c>
      <c r="G3915" t="s">
        <v>29</v>
      </c>
      <c r="H3915">
        <v>743</v>
      </c>
      <c r="I3915" t="s">
        <v>50</v>
      </c>
      <c r="K3915" t="s">
        <v>50</v>
      </c>
      <c r="L3915" t="s">
        <v>50</v>
      </c>
      <c r="M3915" t="s">
        <v>51</v>
      </c>
      <c r="S3915" s="6" t="str">
        <f>I3916</f>
        <v>Refractive Index at 20°C</v>
      </c>
      <c r="T3915" s="4" t="e">
        <f>VLOOKUP($S3915,CONVERT!$A$2:$B$150,2,FALSE)</f>
        <v>#N/A</v>
      </c>
    </row>
    <row r="3916" spans="1:20" x14ac:dyDescent="0.2">
      <c r="A3916" s="1">
        <v>84809</v>
      </c>
      <c r="B3916" t="s">
        <v>1970</v>
      </c>
      <c r="C3916" t="s">
        <v>1971</v>
      </c>
      <c r="D3916">
        <v>1900009905</v>
      </c>
      <c r="E3916" t="s">
        <v>1972</v>
      </c>
      <c r="F3916" s="2">
        <v>43607.62247800926</v>
      </c>
      <c r="G3916" t="s">
        <v>29</v>
      </c>
      <c r="H3916">
        <v>798</v>
      </c>
      <c r="I3916" t="s">
        <v>1499</v>
      </c>
      <c r="K3916" t="s">
        <v>1499</v>
      </c>
      <c r="L3916" t="s">
        <v>1499</v>
      </c>
      <c r="M3916">
        <v>1.4390000000000001</v>
      </c>
      <c r="P3916" t="s">
        <v>54</v>
      </c>
      <c r="Q3916">
        <v>1.4</v>
      </c>
      <c r="R3916">
        <v>1.5</v>
      </c>
      <c r="S3916" s="6" t="s">
        <v>1500</v>
      </c>
      <c r="T3916" s="4" t="str">
        <f>VLOOKUP($S3916,CONVERT!$A$2:$B$150,2,FALSE)</f>
        <v>TM204</v>
      </c>
    </row>
    <row r="3917" spans="1:20" x14ac:dyDescent="0.2">
      <c r="A3917" s="1">
        <v>84821</v>
      </c>
      <c r="B3917" t="s">
        <v>1970</v>
      </c>
      <c r="C3917" t="s">
        <v>1971</v>
      </c>
      <c r="D3917">
        <v>1900016582</v>
      </c>
      <c r="E3917" t="s">
        <v>1972</v>
      </c>
      <c r="F3917" s="2">
        <v>43712.515165972232</v>
      </c>
      <c r="G3917" t="s">
        <v>29</v>
      </c>
      <c r="H3917">
        <v>390</v>
      </c>
      <c r="I3917" t="s">
        <v>1432</v>
      </c>
      <c r="K3917" t="s">
        <v>1447</v>
      </c>
      <c r="L3917" t="s">
        <v>1447</v>
      </c>
      <c r="M3917" t="s">
        <v>1506</v>
      </c>
      <c r="S3917" s="6" t="s">
        <v>1435</v>
      </c>
      <c r="T3917" s="4" t="str">
        <f>VLOOKUP($S3917,CONVERT!$A$2:$B$150,2,FALSE)</f>
        <v>TM411</v>
      </c>
    </row>
    <row r="3918" spans="1:20" x14ac:dyDescent="0.2">
      <c r="A3918" s="1">
        <v>84834</v>
      </c>
      <c r="B3918" t="s">
        <v>1970</v>
      </c>
      <c r="C3918" t="s">
        <v>1971</v>
      </c>
      <c r="D3918">
        <v>1900000812</v>
      </c>
      <c r="E3918" t="s">
        <v>1972</v>
      </c>
      <c r="F3918" s="2">
        <v>43475.640739548609</v>
      </c>
      <c r="G3918" t="s">
        <v>29</v>
      </c>
      <c r="H3918">
        <v>792</v>
      </c>
      <c r="I3918" t="s">
        <v>1427</v>
      </c>
      <c r="K3918" t="s">
        <v>451</v>
      </c>
      <c r="L3918" t="s">
        <v>2657</v>
      </c>
      <c r="M3918" t="s">
        <v>1462</v>
      </c>
      <c r="S3918" s="6" t="s">
        <v>1429</v>
      </c>
      <c r="T3918" s="4" t="str">
        <f>VLOOKUP($S3918,CONVERT!$A$2:$B$150,2,FALSE)</f>
        <v>TM208_TM220_TM230_TMUSP_Kao_LM</v>
      </c>
    </row>
    <row r="3919" spans="1:20" x14ac:dyDescent="0.2">
      <c r="A3919" s="1">
        <v>84836</v>
      </c>
      <c r="B3919" t="s">
        <v>1970</v>
      </c>
      <c r="C3919" t="s">
        <v>1971</v>
      </c>
      <c r="D3919">
        <v>1900000812</v>
      </c>
      <c r="E3919" t="s">
        <v>1972</v>
      </c>
      <c r="F3919" s="2">
        <v>43475.640739548609</v>
      </c>
      <c r="G3919" t="s">
        <v>29</v>
      </c>
      <c r="H3919">
        <v>792</v>
      </c>
      <c r="I3919" t="s">
        <v>1427</v>
      </c>
      <c r="K3919" t="s">
        <v>447</v>
      </c>
      <c r="L3919" t="s">
        <v>2658</v>
      </c>
      <c r="M3919" t="s">
        <v>1492</v>
      </c>
      <c r="S3919" s="6" t="s">
        <v>1429</v>
      </c>
      <c r="T3919" s="4" t="str">
        <f>VLOOKUP($S3919,CONVERT!$A$2:$B$150,2,FALSE)</f>
        <v>TM208_TM220_TM230_TMUSP_Kao_LM</v>
      </c>
    </row>
    <row r="3920" spans="1:20" x14ac:dyDescent="0.2">
      <c r="A3920" s="1">
        <v>84833</v>
      </c>
      <c r="B3920" t="s">
        <v>1970</v>
      </c>
      <c r="C3920" t="s">
        <v>1971</v>
      </c>
      <c r="D3920">
        <v>1900000812</v>
      </c>
      <c r="E3920" t="s">
        <v>1972</v>
      </c>
      <c r="F3920" s="2">
        <v>43475.640739548609</v>
      </c>
      <c r="G3920" t="s">
        <v>29</v>
      </c>
      <c r="H3920">
        <v>792</v>
      </c>
      <c r="I3920" t="s">
        <v>1427</v>
      </c>
      <c r="K3920" t="s">
        <v>450</v>
      </c>
      <c r="L3920" t="s">
        <v>2660</v>
      </c>
      <c r="M3920" t="s">
        <v>861</v>
      </c>
      <c r="S3920" s="6" t="s">
        <v>1429</v>
      </c>
      <c r="T3920" s="4" t="str">
        <f>VLOOKUP($S3920,CONVERT!$A$2:$B$150,2,FALSE)</f>
        <v>TM208_TM220_TM230_TMUSP_Kao_LM</v>
      </c>
    </row>
    <row r="3921" spans="1:20" x14ac:dyDescent="0.2">
      <c r="A3921" s="1">
        <v>84835</v>
      </c>
      <c r="B3921" t="s">
        <v>1970</v>
      </c>
      <c r="C3921" t="s">
        <v>1971</v>
      </c>
      <c r="D3921">
        <v>1900000812</v>
      </c>
      <c r="E3921" t="s">
        <v>1972</v>
      </c>
      <c r="F3921" s="2">
        <v>43475.640739548609</v>
      </c>
      <c r="G3921" t="s">
        <v>29</v>
      </c>
      <c r="H3921">
        <v>792</v>
      </c>
      <c r="I3921" t="s">
        <v>1427</v>
      </c>
      <c r="K3921" t="s">
        <v>449</v>
      </c>
      <c r="L3921" t="s">
        <v>2668</v>
      </c>
      <c r="M3921" t="s">
        <v>1431</v>
      </c>
      <c r="S3921" s="6" t="s">
        <v>1429</v>
      </c>
      <c r="T3921" s="4" t="str">
        <f>VLOOKUP($S3921,CONVERT!$A$2:$B$150,2,FALSE)</f>
        <v>TM208_TM220_TM230_TMUSP_Kao_LM</v>
      </c>
    </row>
    <row r="3922" spans="1:20" x14ac:dyDescent="0.2">
      <c r="A3922" s="1">
        <v>84881</v>
      </c>
      <c r="B3922" t="s">
        <v>1973</v>
      </c>
      <c r="C3922" t="s">
        <v>1974</v>
      </c>
      <c r="D3922">
        <v>1900007614</v>
      </c>
      <c r="E3922" t="s">
        <v>1975</v>
      </c>
      <c r="F3922" s="2">
        <v>43572.457418287027</v>
      </c>
      <c r="G3922" t="s">
        <v>29</v>
      </c>
      <c r="H3922">
        <v>743</v>
      </c>
      <c r="I3922" t="s">
        <v>50</v>
      </c>
      <c r="K3922" t="s">
        <v>50</v>
      </c>
      <c r="L3922" t="s">
        <v>50</v>
      </c>
      <c r="M3922" t="s">
        <v>51</v>
      </c>
      <c r="S3922" s="6" t="str">
        <f>I3923</f>
        <v>Chemical Inspection</v>
      </c>
      <c r="T3922" s="4" t="e">
        <f>VLOOKUP($S3922,CONVERT!$A$2:$B$150,2,FALSE)</f>
        <v>#N/A</v>
      </c>
    </row>
    <row r="3923" spans="1:20" x14ac:dyDescent="0.2">
      <c r="A3923" s="1">
        <v>84887</v>
      </c>
      <c r="B3923" t="s">
        <v>1973</v>
      </c>
      <c r="C3923" t="s">
        <v>1974</v>
      </c>
      <c r="D3923">
        <v>1900014211</v>
      </c>
      <c r="E3923" t="s">
        <v>1975</v>
      </c>
      <c r="F3923" s="2">
        <v>43676.470699965277</v>
      </c>
      <c r="G3923" t="s">
        <v>29</v>
      </c>
      <c r="H3923">
        <v>792</v>
      </c>
      <c r="I3923" t="s">
        <v>1427</v>
      </c>
      <c r="K3923" t="s">
        <v>451</v>
      </c>
      <c r="L3923" t="s">
        <v>2657</v>
      </c>
      <c r="M3923" t="s">
        <v>1885</v>
      </c>
      <c r="S3923" s="6" t="s">
        <v>1429</v>
      </c>
      <c r="T3923" s="4" t="str">
        <f>VLOOKUP($S3923,CONVERT!$A$2:$B$150,2,FALSE)</f>
        <v>TM208_TM220_TM230_TMUSP_Kao_LM</v>
      </c>
    </row>
    <row r="3924" spans="1:20" x14ac:dyDescent="0.2">
      <c r="A3924" s="1">
        <v>84886</v>
      </c>
      <c r="B3924" t="s">
        <v>1973</v>
      </c>
      <c r="C3924" t="s">
        <v>1974</v>
      </c>
      <c r="D3924">
        <v>1900014211</v>
      </c>
      <c r="E3924" t="s">
        <v>1975</v>
      </c>
      <c r="F3924" s="2">
        <v>43676.470699965277</v>
      </c>
      <c r="G3924" t="s">
        <v>29</v>
      </c>
      <c r="H3924">
        <v>792</v>
      </c>
      <c r="I3924" t="s">
        <v>1427</v>
      </c>
      <c r="K3924" t="s">
        <v>447</v>
      </c>
      <c r="L3924" t="s">
        <v>2658</v>
      </c>
      <c r="M3924" t="s">
        <v>20</v>
      </c>
      <c r="S3924" s="6" t="s">
        <v>1429</v>
      </c>
      <c r="T3924" s="4" t="str">
        <f>VLOOKUP($S3924,CONVERT!$A$2:$B$150,2,FALSE)</f>
        <v>TM208_TM220_TM230_TMUSP_Kao_LM</v>
      </c>
    </row>
    <row r="3925" spans="1:20" x14ac:dyDescent="0.2">
      <c r="A3925" s="1">
        <v>84888</v>
      </c>
      <c r="B3925" t="s">
        <v>1973</v>
      </c>
      <c r="C3925" t="s">
        <v>1974</v>
      </c>
      <c r="D3925">
        <v>1900014211</v>
      </c>
      <c r="E3925" t="s">
        <v>1975</v>
      </c>
      <c r="F3925" s="2">
        <v>43676.470699965277</v>
      </c>
      <c r="G3925" t="s">
        <v>29</v>
      </c>
      <c r="H3925">
        <v>792</v>
      </c>
      <c r="I3925" t="s">
        <v>1427</v>
      </c>
      <c r="K3925" t="s">
        <v>450</v>
      </c>
      <c r="L3925" t="s">
        <v>2660</v>
      </c>
      <c r="M3925" t="s">
        <v>861</v>
      </c>
      <c r="S3925" s="6" t="s">
        <v>1429</v>
      </c>
      <c r="T3925" s="4" t="str">
        <f>VLOOKUP($S3925,CONVERT!$A$2:$B$150,2,FALSE)</f>
        <v>TM208_TM220_TM230_TMUSP_Kao_LM</v>
      </c>
    </row>
    <row r="3926" spans="1:20" x14ac:dyDescent="0.2">
      <c r="A3926" s="1">
        <v>84885</v>
      </c>
      <c r="B3926" t="s">
        <v>1973</v>
      </c>
      <c r="C3926" t="s">
        <v>1974</v>
      </c>
      <c r="D3926">
        <v>1900014211</v>
      </c>
      <c r="E3926" t="s">
        <v>1975</v>
      </c>
      <c r="F3926" s="2">
        <v>43676.470699965277</v>
      </c>
      <c r="G3926" t="s">
        <v>29</v>
      </c>
      <c r="H3926">
        <v>792</v>
      </c>
      <c r="I3926" t="s">
        <v>1427</v>
      </c>
      <c r="K3926" t="s">
        <v>449</v>
      </c>
      <c r="L3926" t="s">
        <v>2668</v>
      </c>
      <c r="M3926" t="s">
        <v>861</v>
      </c>
      <c r="S3926" s="6" t="s">
        <v>1429</v>
      </c>
      <c r="T3926" s="4" t="str">
        <f>VLOOKUP($S3926,CONVERT!$A$2:$B$150,2,FALSE)</f>
        <v>TM208_TM220_TM230_TMUSP_Kao_LM</v>
      </c>
    </row>
    <row r="3927" spans="1:20" x14ac:dyDescent="0.2">
      <c r="A3927" s="1">
        <v>84902</v>
      </c>
      <c r="B3927" t="s">
        <v>1973</v>
      </c>
      <c r="C3927" t="s">
        <v>1974</v>
      </c>
      <c r="D3927">
        <v>1900014211</v>
      </c>
      <c r="E3927" t="s">
        <v>1975</v>
      </c>
      <c r="F3927" s="2">
        <v>43676.470699965277</v>
      </c>
      <c r="G3927" t="s">
        <v>29</v>
      </c>
      <c r="H3927">
        <v>390</v>
      </c>
      <c r="I3927" t="s">
        <v>1432</v>
      </c>
      <c r="K3927" t="s">
        <v>1588</v>
      </c>
      <c r="L3927" t="s">
        <v>1588</v>
      </c>
      <c r="M3927" t="s">
        <v>161</v>
      </c>
      <c r="S3927" s="6" t="s">
        <v>1443</v>
      </c>
      <c r="T3927" s="4" t="str">
        <f>VLOOKUP($S3927,CONVERT!$A$2:$B$150,2,FALSE)</f>
        <v>TM400_TM408b_TM421_TM422_USP</v>
      </c>
    </row>
    <row r="3928" spans="1:20" x14ac:dyDescent="0.2">
      <c r="A3928" s="1">
        <v>84901</v>
      </c>
      <c r="B3928" t="s">
        <v>1973</v>
      </c>
      <c r="C3928" t="s">
        <v>1974</v>
      </c>
      <c r="D3928">
        <v>1900014211</v>
      </c>
      <c r="E3928" t="s">
        <v>1975</v>
      </c>
      <c r="F3928" s="2">
        <v>43676.470699965277</v>
      </c>
      <c r="G3928" t="s">
        <v>29</v>
      </c>
      <c r="H3928">
        <v>390</v>
      </c>
      <c r="I3928" t="s">
        <v>1432</v>
      </c>
      <c r="K3928" t="s">
        <v>1442</v>
      </c>
      <c r="L3928" t="s">
        <v>2695</v>
      </c>
      <c r="M3928" t="s">
        <v>161</v>
      </c>
      <c r="S3928" s="6" t="s">
        <v>1443</v>
      </c>
      <c r="T3928" s="4" t="str">
        <f>VLOOKUP($S3928,CONVERT!$A$2:$B$150,2,FALSE)</f>
        <v>TM400_TM408b_TM421_TM422_USP</v>
      </c>
    </row>
    <row r="3929" spans="1:20" x14ac:dyDescent="0.2">
      <c r="A3929" s="1">
        <v>84934</v>
      </c>
      <c r="B3929" t="s">
        <v>1976</v>
      </c>
      <c r="C3929" t="s">
        <v>1977</v>
      </c>
      <c r="D3929">
        <v>1900007913</v>
      </c>
      <c r="E3929" t="s">
        <v>1978</v>
      </c>
      <c r="F3929" s="2">
        <v>43580.691404895842</v>
      </c>
      <c r="G3929" t="s">
        <v>29</v>
      </c>
      <c r="H3929">
        <v>743</v>
      </c>
      <c r="I3929" t="s">
        <v>50</v>
      </c>
      <c r="K3929" t="s">
        <v>50</v>
      </c>
      <c r="L3929" t="s">
        <v>50</v>
      </c>
      <c r="M3929" t="s">
        <v>51</v>
      </c>
      <c r="S3929" s="6" t="str">
        <f>I3930</f>
        <v>Specific Gravity at 25�C</v>
      </c>
      <c r="T3929" s="4" t="e">
        <f>VLOOKUP($S3929,CONVERT!$A$2:$B$150,2,FALSE)</f>
        <v>#N/A</v>
      </c>
    </row>
    <row r="3930" spans="1:20" x14ac:dyDescent="0.2">
      <c r="A3930" s="1">
        <v>84909</v>
      </c>
      <c r="B3930" t="s">
        <v>1976</v>
      </c>
      <c r="C3930" t="s">
        <v>1977</v>
      </c>
      <c r="D3930">
        <v>1900016583</v>
      </c>
      <c r="E3930" t="s">
        <v>1978</v>
      </c>
      <c r="F3930" s="2">
        <v>43713.596906168983</v>
      </c>
      <c r="G3930" t="s">
        <v>29</v>
      </c>
      <c r="H3930">
        <v>402</v>
      </c>
      <c r="I3930" t="s">
        <v>1451</v>
      </c>
      <c r="K3930" t="s">
        <v>1451</v>
      </c>
      <c r="L3930" t="s">
        <v>2732</v>
      </c>
      <c r="M3930">
        <v>0.85289999999999999</v>
      </c>
      <c r="P3930" t="s">
        <v>83</v>
      </c>
      <c r="Q3930">
        <v>0.84499999999999997</v>
      </c>
      <c r="R3930">
        <v>0.85799999999999998</v>
      </c>
      <c r="S3930" s="6" t="s">
        <v>1453</v>
      </c>
      <c r="T3930" s="4" t="str">
        <f>VLOOKUP($S3930,CONVERT!$A$2:$B$150,2,FALSE)</f>
        <v>TM202</v>
      </c>
    </row>
    <row r="3931" spans="1:20" x14ac:dyDescent="0.2">
      <c r="A3931" s="1">
        <v>84917</v>
      </c>
      <c r="B3931" t="s">
        <v>1976</v>
      </c>
      <c r="C3931" t="s">
        <v>1977</v>
      </c>
      <c r="D3931">
        <v>1900007913</v>
      </c>
      <c r="E3931" t="s">
        <v>1978</v>
      </c>
      <c r="F3931" s="2">
        <v>43580.691404895842</v>
      </c>
      <c r="G3931" t="s">
        <v>29</v>
      </c>
      <c r="H3931">
        <v>792</v>
      </c>
      <c r="I3931" t="s">
        <v>1427</v>
      </c>
      <c r="K3931" t="s">
        <v>451</v>
      </c>
      <c r="L3931" t="s">
        <v>2657</v>
      </c>
      <c r="M3931" t="s">
        <v>1462</v>
      </c>
      <c r="S3931" s="6" t="s">
        <v>1429</v>
      </c>
      <c r="T3931" s="4" t="str">
        <f>VLOOKUP($S3931,CONVERT!$A$2:$B$150,2,FALSE)</f>
        <v>TM208_TM220_TM230_TMUSP_Kao_LM</v>
      </c>
    </row>
    <row r="3932" spans="1:20" x14ac:dyDescent="0.2">
      <c r="A3932" s="1">
        <v>84914</v>
      </c>
      <c r="B3932" t="s">
        <v>1976</v>
      </c>
      <c r="C3932" t="s">
        <v>1977</v>
      </c>
      <c r="D3932">
        <v>1900007913</v>
      </c>
      <c r="E3932" t="s">
        <v>1978</v>
      </c>
      <c r="F3932" s="2">
        <v>43580.691404895842</v>
      </c>
      <c r="G3932" t="s">
        <v>29</v>
      </c>
      <c r="H3932">
        <v>792</v>
      </c>
      <c r="I3932" t="s">
        <v>1427</v>
      </c>
      <c r="K3932" t="s">
        <v>447</v>
      </c>
      <c r="L3932" t="s">
        <v>2658</v>
      </c>
      <c r="M3932" t="s">
        <v>1492</v>
      </c>
      <c r="S3932" s="6" t="s">
        <v>1429</v>
      </c>
      <c r="T3932" s="4" t="str">
        <f>VLOOKUP($S3932,CONVERT!$A$2:$B$150,2,FALSE)</f>
        <v>TM208_TM220_TM230_TMUSP_Kao_LM</v>
      </c>
    </row>
    <row r="3933" spans="1:20" x14ac:dyDescent="0.2">
      <c r="A3933" s="1">
        <v>84916</v>
      </c>
      <c r="B3933" t="s">
        <v>1976</v>
      </c>
      <c r="C3933" t="s">
        <v>1977</v>
      </c>
      <c r="D3933">
        <v>1900007913</v>
      </c>
      <c r="E3933" t="s">
        <v>1978</v>
      </c>
      <c r="F3933" s="2">
        <v>43580.691404895842</v>
      </c>
      <c r="G3933" t="s">
        <v>29</v>
      </c>
      <c r="H3933">
        <v>792</v>
      </c>
      <c r="I3933" t="s">
        <v>1427</v>
      </c>
      <c r="K3933" t="s">
        <v>450</v>
      </c>
      <c r="L3933" t="s">
        <v>2660</v>
      </c>
      <c r="M3933" t="s">
        <v>861</v>
      </c>
      <c r="S3933" s="6" t="s">
        <v>1429</v>
      </c>
      <c r="T3933" s="4" t="str">
        <f>VLOOKUP($S3933,CONVERT!$A$2:$B$150,2,FALSE)</f>
        <v>TM208_TM220_TM230_TMUSP_Kao_LM</v>
      </c>
    </row>
    <row r="3934" spans="1:20" x14ac:dyDescent="0.2">
      <c r="A3934" s="1">
        <v>84915</v>
      </c>
      <c r="B3934" t="s">
        <v>1976</v>
      </c>
      <c r="C3934" t="s">
        <v>1977</v>
      </c>
      <c r="D3934">
        <v>1900007913</v>
      </c>
      <c r="E3934" t="s">
        <v>1978</v>
      </c>
      <c r="F3934" s="2">
        <v>43580.691404895842</v>
      </c>
      <c r="G3934" t="s">
        <v>29</v>
      </c>
      <c r="H3934">
        <v>792</v>
      </c>
      <c r="I3934" t="s">
        <v>1427</v>
      </c>
      <c r="K3934" t="s">
        <v>449</v>
      </c>
      <c r="L3934" t="s">
        <v>2668</v>
      </c>
      <c r="M3934" t="s">
        <v>861</v>
      </c>
      <c r="S3934" s="6" t="s">
        <v>1429</v>
      </c>
      <c r="T3934" s="4" t="str">
        <f>VLOOKUP($S3934,CONVERT!$A$2:$B$150,2,FALSE)</f>
        <v>TM208_TM220_TM230_TMUSP_Kao_LM</v>
      </c>
    </row>
    <row r="3935" spans="1:20" x14ac:dyDescent="0.2">
      <c r="A3935" s="1">
        <v>84947</v>
      </c>
      <c r="B3935" t="s">
        <v>1979</v>
      </c>
      <c r="C3935" t="s">
        <v>1980</v>
      </c>
      <c r="D3935">
        <v>1900009294</v>
      </c>
      <c r="E3935" t="s">
        <v>1981</v>
      </c>
      <c r="F3935" s="2">
        <v>43599.619842708336</v>
      </c>
      <c r="G3935" t="s">
        <v>29</v>
      </c>
      <c r="H3935">
        <v>743</v>
      </c>
      <c r="I3935" t="s">
        <v>50</v>
      </c>
      <c r="K3935" t="s">
        <v>50</v>
      </c>
      <c r="L3935" t="s">
        <v>50</v>
      </c>
      <c r="M3935" t="s">
        <v>51</v>
      </c>
      <c r="S3935" s="6" t="str">
        <f>I3936</f>
        <v>Identification</v>
      </c>
      <c r="T3935" s="4" t="e">
        <f>VLOOKUP($S3935,CONVERT!$A$2:$B$150,2,FALSE)</f>
        <v>#N/A</v>
      </c>
    </row>
    <row r="3936" spans="1:20" x14ac:dyDescent="0.2">
      <c r="A3936" s="1">
        <v>84949</v>
      </c>
      <c r="B3936" t="s">
        <v>1979</v>
      </c>
      <c r="C3936" t="s">
        <v>1980</v>
      </c>
      <c r="D3936">
        <v>1900009294</v>
      </c>
      <c r="E3936" t="s">
        <v>1981</v>
      </c>
      <c r="F3936" s="2">
        <v>43599.619842708336</v>
      </c>
      <c r="G3936" t="s">
        <v>29</v>
      </c>
      <c r="H3936">
        <v>390</v>
      </c>
      <c r="I3936" t="s">
        <v>1432</v>
      </c>
      <c r="K3936" t="s">
        <v>1447</v>
      </c>
      <c r="L3936" t="s">
        <v>1447</v>
      </c>
      <c r="M3936" t="s">
        <v>1506</v>
      </c>
      <c r="S3936" s="6" t="s">
        <v>1435</v>
      </c>
      <c r="T3936" s="4" t="str">
        <f>VLOOKUP($S3936,CONVERT!$A$2:$B$150,2,FALSE)</f>
        <v>TM411</v>
      </c>
    </row>
    <row r="3937" spans="1:20" x14ac:dyDescent="0.2">
      <c r="A3937" s="1">
        <v>84942</v>
      </c>
      <c r="B3937" t="s">
        <v>1979</v>
      </c>
      <c r="C3937" t="s">
        <v>1980</v>
      </c>
      <c r="D3937">
        <v>1900016913</v>
      </c>
      <c r="E3937" t="s">
        <v>1981</v>
      </c>
      <c r="F3937" s="2">
        <v>43718.337782523151</v>
      </c>
      <c r="G3937" t="s">
        <v>29</v>
      </c>
      <c r="H3937">
        <v>792</v>
      </c>
      <c r="I3937" t="s">
        <v>1427</v>
      </c>
      <c r="K3937" t="s">
        <v>451</v>
      </c>
      <c r="L3937" t="s">
        <v>2657</v>
      </c>
      <c r="M3937" t="s">
        <v>1983</v>
      </c>
      <c r="S3937" s="6" t="s">
        <v>1429</v>
      </c>
      <c r="T3937" s="4" t="str">
        <f>VLOOKUP($S3937,CONVERT!$A$2:$B$150,2,FALSE)</f>
        <v>TM208_TM220_TM230_TMUSP_Kao_LM</v>
      </c>
    </row>
    <row r="3938" spans="1:20" x14ac:dyDescent="0.2">
      <c r="A3938" s="1">
        <v>84941</v>
      </c>
      <c r="B3938" t="s">
        <v>1979</v>
      </c>
      <c r="C3938" t="s">
        <v>1980</v>
      </c>
      <c r="D3938">
        <v>1900016913</v>
      </c>
      <c r="E3938" t="s">
        <v>1981</v>
      </c>
      <c r="F3938" s="2">
        <v>43718.337782523151</v>
      </c>
      <c r="G3938" t="s">
        <v>29</v>
      </c>
      <c r="H3938">
        <v>792</v>
      </c>
      <c r="I3938" t="s">
        <v>1427</v>
      </c>
      <c r="K3938" t="s">
        <v>447</v>
      </c>
      <c r="L3938" t="s">
        <v>2658</v>
      </c>
      <c r="M3938" t="s">
        <v>1492</v>
      </c>
      <c r="S3938" s="6" t="s">
        <v>1429</v>
      </c>
      <c r="T3938" s="4" t="str">
        <f>VLOOKUP($S3938,CONVERT!$A$2:$B$150,2,FALSE)</f>
        <v>TM208_TM220_TM230_TMUSP_Kao_LM</v>
      </c>
    </row>
    <row r="3939" spans="1:20" x14ac:dyDescent="0.2">
      <c r="A3939" s="1">
        <v>84940</v>
      </c>
      <c r="B3939" t="s">
        <v>1979</v>
      </c>
      <c r="C3939" t="s">
        <v>1980</v>
      </c>
      <c r="D3939">
        <v>1900016913</v>
      </c>
      <c r="E3939" t="s">
        <v>1981</v>
      </c>
      <c r="F3939" s="2">
        <v>43718.337782523151</v>
      </c>
      <c r="G3939" t="s">
        <v>29</v>
      </c>
      <c r="H3939">
        <v>792</v>
      </c>
      <c r="I3939" t="s">
        <v>1427</v>
      </c>
      <c r="K3939" t="s">
        <v>450</v>
      </c>
      <c r="L3939" t="s">
        <v>2660</v>
      </c>
      <c r="M3939" t="s">
        <v>861</v>
      </c>
      <c r="S3939" s="6" t="s">
        <v>1429</v>
      </c>
      <c r="T3939" s="4" t="str">
        <f>VLOOKUP($S3939,CONVERT!$A$2:$B$150,2,FALSE)</f>
        <v>TM208_TM220_TM230_TMUSP_Kao_LM</v>
      </c>
    </row>
    <row r="3940" spans="1:20" x14ac:dyDescent="0.2">
      <c r="A3940" s="1">
        <v>84939</v>
      </c>
      <c r="B3940" t="s">
        <v>1979</v>
      </c>
      <c r="C3940" t="s">
        <v>1980</v>
      </c>
      <c r="D3940">
        <v>1900016913</v>
      </c>
      <c r="E3940" t="s">
        <v>1981</v>
      </c>
      <c r="F3940" s="2">
        <v>43718.337782523151</v>
      </c>
      <c r="G3940" t="s">
        <v>29</v>
      </c>
      <c r="H3940">
        <v>792</v>
      </c>
      <c r="I3940" t="s">
        <v>1427</v>
      </c>
      <c r="K3940" t="s">
        <v>449</v>
      </c>
      <c r="L3940" t="s">
        <v>2668</v>
      </c>
      <c r="M3940" t="s">
        <v>1982</v>
      </c>
      <c r="S3940" s="6" t="s">
        <v>1429</v>
      </c>
      <c r="T3940" s="4" t="str">
        <f>VLOOKUP($S3940,CONVERT!$A$2:$B$150,2,FALSE)</f>
        <v>TM208_TM220_TM230_TMUSP_Kao_LM</v>
      </c>
    </row>
    <row r="3941" spans="1:20" x14ac:dyDescent="0.2">
      <c r="A3941" s="1">
        <v>85097</v>
      </c>
      <c r="B3941" t="s">
        <v>1984</v>
      </c>
      <c r="C3941" t="s">
        <v>1985</v>
      </c>
      <c r="D3941">
        <v>1900002551</v>
      </c>
      <c r="E3941" t="s">
        <v>1986</v>
      </c>
      <c r="F3941" s="2">
        <v>43502.60199116898</v>
      </c>
      <c r="G3941" t="s">
        <v>29</v>
      </c>
      <c r="H3941">
        <v>743</v>
      </c>
      <c r="I3941" t="s">
        <v>50</v>
      </c>
      <c r="K3941" t="s">
        <v>50</v>
      </c>
      <c r="L3941" t="s">
        <v>50</v>
      </c>
      <c r="M3941" t="s">
        <v>51</v>
      </c>
      <c r="S3941" s="6" t="str">
        <f>I3942</f>
        <v>Specific Gravity at 25�C</v>
      </c>
      <c r="T3941" s="4" t="e">
        <f>VLOOKUP($S3941,CONVERT!$A$2:$B$150,2,FALSE)</f>
        <v>#N/A</v>
      </c>
    </row>
    <row r="3942" spans="1:20" x14ac:dyDescent="0.2">
      <c r="A3942" s="1">
        <v>85092</v>
      </c>
      <c r="B3942" t="s">
        <v>1984</v>
      </c>
      <c r="C3942" t="s">
        <v>1985</v>
      </c>
      <c r="D3942">
        <v>1900009124</v>
      </c>
      <c r="E3942" t="s">
        <v>1986</v>
      </c>
      <c r="F3942" s="2">
        <v>43595.646265046293</v>
      </c>
      <c r="G3942" t="s">
        <v>29</v>
      </c>
      <c r="H3942">
        <v>402</v>
      </c>
      <c r="I3942" t="s">
        <v>1451</v>
      </c>
      <c r="K3942" t="s">
        <v>1451</v>
      </c>
      <c r="L3942" t="s">
        <v>2732</v>
      </c>
      <c r="M3942">
        <v>1.0680000000000001</v>
      </c>
      <c r="P3942" t="s">
        <v>39</v>
      </c>
      <c r="Q3942">
        <v>1.0593999999999999</v>
      </c>
      <c r="R3942">
        <v>1.0793999999999999</v>
      </c>
      <c r="S3942" s="6" t="s">
        <v>1453</v>
      </c>
      <c r="T3942" s="4" t="str">
        <f>VLOOKUP($S3942,CONVERT!$A$2:$B$150,2,FALSE)</f>
        <v>TM202</v>
      </c>
    </row>
    <row r="3943" spans="1:20" x14ac:dyDescent="0.2">
      <c r="A3943" s="1">
        <v>85082</v>
      </c>
      <c r="B3943" t="s">
        <v>1984</v>
      </c>
      <c r="C3943" t="s">
        <v>1985</v>
      </c>
      <c r="D3943">
        <v>1900000464</v>
      </c>
      <c r="E3943" t="s">
        <v>1986</v>
      </c>
      <c r="F3943" s="2">
        <v>43472.629836921296</v>
      </c>
      <c r="G3943" t="s">
        <v>29</v>
      </c>
      <c r="H3943">
        <v>451</v>
      </c>
      <c r="I3943" t="s">
        <v>1507</v>
      </c>
      <c r="K3943" t="s">
        <v>1508</v>
      </c>
      <c r="L3943" t="s">
        <v>1508</v>
      </c>
      <c r="M3943">
        <v>1.4755</v>
      </c>
      <c r="P3943" t="s">
        <v>39</v>
      </c>
      <c r="Q3943">
        <v>1.4695</v>
      </c>
      <c r="R3943">
        <v>1.4895</v>
      </c>
      <c r="S3943" s="6" t="s">
        <v>1500</v>
      </c>
      <c r="T3943" s="4" t="str">
        <f>VLOOKUP($S3943,CONVERT!$A$2:$B$150,2,FALSE)</f>
        <v>TM204</v>
      </c>
    </row>
    <row r="3944" spans="1:20" x14ac:dyDescent="0.2">
      <c r="A3944" s="1">
        <v>85087</v>
      </c>
      <c r="B3944" t="s">
        <v>1984</v>
      </c>
      <c r="C3944" t="s">
        <v>1985</v>
      </c>
      <c r="D3944">
        <v>1900009124</v>
      </c>
      <c r="E3944" t="s">
        <v>1986</v>
      </c>
      <c r="F3944" s="2">
        <v>43595.646265046293</v>
      </c>
      <c r="G3944" t="s">
        <v>29</v>
      </c>
      <c r="H3944">
        <v>390</v>
      </c>
      <c r="I3944" t="s">
        <v>1432</v>
      </c>
      <c r="K3944" t="s">
        <v>1447</v>
      </c>
      <c r="L3944" t="s">
        <v>1447</v>
      </c>
      <c r="M3944" t="s">
        <v>1434</v>
      </c>
      <c r="S3944" s="6" t="s">
        <v>1435</v>
      </c>
      <c r="T3944" s="4" t="str">
        <f>VLOOKUP($S3944,CONVERT!$A$2:$B$150,2,FALSE)</f>
        <v>TM411</v>
      </c>
    </row>
    <row r="3945" spans="1:20" x14ac:dyDescent="0.2">
      <c r="A3945" s="1">
        <v>85068</v>
      </c>
      <c r="B3945" t="s">
        <v>1984</v>
      </c>
      <c r="C3945" t="s">
        <v>1985</v>
      </c>
      <c r="D3945">
        <v>1900000464</v>
      </c>
      <c r="E3945" t="s">
        <v>1986</v>
      </c>
      <c r="F3945" s="2">
        <v>43472.629836921296</v>
      </c>
      <c r="G3945" t="s">
        <v>29</v>
      </c>
      <c r="H3945">
        <v>792</v>
      </c>
      <c r="I3945" t="s">
        <v>1427</v>
      </c>
      <c r="K3945" t="s">
        <v>451</v>
      </c>
      <c r="L3945" t="s">
        <v>2657</v>
      </c>
      <c r="M3945" t="s">
        <v>1462</v>
      </c>
      <c r="S3945" s="6" t="s">
        <v>1429</v>
      </c>
      <c r="T3945" s="4" t="str">
        <f>VLOOKUP($S3945,CONVERT!$A$2:$B$150,2,FALSE)</f>
        <v>TM208_TM220_TM230_TMUSP_Kao_LM</v>
      </c>
    </row>
    <row r="3946" spans="1:20" x14ac:dyDescent="0.2">
      <c r="A3946" s="1">
        <v>85069</v>
      </c>
      <c r="B3946" t="s">
        <v>1984</v>
      </c>
      <c r="C3946" t="s">
        <v>1985</v>
      </c>
      <c r="D3946">
        <v>1900000464</v>
      </c>
      <c r="E3946" t="s">
        <v>1986</v>
      </c>
      <c r="F3946" s="2">
        <v>43472.629836921296</v>
      </c>
      <c r="G3946" t="s">
        <v>29</v>
      </c>
      <c r="H3946">
        <v>792</v>
      </c>
      <c r="I3946" t="s">
        <v>1427</v>
      </c>
      <c r="K3946" t="s">
        <v>447</v>
      </c>
      <c r="L3946" t="s">
        <v>2658</v>
      </c>
      <c r="M3946" t="s">
        <v>1987</v>
      </c>
      <c r="S3946" s="6" t="s">
        <v>1429</v>
      </c>
      <c r="T3946" s="4" t="str">
        <f>VLOOKUP($S3946,CONVERT!$A$2:$B$150,2,FALSE)</f>
        <v>TM208_TM220_TM230_TMUSP_Kao_LM</v>
      </c>
    </row>
    <row r="3947" spans="1:20" x14ac:dyDescent="0.2">
      <c r="A3947" s="1">
        <v>85067</v>
      </c>
      <c r="B3947" t="s">
        <v>1984</v>
      </c>
      <c r="C3947" t="s">
        <v>1985</v>
      </c>
      <c r="D3947">
        <v>1900000464</v>
      </c>
      <c r="E3947" t="s">
        <v>1986</v>
      </c>
      <c r="F3947" s="2">
        <v>43472.629836921296</v>
      </c>
      <c r="G3947" t="s">
        <v>29</v>
      </c>
      <c r="H3947">
        <v>792</v>
      </c>
      <c r="I3947" t="s">
        <v>1427</v>
      </c>
      <c r="K3947" t="s">
        <v>450</v>
      </c>
      <c r="L3947" t="s">
        <v>2660</v>
      </c>
      <c r="M3947" t="s">
        <v>861</v>
      </c>
      <c r="S3947" s="6" t="s">
        <v>1429</v>
      </c>
      <c r="T3947" s="4" t="str">
        <f>VLOOKUP($S3947,CONVERT!$A$2:$B$150,2,FALSE)</f>
        <v>TM208_TM220_TM230_TMUSP_Kao_LM</v>
      </c>
    </row>
    <row r="3948" spans="1:20" x14ac:dyDescent="0.2">
      <c r="A3948" s="1">
        <v>85126</v>
      </c>
      <c r="B3948" t="s">
        <v>1988</v>
      </c>
      <c r="C3948" t="s">
        <v>1989</v>
      </c>
      <c r="D3948">
        <v>1900011516</v>
      </c>
      <c r="E3948" t="s">
        <v>1990</v>
      </c>
      <c r="F3948" s="2">
        <v>43634.48160752315</v>
      </c>
      <c r="G3948" t="s">
        <v>29</v>
      </c>
      <c r="H3948">
        <v>743</v>
      </c>
      <c r="I3948" t="s">
        <v>50</v>
      </c>
      <c r="K3948" t="s">
        <v>50</v>
      </c>
      <c r="L3948" t="s">
        <v>50</v>
      </c>
      <c r="M3948" t="s">
        <v>51</v>
      </c>
      <c r="S3948" s="6" t="str">
        <f>I3949</f>
        <v>pH</v>
      </c>
      <c r="T3948" s="4" t="e">
        <f>VLOOKUP($S3948,CONVERT!$A$2:$B$150,2,FALSE)</f>
        <v>#N/A</v>
      </c>
    </row>
    <row r="3949" spans="1:20" x14ac:dyDescent="0.2">
      <c r="A3949" s="1">
        <v>85106</v>
      </c>
      <c r="B3949" t="s">
        <v>1988</v>
      </c>
      <c r="C3949" t="s">
        <v>1989</v>
      </c>
      <c r="D3949">
        <v>1900004414</v>
      </c>
      <c r="E3949" t="s">
        <v>1990</v>
      </c>
      <c r="F3949" s="2">
        <v>43525.932108912028</v>
      </c>
      <c r="G3949" t="s">
        <v>29</v>
      </c>
      <c r="H3949">
        <v>398</v>
      </c>
      <c r="I3949" t="s">
        <v>856</v>
      </c>
      <c r="K3949" t="s">
        <v>856</v>
      </c>
      <c r="L3949" t="s">
        <v>856</v>
      </c>
      <c r="M3949">
        <v>7.66</v>
      </c>
      <c r="P3949" t="s">
        <v>54</v>
      </c>
      <c r="Q3949">
        <v>6</v>
      </c>
      <c r="R3949">
        <v>8</v>
      </c>
      <c r="S3949" s="6" t="s">
        <v>864</v>
      </c>
      <c r="T3949" s="4" t="str">
        <f>VLOOKUP($S3949,CONVERT!$A$2:$B$150,2,FALSE)</f>
        <v>TM200</v>
      </c>
    </row>
    <row r="3950" spans="1:20" x14ac:dyDescent="0.2">
      <c r="A3950" s="1">
        <v>85113</v>
      </c>
      <c r="B3950" t="s">
        <v>1988</v>
      </c>
      <c r="C3950" t="s">
        <v>1989</v>
      </c>
      <c r="D3950">
        <v>1900004414</v>
      </c>
      <c r="E3950" t="s">
        <v>1990</v>
      </c>
      <c r="F3950" s="2">
        <v>43525.932108912028</v>
      </c>
      <c r="G3950" t="s">
        <v>29</v>
      </c>
      <c r="H3950">
        <v>792</v>
      </c>
      <c r="I3950" t="s">
        <v>1427</v>
      </c>
      <c r="K3950" t="s">
        <v>451</v>
      </c>
      <c r="L3950" t="s">
        <v>2657</v>
      </c>
      <c r="M3950" t="s">
        <v>1462</v>
      </c>
      <c r="S3950" s="6" t="s">
        <v>127</v>
      </c>
      <c r="T3950" s="4" t="str">
        <f>VLOOKUP($S3950,CONVERT!$A$2:$B$150,2,FALSE)</f>
        <v>TM208</v>
      </c>
    </row>
    <row r="3951" spans="1:20" x14ac:dyDescent="0.2">
      <c r="A3951" s="1">
        <v>85112</v>
      </c>
      <c r="B3951" t="s">
        <v>1988</v>
      </c>
      <c r="C3951" t="s">
        <v>1989</v>
      </c>
      <c r="D3951">
        <v>1900004414</v>
      </c>
      <c r="E3951" t="s">
        <v>1990</v>
      </c>
      <c r="F3951" s="2">
        <v>43525.932108912028</v>
      </c>
      <c r="G3951" t="s">
        <v>29</v>
      </c>
      <c r="H3951">
        <v>792</v>
      </c>
      <c r="I3951" t="s">
        <v>1427</v>
      </c>
      <c r="K3951" t="s">
        <v>447</v>
      </c>
      <c r="L3951" t="s">
        <v>2658</v>
      </c>
      <c r="M3951" t="s">
        <v>1991</v>
      </c>
      <c r="S3951" s="6" t="s">
        <v>127</v>
      </c>
      <c r="T3951" s="4" t="str">
        <f>VLOOKUP($S3951,CONVERT!$A$2:$B$150,2,FALSE)</f>
        <v>TM208</v>
      </c>
    </row>
    <row r="3952" spans="1:20" x14ac:dyDescent="0.2">
      <c r="A3952" s="1">
        <v>85110</v>
      </c>
      <c r="B3952" t="s">
        <v>1988</v>
      </c>
      <c r="C3952" t="s">
        <v>1989</v>
      </c>
      <c r="D3952">
        <v>1900004414</v>
      </c>
      <c r="E3952" t="s">
        <v>1990</v>
      </c>
      <c r="F3952" s="2">
        <v>43525.932108912028</v>
      </c>
      <c r="G3952" t="s">
        <v>29</v>
      </c>
      <c r="H3952">
        <v>792</v>
      </c>
      <c r="I3952" t="s">
        <v>1427</v>
      </c>
      <c r="K3952" t="s">
        <v>450</v>
      </c>
      <c r="L3952" t="s">
        <v>2660</v>
      </c>
      <c r="M3952" t="s">
        <v>861</v>
      </c>
      <c r="S3952" s="6" t="s">
        <v>127</v>
      </c>
      <c r="T3952" s="4" t="str">
        <f>VLOOKUP($S3952,CONVERT!$A$2:$B$150,2,FALSE)</f>
        <v>TM208</v>
      </c>
    </row>
    <row r="3953" spans="1:20" x14ac:dyDescent="0.2">
      <c r="A3953" s="1">
        <v>85111</v>
      </c>
      <c r="B3953" t="s">
        <v>1988</v>
      </c>
      <c r="C3953" t="s">
        <v>1989</v>
      </c>
      <c r="D3953">
        <v>1900004414</v>
      </c>
      <c r="E3953" t="s">
        <v>1990</v>
      </c>
      <c r="F3953" s="2">
        <v>43525.932108912028</v>
      </c>
      <c r="G3953" t="s">
        <v>29</v>
      </c>
      <c r="H3953">
        <v>792</v>
      </c>
      <c r="I3953" t="s">
        <v>1427</v>
      </c>
      <c r="K3953" t="s">
        <v>449</v>
      </c>
      <c r="L3953" t="s">
        <v>2668</v>
      </c>
      <c r="M3953" t="s">
        <v>1593</v>
      </c>
      <c r="S3953" s="6" t="s">
        <v>127</v>
      </c>
      <c r="T3953" s="4" t="str">
        <f>VLOOKUP($S3953,CONVERT!$A$2:$B$150,2,FALSE)</f>
        <v>TM208</v>
      </c>
    </row>
    <row r="3954" spans="1:20" x14ac:dyDescent="0.2">
      <c r="A3954" s="1">
        <v>85102</v>
      </c>
      <c r="B3954" t="s">
        <v>1988</v>
      </c>
      <c r="C3954" t="s">
        <v>1989</v>
      </c>
      <c r="D3954">
        <v>1900011516</v>
      </c>
      <c r="E3954" t="s">
        <v>1990</v>
      </c>
      <c r="F3954" s="2">
        <v>43634.48160752315</v>
      </c>
      <c r="G3954" t="s">
        <v>29</v>
      </c>
      <c r="H3954">
        <v>390</v>
      </c>
      <c r="I3954" t="s">
        <v>1432</v>
      </c>
      <c r="K3954" t="s">
        <v>1433</v>
      </c>
      <c r="L3954" t="s">
        <v>2667</v>
      </c>
      <c r="M3954" t="s">
        <v>1556</v>
      </c>
      <c r="S3954" s="6" t="s">
        <v>1435</v>
      </c>
      <c r="T3954" s="4" t="str">
        <f>VLOOKUP($S3954,CONVERT!$A$2:$B$150,2,FALSE)</f>
        <v>TM411</v>
      </c>
    </row>
    <row r="3955" spans="1:20" x14ac:dyDescent="0.2">
      <c r="A3955" s="1">
        <v>85133</v>
      </c>
      <c r="B3955" t="s">
        <v>1992</v>
      </c>
      <c r="C3955" t="s">
        <v>1993</v>
      </c>
      <c r="D3955">
        <v>1900009114</v>
      </c>
      <c r="E3955" t="s">
        <v>1994</v>
      </c>
      <c r="F3955" s="2">
        <v>43595.522314201393</v>
      </c>
      <c r="G3955" t="s">
        <v>29</v>
      </c>
      <c r="H3955">
        <v>743</v>
      </c>
      <c r="I3955" t="s">
        <v>50</v>
      </c>
      <c r="K3955" t="s">
        <v>50</v>
      </c>
      <c r="L3955" t="s">
        <v>50</v>
      </c>
      <c r="M3955" t="s">
        <v>51</v>
      </c>
      <c r="S3955" s="6" t="str">
        <f>I3956</f>
        <v>Appearance</v>
      </c>
      <c r="T3955" s="4" t="e">
        <f>VLOOKUP($S3955,CONVERT!$A$2:$B$150,2,FALSE)</f>
        <v>#N/A</v>
      </c>
    </row>
    <row r="3956" spans="1:20" x14ac:dyDescent="0.2">
      <c r="A3956" s="1">
        <v>85132</v>
      </c>
      <c r="B3956" t="s">
        <v>1992</v>
      </c>
      <c r="C3956" t="s">
        <v>1993</v>
      </c>
      <c r="D3956">
        <v>1900009114</v>
      </c>
      <c r="E3956" t="s">
        <v>1994</v>
      </c>
      <c r="F3956" s="2">
        <v>43595.522314201393</v>
      </c>
      <c r="G3956" t="s">
        <v>29</v>
      </c>
      <c r="H3956">
        <v>397</v>
      </c>
      <c r="I3956" t="s">
        <v>21</v>
      </c>
      <c r="K3956" t="s">
        <v>1767</v>
      </c>
      <c r="L3956" t="s">
        <v>1767</v>
      </c>
      <c r="M3956" t="s">
        <v>1996</v>
      </c>
      <c r="S3956" s="6" t="s">
        <v>127</v>
      </c>
      <c r="T3956" s="4" t="str">
        <f>VLOOKUP($S3956,CONVERT!$A$2:$B$150,2,FALSE)</f>
        <v>TM208</v>
      </c>
    </row>
    <row r="3957" spans="1:20" x14ac:dyDescent="0.2">
      <c r="A3957" s="1">
        <v>85131</v>
      </c>
      <c r="B3957" t="s">
        <v>1992</v>
      </c>
      <c r="C3957" t="s">
        <v>1993</v>
      </c>
      <c r="D3957">
        <v>1900009114</v>
      </c>
      <c r="E3957" t="s">
        <v>1994</v>
      </c>
      <c r="F3957" s="2">
        <v>43595.522314201393</v>
      </c>
      <c r="G3957" t="s">
        <v>29</v>
      </c>
      <c r="H3957">
        <v>390</v>
      </c>
      <c r="I3957" t="s">
        <v>1432</v>
      </c>
      <c r="K3957" t="s">
        <v>1575</v>
      </c>
      <c r="L3957" t="s">
        <v>1575</v>
      </c>
      <c r="M3957" t="s">
        <v>1995</v>
      </c>
      <c r="S3957" s="6" t="s">
        <v>1572</v>
      </c>
      <c r="T3957" s="4" t="str">
        <f>VLOOKUP($S3957,CONVERT!$A$2:$B$150,2,FALSE)</f>
        <v>USP_NF</v>
      </c>
    </row>
    <row r="3958" spans="1:20" x14ac:dyDescent="0.2">
      <c r="A3958" s="1">
        <v>85130</v>
      </c>
      <c r="B3958" t="s">
        <v>1992</v>
      </c>
      <c r="C3958" t="s">
        <v>1993</v>
      </c>
      <c r="D3958">
        <v>1900009114</v>
      </c>
      <c r="E3958" t="s">
        <v>1994</v>
      </c>
      <c r="F3958" s="2">
        <v>43595.522314201393</v>
      </c>
      <c r="G3958" t="s">
        <v>29</v>
      </c>
      <c r="H3958">
        <v>390</v>
      </c>
      <c r="I3958" t="s">
        <v>1432</v>
      </c>
      <c r="K3958" t="s">
        <v>1588</v>
      </c>
      <c r="L3958" t="s">
        <v>1588</v>
      </c>
      <c r="M3958" t="s">
        <v>1995</v>
      </c>
      <c r="S3958" s="6" t="s">
        <v>1572</v>
      </c>
      <c r="T3958" s="4" t="str">
        <f>VLOOKUP($S3958,CONVERT!$A$2:$B$150,2,FALSE)</f>
        <v>USP_NF</v>
      </c>
    </row>
    <row r="3959" spans="1:20" x14ac:dyDescent="0.2">
      <c r="A3959" s="1">
        <v>85177</v>
      </c>
      <c r="B3959" t="s">
        <v>1997</v>
      </c>
      <c r="C3959" t="s">
        <v>1998</v>
      </c>
      <c r="D3959">
        <v>1900000641</v>
      </c>
      <c r="E3959" t="s">
        <v>1999</v>
      </c>
      <c r="F3959" s="2">
        <v>43474.497972453697</v>
      </c>
      <c r="G3959" t="s">
        <v>29</v>
      </c>
      <c r="H3959">
        <v>743</v>
      </c>
      <c r="I3959" t="s">
        <v>50</v>
      </c>
      <c r="K3959" t="s">
        <v>50</v>
      </c>
      <c r="L3959" t="s">
        <v>50</v>
      </c>
      <c r="M3959" t="s">
        <v>51</v>
      </c>
      <c r="S3959" s="6" t="str">
        <f>I3960</f>
        <v>Chemical Inspection</v>
      </c>
      <c r="T3959" s="4" t="e">
        <f>VLOOKUP($S3959,CONVERT!$A$2:$B$150,2,FALSE)</f>
        <v>#N/A</v>
      </c>
    </row>
    <row r="3960" spans="1:20" x14ac:dyDescent="0.2">
      <c r="A3960" s="1">
        <v>85163</v>
      </c>
      <c r="B3960" t="s">
        <v>1997</v>
      </c>
      <c r="C3960" t="s">
        <v>1998</v>
      </c>
      <c r="D3960">
        <v>1900004599</v>
      </c>
      <c r="E3960" t="s">
        <v>1999</v>
      </c>
      <c r="F3960" s="2">
        <v>43530.519107523149</v>
      </c>
      <c r="G3960" t="s">
        <v>29</v>
      </c>
      <c r="H3960">
        <v>792</v>
      </c>
      <c r="I3960" t="s">
        <v>1427</v>
      </c>
      <c r="K3960" t="s">
        <v>21</v>
      </c>
      <c r="L3960" t="s">
        <v>21</v>
      </c>
      <c r="M3960" t="s">
        <v>2005</v>
      </c>
      <c r="S3960" s="6" t="s">
        <v>1579</v>
      </c>
      <c r="T3960" s="4" t="str">
        <f>VLOOKUP($S3960,CONVERT!$A$2:$B$150,2,FALSE)</f>
        <v>TM7252</v>
      </c>
    </row>
    <row r="3961" spans="1:20" x14ac:dyDescent="0.2">
      <c r="A3961" s="1">
        <v>85162</v>
      </c>
      <c r="B3961" t="s">
        <v>1997</v>
      </c>
      <c r="C3961" t="s">
        <v>1998</v>
      </c>
      <c r="D3961">
        <v>1900004599</v>
      </c>
      <c r="E3961" t="s">
        <v>1999</v>
      </c>
      <c r="F3961" s="2">
        <v>43530.519107523149</v>
      </c>
      <c r="G3961" t="s">
        <v>29</v>
      </c>
      <c r="H3961">
        <v>792</v>
      </c>
      <c r="I3961" t="s">
        <v>1427</v>
      </c>
      <c r="K3961" t="s">
        <v>1598</v>
      </c>
      <c r="L3961" t="s">
        <v>2668</v>
      </c>
      <c r="M3961" t="s">
        <v>2004</v>
      </c>
      <c r="S3961" s="6" t="s">
        <v>1579</v>
      </c>
      <c r="T3961" s="4" t="str">
        <f>VLOOKUP($S3961,CONVERT!$A$2:$B$150,2,FALSE)</f>
        <v>TM7252</v>
      </c>
    </row>
    <row r="3962" spans="1:20" x14ac:dyDescent="0.2">
      <c r="A3962" s="1">
        <v>85164</v>
      </c>
      <c r="B3962" t="s">
        <v>1997</v>
      </c>
      <c r="C3962" t="s">
        <v>1998</v>
      </c>
      <c r="D3962">
        <v>1900004599</v>
      </c>
      <c r="E3962" t="s">
        <v>1999</v>
      </c>
      <c r="F3962" s="2">
        <v>43530.519107523149</v>
      </c>
      <c r="G3962" t="s">
        <v>29</v>
      </c>
      <c r="H3962">
        <v>792</v>
      </c>
      <c r="I3962" t="s">
        <v>1427</v>
      </c>
      <c r="K3962" t="s">
        <v>1577</v>
      </c>
      <c r="L3962" t="s">
        <v>1577</v>
      </c>
      <c r="M3962" t="s">
        <v>1578</v>
      </c>
      <c r="S3962" s="6" t="s">
        <v>1579</v>
      </c>
      <c r="T3962" s="4" t="str">
        <f>VLOOKUP($S3962,CONVERT!$A$2:$B$150,2,FALSE)</f>
        <v>TM7252</v>
      </c>
    </row>
    <row r="3963" spans="1:20" x14ac:dyDescent="0.2">
      <c r="A3963" s="1">
        <v>85157</v>
      </c>
      <c r="B3963" t="s">
        <v>1997</v>
      </c>
      <c r="C3963" t="s">
        <v>1998</v>
      </c>
      <c r="D3963">
        <v>1900000641</v>
      </c>
      <c r="E3963" t="s">
        <v>1999</v>
      </c>
      <c r="F3963" s="2">
        <v>43474.497972453697</v>
      </c>
      <c r="G3963" t="s">
        <v>29</v>
      </c>
      <c r="H3963">
        <v>831</v>
      </c>
      <c r="I3963" t="s">
        <v>1957</v>
      </c>
      <c r="K3963" t="s">
        <v>1958</v>
      </c>
      <c r="L3963" t="s">
        <v>1958</v>
      </c>
      <c r="M3963">
        <v>1.1193</v>
      </c>
      <c r="P3963" t="s">
        <v>83</v>
      </c>
      <c r="Q3963">
        <v>1.111</v>
      </c>
      <c r="R3963">
        <v>1.131</v>
      </c>
      <c r="S3963" s="6" t="s">
        <v>1678</v>
      </c>
      <c r="T3963" s="4" t="str">
        <f>VLOOKUP($S3963,CONVERT!$A$2:$B$150,2,FALSE)</f>
        <v>J&amp;J</v>
      </c>
    </row>
    <row r="3964" spans="1:20" x14ac:dyDescent="0.2">
      <c r="A3964" s="1">
        <v>85182</v>
      </c>
      <c r="B3964" t="s">
        <v>1997</v>
      </c>
      <c r="C3964" t="s">
        <v>1998</v>
      </c>
      <c r="D3964">
        <v>1900000641</v>
      </c>
      <c r="E3964" t="s">
        <v>1999</v>
      </c>
      <c r="F3964" s="2">
        <v>43474.497972453697</v>
      </c>
      <c r="G3964" t="s">
        <v>29</v>
      </c>
      <c r="H3964">
        <v>390</v>
      </c>
      <c r="I3964" t="s">
        <v>1432</v>
      </c>
      <c r="K3964" t="s">
        <v>1447</v>
      </c>
      <c r="L3964" t="s">
        <v>1447</v>
      </c>
      <c r="M3964" t="s">
        <v>1600</v>
      </c>
      <c r="S3964" s="6" t="s">
        <v>1601</v>
      </c>
      <c r="T3964" s="4" t="str">
        <f>VLOOKUP($S3964,CONVERT!$A$2:$B$150,2,FALSE)</f>
        <v>J&amp;J</v>
      </c>
    </row>
    <row r="3965" spans="1:20" x14ac:dyDescent="0.2">
      <c r="A3965" s="1">
        <v>85152</v>
      </c>
      <c r="B3965" t="s">
        <v>1997</v>
      </c>
      <c r="C3965" t="s">
        <v>1998</v>
      </c>
      <c r="D3965">
        <v>1900004599</v>
      </c>
      <c r="E3965" t="s">
        <v>1999</v>
      </c>
      <c r="F3965" s="2">
        <v>43530.519107523149</v>
      </c>
      <c r="G3965" t="s">
        <v>29</v>
      </c>
      <c r="H3965">
        <v>798</v>
      </c>
      <c r="I3965" t="s">
        <v>1499</v>
      </c>
      <c r="K3965" t="s">
        <v>1499</v>
      </c>
      <c r="L3965" t="s">
        <v>1499</v>
      </c>
      <c r="M3965">
        <v>1.53</v>
      </c>
      <c r="P3965" t="s">
        <v>83</v>
      </c>
      <c r="Q3965">
        <v>1.526</v>
      </c>
      <c r="R3965">
        <v>1.538</v>
      </c>
      <c r="S3965" s="6" t="s">
        <v>1673</v>
      </c>
      <c r="T3965" s="4" t="str">
        <f>VLOOKUP($S3965,CONVERT!$A$2:$B$150,2,FALSE)</f>
        <v>J&amp;J</v>
      </c>
    </row>
    <row r="3966" spans="1:20" x14ac:dyDescent="0.2">
      <c r="A3966" s="1">
        <v>85135</v>
      </c>
      <c r="B3966" t="s">
        <v>1997</v>
      </c>
      <c r="C3966" t="s">
        <v>1998</v>
      </c>
      <c r="D3966">
        <v>1900001666</v>
      </c>
      <c r="E3966" t="s">
        <v>1999</v>
      </c>
      <c r="F3966" s="2">
        <v>43487.61737453704</v>
      </c>
      <c r="G3966" t="s">
        <v>29</v>
      </c>
      <c r="H3966">
        <v>844</v>
      </c>
      <c r="I3966" t="s">
        <v>2000</v>
      </c>
      <c r="K3966" t="s">
        <v>2003</v>
      </c>
      <c r="L3966" t="s">
        <v>2003</v>
      </c>
      <c r="M3966">
        <v>12.13</v>
      </c>
      <c r="O3966" t="s">
        <v>455</v>
      </c>
      <c r="P3966" t="s">
        <v>54</v>
      </c>
      <c r="Q3966">
        <v>11</v>
      </c>
      <c r="R3966">
        <v>13</v>
      </c>
      <c r="S3966" s="6" t="s">
        <v>2002</v>
      </c>
      <c r="T3966" s="4" t="str">
        <f>VLOOKUP($S3966,CONVERT!$A$2:$B$150,2,FALSE)</f>
        <v>TM882</v>
      </c>
    </row>
    <row r="3967" spans="1:20" x14ac:dyDescent="0.2">
      <c r="A3967" s="1">
        <v>85134</v>
      </c>
      <c r="B3967" t="s">
        <v>1997</v>
      </c>
      <c r="C3967" t="s">
        <v>1998</v>
      </c>
      <c r="D3967">
        <v>1900001666</v>
      </c>
      <c r="E3967" t="s">
        <v>1999</v>
      </c>
      <c r="F3967" s="2">
        <v>43487.61737453704</v>
      </c>
      <c r="G3967" t="s">
        <v>29</v>
      </c>
      <c r="H3967">
        <v>844</v>
      </c>
      <c r="I3967" t="s">
        <v>2000</v>
      </c>
      <c r="K3967" t="s">
        <v>2001</v>
      </c>
      <c r="L3967" t="s">
        <v>2001</v>
      </c>
      <c r="M3967">
        <v>6.91</v>
      </c>
      <c r="O3967" t="s">
        <v>455</v>
      </c>
      <c r="P3967" t="s">
        <v>54</v>
      </c>
      <c r="Q3967">
        <v>6.5</v>
      </c>
      <c r="R3967">
        <v>7.5</v>
      </c>
      <c r="S3967" s="6" t="s">
        <v>2002</v>
      </c>
      <c r="T3967" s="4" t="str">
        <f>VLOOKUP($S3967,CONVERT!$A$2:$B$150,2,FALSE)</f>
        <v>TM882</v>
      </c>
    </row>
    <row r="3968" spans="1:20" x14ac:dyDescent="0.2">
      <c r="A3968" s="1">
        <v>85136</v>
      </c>
      <c r="B3968" t="s">
        <v>1997</v>
      </c>
      <c r="C3968" t="s">
        <v>1998</v>
      </c>
      <c r="D3968">
        <v>1900001666</v>
      </c>
      <c r="E3968" t="s">
        <v>1999</v>
      </c>
      <c r="F3968" s="2">
        <v>43487.61737453704</v>
      </c>
      <c r="G3968" t="s">
        <v>29</v>
      </c>
      <c r="H3968">
        <v>844</v>
      </c>
      <c r="I3968" t="s">
        <v>2000</v>
      </c>
      <c r="K3968" t="s">
        <v>459</v>
      </c>
      <c r="L3968" t="s">
        <v>459</v>
      </c>
      <c r="M3968">
        <v>76.510000000000005</v>
      </c>
      <c r="O3968" t="s">
        <v>455</v>
      </c>
      <c r="P3968" t="s">
        <v>54</v>
      </c>
      <c r="Q3968">
        <v>71</v>
      </c>
      <c r="R3968">
        <v>77</v>
      </c>
      <c r="S3968" s="6" t="s">
        <v>2002</v>
      </c>
      <c r="T3968" s="4" t="str">
        <f>VLOOKUP($S3968,CONVERT!$A$2:$B$150,2,FALSE)</f>
        <v>TM882</v>
      </c>
    </row>
    <row r="3969" spans="1:20" x14ac:dyDescent="0.2">
      <c r="A3969" s="1">
        <v>85265</v>
      </c>
      <c r="B3969" t="s">
        <v>2006</v>
      </c>
      <c r="C3969" t="s">
        <v>2007</v>
      </c>
      <c r="D3969">
        <v>1900001719</v>
      </c>
      <c r="E3969" t="s">
        <v>2008</v>
      </c>
      <c r="F3969" s="2">
        <v>43488.603849687497</v>
      </c>
      <c r="G3969" t="s">
        <v>29</v>
      </c>
      <c r="H3969">
        <v>743</v>
      </c>
      <c r="I3969" t="s">
        <v>50</v>
      </c>
      <c r="K3969" t="s">
        <v>50</v>
      </c>
      <c r="L3969" t="s">
        <v>50</v>
      </c>
      <c r="M3969" t="s">
        <v>51</v>
      </c>
      <c r="S3969" s="6" t="str">
        <f>I3970</f>
        <v>Refractive Index at 20°C</v>
      </c>
      <c r="T3969" s="4" t="e">
        <f>VLOOKUP($S3969,CONVERT!$A$2:$B$150,2,FALSE)</f>
        <v>#N/A</v>
      </c>
    </row>
    <row r="3970" spans="1:20" x14ac:dyDescent="0.2">
      <c r="A3970" s="1">
        <v>85252</v>
      </c>
      <c r="B3970" t="s">
        <v>2006</v>
      </c>
      <c r="C3970" t="s">
        <v>2007</v>
      </c>
      <c r="D3970">
        <v>1900014460</v>
      </c>
      <c r="E3970" t="s">
        <v>2008</v>
      </c>
      <c r="F3970" s="2">
        <v>43677.650592361111</v>
      </c>
      <c r="G3970" t="s">
        <v>29</v>
      </c>
      <c r="H3970">
        <v>798</v>
      </c>
      <c r="I3970" t="s">
        <v>1499</v>
      </c>
      <c r="K3970" t="s">
        <v>1499</v>
      </c>
      <c r="L3970" t="s">
        <v>1499</v>
      </c>
      <c r="M3970">
        <v>1.431</v>
      </c>
      <c r="P3970" t="s">
        <v>83</v>
      </c>
      <c r="Q3970">
        <v>1.431</v>
      </c>
      <c r="R3970">
        <v>1.4350000000000001</v>
      </c>
      <c r="S3970" s="6" t="s">
        <v>1500</v>
      </c>
      <c r="T3970" s="4" t="str">
        <f>VLOOKUP($S3970,CONVERT!$A$2:$B$150,2,FALSE)</f>
        <v>TM204</v>
      </c>
    </row>
    <row r="3971" spans="1:20" x14ac:dyDescent="0.2">
      <c r="A3971" s="1">
        <v>85239</v>
      </c>
      <c r="B3971" t="s">
        <v>2006</v>
      </c>
      <c r="C3971" t="s">
        <v>2007</v>
      </c>
      <c r="D3971">
        <v>1900001719</v>
      </c>
      <c r="E3971" t="s">
        <v>2008</v>
      </c>
      <c r="F3971" s="2">
        <v>43488.603849687497</v>
      </c>
      <c r="G3971" t="s">
        <v>29</v>
      </c>
      <c r="H3971">
        <v>390</v>
      </c>
      <c r="I3971" t="s">
        <v>1432</v>
      </c>
      <c r="K3971" t="s">
        <v>1447</v>
      </c>
      <c r="L3971" t="s">
        <v>1447</v>
      </c>
      <c r="M3971" t="s">
        <v>1506</v>
      </c>
      <c r="S3971" s="6" t="s">
        <v>1435</v>
      </c>
      <c r="T3971" s="4" t="str">
        <f>VLOOKUP($S3971,CONVERT!$A$2:$B$150,2,FALSE)</f>
        <v>TM411</v>
      </c>
    </row>
    <row r="3972" spans="1:20" x14ac:dyDescent="0.2">
      <c r="A3972" s="1">
        <v>85189</v>
      </c>
      <c r="B3972" t="s">
        <v>2006</v>
      </c>
      <c r="C3972" t="s">
        <v>2007</v>
      </c>
      <c r="D3972">
        <v>1900017303</v>
      </c>
      <c r="E3972" t="s">
        <v>2008</v>
      </c>
      <c r="F3972" s="2">
        <v>43724.57675162037</v>
      </c>
      <c r="G3972" t="s">
        <v>29</v>
      </c>
      <c r="H3972">
        <v>792</v>
      </c>
      <c r="I3972" t="s">
        <v>1427</v>
      </c>
      <c r="K3972" t="s">
        <v>451</v>
      </c>
      <c r="L3972" t="s">
        <v>2657</v>
      </c>
      <c r="M3972" t="s">
        <v>1462</v>
      </c>
      <c r="S3972" s="6" t="s">
        <v>1429</v>
      </c>
      <c r="T3972" s="4" t="str">
        <f>VLOOKUP($S3972,CONVERT!$A$2:$B$150,2,FALSE)</f>
        <v>TM208_TM220_TM230_TMUSP_Kao_LM</v>
      </c>
    </row>
    <row r="3973" spans="1:20" x14ac:dyDescent="0.2">
      <c r="A3973" s="1">
        <v>85187</v>
      </c>
      <c r="B3973" t="s">
        <v>2006</v>
      </c>
      <c r="C3973" t="s">
        <v>2007</v>
      </c>
      <c r="D3973">
        <v>1900017303</v>
      </c>
      <c r="E3973" t="s">
        <v>2008</v>
      </c>
      <c r="F3973" s="2">
        <v>43724.57675162037</v>
      </c>
      <c r="G3973" t="s">
        <v>29</v>
      </c>
      <c r="H3973">
        <v>792</v>
      </c>
      <c r="I3973" t="s">
        <v>1427</v>
      </c>
      <c r="K3973" t="s">
        <v>447</v>
      </c>
      <c r="L3973" t="s">
        <v>2658</v>
      </c>
      <c r="M3973" t="s">
        <v>1492</v>
      </c>
      <c r="S3973" s="6" t="s">
        <v>1429</v>
      </c>
      <c r="T3973" s="4" t="str">
        <f>VLOOKUP($S3973,CONVERT!$A$2:$B$150,2,FALSE)</f>
        <v>TM208_TM220_TM230_TMUSP_Kao_LM</v>
      </c>
    </row>
    <row r="3974" spans="1:20" x14ac:dyDescent="0.2">
      <c r="A3974" s="1">
        <v>85188</v>
      </c>
      <c r="B3974" t="s">
        <v>2006</v>
      </c>
      <c r="C3974" t="s">
        <v>2007</v>
      </c>
      <c r="D3974">
        <v>1900017303</v>
      </c>
      <c r="E3974" t="s">
        <v>2008</v>
      </c>
      <c r="F3974" s="2">
        <v>43724.57675162037</v>
      </c>
      <c r="G3974" t="s">
        <v>29</v>
      </c>
      <c r="H3974">
        <v>792</v>
      </c>
      <c r="I3974" t="s">
        <v>1427</v>
      </c>
      <c r="K3974" t="s">
        <v>450</v>
      </c>
      <c r="L3974" t="s">
        <v>2660</v>
      </c>
      <c r="M3974" t="s">
        <v>861</v>
      </c>
      <c r="S3974" s="6" t="s">
        <v>1429</v>
      </c>
      <c r="T3974" s="4" t="str">
        <f>VLOOKUP($S3974,CONVERT!$A$2:$B$150,2,FALSE)</f>
        <v>TM208_TM220_TM230_TMUSP_Kao_LM</v>
      </c>
    </row>
    <row r="3975" spans="1:20" x14ac:dyDescent="0.2">
      <c r="A3975" s="1">
        <v>85190</v>
      </c>
      <c r="B3975" t="s">
        <v>2006</v>
      </c>
      <c r="C3975" t="s">
        <v>2007</v>
      </c>
      <c r="D3975">
        <v>1900017303</v>
      </c>
      <c r="E3975" t="s">
        <v>2008</v>
      </c>
      <c r="F3975" s="2">
        <v>43724.57675162037</v>
      </c>
      <c r="G3975" t="s">
        <v>29</v>
      </c>
      <c r="H3975">
        <v>792</v>
      </c>
      <c r="I3975" t="s">
        <v>1427</v>
      </c>
      <c r="K3975" t="s">
        <v>449</v>
      </c>
      <c r="L3975" t="s">
        <v>2668</v>
      </c>
      <c r="M3975" t="s">
        <v>1431</v>
      </c>
      <c r="S3975" s="6" t="s">
        <v>1429</v>
      </c>
      <c r="T3975" s="4" t="str">
        <f>VLOOKUP($S3975,CONVERT!$A$2:$B$150,2,FALSE)</f>
        <v>TM208_TM220_TM230_TMUSP_Kao_LM</v>
      </c>
    </row>
    <row r="3976" spans="1:20" x14ac:dyDescent="0.2">
      <c r="A3976" s="1">
        <v>85283</v>
      </c>
      <c r="B3976" t="s">
        <v>2009</v>
      </c>
      <c r="C3976" t="s">
        <v>2010</v>
      </c>
      <c r="D3976">
        <v>1900017731</v>
      </c>
      <c r="E3976" t="s">
        <v>2011</v>
      </c>
      <c r="F3976" s="2">
        <v>43731.635444293977</v>
      </c>
      <c r="G3976" t="s">
        <v>29</v>
      </c>
      <c r="H3976">
        <v>743</v>
      </c>
      <c r="I3976" t="s">
        <v>50</v>
      </c>
      <c r="K3976" t="s">
        <v>50</v>
      </c>
      <c r="L3976" t="s">
        <v>50</v>
      </c>
      <c r="M3976" t="s">
        <v>51</v>
      </c>
      <c r="S3976" s="6" t="str">
        <f>I3977</f>
        <v>Specific Gravity at 25�C</v>
      </c>
      <c r="T3976" s="4" t="e">
        <f>VLOOKUP($S3976,CONVERT!$A$2:$B$150,2,FALSE)</f>
        <v>#N/A</v>
      </c>
    </row>
    <row r="3977" spans="1:20" x14ac:dyDescent="0.2">
      <c r="A3977" s="1">
        <v>85284</v>
      </c>
      <c r="B3977" t="s">
        <v>2009</v>
      </c>
      <c r="C3977" t="s">
        <v>2010</v>
      </c>
      <c r="D3977">
        <v>1900017731</v>
      </c>
      <c r="E3977" t="s">
        <v>2011</v>
      </c>
      <c r="F3977" s="2">
        <v>43731.635444293977</v>
      </c>
      <c r="G3977" t="s">
        <v>29</v>
      </c>
      <c r="H3977">
        <v>402</v>
      </c>
      <c r="I3977" t="s">
        <v>1451</v>
      </c>
      <c r="K3977" t="s">
        <v>1451</v>
      </c>
      <c r="L3977" t="s">
        <v>2732</v>
      </c>
      <c r="M3977">
        <v>1.0511999999999999</v>
      </c>
      <c r="P3977" t="s">
        <v>39</v>
      </c>
      <c r="Q3977">
        <v>1.0399</v>
      </c>
      <c r="R3977">
        <v>1.0599000000000001</v>
      </c>
      <c r="S3977" s="6" t="s">
        <v>1453</v>
      </c>
      <c r="T3977" s="4" t="str">
        <f>VLOOKUP($S3977,CONVERT!$A$2:$B$150,2,FALSE)</f>
        <v>TM202</v>
      </c>
    </row>
    <row r="3978" spans="1:20" x14ac:dyDescent="0.2">
      <c r="A3978" s="1">
        <v>85279</v>
      </c>
      <c r="B3978" t="s">
        <v>2009</v>
      </c>
      <c r="C3978" t="s">
        <v>2010</v>
      </c>
      <c r="D3978">
        <v>1900017731</v>
      </c>
      <c r="E3978" t="s">
        <v>2011</v>
      </c>
      <c r="F3978" s="2">
        <v>43731.635444293977</v>
      </c>
      <c r="G3978" t="s">
        <v>29</v>
      </c>
      <c r="H3978">
        <v>451</v>
      </c>
      <c r="I3978" t="s">
        <v>1507</v>
      </c>
      <c r="K3978" t="s">
        <v>1508</v>
      </c>
      <c r="L3978" t="s">
        <v>1508</v>
      </c>
      <c r="M3978">
        <v>1.5109999999999999</v>
      </c>
      <c r="P3978" t="s">
        <v>39</v>
      </c>
      <c r="Q3978">
        <v>1.5069999999999999</v>
      </c>
      <c r="R3978">
        <v>1.5271999999999999</v>
      </c>
      <c r="S3978" s="6" t="s">
        <v>1500</v>
      </c>
      <c r="T3978" s="4" t="str">
        <f>VLOOKUP($S3978,CONVERT!$A$2:$B$150,2,FALSE)</f>
        <v>TM204</v>
      </c>
    </row>
    <row r="3979" spans="1:20" x14ac:dyDescent="0.2">
      <c r="A3979" s="1">
        <v>85278</v>
      </c>
      <c r="B3979" t="s">
        <v>2009</v>
      </c>
      <c r="C3979" t="s">
        <v>2010</v>
      </c>
      <c r="D3979">
        <v>1900017731</v>
      </c>
      <c r="E3979" t="s">
        <v>2011</v>
      </c>
      <c r="F3979" s="2">
        <v>43731.635444293977</v>
      </c>
      <c r="G3979" t="s">
        <v>29</v>
      </c>
      <c r="H3979">
        <v>390</v>
      </c>
      <c r="I3979" t="s">
        <v>1432</v>
      </c>
      <c r="K3979" t="s">
        <v>1447</v>
      </c>
      <c r="L3979" t="s">
        <v>1447</v>
      </c>
      <c r="M3979" t="s">
        <v>1434</v>
      </c>
      <c r="S3979" s="6" t="s">
        <v>1435</v>
      </c>
      <c r="T3979" s="4" t="str">
        <f>VLOOKUP($S3979,CONVERT!$A$2:$B$150,2,FALSE)</f>
        <v>TM411</v>
      </c>
    </row>
    <row r="3980" spans="1:20" x14ac:dyDescent="0.2">
      <c r="A3980" s="1">
        <v>85281</v>
      </c>
      <c r="B3980" t="s">
        <v>2009</v>
      </c>
      <c r="C3980" t="s">
        <v>2010</v>
      </c>
      <c r="D3980">
        <v>1900017731</v>
      </c>
      <c r="E3980" t="s">
        <v>2011</v>
      </c>
      <c r="F3980" s="2">
        <v>43731.635444293977</v>
      </c>
      <c r="G3980" t="s">
        <v>29</v>
      </c>
      <c r="H3980">
        <v>792</v>
      </c>
      <c r="I3980" t="s">
        <v>1427</v>
      </c>
      <c r="K3980" t="s">
        <v>451</v>
      </c>
      <c r="L3980" t="s">
        <v>2657</v>
      </c>
      <c r="M3980" t="s">
        <v>2013</v>
      </c>
      <c r="S3980" s="6" t="s">
        <v>1429</v>
      </c>
      <c r="T3980" s="4" t="str">
        <f>VLOOKUP($S3980,CONVERT!$A$2:$B$150,2,FALSE)</f>
        <v>TM208_TM220_TM230_TMUSP_Kao_LM</v>
      </c>
    </row>
    <row r="3981" spans="1:20" x14ac:dyDescent="0.2">
      <c r="A3981" s="1">
        <v>85282</v>
      </c>
      <c r="B3981" t="s">
        <v>2009</v>
      </c>
      <c r="C3981" t="s">
        <v>2010</v>
      </c>
      <c r="D3981">
        <v>1900017731</v>
      </c>
      <c r="E3981" t="s">
        <v>2011</v>
      </c>
      <c r="F3981" s="2">
        <v>43731.635444293977</v>
      </c>
      <c r="G3981" t="s">
        <v>29</v>
      </c>
      <c r="H3981">
        <v>792</v>
      </c>
      <c r="I3981" t="s">
        <v>1427</v>
      </c>
      <c r="K3981" t="s">
        <v>450</v>
      </c>
      <c r="L3981" t="s">
        <v>2660</v>
      </c>
      <c r="M3981" t="s">
        <v>861</v>
      </c>
      <c r="S3981" s="6" t="s">
        <v>1429</v>
      </c>
      <c r="T3981" s="4" t="str">
        <f>VLOOKUP($S3981,CONVERT!$A$2:$B$150,2,FALSE)</f>
        <v>TM208_TM220_TM230_TMUSP_Kao_LM</v>
      </c>
    </row>
    <row r="3982" spans="1:20" x14ac:dyDescent="0.2">
      <c r="A3982" s="1">
        <v>85280</v>
      </c>
      <c r="B3982" t="s">
        <v>2009</v>
      </c>
      <c r="C3982" t="s">
        <v>2010</v>
      </c>
      <c r="D3982">
        <v>1900017731</v>
      </c>
      <c r="E3982" t="s">
        <v>2011</v>
      </c>
      <c r="F3982" s="2">
        <v>43731.635444293977</v>
      </c>
      <c r="G3982" t="s">
        <v>29</v>
      </c>
      <c r="H3982">
        <v>792</v>
      </c>
      <c r="I3982" t="s">
        <v>1427</v>
      </c>
      <c r="K3982" t="s">
        <v>449</v>
      </c>
      <c r="L3982" t="s">
        <v>2668</v>
      </c>
      <c r="M3982" t="s">
        <v>2012</v>
      </c>
      <c r="S3982" s="6" t="s">
        <v>1429</v>
      </c>
      <c r="T3982" s="4" t="str">
        <f>VLOOKUP($S3982,CONVERT!$A$2:$B$150,2,FALSE)</f>
        <v>TM208_TM220_TM230_TMUSP_Kao_LM</v>
      </c>
    </row>
    <row r="3983" spans="1:20" x14ac:dyDescent="0.2">
      <c r="A3983" s="1">
        <v>85356</v>
      </c>
      <c r="B3983" t="s">
        <v>2014</v>
      </c>
      <c r="C3983" t="s">
        <v>2015</v>
      </c>
      <c r="D3983">
        <v>1900016236</v>
      </c>
      <c r="E3983" t="s">
        <v>2016</v>
      </c>
      <c r="F3983" s="2">
        <v>43705.644391932867</v>
      </c>
      <c r="G3983" t="s">
        <v>29</v>
      </c>
      <c r="H3983">
        <v>792</v>
      </c>
      <c r="I3983" t="s">
        <v>1427</v>
      </c>
      <c r="K3983" t="s">
        <v>447</v>
      </c>
      <c r="L3983" t="s">
        <v>2658</v>
      </c>
      <c r="M3983" t="s">
        <v>2018</v>
      </c>
      <c r="S3983" s="6" t="str">
        <f>K3983</f>
        <v>Color (TM 208)</v>
      </c>
      <c r="T3983" s="4" t="str">
        <f>VLOOKUP($S3983,CONVERT!$A$2:$B$150,2,FALSE)</f>
        <v>TM208</v>
      </c>
    </row>
    <row r="3984" spans="1:20" x14ac:dyDescent="0.2">
      <c r="A3984" s="1">
        <v>85308</v>
      </c>
      <c r="B3984" t="s">
        <v>2014</v>
      </c>
      <c r="C3984" t="s">
        <v>2015</v>
      </c>
      <c r="D3984">
        <v>1900005935</v>
      </c>
      <c r="E3984" t="s">
        <v>2016</v>
      </c>
      <c r="F3984" s="2">
        <v>43549.525470717592</v>
      </c>
      <c r="G3984" t="s">
        <v>29</v>
      </c>
      <c r="H3984">
        <v>743</v>
      </c>
      <c r="I3984" t="s">
        <v>50</v>
      </c>
      <c r="K3984" t="s">
        <v>50</v>
      </c>
      <c r="L3984" t="s">
        <v>50</v>
      </c>
      <c r="M3984" t="s">
        <v>51</v>
      </c>
      <c r="S3984" s="6" t="str">
        <f>I3985</f>
        <v>pH</v>
      </c>
      <c r="T3984" s="4" t="e">
        <f>VLOOKUP($S3984,CONVERT!$A$2:$B$150,2,FALSE)</f>
        <v>#N/A</v>
      </c>
    </row>
    <row r="3985" spans="1:20" x14ac:dyDescent="0.2">
      <c r="A3985" s="1">
        <v>85285</v>
      </c>
      <c r="B3985" t="s">
        <v>2014</v>
      </c>
      <c r="C3985" t="s">
        <v>2015</v>
      </c>
      <c r="D3985">
        <v>1900016050</v>
      </c>
      <c r="E3985" t="s">
        <v>2016</v>
      </c>
      <c r="F3985" s="2">
        <v>43703.627044444453</v>
      </c>
      <c r="G3985" t="s">
        <v>29</v>
      </c>
      <c r="H3985">
        <v>398</v>
      </c>
      <c r="I3985" t="s">
        <v>856</v>
      </c>
      <c r="K3985" t="s">
        <v>2017</v>
      </c>
      <c r="L3985" t="s">
        <v>2017</v>
      </c>
      <c r="M3985">
        <v>4.72</v>
      </c>
      <c r="P3985" t="s">
        <v>54</v>
      </c>
      <c r="Q3985">
        <v>4</v>
      </c>
      <c r="R3985">
        <v>6</v>
      </c>
      <c r="S3985" s="6" t="s">
        <v>864</v>
      </c>
      <c r="T3985" s="4" t="str">
        <f>VLOOKUP($S3985,CONVERT!$A$2:$B$150,2,FALSE)</f>
        <v>TM200</v>
      </c>
    </row>
    <row r="3986" spans="1:20" x14ac:dyDescent="0.2">
      <c r="A3986" s="1">
        <v>85331</v>
      </c>
      <c r="B3986" t="s">
        <v>2014</v>
      </c>
      <c r="C3986" t="s">
        <v>2015</v>
      </c>
      <c r="D3986">
        <v>1900011715</v>
      </c>
      <c r="E3986" t="s">
        <v>2016</v>
      </c>
      <c r="F3986" s="2">
        <v>43636.623483680552</v>
      </c>
      <c r="G3986" t="s">
        <v>29</v>
      </c>
      <c r="H3986">
        <v>390</v>
      </c>
      <c r="I3986" t="s">
        <v>1432</v>
      </c>
      <c r="K3986" t="s">
        <v>1447</v>
      </c>
      <c r="L3986" t="s">
        <v>1447</v>
      </c>
      <c r="M3986" t="s">
        <v>1434</v>
      </c>
      <c r="S3986" s="6" t="s">
        <v>1435</v>
      </c>
      <c r="T3986" s="4" t="str">
        <f>VLOOKUP($S3986,CONVERT!$A$2:$B$150,2,FALSE)</f>
        <v>TM411</v>
      </c>
    </row>
    <row r="3987" spans="1:20" x14ac:dyDescent="0.2">
      <c r="A3987" s="1">
        <v>85354</v>
      </c>
      <c r="B3987" t="s">
        <v>2014</v>
      </c>
      <c r="C3987" t="s">
        <v>2015</v>
      </c>
      <c r="D3987">
        <v>1900003577</v>
      </c>
      <c r="E3987" t="s">
        <v>2016</v>
      </c>
      <c r="F3987" s="2">
        <v>43542.593856134263</v>
      </c>
      <c r="G3987" t="s">
        <v>29</v>
      </c>
      <c r="H3987">
        <v>792</v>
      </c>
      <c r="I3987" t="s">
        <v>1427</v>
      </c>
      <c r="K3987" t="s">
        <v>451</v>
      </c>
      <c r="L3987" t="s">
        <v>2657</v>
      </c>
      <c r="M3987" t="s">
        <v>1872</v>
      </c>
      <c r="S3987" s="6" t="s">
        <v>1429</v>
      </c>
      <c r="T3987" s="4" t="str">
        <f>VLOOKUP($S3987,CONVERT!$A$2:$B$150,2,FALSE)</f>
        <v>TM208_TM220_TM230_TMUSP_Kao_LM</v>
      </c>
    </row>
    <row r="3988" spans="1:20" x14ac:dyDescent="0.2">
      <c r="A3988" s="1">
        <v>85355</v>
      </c>
      <c r="B3988" t="s">
        <v>2014</v>
      </c>
      <c r="C3988" t="s">
        <v>2015</v>
      </c>
      <c r="D3988">
        <v>1900016236</v>
      </c>
      <c r="E3988" t="s">
        <v>2016</v>
      </c>
      <c r="F3988" s="2">
        <v>43705.644391932867</v>
      </c>
      <c r="G3988" t="s">
        <v>29</v>
      </c>
      <c r="H3988">
        <v>792</v>
      </c>
      <c r="I3988" t="s">
        <v>1427</v>
      </c>
      <c r="K3988" t="s">
        <v>450</v>
      </c>
      <c r="L3988" t="s">
        <v>2660</v>
      </c>
      <c r="M3988" t="s">
        <v>861</v>
      </c>
      <c r="S3988" s="6" t="s">
        <v>1429</v>
      </c>
      <c r="T3988" s="4" t="str">
        <f>VLOOKUP($S3988,CONVERT!$A$2:$B$150,2,FALSE)</f>
        <v>TM208_TM220_TM230_TMUSP_Kao_LM</v>
      </c>
    </row>
    <row r="3989" spans="1:20" x14ac:dyDescent="0.2">
      <c r="A3989" s="1">
        <v>85359</v>
      </c>
      <c r="B3989" t="s">
        <v>2014</v>
      </c>
      <c r="C3989" t="s">
        <v>2015</v>
      </c>
      <c r="D3989">
        <v>1900016236</v>
      </c>
      <c r="E3989" t="s">
        <v>2016</v>
      </c>
      <c r="F3989" s="2">
        <v>43705.644391932867</v>
      </c>
      <c r="G3989" t="s">
        <v>29</v>
      </c>
      <c r="H3989">
        <v>792</v>
      </c>
      <c r="I3989" t="s">
        <v>1427</v>
      </c>
      <c r="K3989" t="s">
        <v>449</v>
      </c>
      <c r="L3989" t="s">
        <v>2668</v>
      </c>
      <c r="M3989" t="s">
        <v>1439</v>
      </c>
      <c r="S3989" s="6" t="s">
        <v>1429</v>
      </c>
      <c r="T3989" s="4" t="str">
        <f>VLOOKUP($S3989,CONVERT!$A$2:$B$150,2,FALSE)</f>
        <v>TM208_TM220_TM230_TMUSP_Kao_LM</v>
      </c>
    </row>
    <row r="3990" spans="1:20" x14ac:dyDescent="0.2">
      <c r="A3990" s="1">
        <v>85470</v>
      </c>
      <c r="B3990" t="s">
        <v>2019</v>
      </c>
      <c r="C3990" t="s">
        <v>2020</v>
      </c>
      <c r="D3990">
        <v>1900008837</v>
      </c>
      <c r="E3990" t="s">
        <v>2021</v>
      </c>
      <c r="F3990" s="2">
        <v>43592.359718136577</v>
      </c>
      <c r="G3990" t="s">
        <v>29</v>
      </c>
      <c r="H3990">
        <v>743</v>
      </c>
      <c r="I3990" t="s">
        <v>50</v>
      </c>
      <c r="K3990" t="s">
        <v>50</v>
      </c>
      <c r="L3990" t="s">
        <v>50</v>
      </c>
      <c r="M3990" t="s">
        <v>51</v>
      </c>
      <c r="S3990" s="6" t="str">
        <f>I3991</f>
        <v>Identification</v>
      </c>
      <c r="T3990" s="4" t="e">
        <f>VLOOKUP($S3990,CONVERT!$A$2:$B$150,2,FALSE)</f>
        <v>#N/A</v>
      </c>
    </row>
    <row r="3991" spans="1:20" x14ac:dyDescent="0.2">
      <c r="A3991" s="1">
        <v>85469</v>
      </c>
      <c r="B3991" t="s">
        <v>2019</v>
      </c>
      <c r="C3991" t="s">
        <v>2020</v>
      </c>
      <c r="D3991">
        <v>1900008837</v>
      </c>
      <c r="E3991" t="s">
        <v>2021</v>
      </c>
      <c r="F3991" s="2">
        <v>43592.359718136577</v>
      </c>
      <c r="G3991" t="s">
        <v>29</v>
      </c>
      <c r="H3991">
        <v>390</v>
      </c>
      <c r="I3991" t="s">
        <v>1432</v>
      </c>
      <c r="K3991" t="s">
        <v>1447</v>
      </c>
      <c r="L3991" t="s">
        <v>1447</v>
      </c>
      <c r="M3991" t="s">
        <v>1434</v>
      </c>
      <c r="S3991" s="6" t="s">
        <v>1435</v>
      </c>
      <c r="T3991" s="4" t="str">
        <f>VLOOKUP($S3991,CONVERT!$A$2:$B$150,2,FALSE)</f>
        <v>TM411</v>
      </c>
    </row>
    <row r="3992" spans="1:20" x14ac:dyDescent="0.2">
      <c r="A3992" s="1">
        <v>85473</v>
      </c>
      <c r="B3992" t="s">
        <v>2019</v>
      </c>
      <c r="C3992" t="s">
        <v>2020</v>
      </c>
      <c r="D3992">
        <v>1900008837</v>
      </c>
      <c r="E3992" t="s">
        <v>2021</v>
      </c>
      <c r="F3992" s="2">
        <v>43592.359718136577</v>
      </c>
      <c r="G3992" t="s">
        <v>29</v>
      </c>
      <c r="H3992">
        <v>792</v>
      </c>
      <c r="I3992" t="s">
        <v>1427</v>
      </c>
      <c r="K3992" t="s">
        <v>451</v>
      </c>
      <c r="L3992" t="s">
        <v>2657</v>
      </c>
      <c r="M3992" t="s">
        <v>1516</v>
      </c>
      <c r="S3992" s="6" t="s">
        <v>1429</v>
      </c>
      <c r="T3992" s="4" t="str">
        <f>VLOOKUP($S3992,CONVERT!$A$2:$B$150,2,FALSE)</f>
        <v>TM208_TM220_TM230_TMUSP_Kao_LM</v>
      </c>
    </row>
    <row r="3993" spans="1:20" x14ac:dyDescent="0.2">
      <c r="A3993" s="1">
        <v>85472</v>
      </c>
      <c r="B3993" t="s">
        <v>2019</v>
      </c>
      <c r="C3993" t="s">
        <v>2020</v>
      </c>
      <c r="D3993">
        <v>1900008837</v>
      </c>
      <c r="E3993" t="s">
        <v>2021</v>
      </c>
      <c r="F3993" s="2">
        <v>43592.359718136577</v>
      </c>
      <c r="G3993" t="s">
        <v>29</v>
      </c>
      <c r="H3993">
        <v>792</v>
      </c>
      <c r="I3993" t="s">
        <v>1427</v>
      </c>
      <c r="K3993" t="s">
        <v>447</v>
      </c>
      <c r="L3993" t="s">
        <v>2658</v>
      </c>
      <c r="M3993" t="s">
        <v>2022</v>
      </c>
      <c r="S3993" s="6" t="s">
        <v>1429</v>
      </c>
      <c r="T3993" s="4" t="str">
        <f>VLOOKUP($S3993,CONVERT!$A$2:$B$150,2,FALSE)</f>
        <v>TM208_TM220_TM230_TMUSP_Kao_LM</v>
      </c>
    </row>
    <row r="3994" spans="1:20" x14ac:dyDescent="0.2">
      <c r="A3994" s="1">
        <v>85471</v>
      </c>
      <c r="B3994" t="s">
        <v>2019</v>
      </c>
      <c r="C3994" t="s">
        <v>2020</v>
      </c>
      <c r="D3994">
        <v>1900008837</v>
      </c>
      <c r="E3994" t="s">
        <v>2021</v>
      </c>
      <c r="F3994" s="2">
        <v>43592.359718136577</v>
      </c>
      <c r="G3994" t="s">
        <v>29</v>
      </c>
      <c r="H3994">
        <v>792</v>
      </c>
      <c r="I3994" t="s">
        <v>1427</v>
      </c>
      <c r="K3994" t="s">
        <v>450</v>
      </c>
      <c r="L3994" t="s">
        <v>2660</v>
      </c>
      <c r="M3994" t="s">
        <v>861</v>
      </c>
      <c r="S3994" s="6" t="s">
        <v>1429</v>
      </c>
      <c r="T3994" s="4" t="str">
        <f>VLOOKUP($S3994,CONVERT!$A$2:$B$150,2,FALSE)</f>
        <v>TM208_TM220_TM230_TMUSP_Kao_LM</v>
      </c>
    </row>
    <row r="3995" spans="1:20" x14ac:dyDescent="0.2">
      <c r="A3995" s="1">
        <v>85486</v>
      </c>
      <c r="B3995" t="s">
        <v>2023</v>
      </c>
      <c r="C3995" t="s">
        <v>2024</v>
      </c>
      <c r="D3995">
        <v>1900013327</v>
      </c>
      <c r="E3995" t="s">
        <v>2025</v>
      </c>
      <c r="F3995" s="2">
        <v>43663.593298344909</v>
      </c>
      <c r="G3995" t="s">
        <v>29</v>
      </c>
      <c r="H3995">
        <v>743</v>
      </c>
      <c r="I3995" t="s">
        <v>50</v>
      </c>
      <c r="K3995" t="s">
        <v>50</v>
      </c>
      <c r="L3995" t="s">
        <v>50</v>
      </c>
      <c r="M3995" t="s">
        <v>51</v>
      </c>
      <c r="S3995" s="6" t="str">
        <f>I3996</f>
        <v>Identification</v>
      </c>
      <c r="T3995" s="4" t="e">
        <f>VLOOKUP($S3995,CONVERT!$A$2:$B$150,2,FALSE)</f>
        <v>#N/A</v>
      </c>
    </row>
    <row r="3996" spans="1:20" x14ac:dyDescent="0.2">
      <c r="A3996" s="1">
        <v>85474</v>
      </c>
      <c r="B3996" t="s">
        <v>2023</v>
      </c>
      <c r="C3996" t="s">
        <v>2024</v>
      </c>
      <c r="D3996">
        <v>1900005365</v>
      </c>
      <c r="E3996" t="s">
        <v>2025</v>
      </c>
      <c r="F3996" s="2">
        <v>43539.703040740736</v>
      </c>
      <c r="G3996" t="s">
        <v>29</v>
      </c>
      <c r="H3996">
        <v>390</v>
      </c>
      <c r="I3996" t="s">
        <v>1432</v>
      </c>
      <c r="K3996" t="s">
        <v>1447</v>
      </c>
      <c r="L3996" t="s">
        <v>1447</v>
      </c>
      <c r="M3996" t="s">
        <v>1434</v>
      </c>
      <c r="S3996" s="6" t="s">
        <v>1435</v>
      </c>
      <c r="T3996" s="4" t="str">
        <f>VLOOKUP($S3996,CONVERT!$A$2:$B$150,2,FALSE)</f>
        <v>TM411</v>
      </c>
    </row>
    <row r="3997" spans="1:20" x14ac:dyDescent="0.2">
      <c r="A3997" s="1">
        <v>85501</v>
      </c>
      <c r="B3997" t="s">
        <v>2023</v>
      </c>
      <c r="C3997" t="s">
        <v>2024</v>
      </c>
      <c r="D3997">
        <v>1900017826</v>
      </c>
      <c r="E3997" t="s">
        <v>2025</v>
      </c>
      <c r="F3997" s="2">
        <v>43731.64785065972</v>
      </c>
      <c r="G3997" t="s">
        <v>29</v>
      </c>
      <c r="H3997">
        <v>792</v>
      </c>
      <c r="I3997" t="s">
        <v>1427</v>
      </c>
      <c r="K3997" t="s">
        <v>451</v>
      </c>
      <c r="L3997" t="s">
        <v>2657</v>
      </c>
      <c r="M3997" t="s">
        <v>2026</v>
      </c>
      <c r="S3997" s="6" t="s">
        <v>1429</v>
      </c>
      <c r="T3997" s="4" t="str">
        <f>VLOOKUP($S3997,CONVERT!$A$2:$B$150,2,FALSE)</f>
        <v>TM208_TM220_TM230_TMUSP_Kao_LM</v>
      </c>
    </row>
    <row r="3998" spans="1:20" x14ac:dyDescent="0.2">
      <c r="A3998" s="1">
        <v>85500</v>
      </c>
      <c r="B3998" t="s">
        <v>2023</v>
      </c>
      <c r="C3998" t="s">
        <v>2024</v>
      </c>
      <c r="D3998">
        <v>1900017826</v>
      </c>
      <c r="E3998" t="s">
        <v>2025</v>
      </c>
      <c r="F3998" s="2">
        <v>43731.64785065972</v>
      </c>
      <c r="G3998" t="s">
        <v>29</v>
      </c>
      <c r="H3998">
        <v>792</v>
      </c>
      <c r="I3998" t="s">
        <v>1427</v>
      </c>
      <c r="K3998" t="s">
        <v>447</v>
      </c>
      <c r="L3998" t="s">
        <v>2658</v>
      </c>
      <c r="M3998" t="s">
        <v>20</v>
      </c>
      <c r="S3998" s="6" t="s">
        <v>1429</v>
      </c>
      <c r="T3998" s="4" t="str">
        <f>VLOOKUP($S3998,CONVERT!$A$2:$B$150,2,FALSE)</f>
        <v>TM208_TM220_TM230_TMUSP_Kao_LM</v>
      </c>
    </row>
    <row r="3999" spans="1:20" x14ac:dyDescent="0.2">
      <c r="A3999" s="1">
        <v>85499</v>
      </c>
      <c r="B3999" t="s">
        <v>2023</v>
      </c>
      <c r="C3999" t="s">
        <v>2024</v>
      </c>
      <c r="D3999">
        <v>1900017826</v>
      </c>
      <c r="E3999" t="s">
        <v>2025</v>
      </c>
      <c r="F3999" s="2">
        <v>43731.64785065972</v>
      </c>
      <c r="G3999" t="s">
        <v>29</v>
      </c>
      <c r="H3999">
        <v>792</v>
      </c>
      <c r="I3999" t="s">
        <v>1427</v>
      </c>
      <c r="K3999" t="s">
        <v>450</v>
      </c>
      <c r="L3999" t="s">
        <v>2660</v>
      </c>
      <c r="M3999" t="s">
        <v>861</v>
      </c>
      <c r="S3999" s="6" t="s">
        <v>1429</v>
      </c>
      <c r="T3999" s="4" t="str">
        <f>VLOOKUP($S3999,CONVERT!$A$2:$B$150,2,FALSE)</f>
        <v>TM208_TM220_TM230_TMUSP_Kao_LM</v>
      </c>
    </row>
    <row r="4000" spans="1:20" x14ac:dyDescent="0.2">
      <c r="A4000" s="1">
        <v>85498</v>
      </c>
      <c r="B4000" t="s">
        <v>2023</v>
      </c>
      <c r="C4000" t="s">
        <v>2024</v>
      </c>
      <c r="D4000">
        <v>1900017826</v>
      </c>
      <c r="E4000" t="s">
        <v>2025</v>
      </c>
      <c r="F4000" s="2">
        <v>43731.64785065972</v>
      </c>
      <c r="G4000" t="s">
        <v>29</v>
      </c>
      <c r="H4000">
        <v>792</v>
      </c>
      <c r="I4000" t="s">
        <v>1427</v>
      </c>
      <c r="K4000" t="s">
        <v>449</v>
      </c>
      <c r="L4000" t="s">
        <v>2668</v>
      </c>
      <c r="M4000" t="s">
        <v>1439</v>
      </c>
      <c r="S4000" s="6" t="s">
        <v>1429</v>
      </c>
      <c r="T4000" s="4" t="str">
        <f>VLOOKUP($S4000,CONVERT!$A$2:$B$150,2,FALSE)</f>
        <v>TM208_TM220_TM230_TMUSP_Kao_LM</v>
      </c>
    </row>
    <row r="4001" spans="1:20" x14ac:dyDescent="0.2">
      <c r="A4001" s="1">
        <v>85601</v>
      </c>
      <c r="B4001" t="s">
        <v>2027</v>
      </c>
      <c r="C4001" t="s">
        <v>2028</v>
      </c>
      <c r="D4001">
        <v>1900003578</v>
      </c>
      <c r="E4001" t="s">
        <v>2029</v>
      </c>
      <c r="F4001" s="2">
        <v>43515.691649421293</v>
      </c>
      <c r="G4001" t="s">
        <v>29</v>
      </c>
      <c r="H4001">
        <v>743</v>
      </c>
      <c r="I4001" t="s">
        <v>50</v>
      </c>
      <c r="K4001" t="s">
        <v>50</v>
      </c>
      <c r="L4001" t="s">
        <v>50</v>
      </c>
      <c r="M4001" t="s">
        <v>51</v>
      </c>
      <c r="S4001" s="6" t="str">
        <f>I4002</f>
        <v>Chemical Inspection</v>
      </c>
      <c r="T4001" s="4" t="e">
        <f>VLOOKUP($S4001,CONVERT!$A$2:$B$150,2,FALSE)</f>
        <v>#N/A</v>
      </c>
    </row>
    <row r="4002" spans="1:20" x14ac:dyDescent="0.2">
      <c r="A4002" s="1">
        <v>85547</v>
      </c>
      <c r="B4002" t="s">
        <v>2027</v>
      </c>
      <c r="C4002" t="s">
        <v>2028</v>
      </c>
      <c r="D4002">
        <v>1900007952</v>
      </c>
      <c r="E4002" t="s">
        <v>2029</v>
      </c>
      <c r="F4002" s="2">
        <v>43579.898381134262</v>
      </c>
      <c r="G4002" t="s">
        <v>29</v>
      </c>
      <c r="H4002">
        <v>792</v>
      </c>
      <c r="I4002" t="s">
        <v>1427</v>
      </c>
      <c r="K4002" t="s">
        <v>451</v>
      </c>
      <c r="L4002" t="s">
        <v>2657</v>
      </c>
      <c r="M4002" t="s">
        <v>2030</v>
      </c>
      <c r="S4002" s="6" t="s">
        <v>127</v>
      </c>
      <c r="T4002" s="4" t="str">
        <f>VLOOKUP($S4002,CONVERT!$A$2:$B$150,2,FALSE)</f>
        <v>TM208</v>
      </c>
    </row>
    <row r="4003" spans="1:20" x14ac:dyDescent="0.2">
      <c r="A4003" s="1">
        <v>85548</v>
      </c>
      <c r="B4003" t="s">
        <v>2027</v>
      </c>
      <c r="C4003" t="s">
        <v>2028</v>
      </c>
      <c r="D4003">
        <v>1900007952</v>
      </c>
      <c r="E4003" t="s">
        <v>2029</v>
      </c>
      <c r="F4003" s="2">
        <v>43579.898381134262</v>
      </c>
      <c r="G4003" t="s">
        <v>29</v>
      </c>
      <c r="H4003">
        <v>792</v>
      </c>
      <c r="I4003" t="s">
        <v>1427</v>
      </c>
      <c r="K4003" t="s">
        <v>447</v>
      </c>
      <c r="L4003" t="s">
        <v>2658</v>
      </c>
      <c r="M4003" t="s">
        <v>1492</v>
      </c>
      <c r="S4003" s="6" t="s">
        <v>127</v>
      </c>
      <c r="T4003" s="4" t="str">
        <f>VLOOKUP($S4003,CONVERT!$A$2:$B$150,2,FALSE)</f>
        <v>TM208</v>
      </c>
    </row>
    <row r="4004" spans="1:20" x14ac:dyDescent="0.2">
      <c r="A4004" s="1">
        <v>85549</v>
      </c>
      <c r="B4004" t="s">
        <v>2027</v>
      </c>
      <c r="C4004" t="s">
        <v>2028</v>
      </c>
      <c r="D4004">
        <v>1900007952</v>
      </c>
      <c r="E4004" t="s">
        <v>2029</v>
      </c>
      <c r="F4004" s="2">
        <v>43579.898381134262</v>
      </c>
      <c r="G4004" t="s">
        <v>29</v>
      </c>
      <c r="H4004">
        <v>792</v>
      </c>
      <c r="I4004" t="s">
        <v>1427</v>
      </c>
      <c r="K4004" t="s">
        <v>450</v>
      </c>
      <c r="L4004" t="s">
        <v>2660</v>
      </c>
      <c r="M4004" t="s">
        <v>861</v>
      </c>
      <c r="S4004" s="6" t="s">
        <v>127</v>
      </c>
      <c r="T4004" s="4" t="str">
        <f>VLOOKUP($S4004,CONVERT!$A$2:$B$150,2,FALSE)</f>
        <v>TM208</v>
      </c>
    </row>
    <row r="4005" spans="1:20" x14ac:dyDescent="0.2">
      <c r="A4005" s="1">
        <v>85546</v>
      </c>
      <c r="B4005" t="s">
        <v>2027</v>
      </c>
      <c r="C4005" t="s">
        <v>2028</v>
      </c>
      <c r="D4005">
        <v>1900007952</v>
      </c>
      <c r="E4005" t="s">
        <v>2029</v>
      </c>
      <c r="F4005" s="2">
        <v>43579.898381134262</v>
      </c>
      <c r="G4005" t="s">
        <v>29</v>
      </c>
      <c r="H4005">
        <v>792</v>
      </c>
      <c r="I4005" t="s">
        <v>1427</v>
      </c>
      <c r="K4005" t="s">
        <v>449</v>
      </c>
      <c r="L4005" t="s">
        <v>2668</v>
      </c>
      <c r="M4005" t="s">
        <v>1431</v>
      </c>
      <c r="S4005" s="6" t="s">
        <v>127</v>
      </c>
      <c r="T4005" s="4" t="str">
        <f>VLOOKUP($S4005,CONVERT!$A$2:$B$150,2,FALSE)</f>
        <v>TM208</v>
      </c>
    </row>
    <row r="4006" spans="1:20" x14ac:dyDescent="0.2">
      <c r="A4006" s="1">
        <v>85590</v>
      </c>
      <c r="B4006" t="s">
        <v>2027</v>
      </c>
      <c r="C4006" t="s">
        <v>2028</v>
      </c>
      <c r="D4006">
        <v>1900002055</v>
      </c>
      <c r="E4006" t="s">
        <v>2029</v>
      </c>
      <c r="F4006" s="2">
        <v>43494.463231516202</v>
      </c>
      <c r="G4006" t="s">
        <v>29</v>
      </c>
      <c r="H4006">
        <v>390</v>
      </c>
      <c r="I4006" t="s">
        <v>1432</v>
      </c>
      <c r="K4006" t="s">
        <v>1433</v>
      </c>
      <c r="L4006" t="s">
        <v>2667</v>
      </c>
      <c r="M4006" t="s">
        <v>1556</v>
      </c>
      <c r="S4006" s="6" t="s">
        <v>1435</v>
      </c>
      <c r="T4006" s="4" t="str">
        <f>VLOOKUP($S4006,CONVERT!$A$2:$B$150,2,FALSE)</f>
        <v>TM411</v>
      </c>
    </row>
    <row r="4007" spans="1:20" x14ac:dyDescent="0.2">
      <c r="A4007" s="1">
        <v>85615</v>
      </c>
      <c r="B4007" t="s">
        <v>2031</v>
      </c>
      <c r="C4007" t="s">
        <v>2032</v>
      </c>
      <c r="D4007">
        <v>1900000172</v>
      </c>
      <c r="E4007" t="s">
        <v>2033</v>
      </c>
      <c r="F4007" s="2">
        <v>43469.657544988433</v>
      </c>
      <c r="G4007" t="s">
        <v>29</v>
      </c>
      <c r="H4007">
        <v>743</v>
      </c>
      <c r="I4007" t="s">
        <v>50</v>
      </c>
      <c r="K4007" t="s">
        <v>50</v>
      </c>
      <c r="L4007" t="s">
        <v>50</v>
      </c>
      <c r="M4007" t="s">
        <v>51</v>
      </c>
      <c r="S4007" s="6" t="str">
        <f>I4008</f>
        <v>pH</v>
      </c>
      <c r="T4007" s="4" t="e">
        <f>VLOOKUP($S4007,CONVERT!$A$2:$B$150,2,FALSE)</f>
        <v>#N/A</v>
      </c>
    </row>
    <row r="4008" spans="1:20" x14ac:dyDescent="0.2">
      <c r="A4008" s="1">
        <v>85616</v>
      </c>
      <c r="B4008" t="s">
        <v>2031</v>
      </c>
      <c r="C4008" t="s">
        <v>2032</v>
      </c>
      <c r="D4008">
        <v>1900000172</v>
      </c>
      <c r="E4008" t="s">
        <v>2033</v>
      </c>
      <c r="F4008" s="2">
        <v>43469.657544988433</v>
      </c>
      <c r="G4008" t="s">
        <v>29</v>
      </c>
      <c r="H4008">
        <v>398</v>
      </c>
      <c r="I4008" t="s">
        <v>856</v>
      </c>
      <c r="K4008" t="s">
        <v>2036</v>
      </c>
      <c r="L4008" t="s">
        <v>2036</v>
      </c>
      <c r="M4008">
        <v>6.93</v>
      </c>
      <c r="P4008" t="s">
        <v>54</v>
      </c>
      <c r="Q4008">
        <v>6.5</v>
      </c>
      <c r="R4008">
        <v>7.5</v>
      </c>
      <c r="S4008" s="6" t="s">
        <v>864</v>
      </c>
      <c r="T4008" s="4" t="str">
        <f>VLOOKUP($S4008,CONVERT!$A$2:$B$150,2,FALSE)</f>
        <v>TM200</v>
      </c>
    </row>
    <row r="4009" spans="1:20" x14ac:dyDescent="0.2">
      <c r="A4009" s="1">
        <v>85617</v>
      </c>
      <c r="B4009" t="s">
        <v>2031</v>
      </c>
      <c r="C4009" t="s">
        <v>2032</v>
      </c>
      <c r="D4009">
        <v>1900000172</v>
      </c>
      <c r="E4009" t="s">
        <v>2033</v>
      </c>
      <c r="F4009" s="2">
        <v>43469.657544988433</v>
      </c>
      <c r="G4009" t="s">
        <v>29</v>
      </c>
      <c r="H4009">
        <v>390</v>
      </c>
      <c r="I4009" t="s">
        <v>1432</v>
      </c>
      <c r="K4009" t="s">
        <v>1447</v>
      </c>
      <c r="L4009" t="s">
        <v>1447</v>
      </c>
      <c r="M4009" t="s">
        <v>1434</v>
      </c>
      <c r="S4009" s="6" t="s">
        <v>1435</v>
      </c>
      <c r="T4009" s="4" t="str">
        <f>VLOOKUP($S4009,CONVERT!$A$2:$B$150,2,FALSE)</f>
        <v>TM411</v>
      </c>
    </row>
    <row r="4010" spans="1:20" x14ac:dyDescent="0.2">
      <c r="A4010" s="1">
        <v>85621</v>
      </c>
      <c r="B4010" t="s">
        <v>2031</v>
      </c>
      <c r="C4010" t="s">
        <v>2032</v>
      </c>
      <c r="D4010">
        <v>1900000172</v>
      </c>
      <c r="E4010" t="s">
        <v>2033</v>
      </c>
      <c r="F4010" s="2">
        <v>43469.657544988433</v>
      </c>
      <c r="G4010" t="s">
        <v>509</v>
      </c>
      <c r="H4010">
        <v>867</v>
      </c>
      <c r="I4010" t="s">
        <v>2037</v>
      </c>
      <c r="K4010" t="s">
        <v>2043</v>
      </c>
      <c r="L4010" t="s">
        <v>2043</v>
      </c>
      <c r="M4010">
        <v>0</v>
      </c>
      <c r="O4010" t="s">
        <v>512</v>
      </c>
      <c r="P4010" t="s">
        <v>57</v>
      </c>
      <c r="R4010">
        <v>100</v>
      </c>
      <c r="S4010" s="6" t="s">
        <v>2040</v>
      </c>
      <c r="T4010" s="4" t="str">
        <f>VLOOKUP($S4010,CONVERT!$A$2:$B$150,2,FALSE)</f>
        <v>TM603</v>
      </c>
    </row>
    <row r="4011" spans="1:20" x14ac:dyDescent="0.2">
      <c r="A4011" s="1">
        <v>85619</v>
      </c>
      <c r="B4011" t="s">
        <v>2031</v>
      </c>
      <c r="C4011" t="s">
        <v>2032</v>
      </c>
      <c r="D4011">
        <v>1900000172</v>
      </c>
      <c r="E4011" t="s">
        <v>2033</v>
      </c>
      <c r="F4011" s="2">
        <v>43469.657544988433</v>
      </c>
      <c r="G4011" t="s">
        <v>509</v>
      </c>
      <c r="H4011">
        <v>867</v>
      </c>
      <c r="I4011" t="s">
        <v>2037</v>
      </c>
      <c r="K4011" t="s">
        <v>2041</v>
      </c>
      <c r="L4011" t="s">
        <v>2041</v>
      </c>
      <c r="M4011">
        <v>0</v>
      </c>
      <c r="O4011" t="s">
        <v>515</v>
      </c>
      <c r="P4011" t="s">
        <v>57</v>
      </c>
      <c r="R4011">
        <v>100</v>
      </c>
      <c r="S4011" s="6" t="s">
        <v>2040</v>
      </c>
      <c r="T4011" s="4" t="str">
        <f>VLOOKUP($S4011,CONVERT!$A$2:$B$150,2,FALSE)</f>
        <v>TM603</v>
      </c>
    </row>
    <row r="4012" spans="1:20" x14ac:dyDescent="0.2">
      <c r="A4012" s="1">
        <v>85618</v>
      </c>
      <c r="B4012" t="s">
        <v>2031</v>
      </c>
      <c r="C4012" t="s">
        <v>2032</v>
      </c>
      <c r="D4012">
        <v>1900000172</v>
      </c>
      <c r="E4012" t="s">
        <v>2033</v>
      </c>
      <c r="F4012" s="2">
        <v>43469.657544988433</v>
      </c>
      <c r="G4012" t="s">
        <v>509</v>
      </c>
      <c r="H4012">
        <v>867</v>
      </c>
      <c r="I4012" t="s">
        <v>2037</v>
      </c>
      <c r="K4012" t="s">
        <v>2038</v>
      </c>
      <c r="L4012" t="s">
        <v>2653</v>
      </c>
      <c r="M4012" t="s">
        <v>2039</v>
      </c>
      <c r="S4012" s="6" t="s">
        <v>2040</v>
      </c>
      <c r="T4012" s="4" t="str">
        <f>VLOOKUP($S4012,CONVERT!$A$2:$B$150,2,FALSE)</f>
        <v>TM603</v>
      </c>
    </row>
    <row r="4013" spans="1:20" x14ac:dyDescent="0.2">
      <c r="A4013" s="1">
        <v>85622</v>
      </c>
      <c r="B4013" t="s">
        <v>2031</v>
      </c>
      <c r="C4013" t="s">
        <v>2032</v>
      </c>
      <c r="D4013">
        <v>1900000172</v>
      </c>
      <c r="E4013" t="s">
        <v>2033</v>
      </c>
      <c r="F4013" s="2">
        <v>43469.657544988433</v>
      </c>
      <c r="G4013" t="s">
        <v>509</v>
      </c>
      <c r="H4013">
        <v>867</v>
      </c>
      <c r="I4013" t="s">
        <v>2037</v>
      </c>
      <c r="K4013" t="s">
        <v>2044</v>
      </c>
      <c r="L4013" t="s">
        <v>2044</v>
      </c>
      <c r="M4013">
        <v>0</v>
      </c>
      <c r="O4013" t="s">
        <v>512</v>
      </c>
      <c r="P4013" t="s">
        <v>57</v>
      </c>
      <c r="S4013" s="6" t="s">
        <v>2040</v>
      </c>
      <c r="T4013" s="4" t="str">
        <f>VLOOKUP($S4013,CONVERT!$A$2:$B$150,2,FALSE)</f>
        <v>TM603</v>
      </c>
    </row>
    <row r="4014" spans="1:20" x14ac:dyDescent="0.2">
      <c r="A4014" s="1">
        <v>85620</v>
      </c>
      <c r="B4014" t="s">
        <v>2031</v>
      </c>
      <c r="C4014" t="s">
        <v>2032</v>
      </c>
      <c r="D4014">
        <v>1900000172</v>
      </c>
      <c r="E4014" t="s">
        <v>2033</v>
      </c>
      <c r="F4014" s="2">
        <v>43469.657544988433</v>
      </c>
      <c r="G4014" t="s">
        <v>509</v>
      </c>
      <c r="H4014">
        <v>867</v>
      </c>
      <c r="I4014" t="s">
        <v>2037</v>
      </c>
      <c r="K4014" t="s">
        <v>2042</v>
      </c>
      <c r="L4014" t="s">
        <v>2042</v>
      </c>
      <c r="M4014">
        <v>0</v>
      </c>
      <c r="O4014" t="s">
        <v>515</v>
      </c>
      <c r="P4014" t="s">
        <v>57</v>
      </c>
      <c r="S4014" s="6" t="s">
        <v>2040</v>
      </c>
      <c r="T4014" s="4" t="str">
        <f>VLOOKUP($S4014,CONVERT!$A$2:$B$150,2,FALSE)</f>
        <v>TM603</v>
      </c>
    </row>
    <row r="4015" spans="1:20" x14ac:dyDescent="0.2">
      <c r="A4015" s="1">
        <v>85613</v>
      </c>
      <c r="B4015" t="s">
        <v>2031</v>
      </c>
      <c r="C4015" t="s">
        <v>2032</v>
      </c>
      <c r="D4015">
        <v>1900000172</v>
      </c>
      <c r="E4015" t="s">
        <v>2033</v>
      </c>
      <c r="F4015" s="2">
        <v>43469.657544988433</v>
      </c>
      <c r="G4015" t="s">
        <v>29</v>
      </c>
      <c r="H4015">
        <v>792</v>
      </c>
      <c r="I4015" t="s">
        <v>1427</v>
      </c>
      <c r="K4015" t="s">
        <v>451</v>
      </c>
      <c r="L4015" t="s">
        <v>2657</v>
      </c>
      <c r="M4015" t="s">
        <v>2035</v>
      </c>
      <c r="S4015" s="6" t="s">
        <v>1429</v>
      </c>
      <c r="T4015" s="4" t="str">
        <f>VLOOKUP($S4015,CONVERT!$A$2:$B$150,2,FALSE)</f>
        <v>TM208_TM220_TM230_TMUSP_Kao_LM</v>
      </c>
    </row>
    <row r="4016" spans="1:20" x14ac:dyDescent="0.2">
      <c r="A4016" s="1">
        <v>85614</v>
      </c>
      <c r="B4016" t="s">
        <v>2031</v>
      </c>
      <c r="C4016" t="s">
        <v>2032</v>
      </c>
      <c r="D4016">
        <v>1900000172</v>
      </c>
      <c r="E4016" t="s">
        <v>2033</v>
      </c>
      <c r="F4016" s="2">
        <v>43469.657544988433</v>
      </c>
      <c r="G4016" t="s">
        <v>29</v>
      </c>
      <c r="H4016">
        <v>792</v>
      </c>
      <c r="I4016" t="s">
        <v>1427</v>
      </c>
      <c r="K4016" t="s">
        <v>1641</v>
      </c>
      <c r="L4016" t="s">
        <v>2658</v>
      </c>
      <c r="M4016">
        <v>2</v>
      </c>
      <c r="P4016" t="s">
        <v>57</v>
      </c>
      <c r="R4016">
        <v>6</v>
      </c>
      <c r="S4016" s="6" t="s">
        <v>1429</v>
      </c>
      <c r="T4016" s="4" t="str">
        <f>VLOOKUP($S4016,CONVERT!$A$2:$B$150,2,FALSE)</f>
        <v>TM208_TM220_TM230_TMUSP_Kao_LM</v>
      </c>
    </row>
    <row r="4017" spans="1:20" x14ac:dyDescent="0.2">
      <c r="A4017" s="1">
        <v>85612</v>
      </c>
      <c r="B4017" t="s">
        <v>2031</v>
      </c>
      <c r="C4017" t="s">
        <v>2032</v>
      </c>
      <c r="D4017">
        <v>1900000172</v>
      </c>
      <c r="E4017" t="s">
        <v>2033</v>
      </c>
      <c r="F4017" s="2">
        <v>43469.657544988433</v>
      </c>
      <c r="G4017" t="s">
        <v>29</v>
      </c>
      <c r="H4017">
        <v>792</v>
      </c>
      <c r="I4017" t="s">
        <v>1427</v>
      </c>
      <c r="K4017" t="s">
        <v>449</v>
      </c>
      <c r="L4017" t="s">
        <v>2668</v>
      </c>
      <c r="M4017" t="s">
        <v>2034</v>
      </c>
      <c r="S4017" s="6" t="s">
        <v>1429</v>
      </c>
      <c r="T4017" s="4" t="str">
        <f>VLOOKUP($S4017,CONVERT!$A$2:$B$150,2,FALSE)</f>
        <v>TM208_TM220_TM230_TMUSP_Kao_LM</v>
      </c>
    </row>
    <row r="4018" spans="1:20" x14ac:dyDescent="0.2">
      <c r="A4018" s="1">
        <v>85630</v>
      </c>
      <c r="B4018" t="s">
        <v>2045</v>
      </c>
      <c r="C4018" t="s">
        <v>2046</v>
      </c>
      <c r="D4018">
        <v>1900000905</v>
      </c>
      <c r="E4018" t="s">
        <v>2047</v>
      </c>
      <c r="F4018" s="2">
        <v>43476.625456828697</v>
      </c>
      <c r="G4018" t="s">
        <v>29</v>
      </c>
      <c r="H4018">
        <v>743</v>
      </c>
      <c r="I4018" t="s">
        <v>50</v>
      </c>
      <c r="K4018" t="s">
        <v>50</v>
      </c>
      <c r="L4018" t="s">
        <v>50</v>
      </c>
      <c r="M4018" t="s">
        <v>51</v>
      </c>
      <c r="S4018" s="6" t="str">
        <f>I4019</f>
        <v>Chemical Inspection</v>
      </c>
      <c r="T4018" s="4" t="e">
        <f>VLOOKUP($S4018,CONVERT!$A$2:$B$150,2,FALSE)</f>
        <v>#N/A</v>
      </c>
    </row>
    <row r="4019" spans="1:20" x14ac:dyDescent="0.2">
      <c r="A4019" s="1">
        <v>85632</v>
      </c>
      <c r="B4019" t="s">
        <v>2045</v>
      </c>
      <c r="C4019" t="s">
        <v>2046</v>
      </c>
      <c r="D4019">
        <v>1900000905</v>
      </c>
      <c r="E4019" t="s">
        <v>2047</v>
      </c>
      <c r="F4019" s="2">
        <v>43476.625456828697</v>
      </c>
      <c r="G4019" t="s">
        <v>29</v>
      </c>
      <c r="H4019">
        <v>792</v>
      </c>
      <c r="I4019" t="s">
        <v>1427</v>
      </c>
      <c r="K4019" t="s">
        <v>21</v>
      </c>
      <c r="L4019" t="s">
        <v>21</v>
      </c>
      <c r="M4019" t="s">
        <v>2049</v>
      </c>
      <c r="S4019" s="6" t="s">
        <v>1579</v>
      </c>
      <c r="T4019" s="4" t="str">
        <f>VLOOKUP($S4019,CONVERT!$A$2:$B$150,2,FALSE)</f>
        <v>TM7252</v>
      </c>
    </row>
    <row r="4020" spans="1:20" x14ac:dyDescent="0.2">
      <c r="A4020" s="1">
        <v>85634</v>
      </c>
      <c r="B4020" t="s">
        <v>2045</v>
      </c>
      <c r="C4020" t="s">
        <v>2046</v>
      </c>
      <c r="D4020">
        <v>1900000905</v>
      </c>
      <c r="E4020" t="s">
        <v>2047</v>
      </c>
      <c r="F4020" s="2">
        <v>43476.625456828697</v>
      </c>
      <c r="G4020" t="s">
        <v>29</v>
      </c>
      <c r="H4020">
        <v>792</v>
      </c>
      <c r="I4020" t="s">
        <v>1427</v>
      </c>
      <c r="K4020" t="s">
        <v>2050</v>
      </c>
      <c r="L4020" t="s">
        <v>2675</v>
      </c>
      <c r="M4020">
        <v>2</v>
      </c>
      <c r="P4020" t="s">
        <v>57</v>
      </c>
      <c r="R4020">
        <v>50</v>
      </c>
      <c r="S4020" s="6" t="s">
        <v>1579</v>
      </c>
      <c r="T4020" s="4" t="str">
        <f>VLOOKUP($S4020,CONVERT!$A$2:$B$150,2,FALSE)</f>
        <v>TM7252</v>
      </c>
    </row>
    <row r="4021" spans="1:20" x14ac:dyDescent="0.2">
      <c r="A4021" s="1">
        <v>85633</v>
      </c>
      <c r="B4021" t="s">
        <v>2045</v>
      </c>
      <c r="C4021" t="s">
        <v>2046</v>
      </c>
      <c r="D4021">
        <v>1900000905</v>
      </c>
      <c r="E4021" t="s">
        <v>2047</v>
      </c>
      <c r="F4021" s="2">
        <v>43476.625456828697</v>
      </c>
      <c r="G4021" t="s">
        <v>29</v>
      </c>
      <c r="H4021">
        <v>792</v>
      </c>
      <c r="I4021" t="s">
        <v>1427</v>
      </c>
      <c r="K4021" t="s">
        <v>1577</v>
      </c>
      <c r="L4021" t="s">
        <v>1577</v>
      </c>
      <c r="M4021" t="s">
        <v>1578</v>
      </c>
      <c r="S4021" s="6" t="s">
        <v>1579</v>
      </c>
      <c r="T4021" s="4" t="str">
        <f>VLOOKUP($S4021,CONVERT!$A$2:$B$150,2,FALSE)</f>
        <v>TM7252</v>
      </c>
    </row>
    <row r="4022" spans="1:20" x14ac:dyDescent="0.2">
      <c r="A4022" s="1">
        <v>85627</v>
      </c>
      <c r="B4022" t="s">
        <v>2045</v>
      </c>
      <c r="C4022" t="s">
        <v>2046</v>
      </c>
      <c r="D4022">
        <v>1900000905</v>
      </c>
      <c r="E4022" t="s">
        <v>2047</v>
      </c>
      <c r="F4022" s="2">
        <v>43476.625456828697</v>
      </c>
      <c r="G4022" t="s">
        <v>29</v>
      </c>
      <c r="H4022">
        <v>826</v>
      </c>
      <c r="I4022" t="s">
        <v>1924</v>
      </c>
      <c r="K4022" t="s">
        <v>1924</v>
      </c>
      <c r="L4022" t="s">
        <v>1924</v>
      </c>
      <c r="M4022">
        <v>0.03</v>
      </c>
      <c r="O4022" t="s">
        <v>1925</v>
      </c>
      <c r="P4022" t="s">
        <v>54</v>
      </c>
      <c r="R4022">
        <v>0.1</v>
      </c>
      <c r="S4022" s="6" t="s">
        <v>1959</v>
      </c>
      <c r="T4022" s="4" t="str">
        <f>VLOOKUP($S4022,CONVERT!$A$2:$B$150,2,FALSE)</f>
        <v>J&amp;J</v>
      </c>
    </row>
    <row r="4023" spans="1:20" x14ac:dyDescent="0.2">
      <c r="A4023" s="1">
        <v>85628</v>
      </c>
      <c r="B4023" t="s">
        <v>2045</v>
      </c>
      <c r="C4023" t="s">
        <v>2046</v>
      </c>
      <c r="D4023">
        <v>1900000905</v>
      </c>
      <c r="E4023" t="s">
        <v>2047</v>
      </c>
      <c r="F4023" s="2">
        <v>43476.625456828697</v>
      </c>
      <c r="G4023" t="s">
        <v>29</v>
      </c>
      <c r="H4023">
        <v>826</v>
      </c>
      <c r="I4023" t="s">
        <v>1924</v>
      </c>
      <c r="K4023" t="s">
        <v>1927</v>
      </c>
      <c r="L4023" t="s">
        <v>1927</v>
      </c>
      <c r="M4023">
        <v>0.03</v>
      </c>
      <c r="O4023" t="s">
        <v>1925</v>
      </c>
      <c r="P4023" t="s">
        <v>54</v>
      </c>
      <c r="R4023">
        <v>0.1</v>
      </c>
      <c r="S4023" s="6" t="s">
        <v>1959</v>
      </c>
      <c r="T4023" s="4" t="str">
        <f>VLOOKUP($S4023,CONVERT!$A$2:$B$150,2,FALSE)</f>
        <v>J&amp;J</v>
      </c>
    </row>
    <row r="4024" spans="1:20" x14ac:dyDescent="0.2">
      <c r="A4024" s="1">
        <v>85636</v>
      </c>
      <c r="B4024" t="s">
        <v>2045</v>
      </c>
      <c r="C4024" t="s">
        <v>2046</v>
      </c>
      <c r="D4024">
        <v>1900000905</v>
      </c>
      <c r="E4024" t="s">
        <v>2047</v>
      </c>
      <c r="F4024" s="2">
        <v>43476.625456828697</v>
      </c>
      <c r="G4024" t="s">
        <v>29</v>
      </c>
      <c r="H4024">
        <v>390</v>
      </c>
      <c r="I4024" t="s">
        <v>1432</v>
      </c>
      <c r="K4024" t="s">
        <v>1447</v>
      </c>
      <c r="L4024" t="s">
        <v>1447</v>
      </c>
      <c r="M4024" t="s">
        <v>1600</v>
      </c>
      <c r="S4024" s="6" t="s">
        <v>1601</v>
      </c>
      <c r="T4024" s="4" t="str">
        <f>VLOOKUP($S4024,CONVERT!$A$2:$B$150,2,FALSE)</f>
        <v>J&amp;J</v>
      </c>
    </row>
    <row r="4025" spans="1:20" x14ac:dyDescent="0.2">
      <c r="A4025" s="1">
        <v>85637</v>
      </c>
      <c r="B4025" t="s">
        <v>2045</v>
      </c>
      <c r="C4025" t="s">
        <v>2046</v>
      </c>
      <c r="D4025">
        <v>1900000905</v>
      </c>
      <c r="E4025" t="s">
        <v>2047</v>
      </c>
      <c r="F4025" s="2">
        <v>43476.625456828697</v>
      </c>
      <c r="G4025" t="s">
        <v>29</v>
      </c>
      <c r="H4025">
        <v>801</v>
      </c>
      <c r="I4025" t="s">
        <v>1657</v>
      </c>
      <c r="K4025" t="s">
        <v>2051</v>
      </c>
      <c r="L4025" t="s">
        <v>2051</v>
      </c>
      <c r="M4025">
        <v>0.04</v>
      </c>
      <c r="O4025" t="s">
        <v>455</v>
      </c>
      <c r="P4025" t="s">
        <v>54</v>
      </c>
      <c r="R4025">
        <v>0.1</v>
      </c>
      <c r="S4025" s="6" t="s">
        <v>1659</v>
      </c>
      <c r="T4025" s="4" t="str">
        <f>VLOOKUP($S4025,CONVERT!$A$2:$B$150,2,FALSE)</f>
        <v>J&amp;J</v>
      </c>
    </row>
    <row r="4026" spans="1:20" x14ac:dyDescent="0.2">
      <c r="A4026" s="1">
        <v>85629</v>
      </c>
      <c r="B4026" t="s">
        <v>2045</v>
      </c>
      <c r="C4026" t="s">
        <v>2046</v>
      </c>
      <c r="D4026">
        <v>1900000905</v>
      </c>
      <c r="E4026" t="s">
        <v>2047</v>
      </c>
      <c r="F4026" s="2">
        <v>43476.625456828697</v>
      </c>
      <c r="G4026" t="s">
        <v>509</v>
      </c>
      <c r="H4026">
        <v>524</v>
      </c>
      <c r="I4026" t="s">
        <v>603</v>
      </c>
      <c r="K4026" t="s">
        <v>1597</v>
      </c>
      <c r="L4026" t="s">
        <v>1597</v>
      </c>
      <c r="M4026">
        <v>0</v>
      </c>
      <c r="O4026" t="s">
        <v>515</v>
      </c>
      <c r="P4026" t="s">
        <v>57</v>
      </c>
      <c r="Q4026">
        <v>0</v>
      </c>
      <c r="R4026">
        <v>200</v>
      </c>
      <c r="S4026" s="6" t="s">
        <v>578</v>
      </c>
      <c r="T4026" s="4" t="str">
        <f>VLOOKUP($S4026,CONVERT!$A$2:$B$150,2,FALSE)</f>
        <v>TM869</v>
      </c>
    </row>
    <row r="4027" spans="1:20" x14ac:dyDescent="0.2">
      <c r="A4027" s="1">
        <v>85624</v>
      </c>
      <c r="B4027" t="s">
        <v>2045</v>
      </c>
      <c r="C4027" t="s">
        <v>2046</v>
      </c>
      <c r="D4027">
        <v>1900000905</v>
      </c>
      <c r="E4027" t="s">
        <v>2047</v>
      </c>
      <c r="F4027" s="2">
        <v>43476.625456828697</v>
      </c>
      <c r="G4027" t="s">
        <v>509</v>
      </c>
      <c r="H4027">
        <v>701</v>
      </c>
      <c r="I4027" t="s">
        <v>2048</v>
      </c>
      <c r="K4027" t="s">
        <v>580</v>
      </c>
      <c r="L4027" t="s">
        <v>580</v>
      </c>
      <c r="M4027" t="s">
        <v>537</v>
      </c>
      <c r="S4027" s="6" t="s">
        <v>578</v>
      </c>
      <c r="T4027" s="4" t="str">
        <f>VLOOKUP($S4027,CONVERT!$A$2:$B$150,2,FALSE)</f>
        <v>TM869</v>
      </c>
    </row>
    <row r="4028" spans="1:20" x14ac:dyDescent="0.2">
      <c r="A4028" s="1">
        <v>85626</v>
      </c>
      <c r="B4028" t="s">
        <v>2045</v>
      </c>
      <c r="C4028" t="s">
        <v>2046</v>
      </c>
      <c r="D4028">
        <v>1900000905</v>
      </c>
      <c r="E4028" t="s">
        <v>2047</v>
      </c>
      <c r="F4028" s="2">
        <v>43476.625456828697</v>
      </c>
      <c r="G4028" t="s">
        <v>509</v>
      </c>
      <c r="H4028">
        <v>724</v>
      </c>
      <c r="I4028" t="s">
        <v>575</v>
      </c>
      <c r="K4028" t="s">
        <v>576</v>
      </c>
      <c r="L4028" t="s">
        <v>576</v>
      </c>
      <c r="M4028" t="s">
        <v>577</v>
      </c>
      <c r="S4028" s="6" t="s">
        <v>578</v>
      </c>
      <c r="T4028" s="4" t="str">
        <f>VLOOKUP($S4028,CONVERT!$A$2:$B$150,2,FALSE)</f>
        <v>TM869</v>
      </c>
    </row>
    <row r="4029" spans="1:20" x14ac:dyDescent="0.2">
      <c r="A4029" s="1">
        <v>85623</v>
      </c>
      <c r="B4029" t="s">
        <v>2045</v>
      </c>
      <c r="C4029" t="s">
        <v>2046</v>
      </c>
      <c r="D4029">
        <v>1900000905</v>
      </c>
      <c r="E4029" t="s">
        <v>2047</v>
      </c>
      <c r="F4029" s="2">
        <v>43476.625456828697</v>
      </c>
      <c r="G4029" t="s">
        <v>509</v>
      </c>
      <c r="H4029">
        <v>537</v>
      </c>
      <c r="I4029" t="s">
        <v>581</v>
      </c>
      <c r="K4029" t="s">
        <v>1602</v>
      </c>
      <c r="L4029" t="s">
        <v>1602</v>
      </c>
      <c r="M4029">
        <v>0</v>
      </c>
      <c r="O4029" t="s">
        <v>1603</v>
      </c>
      <c r="P4029" t="s">
        <v>57</v>
      </c>
      <c r="Q4029">
        <v>0</v>
      </c>
      <c r="R4029">
        <v>2000</v>
      </c>
      <c r="S4029" s="6" t="s">
        <v>578</v>
      </c>
      <c r="T4029" s="4" t="str">
        <f>VLOOKUP($S4029,CONVERT!$A$2:$B$150,2,FALSE)</f>
        <v>TM869</v>
      </c>
    </row>
    <row r="4030" spans="1:20" x14ac:dyDescent="0.2">
      <c r="A4030" s="1">
        <v>85638</v>
      </c>
      <c r="B4030" t="s">
        <v>2052</v>
      </c>
      <c r="C4030" t="s">
        <v>2053</v>
      </c>
      <c r="D4030">
        <v>1900005520</v>
      </c>
      <c r="E4030" t="s">
        <v>2054</v>
      </c>
      <c r="F4030" s="2">
        <v>43543.457090312499</v>
      </c>
      <c r="G4030" t="s">
        <v>29</v>
      </c>
      <c r="H4030">
        <v>743</v>
      </c>
      <c r="I4030" t="s">
        <v>50</v>
      </c>
      <c r="K4030" t="s">
        <v>50</v>
      </c>
      <c r="L4030" t="s">
        <v>50</v>
      </c>
      <c r="M4030" t="s">
        <v>51</v>
      </c>
      <c r="S4030" s="6" t="str">
        <f>I4031</f>
        <v>Assay</v>
      </c>
      <c r="T4030" s="4" t="e">
        <f>VLOOKUP($S4030,CONVERT!$A$2:$B$150,2,FALSE)</f>
        <v>#N/A</v>
      </c>
    </row>
    <row r="4031" spans="1:20" x14ac:dyDescent="0.2">
      <c r="A4031" s="1">
        <v>85644</v>
      </c>
      <c r="B4031" t="s">
        <v>2052</v>
      </c>
      <c r="C4031" t="s">
        <v>2053</v>
      </c>
      <c r="D4031">
        <v>1900005520</v>
      </c>
      <c r="E4031" t="s">
        <v>2054</v>
      </c>
      <c r="F4031" s="2">
        <v>43543.457090312499</v>
      </c>
      <c r="G4031" t="s">
        <v>29</v>
      </c>
      <c r="H4031">
        <v>796</v>
      </c>
      <c r="I4031" t="s">
        <v>1475</v>
      </c>
      <c r="K4031" t="s">
        <v>1475</v>
      </c>
      <c r="L4031" t="s">
        <v>1475</v>
      </c>
      <c r="M4031">
        <v>10.16</v>
      </c>
      <c r="O4031" t="s">
        <v>455</v>
      </c>
      <c r="P4031" t="s">
        <v>114</v>
      </c>
      <c r="Q4031">
        <v>9</v>
      </c>
      <c r="R4031">
        <v>11</v>
      </c>
      <c r="S4031" s="6" t="s">
        <v>2055</v>
      </c>
      <c r="T4031" s="4" t="str">
        <f>VLOOKUP($S4031,CONVERT!$A$2:$B$150,2,FALSE)</f>
        <v>J&amp;J</v>
      </c>
    </row>
    <row r="4032" spans="1:20" x14ac:dyDescent="0.2">
      <c r="A4032" s="1">
        <v>85645</v>
      </c>
      <c r="B4032" t="s">
        <v>2052</v>
      </c>
      <c r="C4032" t="s">
        <v>2053</v>
      </c>
      <c r="D4032">
        <v>1900005520</v>
      </c>
      <c r="E4032" t="s">
        <v>2054</v>
      </c>
      <c r="F4032" s="2">
        <v>43543.457090312499</v>
      </c>
      <c r="G4032" t="s">
        <v>29</v>
      </c>
      <c r="H4032">
        <v>796</v>
      </c>
      <c r="I4032" t="s">
        <v>1475</v>
      </c>
      <c r="K4032" t="s">
        <v>1526</v>
      </c>
      <c r="L4032" t="s">
        <v>1526</v>
      </c>
      <c r="M4032">
        <v>10.16</v>
      </c>
      <c r="O4032" t="s">
        <v>455</v>
      </c>
      <c r="P4032" t="s">
        <v>54</v>
      </c>
      <c r="Q4032">
        <v>9</v>
      </c>
      <c r="R4032">
        <v>11</v>
      </c>
      <c r="S4032" s="6" t="s">
        <v>2055</v>
      </c>
      <c r="T4032" s="4" t="str">
        <f>VLOOKUP($S4032,CONVERT!$A$2:$B$150,2,FALSE)</f>
        <v>J&amp;J</v>
      </c>
    </row>
    <row r="4033" spans="1:20" x14ac:dyDescent="0.2">
      <c r="A4033" s="1">
        <v>85654</v>
      </c>
      <c r="B4033" t="s">
        <v>2052</v>
      </c>
      <c r="C4033" t="s">
        <v>2053</v>
      </c>
      <c r="D4033">
        <v>1900002446</v>
      </c>
      <c r="E4033" t="s">
        <v>2054</v>
      </c>
      <c r="F4033" s="2">
        <v>43500.589403240738</v>
      </c>
      <c r="G4033" t="s">
        <v>29</v>
      </c>
      <c r="H4033">
        <v>792</v>
      </c>
      <c r="I4033" t="s">
        <v>1427</v>
      </c>
      <c r="K4033" t="s">
        <v>21</v>
      </c>
      <c r="L4033" t="s">
        <v>21</v>
      </c>
      <c r="M4033" t="s">
        <v>2005</v>
      </c>
      <c r="S4033" s="6" t="s">
        <v>2056</v>
      </c>
      <c r="T4033" s="4" t="str">
        <f>VLOOKUP($S4033,CONVERT!$A$2:$B$150,2,FALSE)</f>
        <v>J&amp;J</v>
      </c>
    </row>
    <row r="4034" spans="1:20" x14ac:dyDescent="0.2">
      <c r="A4034" s="1">
        <v>85651</v>
      </c>
      <c r="B4034" t="s">
        <v>2052</v>
      </c>
      <c r="C4034" t="s">
        <v>2053</v>
      </c>
      <c r="D4034">
        <v>1900002446</v>
      </c>
      <c r="E4034" t="s">
        <v>2054</v>
      </c>
      <c r="F4034" s="2">
        <v>43500.589403240738</v>
      </c>
      <c r="G4034" t="s">
        <v>29</v>
      </c>
      <c r="H4034">
        <v>390</v>
      </c>
      <c r="I4034" t="s">
        <v>1432</v>
      </c>
      <c r="K4034" t="s">
        <v>1447</v>
      </c>
      <c r="L4034" t="s">
        <v>1447</v>
      </c>
      <c r="M4034" t="s">
        <v>1600</v>
      </c>
      <c r="S4034" s="6" t="s">
        <v>1601</v>
      </c>
      <c r="T4034" s="4" t="str">
        <f>VLOOKUP($S4034,CONVERT!$A$2:$B$150,2,FALSE)</f>
        <v>J&amp;J</v>
      </c>
    </row>
    <row r="4035" spans="1:20" x14ac:dyDescent="0.2">
      <c r="A4035" s="1">
        <v>85641</v>
      </c>
      <c r="B4035" t="s">
        <v>2052</v>
      </c>
      <c r="C4035" t="s">
        <v>2053</v>
      </c>
      <c r="D4035">
        <v>1900000454</v>
      </c>
      <c r="E4035" t="s">
        <v>2054</v>
      </c>
      <c r="F4035" s="2">
        <v>43472.569722337961</v>
      </c>
      <c r="G4035" t="s">
        <v>29</v>
      </c>
      <c r="H4035">
        <v>801</v>
      </c>
      <c r="I4035" t="s">
        <v>1657</v>
      </c>
      <c r="K4035" t="s">
        <v>1658</v>
      </c>
      <c r="L4035" t="s">
        <v>1658</v>
      </c>
      <c r="M4035">
        <v>0.4</v>
      </c>
      <c r="O4035" t="s">
        <v>455</v>
      </c>
      <c r="P4035" t="s">
        <v>114</v>
      </c>
      <c r="R4035">
        <v>1</v>
      </c>
      <c r="S4035" s="6" t="s">
        <v>1659</v>
      </c>
      <c r="T4035" s="4" t="str">
        <f>VLOOKUP($S4035,CONVERT!$A$2:$B$150,2,FALSE)</f>
        <v>J&amp;J</v>
      </c>
    </row>
    <row r="4036" spans="1:20" x14ac:dyDescent="0.2">
      <c r="A4036" s="1">
        <v>85725</v>
      </c>
      <c r="B4036" t="s">
        <v>2057</v>
      </c>
      <c r="C4036" t="s">
        <v>2058</v>
      </c>
      <c r="D4036">
        <v>1900003873</v>
      </c>
      <c r="E4036" t="s">
        <v>2059</v>
      </c>
      <c r="F4036" s="2">
        <v>43518.679846956024</v>
      </c>
      <c r="G4036" t="s">
        <v>29</v>
      </c>
      <c r="H4036">
        <v>743</v>
      </c>
      <c r="I4036" t="s">
        <v>50</v>
      </c>
      <c r="K4036" t="s">
        <v>50</v>
      </c>
      <c r="L4036" t="s">
        <v>50</v>
      </c>
      <c r="M4036" t="s">
        <v>51</v>
      </c>
      <c r="S4036" s="6" t="str">
        <f>I4037</f>
        <v>Chemical Inspection</v>
      </c>
      <c r="T4036" s="4" t="e">
        <f>VLOOKUP($S4036,CONVERT!$A$2:$B$150,2,FALSE)</f>
        <v>#N/A</v>
      </c>
    </row>
    <row r="4037" spans="1:20" x14ac:dyDescent="0.2">
      <c r="A4037" s="1">
        <v>85691</v>
      </c>
      <c r="B4037" t="s">
        <v>2057</v>
      </c>
      <c r="C4037" t="s">
        <v>2058</v>
      </c>
      <c r="D4037">
        <v>1900000293</v>
      </c>
      <c r="E4037" t="s">
        <v>2059</v>
      </c>
      <c r="F4037" s="2">
        <v>43469.640103819453</v>
      </c>
      <c r="G4037" t="s">
        <v>29</v>
      </c>
      <c r="H4037">
        <v>792</v>
      </c>
      <c r="I4037" t="s">
        <v>1427</v>
      </c>
      <c r="K4037" t="s">
        <v>21</v>
      </c>
      <c r="L4037" t="s">
        <v>21</v>
      </c>
      <c r="M4037" t="s">
        <v>2061</v>
      </c>
      <c r="S4037" s="6" t="s">
        <v>1579</v>
      </c>
      <c r="T4037" s="4" t="str">
        <f>VLOOKUP($S4037,CONVERT!$A$2:$B$150,2,FALSE)</f>
        <v>TM7252</v>
      </c>
    </row>
    <row r="4038" spans="1:20" x14ac:dyDescent="0.2">
      <c r="A4038" s="1">
        <v>85692</v>
      </c>
      <c r="B4038" t="s">
        <v>2057</v>
      </c>
      <c r="C4038" t="s">
        <v>2058</v>
      </c>
      <c r="D4038">
        <v>1900000293</v>
      </c>
      <c r="E4038" t="s">
        <v>2059</v>
      </c>
      <c r="F4038" s="2">
        <v>43469.640103819453</v>
      </c>
      <c r="G4038" t="s">
        <v>29</v>
      </c>
      <c r="H4038">
        <v>792</v>
      </c>
      <c r="I4038" t="s">
        <v>1427</v>
      </c>
      <c r="K4038" t="s">
        <v>1577</v>
      </c>
      <c r="L4038" t="s">
        <v>1577</v>
      </c>
      <c r="M4038" t="s">
        <v>1578</v>
      </c>
      <c r="S4038" s="6" t="s">
        <v>1579</v>
      </c>
      <c r="T4038" s="4" t="str">
        <f>VLOOKUP($S4038,CONVERT!$A$2:$B$150,2,FALSE)</f>
        <v>TM7252</v>
      </c>
    </row>
    <row r="4039" spans="1:20" x14ac:dyDescent="0.2">
      <c r="A4039" s="1">
        <v>85674</v>
      </c>
      <c r="B4039" t="s">
        <v>2057</v>
      </c>
      <c r="C4039" t="s">
        <v>2058</v>
      </c>
      <c r="D4039">
        <v>1900012888</v>
      </c>
      <c r="E4039" t="s">
        <v>2059</v>
      </c>
      <c r="F4039" s="2">
        <v>43661.520895567133</v>
      </c>
      <c r="G4039" t="s">
        <v>29</v>
      </c>
      <c r="H4039">
        <v>831</v>
      </c>
      <c r="I4039" t="s">
        <v>1957</v>
      </c>
      <c r="K4039" t="s">
        <v>1958</v>
      </c>
      <c r="L4039" t="s">
        <v>1958</v>
      </c>
      <c r="M4039">
        <v>0.92210000000000003</v>
      </c>
      <c r="P4039" t="s">
        <v>83</v>
      </c>
      <c r="Q4039">
        <v>0.92</v>
      </c>
      <c r="R4039">
        <v>0.92300000000000004</v>
      </c>
      <c r="S4039" s="6" t="s">
        <v>1678</v>
      </c>
      <c r="T4039" s="4" t="str">
        <f>VLOOKUP($S4039,CONVERT!$A$2:$B$150,2,FALSE)</f>
        <v>J&amp;J</v>
      </c>
    </row>
    <row r="4040" spans="1:20" x14ac:dyDescent="0.2">
      <c r="A4040" s="1">
        <v>85742</v>
      </c>
      <c r="B4040" t="s">
        <v>2057</v>
      </c>
      <c r="C4040" t="s">
        <v>2058</v>
      </c>
      <c r="D4040">
        <v>1900006915</v>
      </c>
      <c r="E4040" t="s">
        <v>2059</v>
      </c>
      <c r="F4040" s="2">
        <v>43563.52787341435</v>
      </c>
      <c r="G4040" t="s">
        <v>29</v>
      </c>
      <c r="H4040">
        <v>390</v>
      </c>
      <c r="I4040" t="s">
        <v>1432</v>
      </c>
      <c r="K4040" t="s">
        <v>1447</v>
      </c>
      <c r="L4040" t="s">
        <v>1447</v>
      </c>
      <c r="M4040" t="s">
        <v>1600</v>
      </c>
      <c r="S4040" s="6" t="s">
        <v>1601</v>
      </c>
      <c r="T4040" s="4" t="str">
        <f>VLOOKUP($S4040,CONVERT!$A$2:$B$150,2,FALSE)</f>
        <v>J&amp;J</v>
      </c>
    </row>
    <row r="4041" spans="1:20" x14ac:dyDescent="0.2">
      <c r="A4041" s="1">
        <v>85657</v>
      </c>
      <c r="B4041" t="s">
        <v>2057</v>
      </c>
      <c r="C4041" t="s">
        <v>2058</v>
      </c>
      <c r="D4041">
        <v>1900016928</v>
      </c>
      <c r="E4041" t="s">
        <v>2059</v>
      </c>
      <c r="F4041" s="2">
        <v>43718.3135559375</v>
      </c>
      <c r="G4041" t="s">
        <v>29</v>
      </c>
      <c r="H4041">
        <v>801</v>
      </c>
      <c r="I4041" t="s">
        <v>1657</v>
      </c>
      <c r="K4041" t="s">
        <v>2060</v>
      </c>
      <c r="L4041" t="s">
        <v>2060</v>
      </c>
      <c r="M4041">
        <v>0.06</v>
      </c>
      <c r="O4041" t="s">
        <v>455</v>
      </c>
      <c r="P4041" t="s">
        <v>83</v>
      </c>
      <c r="R4041">
        <v>0.1</v>
      </c>
      <c r="S4041" s="6" t="s">
        <v>1659</v>
      </c>
      <c r="T4041" s="4" t="str">
        <f>VLOOKUP($S4041,CONVERT!$A$2:$B$150,2,FALSE)</f>
        <v>J&amp;J</v>
      </c>
    </row>
    <row r="4042" spans="1:20" x14ac:dyDescent="0.2">
      <c r="A4042" s="1">
        <v>85764</v>
      </c>
      <c r="B4042" t="s">
        <v>2062</v>
      </c>
      <c r="C4042" t="s">
        <v>2063</v>
      </c>
      <c r="D4042">
        <v>1900007279</v>
      </c>
      <c r="E4042" t="s">
        <v>2064</v>
      </c>
      <c r="F4042" s="2">
        <v>43565.620082754627</v>
      </c>
      <c r="G4042" t="s">
        <v>29</v>
      </c>
      <c r="H4042">
        <v>743</v>
      </c>
      <c r="I4042" t="s">
        <v>50</v>
      </c>
      <c r="K4042" t="s">
        <v>50</v>
      </c>
      <c r="L4042" t="s">
        <v>50</v>
      </c>
      <c r="M4042" t="s">
        <v>51</v>
      </c>
      <c r="S4042" s="6" t="str">
        <f>I4043</f>
        <v>Specific Gravity at 25�C</v>
      </c>
      <c r="T4042" s="4" t="e">
        <f>VLOOKUP($S4042,CONVERT!$A$2:$B$150,2,FALSE)</f>
        <v>#N/A</v>
      </c>
    </row>
    <row r="4043" spans="1:20" x14ac:dyDescent="0.2">
      <c r="A4043" s="1">
        <v>85759</v>
      </c>
      <c r="B4043" t="s">
        <v>2062</v>
      </c>
      <c r="C4043" t="s">
        <v>2063</v>
      </c>
      <c r="D4043">
        <v>1900007279</v>
      </c>
      <c r="E4043" t="s">
        <v>2064</v>
      </c>
      <c r="F4043" s="2">
        <v>43565.620082754627</v>
      </c>
      <c r="G4043" t="s">
        <v>29</v>
      </c>
      <c r="H4043">
        <v>402</v>
      </c>
      <c r="I4043" t="s">
        <v>1451</v>
      </c>
      <c r="K4043" t="s">
        <v>1451</v>
      </c>
      <c r="L4043" t="s">
        <v>2732</v>
      </c>
      <c r="M4043">
        <v>0.89639999999999997</v>
      </c>
      <c r="P4043" t="s">
        <v>39</v>
      </c>
      <c r="Q4043">
        <v>0.89200000000000002</v>
      </c>
      <c r="R4043">
        <v>0.89800000000000002</v>
      </c>
      <c r="S4043" s="6" t="s">
        <v>1453</v>
      </c>
      <c r="T4043" s="4" t="str">
        <f>VLOOKUP($S4043,CONVERT!$A$2:$B$150,2,FALSE)</f>
        <v>TM202</v>
      </c>
    </row>
    <row r="4044" spans="1:20" x14ac:dyDescent="0.2">
      <c r="A4044" s="1">
        <v>85794</v>
      </c>
      <c r="B4044" t="s">
        <v>2062</v>
      </c>
      <c r="C4044" t="s">
        <v>2063</v>
      </c>
      <c r="D4044">
        <v>1900002324</v>
      </c>
      <c r="E4044" t="s">
        <v>2064</v>
      </c>
      <c r="F4044" s="2">
        <v>43497.638055902768</v>
      </c>
      <c r="G4044" t="s">
        <v>29</v>
      </c>
      <c r="H4044">
        <v>451</v>
      </c>
      <c r="I4044" t="s">
        <v>1507</v>
      </c>
      <c r="K4044" t="s">
        <v>1508</v>
      </c>
      <c r="L4044" t="s">
        <v>1508</v>
      </c>
      <c r="M4044">
        <v>1.4555</v>
      </c>
      <c r="P4044" t="s">
        <v>39</v>
      </c>
      <c r="Q4044">
        <v>1.4555</v>
      </c>
      <c r="R4044">
        <v>1.458</v>
      </c>
      <c r="S4044" s="6" t="s">
        <v>1500</v>
      </c>
      <c r="T4044" s="4" t="str">
        <f>VLOOKUP($S4044,CONVERT!$A$2:$B$150,2,FALSE)</f>
        <v>TM204</v>
      </c>
    </row>
    <row r="4045" spans="1:20" x14ac:dyDescent="0.2">
      <c r="A4045" s="1">
        <v>85789</v>
      </c>
      <c r="B4045" t="s">
        <v>2062</v>
      </c>
      <c r="C4045" t="s">
        <v>2063</v>
      </c>
      <c r="D4045">
        <v>1900007279</v>
      </c>
      <c r="E4045" t="s">
        <v>2064</v>
      </c>
      <c r="F4045" s="2">
        <v>43565.620082754627</v>
      </c>
      <c r="G4045" t="s">
        <v>29</v>
      </c>
      <c r="H4045">
        <v>390</v>
      </c>
      <c r="I4045" t="s">
        <v>1432</v>
      </c>
      <c r="K4045" t="s">
        <v>1447</v>
      </c>
      <c r="L4045" t="s">
        <v>1447</v>
      </c>
      <c r="M4045" t="s">
        <v>1506</v>
      </c>
      <c r="S4045" s="6" t="s">
        <v>1435</v>
      </c>
      <c r="T4045" s="4" t="str">
        <f>VLOOKUP($S4045,CONVERT!$A$2:$B$150,2,FALSE)</f>
        <v>TM411</v>
      </c>
    </row>
    <row r="4046" spans="1:20" x14ac:dyDescent="0.2">
      <c r="A4046" s="1">
        <v>85770</v>
      </c>
      <c r="B4046" t="s">
        <v>2062</v>
      </c>
      <c r="C4046" t="s">
        <v>2063</v>
      </c>
      <c r="D4046">
        <v>1900007279</v>
      </c>
      <c r="E4046" t="s">
        <v>2064</v>
      </c>
      <c r="F4046" s="2">
        <v>43565.620082754627</v>
      </c>
      <c r="G4046" t="s">
        <v>29</v>
      </c>
      <c r="H4046">
        <v>792</v>
      </c>
      <c r="I4046" t="s">
        <v>1427</v>
      </c>
      <c r="K4046" t="s">
        <v>451</v>
      </c>
      <c r="L4046" t="s">
        <v>2657</v>
      </c>
      <c r="M4046" t="s">
        <v>2065</v>
      </c>
      <c r="S4046" s="6" t="s">
        <v>1429</v>
      </c>
      <c r="T4046" s="4" t="str">
        <f>VLOOKUP($S4046,CONVERT!$A$2:$B$150,2,FALSE)</f>
        <v>TM208_TM220_TM230_TMUSP_Kao_LM</v>
      </c>
    </row>
    <row r="4047" spans="1:20" x14ac:dyDescent="0.2">
      <c r="A4047" s="1">
        <v>85769</v>
      </c>
      <c r="B4047" t="s">
        <v>2062</v>
      </c>
      <c r="C4047" t="s">
        <v>2063</v>
      </c>
      <c r="D4047">
        <v>1900007279</v>
      </c>
      <c r="E4047" t="s">
        <v>2064</v>
      </c>
      <c r="F4047" s="2">
        <v>43565.620082754627</v>
      </c>
      <c r="G4047" t="s">
        <v>29</v>
      </c>
      <c r="H4047">
        <v>792</v>
      </c>
      <c r="I4047" t="s">
        <v>1427</v>
      </c>
      <c r="K4047" t="s">
        <v>447</v>
      </c>
      <c r="L4047" t="s">
        <v>2658</v>
      </c>
      <c r="M4047" t="s">
        <v>1431</v>
      </c>
      <c r="S4047" s="6" t="s">
        <v>1429</v>
      </c>
      <c r="T4047" s="4" t="str">
        <f>VLOOKUP($S4047,CONVERT!$A$2:$B$150,2,FALSE)</f>
        <v>TM208_TM220_TM230_TMUSP_Kao_LM</v>
      </c>
    </row>
    <row r="4048" spans="1:20" x14ac:dyDescent="0.2">
      <c r="A4048" s="1">
        <v>85771</v>
      </c>
      <c r="B4048" t="s">
        <v>2062</v>
      </c>
      <c r="C4048" t="s">
        <v>2063</v>
      </c>
      <c r="D4048">
        <v>1900007279</v>
      </c>
      <c r="E4048" t="s">
        <v>2064</v>
      </c>
      <c r="F4048" s="2">
        <v>43565.620082754627</v>
      </c>
      <c r="G4048" t="s">
        <v>29</v>
      </c>
      <c r="H4048">
        <v>792</v>
      </c>
      <c r="I4048" t="s">
        <v>1427</v>
      </c>
      <c r="K4048" t="s">
        <v>450</v>
      </c>
      <c r="L4048" t="s">
        <v>2660</v>
      </c>
      <c r="M4048" t="s">
        <v>861</v>
      </c>
      <c r="S4048" s="6" t="s">
        <v>1429</v>
      </c>
      <c r="T4048" s="4" t="str">
        <f>VLOOKUP($S4048,CONVERT!$A$2:$B$150,2,FALSE)</f>
        <v>TM208_TM220_TM230_TMUSP_Kao_LM</v>
      </c>
    </row>
    <row r="4049" spans="1:20" x14ac:dyDescent="0.2">
      <c r="A4049" s="1">
        <v>85772</v>
      </c>
      <c r="B4049" t="s">
        <v>2062</v>
      </c>
      <c r="C4049" t="s">
        <v>2063</v>
      </c>
      <c r="D4049">
        <v>1900007279</v>
      </c>
      <c r="E4049" t="s">
        <v>2064</v>
      </c>
      <c r="F4049" s="2">
        <v>43565.620082754627</v>
      </c>
      <c r="G4049" t="s">
        <v>29</v>
      </c>
      <c r="H4049">
        <v>792</v>
      </c>
      <c r="I4049" t="s">
        <v>1427</v>
      </c>
      <c r="K4049" t="s">
        <v>449</v>
      </c>
      <c r="L4049" t="s">
        <v>2668</v>
      </c>
      <c r="M4049" t="s">
        <v>2066</v>
      </c>
      <c r="S4049" s="6" t="s">
        <v>1429</v>
      </c>
      <c r="T4049" s="4" t="str">
        <f>VLOOKUP($S4049,CONVERT!$A$2:$B$150,2,FALSE)</f>
        <v>TM208_TM220_TM230_TMUSP_Kao_LM</v>
      </c>
    </row>
    <row r="4050" spans="1:20" x14ac:dyDescent="0.2">
      <c r="A4050" s="1">
        <v>85799</v>
      </c>
      <c r="B4050" t="s">
        <v>2067</v>
      </c>
      <c r="C4050" t="s">
        <v>2068</v>
      </c>
      <c r="D4050">
        <v>1900001611</v>
      </c>
      <c r="E4050" t="s">
        <v>2069</v>
      </c>
      <c r="F4050" s="2">
        <v>43487.620708796298</v>
      </c>
      <c r="G4050" t="s">
        <v>29</v>
      </c>
      <c r="H4050">
        <v>743</v>
      </c>
      <c r="I4050" t="s">
        <v>50</v>
      </c>
      <c r="K4050" t="s">
        <v>50</v>
      </c>
      <c r="L4050" t="s">
        <v>50</v>
      </c>
      <c r="M4050" t="s">
        <v>51</v>
      </c>
      <c r="S4050" s="6" t="s">
        <v>2784</v>
      </c>
      <c r="T4050" s="4" t="str">
        <f>VLOOKUP($S4050,CONVERT!$A$2:$B$150,2,FALSE)</f>
        <v>COA</v>
      </c>
    </row>
    <row r="4051" spans="1:20" x14ac:dyDescent="0.2">
      <c r="A4051" s="1">
        <v>85846</v>
      </c>
      <c r="B4051" t="s">
        <v>2067</v>
      </c>
      <c r="C4051" t="s">
        <v>2068</v>
      </c>
      <c r="D4051">
        <v>1900007977</v>
      </c>
      <c r="E4051" t="s">
        <v>2069</v>
      </c>
      <c r="F4051" s="2">
        <v>43578.602812037039</v>
      </c>
      <c r="G4051" t="s">
        <v>29</v>
      </c>
      <c r="H4051">
        <v>792</v>
      </c>
      <c r="I4051" t="s">
        <v>1427</v>
      </c>
      <c r="K4051" t="s">
        <v>451</v>
      </c>
      <c r="L4051" t="s">
        <v>2657</v>
      </c>
      <c r="M4051" t="s">
        <v>1474</v>
      </c>
      <c r="S4051" s="6" t="s">
        <v>127</v>
      </c>
      <c r="T4051" s="4" t="str">
        <f>VLOOKUP($S4051,CONVERT!$A$2:$B$150,2,FALSE)</f>
        <v>TM208</v>
      </c>
    </row>
    <row r="4052" spans="1:20" x14ac:dyDescent="0.2">
      <c r="A4052" s="1">
        <v>85848</v>
      </c>
      <c r="B4052" t="s">
        <v>2067</v>
      </c>
      <c r="C4052" t="s">
        <v>2068</v>
      </c>
      <c r="D4052">
        <v>1900007977</v>
      </c>
      <c r="E4052" t="s">
        <v>2069</v>
      </c>
      <c r="F4052" s="2">
        <v>43578.602812037039</v>
      </c>
      <c r="G4052" t="s">
        <v>29</v>
      </c>
      <c r="H4052">
        <v>792</v>
      </c>
      <c r="I4052" t="s">
        <v>1427</v>
      </c>
      <c r="K4052" t="s">
        <v>447</v>
      </c>
      <c r="L4052" t="s">
        <v>2658</v>
      </c>
      <c r="M4052" t="s">
        <v>1473</v>
      </c>
      <c r="S4052" s="6" t="s">
        <v>127</v>
      </c>
      <c r="T4052" s="4" t="str">
        <f>VLOOKUP($S4052,CONVERT!$A$2:$B$150,2,FALSE)</f>
        <v>TM208</v>
      </c>
    </row>
    <row r="4053" spans="1:20" x14ac:dyDescent="0.2">
      <c r="A4053" s="1">
        <v>85845</v>
      </c>
      <c r="B4053" t="s">
        <v>2067</v>
      </c>
      <c r="C4053" t="s">
        <v>2068</v>
      </c>
      <c r="D4053">
        <v>1900007977</v>
      </c>
      <c r="E4053" t="s">
        <v>2069</v>
      </c>
      <c r="F4053" s="2">
        <v>43578.602812037039</v>
      </c>
      <c r="G4053" t="s">
        <v>29</v>
      </c>
      <c r="H4053">
        <v>792</v>
      </c>
      <c r="I4053" t="s">
        <v>1427</v>
      </c>
      <c r="K4053" t="s">
        <v>450</v>
      </c>
      <c r="L4053" t="s">
        <v>2660</v>
      </c>
      <c r="M4053" t="s">
        <v>861</v>
      </c>
      <c r="S4053" s="6" t="s">
        <v>127</v>
      </c>
      <c r="T4053" s="4" t="str">
        <f>VLOOKUP($S4053,CONVERT!$A$2:$B$150,2,FALSE)</f>
        <v>TM208</v>
      </c>
    </row>
    <row r="4054" spans="1:20" x14ac:dyDescent="0.2">
      <c r="A4054" s="1">
        <v>85847</v>
      </c>
      <c r="B4054" t="s">
        <v>2067</v>
      </c>
      <c r="C4054" t="s">
        <v>2068</v>
      </c>
      <c r="D4054">
        <v>1900007977</v>
      </c>
      <c r="E4054" t="s">
        <v>2069</v>
      </c>
      <c r="F4054" s="2">
        <v>43578.602812037039</v>
      </c>
      <c r="G4054" t="s">
        <v>29</v>
      </c>
      <c r="H4054">
        <v>792</v>
      </c>
      <c r="I4054" t="s">
        <v>1427</v>
      </c>
      <c r="K4054" t="s">
        <v>449</v>
      </c>
      <c r="L4054" t="s">
        <v>2668</v>
      </c>
      <c r="M4054" t="s">
        <v>1439</v>
      </c>
      <c r="S4054" s="6" t="s">
        <v>127</v>
      </c>
      <c r="T4054" s="4" t="str">
        <f>VLOOKUP($S4054,CONVERT!$A$2:$B$150,2,FALSE)</f>
        <v>TM208</v>
      </c>
    </row>
    <row r="4055" spans="1:20" x14ac:dyDescent="0.2">
      <c r="A4055" s="1">
        <v>85822</v>
      </c>
      <c r="B4055" t="s">
        <v>2067</v>
      </c>
      <c r="C4055" t="s">
        <v>2068</v>
      </c>
      <c r="D4055">
        <v>1900009973</v>
      </c>
      <c r="E4055" t="s">
        <v>2069</v>
      </c>
      <c r="F4055" s="2">
        <v>43608.675294363427</v>
      </c>
      <c r="G4055" t="s">
        <v>29</v>
      </c>
      <c r="H4055">
        <v>390</v>
      </c>
      <c r="I4055" t="s">
        <v>1432</v>
      </c>
      <c r="K4055" t="s">
        <v>1447</v>
      </c>
      <c r="L4055" t="s">
        <v>1447</v>
      </c>
      <c r="M4055" t="s">
        <v>1434</v>
      </c>
      <c r="S4055" s="6" t="s">
        <v>1435</v>
      </c>
      <c r="T4055" s="4" t="str">
        <f>VLOOKUP($S4055,CONVERT!$A$2:$B$150,2,FALSE)</f>
        <v>TM411</v>
      </c>
    </row>
    <row r="4056" spans="1:20" x14ac:dyDescent="0.2">
      <c r="A4056" s="1">
        <v>85937</v>
      </c>
      <c r="B4056" t="s">
        <v>2070</v>
      </c>
      <c r="C4056" t="s">
        <v>2071</v>
      </c>
      <c r="D4056">
        <v>1900007893</v>
      </c>
      <c r="E4056" t="s">
        <v>2072</v>
      </c>
      <c r="F4056" s="2">
        <v>43577.704765011571</v>
      </c>
      <c r="G4056" t="s">
        <v>29</v>
      </c>
      <c r="H4056">
        <v>743</v>
      </c>
      <c r="I4056" t="s">
        <v>50</v>
      </c>
      <c r="K4056" t="s">
        <v>50</v>
      </c>
      <c r="L4056" t="s">
        <v>50</v>
      </c>
      <c r="M4056" t="s">
        <v>51</v>
      </c>
      <c r="S4056" s="6" t="str">
        <f>I4057</f>
        <v>pH</v>
      </c>
      <c r="T4056" s="4" t="e">
        <f>VLOOKUP($S4056,CONVERT!$A$2:$B$150,2,FALSE)</f>
        <v>#N/A</v>
      </c>
    </row>
    <row r="4057" spans="1:20" x14ac:dyDescent="0.2">
      <c r="A4057" s="1">
        <v>85967</v>
      </c>
      <c r="B4057" t="s">
        <v>2070</v>
      </c>
      <c r="C4057" t="s">
        <v>2071</v>
      </c>
      <c r="D4057">
        <v>1900007893</v>
      </c>
      <c r="E4057" t="s">
        <v>2072</v>
      </c>
      <c r="F4057" s="2">
        <v>43577.704765011571</v>
      </c>
      <c r="G4057" t="s">
        <v>29</v>
      </c>
      <c r="H4057">
        <v>398</v>
      </c>
      <c r="I4057" t="s">
        <v>856</v>
      </c>
      <c r="K4057" t="s">
        <v>1647</v>
      </c>
      <c r="L4057" t="s">
        <v>1647</v>
      </c>
      <c r="M4057">
        <v>6.99</v>
      </c>
      <c r="P4057" t="s">
        <v>54</v>
      </c>
      <c r="Q4057">
        <v>6</v>
      </c>
      <c r="R4057">
        <v>7</v>
      </c>
      <c r="S4057" s="6" t="s">
        <v>864</v>
      </c>
      <c r="T4057" s="4" t="str">
        <f>VLOOKUP($S4057,CONVERT!$A$2:$B$150,2,FALSE)</f>
        <v>TM200</v>
      </c>
    </row>
    <row r="4058" spans="1:20" x14ac:dyDescent="0.2">
      <c r="A4058" s="1">
        <v>85962</v>
      </c>
      <c r="B4058" t="s">
        <v>2070</v>
      </c>
      <c r="C4058" t="s">
        <v>2071</v>
      </c>
      <c r="D4058">
        <v>1900012878</v>
      </c>
      <c r="E4058" t="s">
        <v>2072</v>
      </c>
      <c r="F4058" s="2">
        <v>43661.625332523137</v>
      </c>
      <c r="G4058" t="s">
        <v>29</v>
      </c>
      <c r="H4058">
        <v>390</v>
      </c>
      <c r="I4058" t="s">
        <v>1432</v>
      </c>
      <c r="K4058" t="s">
        <v>1447</v>
      </c>
      <c r="L4058" t="s">
        <v>1447</v>
      </c>
      <c r="M4058" t="s">
        <v>1434</v>
      </c>
      <c r="S4058" s="6" t="s">
        <v>1435</v>
      </c>
      <c r="T4058" s="4" t="str">
        <f>VLOOKUP($S4058,CONVERT!$A$2:$B$150,2,FALSE)</f>
        <v>TM411</v>
      </c>
    </row>
    <row r="4059" spans="1:20" x14ac:dyDescent="0.2">
      <c r="A4059" s="1">
        <v>85944</v>
      </c>
      <c r="B4059" t="s">
        <v>2070</v>
      </c>
      <c r="C4059" t="s">
        <v>2071</v>
      </c>
      <c r="D4059">
        <v>1900007893</v>
      </c>
      <c r="E4059" t="s">
        <v>2072</v>
      </c>
      <c r="F4059" s="2">
        <v>43577.704765011571</v>
      </c>
      <c r="G4059" t="s">
        <v>29</v>
      </c>
      <c r="H4059">
        <v>792</v>
      </c>
      <c r="I4059" t="s">
        <v>1427</v>
      </c>
      <c r="K4059" t="s">
        <v>451</v>
      </c>
      <c r="L4059" t="s">
        <v>2657</v>
      </c>
      <c r="M4059" t="s">
        <v>1516</v>
      </c>
      <c r="S4059" s="6" t="s">
        <v>1429</v>
      </c>
      <c r="T4059" s="4" t="str">
        <f>VLOOKUP($S4059,CONVERT!$A$2:$B$150,2,FALSE)</f>
        <v>TM208_TM220_TM230_TMUSP_Kao_LM</v>
      </c>
    </row>
    <row r="4060" spans="1:20" x14ac:dyDescent="0.2">
      <c r="A4060" s="1">
        <v>85943</v>
      </c>
      <c r="B4060" t="s">
        <v>2070</v>
      </c>
      <c r="C4060" t="s">
        <v>2071</v>
      </c>
      <c r="D4060">
        <v>1900007893</v>
      </c>
      <c r="E4060" t="s">
        <v>2072</v>
      </c>
      <c r="F4060" s="2">
        <v>43577.704765011571</v>
      </c>
      <c r="G4060" t="s">
        <v>29</v>
      </c>
      <c r="H4060">
        <v>792</v>
      </c>
      <c r="I4060" t="s">
        <v>1427</v>
      </c>
      <c r="K4060" t="s">
        <v>2073</v>
      </c>
      <c r="L4060" t="s">
        <v>2659</v>
      </c>
      <c r="M4060" t="s">
        <v>2074</v>
      </c>
      <c r="S4060" s="6" t="s">
        <v>1429</v>
      </c>
      <c r="T4060" s="4" t="str">
        <f>VLOOKUP($S4060,CONVERT!$A$2:$B$150,2,FALSE)</f>
        <v>TM208_TM220_TM230_TMUSP_Kao_LM</v>
      </c>
    </row>
    <row r="4061" spans="1:20" x14ac:dyDescent="0.2">
      <c r="A4061" s="1">
        <v>85942</v>
      </c>
      <c r="B4061" t="s">
        <v>2070</v>
      </c>
      <c r="C4061" t="s">
        <v>2071</v>
      </c>
      <c r="D4061">
        <v>1900007893</v>
      </c>
      <c r="E4061" t="s">
        <v>2072</v>
      </c>
      <c r="F4061" s="2">
        <v>43577.704765011571</v>
      </c>
      <c r="G4061" t="s">
        <v>29</v>
      </c>
      <c r="H4061">
        <v>792</v>
      </c>
      <c r="I4061" t="s">
        <v>1427</v>
      </c>
      <c r="K4061" t="s">
        <v>450</v>
      </c>
      <c r="L4061" t="s">
        <v>2660</v>
      </c>
      <c r="M4061" t="s">
        <v>861</v>
      </c>
      <c r="S4061" s="6" t="s">
        <v>1429</v>
      </c>
      <c r="T4061" s="4" t="str">
        <f>VLOOKUP($S4061,CONVERT!$A$2:$B$150,2,FALSE)</f>
        <v>TM208_TM220_TM230_TMUSP_Kao_LM</v>
      </c>
    </row>
    <row r="4062" spans="1:20" x14ac:dyDescent="0.2">
      <c r="A4062" s="1">
        <v>85945</v>
      </c>
      <c r="B4062" t="s">
        <v>2070</v>
      </c>
      <c r="C4062" t="s">
        <v>2071</v>
      </c>
      <c r="D4062">
        <v>1900007893</v>
      </c>
      <c r="E4062" t="s">
        <v>2072</v>
      </c>
      <c r="F4062" s="2">
        <v>43577.704765011571</v>
      </c>
      <c r="G4062" t="s">
        <v>29</v>
      </c>
      <c r="H4062">
        <v>792</v>
      </c>
      <c r="I4062" t="s">
        <v>1427</v>
      </c>
      <c r="K4062" t="s">
        <v>449</v>
      </c>
      <c r="L4062" t="s">
        <v>2668</v>
      </c>
      <c r="M4062" t="s">
        <v>2075</v>
      </c>
      <c r="S4062" s="6" t="s">
        <v>1429</v>
      </c>
      <c r="T4062" s="4" t="str">
        <f>VLOOKUP($S4062,CONVERT!$A$2:$B$150,2,FALSE)</f>
        <v>TM208_TM220_TM230_TMUSP_Kao_LM</v>
      </c>
    </row>
    <row r="4063" spans="1:20" x14ac:dyDescent="0.2">
      <c r="A4063" s="1">
        <v>86038</v>
      </c>
      <c r="B4063" t="s">
        <v>2076</v>
      </c>
      <c r="C4063" t="s">
        <v>2077</v>
      </c>
      <c r="D4063">
        <v>1900005937</v>
      </c>
      <c r="E4063" t="s">
        <v>2078</v>
      </c>
      <c r="F4063" s="2">
        <v>43549.523765127313</v>
      </c>
      <c r="G4063" t="s">
        <v>29</v>
      </c>
      <c r="H4063">
        <v>743</v>
      </c>
      <c r="I4063" t="s">
        <v>50</v>
      </c>
      <c r="K4063" t="s">
        <v>50</v>
      </c>
      <c r="L4063" t="s">
        <v>50</v>
      </c>
      <c r="M4063" t="s">
        <v>51</v>
      </c>
      <c r="S4063" s="6" t="str">
        <f>I4064</f>
        <v>pH</v>
      </c>
      <c r="T4063" s="4" t="e">
        <f>VLOOKUP($S4063,CONVERT!$A$2:$B$150,2,FALSE)</f>
        <v>#N/A</v>
      </c>
    </row>
    <row r="4064" spans="1:20" x14ac:dyDescent="0.2">
      <c r="A4064" s="1">
        <v>86027</v>
      </c>
      <c r="B4064" t="s">
        <v>2076</v>
      </c>
      <c r="C4064" t="s">
        <v>2077</v>
      </c>
      <c r="D4064">
        <v>1900002502</v>
      </c>
      <c r="E4064" t="s">
        <v>2078</v>
      </c>
      <c r="F4064" s="2">
        <v>43501.647465127317</v>
      </c>
      <c r="G4064" t="s">
        <v>29</v>
      </c>
      <c r="H4064">
        <v>398</v>
      </c>
      <c r="I4064" t="s">
        <v>856</v>
      </c>
      <c r="K4064" t="s">
        <v>1854</v>
      </c>
      <c r="L4064" t="s">
        <v>1854</v>
      </c>
      <c r="M4064">
        <v>10.6</v>
      </c>
      <c r="P4064" t="s">
        <v>54</v>
      </c>
      <c r="Q4064">
        <v>10.5</v>
      </c>
      <c r="R4064">
        <v>11.5</v>
      </c>
      <c r="S4064" s="6" t="s">
        <v>864</v>
      </c>
      <c r="T4064" s="4" t="str">
        <f>VLOOKUP($S4064,CONVERT!$A$2:$B$150,2,FALSE)</f>
        <v>TM200</v>
      </c>
    </row>
    <row r="4065" spans="1:20" x14ac:dyDescent="0.2">
      <c r="A4065" s="1">
        <v>86016</v>
      </c>
      <c r="B4065" t="s">
        <v>2076</v>
      </c>
      <c r="C4065" t="s">
        <v>2077</v>
      </c>
      <c r="D4065">
        <v>1900001123</v>
      </c>
      <c r="E4065" t="s">
        <v>2078</v>
      </c>
      <c r="F4065" s="2">
        <v>43481.433613657413</v>
      </c>
      <c r="G4065" t="s">
        <v>29</v>
      </c>
      <c r="H4065">
        <v>390</v>
      </c>
      <c r="I4065" t="s">
        <v>1432</v>
      </c>
      <c r="K4065" t="s">
        <v>1447</v>
      </c>
      <c r="L4065" t="s">
        <v>1447</v>
      </c>
      <c r="M4065" t="s">
        <v>1434</v>
      </c>
      <c r="S4065" s="6" t="s">
        <v>1435</v>
      </c>
      <c r="T4065" s="4" t="str">
        <f>VLOOKUP($S4065,CONVERT!$A$2:$B$150,2,FALSE)</f>
        <v>TM411</v>
      </c>
    </row>
    <row r="4066" spans="1:20" x14ac:dyDescent="0.2">
      <c r="A4066" s="1">
        <v>85972</v>
      </c>
      <c r="B4066" t="s">
        <v>2076</v>
      </c>
      <c r="C4066" t="s">
        <v>2077</v>
      </c>
      <c r="D4066">
        <v>1900002502</v>
      </c>
      <c r="E4066" t="s">
        <v>2078</v>
      </c>
      <c r="F4066" s="2">
        <v>43501.647465127317</v>
      </c>
      <c r="G4066" t="s">
        <v>29</v>
      </c>
      <c r="H4066">
        <v>792</v>
      </c>
      <c r="I4066" t="s">
        <v>1427</v>
      </c>
      <c r="K4066" t="s">
        <v>451</v>
      </c>
      <c r="L4066" t="s">
        <v>2657</v>
      </c>
      <c r="M4066" t="s">
        <v>1467</v>
      </c>
      <c r="S4066" s="6" t="s">
        <v>1429</v>
      </c>
      <c r="T4066" s="4" t="str">
        <f>VLOOKUP($S4066,CONVERT!$A$2:$B$150,2,FALSE)</f>
        <v>TM208_TM220_TM230_TMUSP_Kao_LM</v>
      </c>
    </row>
    <row r="4067" spans="1:20" x14ac:dyDescent="0.2">
      <c r="A4067" s="1">
        <v>85974</v>
      </c>
      <c r="B4067" t="s">
        <v>2076</v>
      </c>
      <c r="C4067" t="s">
        <v>2077</v>
      </c>
      <c r="D4067">
        <v>1900002502</v>
      </c>
      <c r="E4067" t="s">
        <v>2078</v>
      </c>
      <c r="F4067" s="2">
        <v>43501.647465127317</v>
      </c>
      <c r="G4067" t="s">
        <v>29</v>
      </c>
      <c r="H4067">
        <v>792</v>
      </c>
      <c r="I4067" t="s">
        <v>1427</v>
      </c>
      <c r="K4067" t="s">
        <v>447</v>
      </c>
      <c r="L4067" t="s">
        <v>2658</v>
      </c>
      <c r="M4067" t="s">
        <v>20</v>
      </c>
      <c r="S4067" s="6" t="s">
        <v>1429</v>
      </c>
      <c r="T4067" s="4" t="str">
        <f>VLOOKUP($S4067,CONVERT!$A$2:$B$150,2,FALSE)</f>
        <v>TM208_TM220_TM230_TMUSP_Kao_LM</v>
      </c>
    </row>
    <row r="4068" spans="1:20" x14ac:dyDescent="0.2">
      <c r="A4068" s="1">
        <v>85975</v>
      </c>
      <c r="B4068" t="s">
        <v>2076</v>
      </c>
      <c r="C4068" t="s">
        <v>2077</v>
      </c>
      <c r="D4068">
        <v>1900002502</v>
      </c>
      <c r="E4068" t="s">
        <v>2078</v>
      </c>
      <c r="F4068" s="2">
        <v>43501.647465127317</v>
      </c>
      <c r="G4068" t="s">
        <v>29</v>
      </c>
      <c r="H4068">
        <v>792</v>
      </c>
      <c r="I4068" t="s">
        <v>1427</v>
      </c>
      <c r="K4068" t="s">
        <v>450</v>
      </c>
      <c r="L4068" t="s">
        <v>2660</v>
      </c>
      <c r="M4068" t="s">
        <v>861</v>
      </c>
      <c r="S4068" s="6" t="s">
        <v>1429</v>
      </c>
      <c r="T4068" s="4" t="str">
        <f>VLOOKUP($S4068,CONVERT!$A$2:$B$150,2,FALSE)</f>
        <v>TM208_TM220_TM230_TMUSP_Kao_LM</v>
      </c>
    </row>
    <row r="4069" spans="1:20" x14ac:dyDescent="0.2">
      <c r="A4069" s="1">
        <v>85973</v>
      </c>
      <c r="B4069" t="s">
        <v>2076</v>
      </c>
      <c r="C4069" t="s">
        <v>2077</v>
      </c>
      <c r="D4069">
        <v>1900002502</v>
      </c>
      <c r="E4069" t="s">
        <v>2078</v>
      </c>
      <c r="F4069" s="2">
        <v>43501.647465127317</v>
      </c>
      <c r="G4069" t="s">
        <v>29</v>
      </c>
      <c r="H4069">
        <v>792</v>
      </c>
      <c r="I4069" t="s">
        <v>1427</v>
      </c>
      <c r="K4069" t="s">
        <v>449</v>
      </c>
      <c r="L4069" t="s">
        <v>2668</v>
      </c>
      <c r="M4069" t="s">
        <v>861</v>
      </c>
      <c r="S4069" s="6" t="s">
        <v>1429</v>
      </c>
      <c r="T4069" s="4" t="str">
        <f>VLOOKUP($S4069,CONVERT!$A$2:$B$150,2,FALSE)</f>
        <v>TM208_TM220_TM230_TMUSP_Kao_LM</v>
      </c>
    </row>
    <row r="4070" spans="1:20" x14ac:dyDescent="0.2">
      <c r="A4070" s="1">
        <v>86049</v>
      </c>
      <c r="B4070" t="s">
        <v>2079</v>
      </c>
      <c r="C4070" t="s">
        <v>2080</v>
      </c>
      <c r="D4070">
        <v>1900004267</v>
      </c>
      <c r="E4070" t="s">
        <v>2081</v>
      </c>
      <c r="F4070" s="2">
        <v>43524.807443055557</v>
      </c>
      <c r="G4070" t="s">
        <v>29</v>
      </c>
      <c r="H4070">
        <v>743</v>
      </c>
      <c r="I4070" t="s">
        <v>50</v>
      </c>
      <c r="K4070" t="s">
        <v>50</v>
      </c>
      <c r="L4070" t="s">
        <v>50</v>
      </c>
      <c r="M4070" t="s">
        <v>51</v>
      </c>
      <c r="S4070" s="6" t="str">
        <f>I4071</f>
        <v>color (Gardner)</v>
      </c>
      <c r="T4070" s="4" t="e">
        <f>VLOOKUP($S4070,CONVERT!$A$2:$B$150,2,FALSE)</f>
        <v>#N/A</v>
      </c>
    </row>
    <row r="4071" spans="1:20" x14ac:dyDescent="0.2">
      <c r="A4071" s="1">
        <v>86108</v>
      </c>
      <c r="B4071" t="s">
        <v>2079</v>
      </c>
      <c r="C4071" t="s">
        <v>2080</v>
      </c>
      <c r="D4071">
        <v>1900000908</v>
      </c>
      <c r="E4071" t="s">
        <v>2081</v>
      </c>
      <c r="F4071" s="2">
        <v>43476.623272835648</v>
      </c>
      <c r="G4071" t="s">
        <v>29</v>
      </c>
      <c r="H4071">
        <v>944</v>
      </c>
      <c r="I4071" t="s">
        <v>1930</v>
      </c>
      <c r="K4071" t="s">
        <v>1930</v>
      </c>
      <c r="L4071" t="s">
        <v>1930</v>
      </c>
      <c r="M4071">
        <v>3</v>
      </c>
      <c r="P4071" t="s">
        <v>57</v>
      </c>
      <c r="R4071">
        <v>4</v>
      </c>
      <c r="S4071" s="6" t="s">
        <v>2083</v>
      </c>
      <c r="T4071" s="4" t="str">
        <f>VLOOKUP($S4071,CONVERT!$A$2:$B$150,2,FALSE)</f>
        <v>J&amp;J</v>
      </c>
    </row>
    <row r="4072" spans="1:20" x14ac:dyDescent="0.2">
      <c r="A4072" s="1">
        <v>86126</v>
      </c>
      <c r="B4072" t="s">
        <v>2079</v>
      </c>
      <c r="C4072" t="s">
        <v>2080</v>
      </c>
      <c r="D4072">
        <v>1900004515</v>
      </c>
      <c r="E4072" t="s">
        <v>2081</v>
      </c>
      <c r="F4072" s="2">
        <v>43529.671191319438</v>
      </c>
      <c r="G4072" t="s">
        <v>29</v>
      </c>
      <c r="H4072">
        <v>792</v>
      </c>
      <c r="I4072" t="s">
        <v>1427</v>
      </c>
      <c r="K4072" t="s">
        <v>21</v>
      </c>
      <c r="L4072" t="s">
        <v>21</v>
      </c>
      <c r="M4072" t="s">
        <v>2084</v>
      </c>
      <c r="S4072" s="6" t="s">
        <v>2056</v>
      </c>
      <c r="T4072" s="4" t="str">
        <f>VLOOKUP($S4072,CONVERT!$A$2:$B$150,2,FALSE)</f>
        <v>J&amp;J</v>
      </c>
    </row>
    <row r="4073" spans="1:20" x14ac:dyDescent="0.2">
      <c r="A4073" s="1">
        <v>86125</v>
      </c>
      <c r="B4073" t="s">
        <v>2079</v>
      </c>
      <c r="C4073" t="s">
        <v>2080</v>
      </c>
      <c r="D4073">
        <v>1900004515</v>
      </c>
      <c r="E4073" t="s">
        <v>2081</v>
      </c>
      <c r="F4073" s="2">
        <v>43529.671191319438</v>
      </c>
      <c r="G4073" t="s">
        <v>29</v>
      </c>
      <c r="H4073">
        <v>792</v>
      </c>
      <c r="I4073" t="s">
        <v>1427</v>
      </c>
      <c r="K4073" t="s">
        <v>1598</v>
      </c>
      <c r="L4073" t="s">
        <v>2668</v>
      </c>
      <c r="M4073" t="s">
        <v>1576</v>
      </c>
      <c r="S4073" s="6" t="s">
        <v>2056</v>
      </c>
      <c r="T4073" s="4" t="str">
        <f>VLOOKUP($S4073,CONVERT!$A$2:$B$150,2,FALSE)</f>
        <v>J&amp;J</v>
      </c>
    </row>
    <row r="4074" spans="1:20" x14ac:dyDescent="0.2">
      <c r="A4074" s="1">
        <v>86127</v>
      </c>
      <c r="B4074" t="s">
        <v>2079</v>
      </c>
      <c r="C4074" t="s">
        <v>2080</v>
      </c>
      <c r="D4074">
        <v>1900004515</v>
      </c>
      <c r="E4074" t="s">
        <v>2081</v>
      </c>
      <c r="F4074" s="2">
        <v>43529.671191319438</v>
      </c>
      <c r="G4074" t="s">
        <v>29</v>
      </c>
      <c r="H4074">
        <v>792</v>
      </c>
      <c r="I4074" t="s">
        <v>1427</v>
      </c>
      <c r="K4074" t="s">
        <v>1577</v>
      </c>
      <c r="L4074" t="s">
        <v>1577</v>
      </c>
      <c r="M4074" t="s">
        <v>1578</v>
      </c>
      <c r="S4074" s="6" t="s">
        <v>2056</v>
      </c>
      <c r="T4074" s="4" t="str">
        <f>VLOOKUP($S4074,CONVERT!$A$2:$B$150,2,FALSE)</f>
        <v>J&amp;J</v>
      </c>
    </row>
    <row r="4075" spans="1:20" x14ac:dyDescent="0.2">
      <c r="A4075" s="1">
        <v>86119</v>
      </c>
      <c r="B4075" t="s">
        <v>2079</v>
      </c>
      <c r="C4075" t="s">
        <v>2080</v>
      </c>
      <c r="D4075">
        <v>1900004267</v>
      </c>
      <c r="E4075" t="s">
        <v>2081</v>
      </c>
      <c r="F4075" s="2">
        <v>43524.807443055557</v>
      </c>
      <c r="G4075" t="s">
        <v>29</v>
      </c>
      <c r="H4075">
        <v>390</v>
      </c>
      <c r="I4075" t="s">
        <v>1432</v>
      </c>
      <c r="K4075" t="s">
        <v>1447</v>
      </c>
      <c r="L4075" t="s">
        <v>1447</v>
      </c>
      <c r="M4075" t="s">
        <v>1600</v>
      </c>
      <c r="S4075" s="6" t="s">
        <v>1601</v>
      </c>
      <c r="T4075" s="4" t="str">
        <f>VLOOKUP($S4075,CONVERT!$A$2:$B$150,2,FALSE)</f>
        <v>J&amp;J</v>
      </c>
    </row>
    <row r="4076" spans="1:20" x14ac:dyDescent="0.2">
      <c r="A4076" s="1">
        <v>86071</v>
      </c>
      <c r="B4076" t="s">
        <v>2079</v>
      </c>
      <c r="C4076" t="s">
        <v>2080</v>
      </c>
      <c r="D4076">
        <v>1900003385</v>
      </c>
      <c r="E4076" t="s">
        <v>2081</v>
      </c>
      <c r="F4076" s="2">
        <v>43511.622965740738</v>
      </c>
      <c r="G4076" t="s">
        <v>509</v>
      </c>
      <c r="H4076">
        <v>509</v>
      </c>
      <c r="I4076" t="s">
        <v>589</v>
      </c>
      <c r="K4076" t="s">
        <v>594</v>
      </c>
      <c r="L4076" t="s">
        <v>594</v>
      </c>
      <c r="M4076" t="s">
        <v>595</v>
      </c>
      <c r="S4076" s="6" t="s">
        <v>578</v>
      </c>
      <c r="T4076" s="4" t="str">
        <f>VLOOKUP($S4076,CONVERT!$A$2:$B$150,2,FALSE)</f>
        <v>TM869</v>
      </c>
    </row>
    <row r="4077" spans="1:20" x14ac:dyDescent="0.2">
      <c r="A4077" s="1">
        <v>86070</v>
      </c>
      <c r="B4077" t="s">
        <v>2079</v>
      </c>
      <c r="C4077" t="s">
        <v>2080</v>
      </c>
      <c r="D4077">
        <v>1900003385</v>
      </c>
      <c r="E4077" t="s">
        <v>2081</v>
      </c>
      <c r="F4077" s="2">
        <v>43511.622965740738</v>
      </c>
      <c r="G4077" t="s">
        <v>509</v>
      </c>
      <c r="H4077">
        <v>509</v>
      </c>
      <c r="I4077" t="s">
        <v>589</v>
      </c>
      <c r="K4077" t="s">
        <v>593</v>
      </c>
      <c r="L4077" t="s">
        <v>593</v>
      </c>
      <c r="M4077" t="s">
        <v>591</v>
      </c>
      <c r="S4077" s="6" t="s">
        <v>578</v>
      </c>
      <c r="T4077" s="4" t="str">
        <f>VLOOKUP($S4077,CONVERT!$A$2:$B$150,2,FALSE)</f>
        <v>TM869</v>
      </c>
    </row>
    <row r="4078" spans="1:20" x14ac:dyDescent="0.2">
      <c r="A4078" s="1">
        <v>86114</v>
      </c>
      <c r="B4078" t="s">
        <v>2079</v>
      </c>
      <c r="C4078" t="s">
        <v>2080</v>
      </c>
      <c r="D4078">
        <v>1900004267</v>
      </c>
      <c r="E4078" t="s">
        <v>2081</v>
      </c>
      <c r="F4078" s="2">
        <v>43524.807443055557</v>
      </c>
      <c r="G4078" t="s">
        <v>509</v>
      </c>
      <c r="H4078">
        <v>524</v>
      </c>
      <c r="I4078" t="s">
        <v>603</v>
      </c>
      <c r="K4078" t="s">
        <v>1597</v>
      </c>
      <c r="L4078" t="s">
        <v>1597</v>
      </c>
      <c r="M4078">
        <v>0</v>
      </c>
      <c r="O4078" t="s">
        <v>515</v>
      </c>
      <c r="P4078" t="s">
        <v>57</v>
      </c>
      <c r="Q4078">
        <v>0</v>
      </c>
      <c r="R4078">
        <v>200</v>
      </c>
      <c r="S4078" s="6" t="s">
        <v>578</v>
      </c>
      <c r="T4078" s="4" t="str">
        <f>VLOOKUP($S4078,CONVERT!$A$2:$B$150,2,FALSE)</f>
        <v>TM869</v>
      </c>
    </row>
    <row r="4079" spans="1:20" x14ac:dyDescent="0.2">
      <c r="A4079" s="1">
        <v>86075</v>
      </c>
      <c r="B4079" t="s">
        <v>2079</v>
      </c>
      <c r="C4079" t="s">
        <v>2080</v>
      </c>
      <c r="D4079">
        <v>1900004267</v>
      </c>
      <c r="E4079" t="s">
        <v>2081</v>
      </c>
      <c r="F4079" s="2">
        <v>43524.807443055557</v>
      </c>
      <c r="G4079" t="s">
        <v>509</v>
      </c>
      <c r="H4079">
        <v>509</v>
      </c>
      <c r="I4079" t="s">
        <v>589</v>
      </c>
      <c r="K4079" t="s">
        <v>590</v>
      </c>
      <c r="L4079" t="s">
        <v>590</v>
      </c>
      <c r="M4079" t="s">
        <v>591</v>
      </c>
      <c r="S4079" s="6" t="s">
        <v>578</v>
      </c>
      <c r="T4079" s="4" t="str">
        <f>VLOOKUP($S4079,CONVERT!$A$2:$B$150,2,FALSE)</f>
        <v>TM869</v>
      </c>
    </row>
    <row r="4080" spans="1:20" x14ac:dyDescent="0.2">
      <c r="A4080" s="1">
        <v>86072</v>
      </c>
      <c r="B4080" t="s">
        <v>2079</v>
      </c>
      <c r="C4080" t="s">
        <v>2080</v>
      </c>
      <c r="D4080">
        <v>1900003385</v>
      </c>
      <c r="E4080" t="s">
        <v>2081</v>
      </c>
      <c r="F4080" s="2">
        <v>43511.622965740738</v>
      </c>
      <c r="G4080" t="s">
        <v>509</v>
      </c>
      <c r="H4080">
        <v>509</v>
      </c>
      <c r="I4080" t="s">
        <v>589</v>
      </c>
      <c r="K4080" t="s">
        <v>596</v>
      </c>
      <c r="L4080" t="s">
        <v>596</v>
      </c>
      <c r="M4080" t="s">
        <v>597</v>
      </c>
      <c r="S4080" s="6" t="s">
        <v>578</v>
      </c>
      <c r="T4080" s="4" t="str">
        <f>VLOOKUP($S4080,CONVERT!$A$2:$B$150,2,FALSE)</f>
        <v>TM869</v>
      </c>
    </row>
    <row r="4081" spans="1:20" x14ac:dyDescent="0.2">
      <c r="A4081" s="1">
        <v>86060</v>
      </c>
      <c r="B4081" t="s">
        <v>2079</v>
      </c>
      <c r="C4081" t="s">
        <v>2080</v>
      </c>
      <c r="D4081">
        <v>1900000908</v>
      </c>
      <c r="E4081" t="s">
        <v>2081</v>
      </c>
      <c r="F4081" s="2">
        <v>43476.623272835648</v>
      </c>
      <c r="G4081" t="s">
        <v>509</v>
      </c>
      <c r="H4081">
        <v>700</v>
      </c>
      <c r="I4081" t="s">
        <v>579</v>
      </c>
      <c r="K4081" t="s">
        <v>580</v>
      </c>
      <c r="L4081" t="s">
        <v>580</v>
      </c>
      <c r="M4081" t="s">
        <v>527</v>
      </c>
      <c r="S4081" s="6" t="s">
        <v>578</v>
      </c>
      <c r="T4081" s="4" t="str">
        <f>VLOOKUP($S4081,CONVERT!$A$2:$B$150,2,FALSE)</f>
        <v>TM869</v>
      </c>
    </row>
    <row r="4082" spans="1:20" x14ac:dyDescent="0.2">
      <c r="A4082" s="1">
        <v>86065</v>
      </c>
      <c r="B4082" t="s">
        <v>2079</v>
      </c>
      <c r="C4082" t="s">
        <v>2080</v>
      </c>
      <c r="D4082">
        <v>1900004515</v>
      </c>
      <c r="E4082" t="s">
        <v>2081</v>
      </c>
      <c r="F4082" s="2">
        <v>43529.671191319438</v>
      </c>
      <c r="G4082" t="s">
        <v>509</v>
      </c>
      <c r="H4082">
        <v>724</v>
      </c>
      <c r="I4082" t="s">
        <v>575</v>
      </c>
      <c r="K4082" t="s">
        <v>576</v>
      </c>
      <c r="L4082" t="s">
        <v>576</v>
      </c>
      <c r="M4082" t="s">
        <v>577</v>
      </c>
      <c r="S4082" s="6" t="s">
        <v>578</v>
      </c>
      <c r="T4082" s="4" t="str">
        <f>VLOOKUP($S4082,CONVERT!$A$2:$B$150,2,FALSE)</f>
        <v>TM869</v>
      </c>
    </row>
    <row r="4083" spans="1:20" x14ac:dyDescent="0.2">
      <c r="A4083" s="1">
        <v>86074</v>
      </c>
      <c r="B4083" t="s">
        <v>2079</v>
      </c>
      <c r="C4083" t="s">
        <v>2080</v>
      </c>
      <c r="D4083">
        <v>1900004267</v>
      </c>
      <c r="E4083" t="s">
        <v>2081</v>
      </c>
      <c r="F4083" s="2">
        <v>43524.807443055557</v>
      </c>
      <c r="G4083" t="s">
        <v>509</v>
      </c>
      <c r="H4083">
        <v>509</v>
      </c>
      <c r="I4083" t="s">
        <v>589</v>
      </c>
      <c r="K4083" t="s">
        <v>592</v>
      </c>
      <c r="L4083" t="s">
        <v>592</v>
      </c>
      <c r="M4083" t="s">
        <v>591</v>
      </c>
      <c r="S4083" s="6" t="s">
        <v>578</v>
      </c>
      <c r="T4083" s="4" t="str">
        <f>VLOOKUP($S4083,CONVERT!$A$2:$B$150,2,FALSE)</f>
        <v>TM869</v>
      </c>
    </row>
    <row r="4084" spans="1:20" x14ac:dyDescent="0.2">
      <c r="A4084" s="1">
        <v>86103</v>
      </c>
      <c r="B4084" t="s">
        <v>2079</v>
      </c>
      <c r="C4084" t="s">
        <v>2080</v>
      </c>
      <c r="D4084">
        <v>1900004267</v>
      </c>
      <c r="E4084" t="s">
        <v>2081</v>
      </c>
      <c r="F4084" s="2">
        <v>43524.807443055557</v>
      </c>
      <c r="G4084" t="s">
        <v>509</v>
      </c>
      <c r="H4084">
        <v>537</v>
      </c>
      <c r="I4084" t="s">
        <v>581</v>
      </c>
      <c r="K4084" t="s">
        <v>1602</v>
      </c>
      <c r="L4084" t="s">
        <v>1602</v>
      </c>
      <c r="M4084">
        <v>0</v>
      </c>
      <c r="O4084" t="s">
        <v>1603</v>
      </c>
      <c r="P4084" t="s">
        <v>57</v>
      </c>
      <c r="Q4084">
        <v>0</v>
      </c>
      <c r="R4084">
        <v>2000</v>
      </c>
      <c r="S4084" s="6" t="s">
        <v>578</v>
      </c>
      <c r="T4084" s="4" t="str">
        <f>VLOOKUP($S4084,CONVERT!$A$2:$B$150,2,FALSE)</f>
        <v>TM869</v>
      </c>
    </row>
    <row r="4085" spans="1:20" x14ac:dyDescent="0.2">
      <c r="A4085" s="1">
        <v>86055</v>
      </c>
      <c r="B4085" t="s">
        <v>2079</v>
      </c>
      <c r="C4085" t="s">
        <v>2080</v>
      </c>
      <c r="D4085">
        <v>1900003385</v>
      </c>
      <c r="E4085" t="s">
        <v>2081</v>
      </c>
      <c r="F4085" s="2">
        <v>43511.622965740738</v>
      </c>
      <c r="G4085" t="s">
        <v>509</v>
      </c>
      <c r="H4085">
        <v>517</v>
      </c>
      <c r="I4085" t="s">
        <v>586</v>
      </c>
      <c r="K4085" t="s">
        <v>587</v>
      </c>
      <c r="L4085" t="s">
        <v>587</v>
      </c>
      <c r="M4085" t="s">
        <v>2082</v>
      </c>
      <c r="S4085" s="6" t="s">
        <v>578</v>
      </c>
      <c r="T4085" s="4" t="str">
        <f>VLOOKUP($S4085,CONVERT!$A$2:$B$150,2,FALSE)</f>
        <v>TM869</v>
      </c>
    </row>
    <row r="4086" spans="1:20" x14ac:dyDescent="0.2">
      <c r="A4086" s="1">
        <v>86225</v>
      </c>
      <c r="B4086" t="s">
        <v>2085</v>
      </c>
      <c r="C4086" t="s">
        <v>2086</v>
      </c>
      <c r="D4086">
        <v>1900008240</v>
      </c>
      <c r="E4086" t="s">
        <v>2087</v>
      </c>
      <c r="F4086" s="2">
        <v>43581.624435798607</v>
      </c>
      <c r="G4086" t="s">
        <v>29</v>
      </c>
      <c r="H4086">
        <v>743</v>
      </c>
      <c r="I4086" t="s">
        <v>50</v>
      </c>
      <c r="K4086" t="s">
        <v>50</v>
      </c>
      <c r="L4086" t="s">
        <v>50</v>
      </c>
      <c r="M4086" t="s">
        <v>51</v>
      </c>
      <c r="S4086" s="6" t="str">
        <f>I4087</f>
        <v>Odor</v>
      </c>
      <c r="T4086" s="4" t="e">
        <f>VLOOKUP($S4086,CONVERT!$A$2:$B$150,2,FALSE)</f>
        <v>#N/A</v>
      </c>
    </row>
    <row r="4087" spans="1:20" x14ac:dyDescent="0.2">
      <c r="A4087" s="1">
        <v>86206</v>
      </c>
      <c r="B4087" t="s">
        <v>2085</v>
      </c>
      <c r="C4087" t="s">
        <v>2086</v>
      </c>
      <c r="D4087">
        <v>1900006373</v>
      </c>
      <c r="E4087" t="s">
        <v>1596</v>
      </c>
      <c r="F4087" s="2">
        <v>43553.607153738427</v>
      </c>
      <c r="G4087" t="s">
        <v>29</v>
      </c>
      <c r="H4087">
        <v>396</v>
      </c>
      <c r="I4087" t="s">
        <v>16</v>
      </c>
      <c r="K4087" t="s">
        <v>16</v>
      </c>
      <c r="L4087" t="s">
        <v>16</v>
      </c>
      <c r="M4087" t="s">
        <v>1576</v>
      </c>
      <c r="S4087" s="6" t="s">
        <v>1864</v>
      </c>
      <c r="T4087" s="4" t="str">
        <f>VLOOKUP($S4087,CONVERT!$A$2:$B$150,2,FALSE)</f>
        <v>J&amp;J</v>
      </c>
    </row>
    <row r="4088" spans="1:20" x14ac:dyDescent="0.2">
      <c r="A4088" s="1">
        <v>86216</v>
      </c>
      <c r="B4088" t="s">
        <v>2085</v>
      </c>
      <c r="C4088" t="s">
        <v>2086</v>
      </c>
      <c r="D4088">
        <v>1900005954</v>
      </c>
      <c r="E4088" t="s">
        <v>2087</v>
      </c>
      <c r="F4088" s="2">
        <v>43549.640167708327</v>
      </c>
      <c r="G4088" t="s">
        <v>29</v>
      </c>
      <c r="H4088">
        <v>396</v>
      </c>
      <c r="I4088" t="s">
        <v>16</v>
      </c>
      <c r="K4088" t="s">
        <v>16</v>
      </c>
      <c r="L4088" t="s">
        <v>16</v>
      </c>
      <c r="M4088" t="s">
        <v>1576</v>
      </c>
      <c r="S4088" s="6" t="s">
        <v>1864</v>
      </c>
      <c r="T4088" s="4" t="str">
        <f>VLOOKUP($S4088,CONVERT!$A$2:$B$150,2,FALSE)</f>
        <v>J&amp;J</v>
      </c>
    </row>
    <row r="4089" spans="1:20" x14ac:dyDescent="0.2">
      <c r="A4089" s="1">
        <v>86238</v>
      </c>
      <c r="B4089" t="s">
        <v>2085</v>
      </c>
      <c r="C4089" t="s">
        <v>2086</v>
      </c>
      <c r="D4089">
        <v>1900001274</v>
      </c>
      <c r="E4089" t="s">
        <v>1596</v>
      </c>
      <c r="F4089" s="2">
        <v>43481.624388854158</v>
      </c>
      <c r="G4089" t="s">
        <v>29</v>
      </c>
      <c r="H4089">
        <v>792</v>
      </c>
      <c r="I4089" t="s">
        <v>1427</v>
      </c>
      <c r="K4089" t="s">
        <v>451</v>
      </c>
      <c r="L4089" t="s">
        <v>2657</v>
      </c>
      <c r="M4089" t="s">
        <v>2088</v>
      </c>
      <c r="S4089" s="6" t="s">
        <v>1579</v>
      </c>
      <c r="T4089" s="4" t="str">
        <f>VLOOKUP($S4089,CONVERT!$A$2:$B$150,2,FALSE)</f>
        <v>TM7252</v>
      </c>
    </row>
    <row r="4090" spans="1:20" x14ac:dyDescent="0.2">
      <c r="A4090" s="1">
        <v>86253</v>
      </c>
      <c r="B4090" t="s">
        <v>2085</v>
      </c>
      <c r="C4090" t="s">
        <v>2086</v>
      </c>
      <c r="D4090">
        <v>1900005954</v>
      </c>
      <c r="E4090" t="s">
        <v>2087</v>
      </c>
      <c r="F4090" s="2">
        <v>43549.640167708327</v>
      </c>
      <c r="G4090" t="s">
        <v>29</v>
      </c>
      <c r="H4090">
        <v>792</v>
      </c>
      <c r="I4090" t="s">
        <v>1427</v>
      </c>
      <c r="K4090" t="s">
        <v>451</v>
      </c>
      <c r="L4090" t="s">
        <v>2657</v>
      </c>
      <c r="M4090" t="s">
        <v>2088</v>
      </c>
      <c r="S4090" s="6" t="s">
        <v>1579</v>
      </c>
      <c r="T4090" s="4" t="str">
        <f>VLOOKUP($S4090,CONVERT!$A$2:$B$150,2,FALSE)</f>
        <v>TM7252</v>
      </c>
    </row>
    <row r="4091" spans="1:20" x14ac:dyDescent="0.2">
      <c r="A4091" s="1">
        <v>86252</v>
      </c>
      <c r="B4091" t="s">
        <v>2085</v>
      </c>
      <c r="C4091" t="s">
        <v>2086</v>
      </c>
      <c r="D4091">
        <v>1900005954</v>
      </c>
      <c r="E4091" t="s">
        <v>2087</v>
      </c>
      <c r="F4091" s="2">
        <v>43549.640167708327</v>
      </c>
      <c r="G4091" t="s">
        <v>29</v>
      </c>
      <c r="H4091">
        <v>792</v>
      </c>
      <c r="I4091" t="s">
        <v>1427</v>
      </c>
      <c r="K4091" t="s">
        <v>1577</v>
      </c>
      <c r="L4091" t="s">
        <v>1577</v>
      </c>
      <c r="M4091" t="s">
        <v>1578</v>
      </c>
      <c r="S4091" s="6" t="s">
        <v>1579</v>
      </c>
      <c r="T4091" s="4" t="str">
        <f>VLOOKUP($S4091,CONVERT!$A$2:$B$150,2,FALSE)</f>
        <v>TM7252</v>
      </c>
    </row>
    <row r="4092" spans="1:20" x14ac:dyDescent="0.2">
      <c r="A4092" s="1">
        <v>86195</v>
      </c>
      <c r="B4092" t="s">
        <v>2085</v>
      </c>
      <c r="C4092" t="s">
        <v>2086</v>
      </c>
      <c r="D4092">
        <v>1900008240</v>
      </c>
      <c r="E4092" t="s">
        <v>2087</v>
      </c>
      <c r="F4092" s="2">
        <v>43581.624435798607</v>
      </c>
      <c r="G4092" t="s">
        <v>29</v>
      </c>
      <c r="H4092">
        <v>390</v>
      </c>
      <c r="I4092" t="s">
        <v>1432</v>
      </c>
      <c r="K4092" t="s">
        <v>1447</v>
      </c>
      <c r="L4092" t="s">
        <v>1447</v>
      </c>
      <c r="M4092" t="s">
        <v>1600</v>
      </c>
      <c r="S4092" s="6" t="s">
        <v>1601</v>
      </c>
      <c r="T4092" s="4" t="str">
        <f>VLOOKUP($S4092,CONVERT!$A$2:$B$150,2,FALSE)</f>
        <v>J&amp;J</v>
      </c>
    </row>
    <row r="4093" spans="1:20" x14ac:dyDescent="0.2">
      <c r="A4093" s="1">
        <v>86315</v>
      </c>
      <c r="B4093" t="s">
        <v>2089</v>
      </c>
      <c r="C4093" t="s">
        <v>459</v>
      </c>
      <c r="D4093">
        <v>1900002114</v>
      </c>
      <c r="E4093" t="s">
        <v>2090</v>
      </c>
      <c r="F4093" s="2">
        <v>43495.469414699073</v>
      </c>
      <c r="G4093" t="s">
        <v>29</v>
      </c>
      <c r="H4093">
        <v>743</v>
      </c>
      <c r="I4093" t="s">
        <v>50</v>
      </c>
      <c r="K4093" t="s">
        <v>50</v>
      </c>
      <c r="L4093" t="s">
        <v>50</v>
      </c>
      <c r="M4093" t="s">
        <v>51</v>
      </c>
      <c r="S4093" s="6" t="str">
        <f>I4094</f>
        <v>Chemical Inspection</v>
      </c>
      <c r="T4093" s="4" t="e">
        <f>VLOOKUP($S4093,CONVERT!$A$2:$B$150,2,FALSE)</f>
        <v>#N/A</v>
      </c>
    </row>
    <row r="4094" spans="1:20" x14ac:dyDescent="0.2">
      <c r="A4094" s="1">
        <v>86312</v>
      </c>
      <c r="B4094" t="s">
        <v>2089</v>
      </c>
      <c r="C4094" t="s">
        <v>459</v>
      </c>
      <c r="D4094">
        <v>1900002114</v>
      </c>
      <c r="E4094" t="s">
        <v>2090</v>
      </c>
      <c r="F4094" s="2">
        <v>43495.469414699073</v>
      </c>
      <c r="G4094" t="s">
        <v>29</v>
      </c>
      <c r="H4094">
        <v>792</v>
      </c>
      <c r="I4094" t="s">
        <v>1427</v>
      </c>
      <c r="K4094" t="s">
        <v>21</v>
      </c>
      <c r="L4094" t="s">
        <v>21</v>
      </c>
      <c r="M4094" t="s">
        <v>2091</v>
      </c>
      <c r="S4094" s="6" t="s">
        <v>1579</v>
      </c>
      <c r="T4094" s="4" t="str">
        <f>VLOOKUP($S4094,CONVERT!$A$2:$B$150,2,FALSE)</f>
        <v>TM7252</v>
      </c>
    </row>
    <row r="4095" spans="1:20" x14ac:dyDescent="0.2">
      <c r="A4095" s="1">
        <v>86313</v>
      </c>
      <c r="B4095" t="s">
        <v>2089</v>
      </c>
      <c r="C4095" t="s">
        <v>459</v>
      </c>
      <c r="D4095">
        <v>1900002114</v>
      </c>
      <c r="E4095" t="s">
        <v>2090</v>
      </c>
      <c r="F4095" s="2">
        <v>43495.469414699073</v>
      </c>
      <c r="G4095" t="s">
        <v>29</v>
      </c>
      <c r="H4095">
        <v>792</v>
      </c>
      <c r="I4095" t="s">
        <v>1427</v>
      </c>
      <c r="K4095" t="s">
        <v>1577</v>
      </c>
      <c r="L4095" t="s">
        <v>1577</v>
      </c>
      <c r="M4095" t="s">
        <v>1578</v>
      </c>
      <c r="S4095" s="6" t="s">
        <v>1579</v>
      </c>
      <c r="T4095" s="4" t="str">
        <f>VLOOKUP($S4095,CONVERT!$A$2:$B$150,2,FALSE)</f>
        <v>TM7252</v>
      </c>
    </row>
    <row r="4096" spans="1:20" x14ac:dyDescent="0.2">
      <c r="A4096" s="1">
        <v>86314</v>
      </c>
      <c r="B4096" t="s">
        <v>2089</v>
      </c>
      <c r="C4096" t="s">
        <v>459</v>
      </c>
      <c r="D4096">
        <v>1900002114</v>
      </c>
      <c r="E4096" t="s">
        <v>2090</v>
      </c>
      <c r="F4096" s="2">
        <v>43495.469414699073</v>
      </c>
      <c r="G4096" t="s">
        <v>29</v>
      </c>
      <c r="H4096">
        <v>390</v>
      </c>
      <c r="I4096" t="s">
        <v>1432</v>
      </c>
      <c r="K4096" t="s">
        <v>1447</v>
      </c>
      <c r="L4096" t="s">
        <v>1447</v>
      </c>
      <c r="M4096" t="s">
        <v>1600</v>
      </c>
      <c r="S4096" s="6" t="s">
        <v>1601</v>
      </c>
      <c r="T4096" s="4" t="str">
        <f>VLOOKUP($S4096,CONVERT!$A$2:$B$150,2,FALSE)</f>
        <v>J&amp;J</v>
      </c>
    </row>
    <row r="4097" spans="1:20" x14ac:dyDescent="0.2">
      <c r="A4097" s="1">
        <v>86316</v>
      </c>
      <c r="B4097" t="s">
        <v>2089</v>
      </c>
      <c r="C4097" t="s">
        <v>459</v>
      </c>
      <c r="D4097">
        <v>1900002114</v>
      </c>
      <c r="E4097" t="s">
        <v>2090</v>
      </c>
      <c r="F4097" s="2">
        <v>43495.469414699073</v>
      </c>
      <c r="G4097" t="s">
        <v>29</v>
      </c>
      <c r="H4097">
        <v>905</v>
      </c>
      <c r="I4097" t="s">
        <v>1587</v>
      </c>
      <c r="K4097" t="s">
        <v>1587</v>
      </c>
      <c r="L4097" t="s">
        <v>1587</v>
      </c>
      <c r="M4097">
        <v>21.5</v>
      </c>
      <c r="O4097" t="s">
        <v>2092</v>
      </c>
      <c r="P4097" t="s">
        <v>57</v>
      </c>
      <c r="R4097">
        <v>25</v>
      </c>
      <c r="S4097" s="6" t="s">
        <v>1572</v>
      </c>
      <c r="T4097" s="4" t="str">
        <f>VLOOKUP($S4097,CONVERT!$A$2:$B$150,2,FALSE)</f>
        <v>USP_NF</v>
      </c>
    </row>
    <row r="4098" spans="1:20" x14ac:dyDescent="0.2">
      <c r="A4098" s="1">
        <v>86318</v>
      </c>
      <c r="B4098" t="s">
        <v>2089</v>
      </c>
      <c r="C4098" t="s">
        <v>459</v>
      </c>
      <c r="D4098">
        <v>1900002114</v>
      </c>
      <c r="E4098" t="s">
        <v>2090</v>
      </c>
      <c r="F4098" s="2">
        <v>43495.469414699073</v>
      </c>
      <c r="G4098" t="s">
        <v>29</v>
      </c>
      <c r="H4098">
        <v>986</v>
      </c>
      <c r="I4098" t="s">
        <v>2093</v>
      </c>
      <c r="K4098" t="s">
        <v>2094</v>
      </c>
      <c r="L4098" t="s">
        <v>2094</v>
      </c>
      <c r="M4098">
        <v>100.9</v>
      </c>
      <c r="O4098" t="s">
        <v>455</v>
      </c>
      <c r="P4098" t="s">
        <v>54</v>
      </c>
      <c r="Q4098">
        <v>98</v>
      </c>
      <c r="R4098">
        <v>102</v>
      </c>
      <c r="S4098" s="6" t="s">
        <v>1572</v>
      </c>
      <c r="T4098" s="4" t="str">
        <f>VLOOKUP($S4098,CONVERT!$A$2:$B$150,2,FALSE)</f>
        <v>USP_NF</v>
      </c>
    </row>
    <row r="4099" spans="1:20" x14ac:dyDescent="0.2">
      <c r="A4099" s="1">
        <v>86317</v>
      </c>
      <c r="B4099" t="s">
        <v>2089</v>
      </c>
      <c r="C4099" t="s">
        <v>459</v>
      </c>
      <c r="D4099">
        <v>1900002114</v>
      </c>
      <c r="E4099" t="s">
        <v>2090</v>
      </c>
      <c r="F4099" s="2">
        <v>43495.469414699073</v>
      </c>
      <c r="G4099" t="s">
        <v>29</v>
      </c>
      <c r="H4099">
        <v>432</v>
      </c>
      <c r="I4099" t="s">
        <v>1677</v>
      </c>
      <c r="K4099" t="s">
        <v>1677</v>
      </c>
      <c r="L4099" t="s">
        <v>2731</v>
      </c>
      <c r="M4099">
        <v>1.1094999999999999</v>
      </c>
      <c r="P4099" t="s">
        <v>83</v>
      </c>
      <c r="Q4099">
        <v>1.105</v>
      </c>
      <c r="R4099">
        <v>1.1100000000000001</v>
      </c>
      <c r="S4099" s="6" t="s">
        <v>1572</v>
      </c>
      <c r="T4099" s="4" t="str">
        <f>VLOOKUP($S4099,CONVERT!$A$2:$B$150,2,FALSE)</f>
        <v>USP_NF</v>
      </c>
    </row>
    <row r="4100" spans="1:20" x14ac:dyDescent="0.2">
      <c r="A4100" s="1">
        <v>86349</v>
      </c>
      <c r="B4100" t="s">
        <v>2095</v>
      </c>
      <c r="C4100" t="s">
        <v>2096</v>
      </c>
      <c r="D4100">
        <v>1900006638</v>
      </c>
      <c r="E4100" t="s">
        <v>2097</v>
      </c>
      <c r="F4100" s="2">
        <v>43558.394149768523</v>
      </c>
      <c r="G4100" t="s">
        <v>29</v>
      </c>
      <c r="H4100">
        <v>743</v>
      </c>
      <c r="I4100" t="s">
        <v>50</v>
      </c>
      <c r="K4100" t="s">
        <v>50</v>
      </c>
      <c r="L4100" t="s">
        <v>50</v>
      </c>
      <c r="M4100" t="s">
        <v>51</v>
      </c>
      <c r="S4100" s="6" t="str">
        <f>I4101</f>
        <v>Specific Gravity at 25�C</v>
      </c>
      <c r="T4100" s="4" t="e">
        <f>VLOOKUP($S4100,CONVERT!$A$2:$B$150,2,FALSE)</f>
        <v>#N/A</v>
      </c>
    </row>
    <row r="4101" spans="1:20" x14ac:dyDescent="0.2">
      <c r="A4101" s="1">
        <v>86319</v>
      </c>
      <c r="B4101" t="s">
        <v>2095</v>
      </c>
      <c r="C4101" t="s">
        <v>2096</v>
      </c>
      <c r="D4101">
        <v>1900007907</v>
      </c>
      <c r="E4101" t="s">
        <v>2097</v>
      </c>
      <c r="F4101" s="2">
        <v>43578.625705057872</v>
      </c>
      <c r="G4101" t="s">
        <v>29</v>
      </c>
      <c r="H4101">
        <v>402</v>
      </c>
      <c r="I4101" t="s">
        <v>1451</v>
      </c>
      <c r="K4101" t="s">
        <v>1451</v>
      </c>
      <c r="L4101" t="s">
        <v>2732</v>
      </c>
      <c r="M4101">
        <v>0.87470000000000003</v>
      </c>
      <c r="P4101" t="s">
        <v>39</v>
      </c>
      <c r="Q4101">
        <v>0.86499999999999999</v>
      </c>
      <c r="R4101">
        <v>0.88500000000000001</v>
      </c>
      <c r="S4101" s="6" t="s">
        <v>1453</v>
      </c>
      <c r="T4101" s="4" t="str">
        <f>VLOOKUP($S4101,CONVERT!$A$2:$B$150,2,FALSE)</f>
        <v>TM202</v>
      </c>
    </row>
    <row r="4102" spans="1:20" x14ac:dyDescent="0.2">
      <c r="A4102" s="1">
        <v>86361</v>
      </c>
      <c r="B4102" t="s">
        <v>2095</v>
      </c>
      <c r="C4102" t="s">
        <v>2096</v>
      </c>
      <c r="D4102">
        <v>1900011309</v>
      </c>
      <c r="E4102" t="s">
        <v>2097</v>
      </c>
      <c r="F4102" s="2">
        <v>43629.726258564813</v>
      </c>
      <c r="G4102" t="s">
        <v>29</v>
      </c>
      <c r="H4102">
        <v>451</v>
      </c>
      <c r="I4102" t="s">
        <v>1507</v>
      </c>
      <c r="K4102" t="s">
        <v>1508</v>
      </c>
      <c r="L4102" t="s">
        <v>1508</v>
      </c>
      <c r="M4102">
        <v>1.4584999999999999</v>
      </c>
      <c r="P4102" t="s">
        <v>39</v>
      </c>
      <c r="Q4102">
        <v>1.4550000000000001</v>
      </c>
      <c r="R4102">
        <v>1.46</v>
      </c>
      <c r="S4102" s="6" t="s">
        <v>1500</v>
      </c>
      <c r="T4102" s="4" t="str">
        <f>VLOOKUP($S4102,CONVERT!$A$2:$B$150,2,FALSE)</f>
        <v>TM204</v>
      </c>
    </row>
    <row r="4103" spans="1:20" x14ac:dyDescent="0.2">
      <c r="A4103" s="1">
        <v>86355</v>
      </c>
      <c r="B4103" t="s">
        <v>2095</v>
      </c>
      <c r="C4103" t="s">
        <v>2096</v>
      </c>
      <c r="D4103">
        <v>1900002548</v>
      </c>
      <c r="E4103" t="s">
        <v>2097</v>
      </c>
      <c r="F4103" s="2">
        <v>43502.612646678237</v>
      </c>
      <c r="G4103" t="s">
        <v>29</v>
      </c>
      <c r="H4103">
        <v>390</v>
      </c>
      <c r="I4103" t="s">
        <v>1432</v>
      </c>
      <c r="K4103" t="s">
        <v>1447</v>
      </c>
      <c r="L4103" t="s">
        <v>1447</v>
      </c>
      <c r="M4103" t="s">
        <v>1506</v>
      </c>
      <c r="S4103" s="6" t="s">
        <v>1435</v>
      </c>
      <c r="T4103" s="4" t="str">
        <f>VLOOKUP($S4103,CONVERT!$A$2:$B$150,2,FALSE)</f>
        <v>TM411</v>
      </c>
    </row>
    <row r="4104" spans="1:20" x14ac:dyDescent="0.2">
      <c r="A4104" s="1">
        <v>86326</v>
      </c>
      <c r="B4104" t="s">
        <v>2095</v>
      </c>
      <c r="C4104" t="s">
        <v>2096</v>
      </c>
      <c r="D4104">
        <v>1900011309</v>
      </c>
      <c r="E4104" t="s">
        <v>2097</v>
      </c>
      <c r="F4104" s="2">
        <v>43629.726258564813</v>
      </c>
      <c r="G4104" t="s">
        <v>29</v>
      </c>
      <c r="H4104">
        <v>792</v>
      </c>
      <c r="I4104" t="s">
        <v>1427</v>
      </c>
      <c r="K4104" t="s">
        <v>451</v>
      </c>
      <c r="L4104" t="s">
        <v>2657</v>
      </c>
      <c r="M4104" t="s">
        <v>1462</v>
      </c>
      <c r="S4104" s="6" t="s">
        <v>1429</v>
      </c>
      <c r="T4104" s="4" t="str">
        <f>VLOOKUP($S4104,CONVERT!$A$2:$B$150,2,FALSE)</f>
        <v>TM208_TM220_TM230_TMUSP_Kao_LM</v>
      </c>
    </row>
    <row r="4105" spans="1:20" x14ac:dyDescent="0.2">
      <c r="A4105" s="1">
        <v>86325</v>
      </c>
      <c r="B4105" t="s">
        <v>2095</v>
      </c>
      <c r="C4105" t="s">
        <v>2096</v>
      </c>
      <c r="D4105">
        <v>1900011309</v>
      </c>
      <c r="E4105" t="s">
        <v>2097</v>
      </c>
      <c r="F4105" s="2">
        <v>43629.726258564813</v>
      </c>
      <c r="G4105" t="s">
        <v>29</v>
      </c>
      <c r="H4105">
        <v>792</v>
      </c>
      <c r="I4105" t="s">
        <v>1427</v>
      </c>
      <c r="K4105" t="s">
        <v>447</v>
      </c>
      <c r="L4105" t="s">
        <v>2658</v>
      </c>
      <c r="M4105" t="s">
        <v>2098</v>
      </c>
      <c r="S4105" s="6" t="s">
        <v>1429</v>
      </c>
      <c r="T4105" s="4" t="str">
        <f>VLOOKUP($S4105,CONVERT!$A$2:$B$150,2,FALSE)</f>
        <v>TM208_TM220_TM230_TMUSP_Kao_LM</v>
      </c>
    </row>
    <row r="4106" spans="1:20" x14ac:dyDescent="0.2">
      <c r="A4106" s="1">
        <v>86328</v>
      </c>
      <c r="B4106" t="s">
        <v>2095</v>
      </c>
      <c r="C4106" t="s">
        <v>2096</v>
      </c>
      <c r="D4106">
        <v>1900011309</v>
      </c>
      <c r="E4106" t="s">
        <v>2097</v>
      </c>
      <c r="F4106" s="2">
        <v>43629.726258564813</v>
      </c>
      <c r="G4106" t="s">
        <v>29</v>
      </c>
      <c r="H4106">
        <v>792</v>
      </c>
      <c r="I4106" t="s">
        <v>1427</v>
      </c>
      <c r="K4106" t="s">
        <v>450</v>
      </c>
      <c r="L4106" t="s">
        <v>2660</v>
      </c>
      <c r="M4106" t="s">
        <v>861</v>
      </c>
      <c r="S4106" s="6" t="s">
        <v>1429</v>
      </c>
      <c r="T4106" s="4" t="str">
        <f>VLOOKUP($S4106,CONVERT!$A$2:$B$150,2,FALSE)</f>
        <v>TM208_TM220_TM230_TMUSP_Kao_LM</v>
      </c>
    </row>
    <row r="4107" spans="1:20" x14ac:dyDescent="0.2">
      <c r="A4107" s="1">
        <v>86327</v>
      </c>
      <c r="B4107" t="s">
        <v>2095</v>
      </c>
      <c r="C4107" t="s">
        <v>2096</v>
      </c>
      <c r="D4107">
        <v>1900011309</v>
      </c>
      <c r="E4107" t="s">
        <v>2097</v>
      </c>
      <c r="F4107" s="2">
        <v>43629.726258564813</v>
      </c>
      <c r="G4107" t="s">
        <v>29</v>
      </c>
      <c r="H4107">
        <v>792</v>
      </c>
      <c r="I4107" t="s">
        <v>1427</v>
      </c>
      <c r="K4107" t="s">
        <v>449</v>
      </c>
      <c r="L4107" t="s">
        <v>2668</v>
      </c>
      <c r="M4107" t="s">
        <v>2099</v>
      </c>
      <c r="S4107" s="6" t="s">
        <v>1429</v>
      </c>
      <c r="T4107" s="4" t="str">
        <f>VLOOKUP($S4107,CONVERT!$A$2:$B$150,2,FALSE)</f>
        <v>TM208_TM220_TM230_TMUSP_Kao_LM</v>
      </c>
    </row>
    <row r="4108" spans="1:20" x14ac:dyDescent="0.2">
      <c r="A4108" s="1">
        <v>86532</v>
      </c>
      <c r="B4108" t="s">
        <v>2100</v>
      </c>
      <c r="C4108" t="s">
        <v>2101</v>
      </c>
      <c r="D4108">
        <v>1900008400</v>
      </c>
      <c r="E4108" t="s">
        <v>2103</v>
      </c>
      <c r="F4108" s="2">
        <v>43584.728042326387</v>
      </c>
      <c r="G4108" t="s">
        <v>29</v>
      </c>
      <c r="H4108">
        <v>743</v>
      </c>
      <c r="I4108" t="s">
        <v>50</v>
      </c>
      <c r="K4108" t="s">
        <v>50</v>
      </c>
      <c r="L4108" t="s">
        <v>50</v>
      </c>
      <c r="M4108" t="s">
        <v>51</v>
      </c>
      <c r="S4108" s="6" t="str">
        <f>I4109</f>
        <v>Certificate of Analysis</v>
      </c>
      <c r="T4108" s="4" t="str">
        <f>VLOOKUP($S4108,CONVERT!$A$2:$B$150,2,FALSE)</f>
        <v>COA</v>
      </c>
    </row>
    <row r="4109" spans="1:20" x14ac:dyDescent="0.2">
      <c r="A4109" s="1">
        <v>86535</v>
      </c>
      <c r="B4109" t="s">
        <v>2100</v>
      </c>
      <c r="C4109" t="s">
        <v>2101</v>
      </c>
      <c r="D4109">
        <v>1900012647</v>
      </c>
      <c r="E4109" t="s">
        <v>2102</v>
      </c>
      <c r="F4109" s="2">
        <v>43696.587288310177</v>
      </c>
      <c r="G4109" t="s">
        <v>29</v>
      </c>
      <c r="H4109">
        <v>743</v>
      </c>
      <c r="I4109" t="s">
        <v>50</v>
      </c>
      <c r="K4109" t="s">
        <v>50</v>
      </c>
      <c r="L4109" t="s">
        <v>50</v>
      </c>
      <c r="S4109" s="6" t="str">
        <f>I4110</f>
        <v>Identity of Denatonium Benzoate</v>
      </c>
      <c r="T4109" s="4" t="e">
        <f>VLOOKUP($S4109,CONVERT!$A$2:$B$150,2,FALSE)</f>
        <v>#N/A</v>
      </c>
    </row>
    <row r="4110" spans="1:20" x14ac:dyDescent="0.2">
      <c r="A4110" s="1">
        <v>86388</v>
      </c>
      <c r="B4110" t="s">
        <v>2100</v>
      </c>
      <c r="C4110" t="s">
        <v>2101</v>
      </c>
      <c r="D4110">
        <v>1900008400</v>
      </c>
      <c r="E4110" t="s">
        <v>2103</v>
      </c>
      <c r="F4110" s="2">
        <v>43584.728042326387</v>
      </c>
      <c r="G4110" t="s">
        <v>29</v>
      </c>
      <c r="H4110">
        <v>824</v>
      </c>
      <c r="I4110" t="s">
        <v>2105</v>
      </c>
      <c r="K4110" t="s">
        <v>1432</v>
      </c>
      <c r="L4110" t="s">
        <v>1432</v>
      </c>
      <c r="M4110" t="s">
        <v>2106</v>
      </c>
      <c r="S4110" s="6" t="s">
        <v>2107</v>
      </c>
      <c r="T4110" s="4" t="str">
        <f>VLOOKUP($S4110,CONVERT!$A$2:$B$150,2,FALSE)</f>
        <v>J&amp;J</v>
      </c>
    </row>
    <row r="4111" spans="1:20" x14ac:dyDescent="0.2">
      <c r="A4111" s="1">
        <v>86389</v>
      </c>
      <c r="B4111" t="s">
        <v>2100</v>
      </c>
      <c r="C4111" t="s">
        <v>2101</v>
      </c>
      <c r="D4111">
        <v>1900012647</v>
      </c>
      <c r="E4111" t="s">
        <v>2102</v>
      </c>
      <c r="F4111" s="2">
        <v>43696.587596215279</v>
      </c>
      <c r="G4111" t="s">
        <v>29</v>
      </c>
      <c r="H4111">
        <v>824</v>
      </c>
      <c r="I4111" t="s">
        <v>2105</v>
      </c>
      <c r="K4111" t="s">
        <v>1432</v>
      </c>
      <c r="L4111" t="s">
        <v>1432</v>
      </c>
      <c r="S4111" s="6" t="s">
        <v>2107</v>
      </c>
      <c r="T4111" s="4" t="str">
        <f>VLOOKUP($S4111,CONVERT!$A$2:$B$150,2,FALSE)</f>
        <v>J&amp;J</v>
      </c>
    </row>
    <row r="4112" spans="1:20" x14ac:dyDescent="0.2">
      <c r="A4112" s="1">
        <v>86369</v>
      </c>
      <c r="B4112" t="s">
        <v>2100</v>
      </c>
      <c r="C4112" t="s">
        <v>2101</v>
      </c>
      <c r="D4112">
        <v>1900012214</v>
      </c>
      <c r="E4112" t="s">
        <v>2103</v>
      </c>
      <c r="F4112" s="2">
        <v>43647.583175428241</v>
      </c>
      <c r="G4112" t="s">
        <v>29</v>
      </c>
      <c r="H4112">
        <v>792</v>
      </c>
      <c r="I4112" t="s">
        <v>1427</v>
      </c>
      <c r="K4112" t="s">
        <v>21</v>
      </c>
      <c r="L4112" t="s">
        <v>21</v>
      </c>
      <c r="M4112" t="s">
        <v>2104</v>
      </c>
      <c r="S4112" s="6" t="s">
        <v>1579</v>
      </c>
      <c r="T4112" s="4" t="str">
        <f>VLOOKUP($S4112,CONVERT!$A$2:$B$150,2,FALSE)</f>
        <v>TM7252</v>
      </c>
    </row>
    <row r="4113" spans="1:20" x14ac:dyDescent="0.2">
      <c r="A4113" s="1">
        <v>86375</v>
      </c>
      <c r="B4113" t="s">
        <v>2100</v>
      </c>
      <c r="C4113" t="s">
        <v>2101</v>
      </c>
      <c r="D4113">
        <v>1900012647</v>
      </c>
      <c r="E4113" t="s">
        <v>2102</v>
      </c>
      <c r="F4113" s="2">
        <v>43696.587809108787</v>
      </c>
      <c r="G4113" t="s">
        <v>29</v>
      </c>
      <c r="H4113">
        <v>792</v>
      </c>
      <c r="I4113" t="s">
        <v>1427</v>
      </c>
      <c r="K4113" t="s">
        <v>21</v>
      </c>
      <c r="L4113" t="s">
        <v>21</v>
      </c>
      <c r="S4113" s="6" t="s">
        <v>1579</v>
      </c>
      <c r="T4113" s="4" t="str">
        <f>VLOOKUP($S4113,CONVERT!$A$2:$B$150,2,FALSE)</f>
        <v>TM7252</v>
      </c>
    </row>
    <row r="4114" spans="1:20" x14ac:dyDescent="0.2">
      <c r="A4114" s="1">
        <v>86368</v>
      </c>
      <c r="B4114" t="s">
        <v>2100</v>
      </c>
      <c r="C4114" t="s">
        <v>2101</v>
      </c>
      <c r="D4114">
        <v>1900012214</v>
      </c>
      <c r="E4114" t="s">
        <v>2103</v>
      </c>
      <c r="F4114" s="2">
        <v>43647.583175428241</v>
      </c>
      <c r="G4114" t="s">
        <v>29</v>
      </c>
      <c r="H4114">
        <v>792</v>
      </c>
      <c r="I4114" t="s">
        <v>1427</v>
      </c>
      <c r="K4114" t="s">
        <v>1598</v>
      </c>
      <c r="L4114" t="s">
        <v>2668</v>
      </c>
      <c r="M4114" t="s">
        <v>1576</v>
      </c>
      <c r="S4114" s="6" t="s">
        <v>1579</v>
      </c>
      <c r="T4114" s="4" t="str">
        <f>VLOOKUP($S4114,CONVERT!$A$2:$B$150,2,FALSE)</f>
        <v>TM7252</v>
      </c>
    </row>
    <row r="4115" spans="1:20" x14ac:dyDescent="0.2">
      <c r="A4115" s="1">
        <v>86376</v>
      </c>
      <c r="B4115" t="s">
        <v>2100</v>
      </c>
      <c r="C4115" t="s">
        <v>2101</v>
      </c>
      <c r="D4115">
        <v>1900012647</v>
      </c>
      <c r="E4115" t="s">
        <v>2102</v>
      </c>
      <c r="F4115" s="2">
        <v>43696.587809108787</v>
      </c>
      <c r="G4115" t="s">
        <v>29</v>
      </c>
      <c r="H4115">
        <v>792</v>
      </c>
      <c r="I4115" t="s">
        <v>1427</v>
      </c>
      <c r="K4115" t="s">
        <v>1598</v>
      </c>
      <c r="L4115" t="s">
        <v>2668</v>
      </c>
      <c r="S4115" s="6" t="s">
        <v>1579</v>
      </c>
      <c r="T4115" s="4" t="str">
        <f>VLOOKUP($S4115,CONVERT!$A$2:$B$150,2,FALSE)</f>
        <v>TM7252</v>
      </c>
    </row>
    <row r="4116" spans="1:20" x14ac:dyDescent="0.2">
      <c r="A4116" s="1">
        <v>86367</v>
      </c>
      <c r="B4116" t="s">
        <v>2100</v>
      </c>
      <c r="C4116" t="s">
        <v>2101</v>
      </c>
      <c r="D4116">
        <v>1900012647</v>
      </c>
      <c r="E4116" t="s">
        <v>2102</v>
      </c>
      <c r="F4116" s="2">
        <v>43696.587288310177</v>
      </c>
      <c r="G4116" t="s">
        <v>29</v>
      </c>
      <c r="H4116">
        <v>792</v>
      </c>
      <c r="I4116" t="s">
        <v>1427</v>
      </c>
      <c r="K4116" t="s">
        <v>1577</v>
      </c>
      <c r="L4116" t="s">
        <v>1577</v>
      </c>
      <c r="S4116" s="6" t="s">
        <v>1579</v>
      </c>
      <c r="T4116" s="4" t="str">
        <f>VLOOKUP($S4116,CONVERT!$A$2:$B$150,2,FALSE)</f>
        <v>TM7252</v>
      </c>
    </row>
    <row r="4117" spans="1:20" x14ac:dyDescent="0.2">
      <c r="A4117" s="1">
        <v>86370</v>
      </c>
      <c r="B4117" t="s">
        <v>2100</v>
      </c>
      <c r="C4117" t="s">
        <v>2101</v>
      </c>
      <c r="D4117">
        <v>1900012214</v>
      </c>
      <c r="E4117" t="s">
        <v>2103</v>
      </c>
      <c r="F4117" s="2">
        <v>43647.583175428241</v>
      </c>
      <c r="G4117" t="s">
        <v>29</v>
      </c>
      <c r="H4117">
        <v>792</v>
      </c>
      <c r="I4117" t="s">
        <v>1427</v>
      </c>
      <c r="K4117" t="s">
        <v>1577</v>
      </c>
      <c r="L4117" t="s">
        <v>1577</v>
      </c>
      <c r="M4117" t="s">
        <v>1578</v>
      </c>
      <c r="S4117" s="6" t="s">
        <v>1579</v>
      </c>
      <c r="T4117" s="4" t="str">
        <f>VLOOKUP($S4117,CONVERT!$A$2:$B$150,2,FALSE)</f>
        <v>TM7252</v>
      </c>
    </row>
    <row r="4118" spans="1:20" x14ac:dyDescent="0.2">
      <c r="A4118" s="1">
        <v>86501</v>
      </c>
      <c r="B4118" t="s">
        <v>2100</v>
      </c>
      <c r="C4118" t="s">
        <v>2101</v>
      </c>
      <c r="D4118">
        <v>1900012647</v>
      </c>
      <c r="E4118" t="s">
        <v>2102</v>
      </c>
      <c r="F4118" s="2">
        <v>43696.587809108787</v>
      </c>
      <c r="G4118" t="s">
        <v>29</v>
      </c>
      <c r="H4118">
        <v>432</v>
      </c>
      <c r="I4118" t="s">
        <v>1677</v>
      </c>
      <c r="K4118" t="s">
        <v>1677</v>
      </c>
      <c r="L4118" t="s">
        <v>2731</v>
      </c>
      <c r="P4118" t="s">
        <v>39</v>
      </c>
      <c r="Q4118">
        <v>0.79049999999999998</v>
      </c>
      <c r="R4118">
        <v>0.79200000000000004</v>
      </c>
      <c r="S4118" s="6" t="s">
        <v>1678</v>
      </c>
      <c r="T4118" s="4" t="str">
        <f>VLOOKUP($S4118,CONVERT!$A$2:$B$150,2,FALSE)</f>
        <v>J&amp;J</v>
      </c>
    </row>
    <row r="4119" spans="1:20" x14ac:dyDescent="0.2">
      <c r="A4119" s="1">
        <v>86502</v>
      </c>
      <c r="B4119" t="s">
        <v>2100</v>
      </c>
      <c r="C4119" t="s">
        <v>2101</v>
      </c>
      <c r="D4119">
        <v>1900012214</v>
      </c>
      <c r="E4119" t="s">
        <v>2103</v>
      </c>
      <c r="F4119" s="2">
        <v>43647.583175428241</v>
      </c>
      <c r="G4119" t="s">
        <v>29</v>
      </c>
      <c r="H4119">
        <v>432</v>
      </c>
      <c r="I4119" t="s">
        <v>1677</v>
      </c>
      <c r="K4119" t="s">
        <v>1677</v>
      </c>
      <c r="L4119" t="s">
        <v>2731</v>
      </c>
      <c r="P4119" t="s">
        <v>39</v>
      </c>
      <c r="Q4119">
        <v>0.79049999999999998</v>
      </c>
      <c r="R4119">
        <v>0.79200000000000004</v>
      </c>
      <c r="S4119" s="6" t="s">
        <v>1678</v>
      </c>
      <c r="T4119" s="4" t="str">
        <f>VLOOKUP($S4119,CONVERT!$A$2:$B$150,2,FALSE)</f>
        <v>J&amp;J</v>
      </c>
    </row>
    <row r="4120" spans="1:20" x14ac:dyDescent="0.2">
      <c r="A4120" s="1">
        <v>86395</v>
      </c>
      <c r="B4120" t="s">
        <v>2100</v>
      </c>
      <c r="C4120" t="s">
        <v>2101</v>
      </c>
      <c r="D4120">
        <v>1900004508</v>
      </c>
      <c r="E4120" t="s">
        <v>2102</v>
      </c>
      <c r="F4120" s="2">
        <v>43529.687122800933</v>
      </c>
      <c r="G4120" t="s">
        <v>29</v>
      </c>
      <c r="H4120">
        <v>822</v>
      </c>
      <c r="I4120" t="s">
        <v>1744</v>
      </c>
      <c r="K4120" t="s">
        <v>2108</v>
      </c>
      <c r="L4120" t="s">
        <v>2108</v>
      </c>
      <c r="M4120">
        <v>0.79420000000000002</v>
      </c>
      <c r="P4120" t="s">
        <v>39</v>
      </c>
      <c r="R4120">
        <v>0.79520000000000002</v>
      </c>
      <c r="S4120" s="6" t="s">
        <v>1678</v>
      </c>
      <c r="T4120" s="4" t="str">
        <f>VLOOKUP($S4120,CONVERT!$A$2:$B$150,2,FALSE)</f>
        <v>J&amp;J</v>
      </c>
    </row>
    <row r="4121" spans="1:20" x14ac:dyDescent="0.2">
      <c r="A4121" s="1">
        <v>86402</v>
      </c>
      <c r="B4121" t="s">
        <v>2100</v>
      </c>
      <c r="C4121" t="s">
        <v>2101</v>
      </c>
      <c r="D4121">
        <v>1900010125</v>
      </c>
      <c r="E4121" t="s">
        <v>2103</v>
      </c>
      <c r="F4121" s="2">
        <v>43613.625482407413</v>
      </c>
      <c r="G4121" t="s">
        <v>29</v>
      </c>
      <c r="H4121">
        <v>822</v>
      </c>
      <c r="I4121" t="s">
        <v>1744</v>
      </c>
      <c r="K4121" t="s">
        <v>2108</v>
      </c>
      <c r="L4121" t="s">
        <v>2108</v>
      </c>
      <c r="M4121">
        <v>0.79410000000000003</v>
      </c>
      <c r="P4121" t="s">
        <v>39</v>
      </c>
      <c r="R4121">
        <v>0.79520000000000002</v>
      </c>
      <c r="S4121" s="6" t="s">
        <v>1678</v>
      </c>
      <c r="T4121" s="4" t="str">
        <f>VLOOKUP($S4121,CONVERT!$A$2:$B$150,2,FALSE)</f>
        <v>J&amp;J</v>
      </c>
    </row>
    <row r="4122" spans="1:20" x14ac:dyDescent="0.2">
      <c r="A4122" s="1">
        <v>86494</v>
      </c>
      <c r="B4122" t="s">
        <v>2100</v>
      </c>
      <c r="C4122" t="s">
        <v>2101</v>
      </c>
      <c r="D4122">
        <v>1900003996</v>
      </c>
      <c r="E4122" t="s">
        <v>2103</v>
      </c>
      <c r="F4122" s="2">
        <v>43521.558606481478</v>
      </c>
      <c r="G4122" t="s">
        <v>29</v>
      </c>
      <c r="H4122">
        <v>390</v>
      </c>
      <c r="I4122" t="s">
        <v>1432</v>
      </c>
      <c r="K4122" t="s">
        <v>1447</v>
      </c>
      <c r="L4122" t="s">
        <v>1447</v>
      </c>
      <c r="S4122" s="6" t="s">
        <v>1601</v>
      </c>
      <c r="T4122" s="4" t="str">
        <f>VLOOKUP($S4122,CONVERT!$A$2:$B$150,2,FALSE)</f>
        <v>J&amp;J</v>
      </c>
    </row>
    <row r="4123" spans="1:20" x14ac:dyDescent="0.2">
      <c r="A4123" s="1">
        <v>86495</v>
      </c>
      <c r="B4123" t="s">
        <v>2100</v>
      </c>
      <c r="C4123" t="s">
        <v>2101</v>
      </c>
      <c r="D4123">
        <v>1900012647</v>
      </c>
      <c r="E4123" t="s">
        <v>2102</v>
      </c>
      <c r="F4123" s="2">
        <v>43696.587809108787</v>
      </c>
      <c r="G4123" t="s">
        <v>29</v>
      </c>
      <c r="H4123">
        <v>390</v>
      </c>
      <c r="I4123" t="s">
        <v>1432</v>
      </c>
      <c r="K4123" t="s">
        <v>1447</v>
      </c>
      <c r="L4123" t="s">
        <v>1447</v>
      </c>
      <c r="S4123" s="6" t="s">
        <v>1601</v>
      </c>
      <c r="T4123" s="4" t="str">
        <f>VLOOKUP($S4123,CONVERT!$A$2:$B$150,2,FALSE)</f>
        <v>J&amp;J</v>
      </c>
    </row>
    <row r="4124" spans="1:20" x14ac:dyDescent="0.2">
      <c r="A4124" s="1">
        <v>86599</v>
      </c>
      <c r="B4124" t="s">
        <v>2109</v>
      </c>
      <c r="C4124" t="s">
        <v>2110</v>
      </c>
      <c r="D4124">
        <v>1900004005</v>
      </c>
      <c r="E4124" t="s">
        <v>2111</v>
      </c>
      <c r="F4124" s="2">
        <v>43521.719079861112</v>
      </c>
      <c r="G4124" t="s">
        <v>29</v>
      </c>
      <c r="H4124">
        <v>792</v>
      </c>
      <c r="I4124" t="s">
        <v>1427</v>
      </c>
      <c r="K4124" t="s">
        <v>16</v>
      </c>
      <c r="L4124" t="s">
        <v>16</v>
      </c>
      <c r="M4124" t="s">
        <v>2112</v>
      </c>
      <c r="S4124" s="6" t="s">
        <v>127</v>
      </c>
      <c r="T4124" s="4" t="str">
        <f>VLOOKUP($S4124,CONVERT!$A$2:$B$150,2,FALSE)</f>
        <v>TM208</v>
      </c>
    </row>
    <row r="4125" spans="1:20" x14ac:dyDescent="0.2">
      <c r="A4125" s="1">
        <v>86593</v>
      </c>
      <c r="B4125" t="s">
        <v>2109</v>
      </c>
      <c r="C4125" t="s">
        <v>2110</v>
      </c>
      <c r="D4125">
        <v>1900005955</v>
      </c>
      <c r="E4125" t="s">
        <v>2111</v>
      </c>
      <c r="F4125" s="2">
        <v>43549.690585914352</v>
      </c>
      <c r="G4125" t="s">
        <v>29</v>
      </c>
      <c r="H4125">
        <v>743</v>
      </c>
      <c r="I4125" t="s">
        <v>50</v>
      </c>
      <c r="K4125" t="s">
        <v>50</v>
      </c>
      <c r="L4125" t="s">
        <v>50</v>
      </c>
      <c r="M4125" t="s">
        <v>51</v>
      </c>
      <c r="S4125" s="6" t="str">
        <f>I4126</f>
        <v>Chemical Inspection</v>
      </c>
      <c r="T4125" s="4" t="e">
        <f>VLOOKUP($S4125,CONVERT!$A$2:$B$150,2,FALSE)</f>
        <v>#N/A</v>
      </c>
    </row>
    <row r="4126" spans="1:20" x14ac:dyDescent="0.2">
      <c r="A4126" s="1">
        <v>86602</v>
      </c>
      <c r="B4126" t="s">
        <v>2109</v>
      </c>
      <c r="C4126" t="s">
        <v>2110</v>
      </c>
      <c r="D4126">
        <v>1900004005</v>
      </c>
      <c r="E4126" t="s">
        <v>2111</v>
      </c>
      <c r="F4126" s="2">
        <v>43521.719079861112</v>
      </c>
      <c r="G4126" t="s">
        <v>29</v>
      </c>
      <c r="H4126">
        <v>792</v>
      </c>
      <c r="I4126" t="s">
        <v>1427</v>
      </c>
      <c r="K4126" t="s">
        <v>21</v>
      </c>
      <c r="L4126" t="s">
        <v>21</v>
      </c>
      <c r="M4126" t="s">
        <v>2113</v>
      </c>
      <c r="S4126" s="6" t="s">
        <v>1579</v>
      </c>
      <c r="T4126" s="4" t="str">
        <f>VLOOKUP($S4126,CONVERT!$A$2:$B$150,2,FALSE)</f>
        <v>TM7252</v>
      </c>
    </row>
    <row r="4127" spans="1:20" x14ac:dyDescent="0.2">
      <c r="A4127" s="1">
        <v>86601</v>
      </c>
      <c r="B4127" t="s">
        <v>2109</v>
      </c>
      <c r="C4127" t="s">
        <v>2110</v>
      </c>
      <c r="D4127">
        <v>1900004005</v>
      </c>
      <c r="E4127" t="s">
        <v>2111</v>
      </c>
      <c r="F4127" s="2">
        <v>43521.719079861112</v>
      </c>
      <c r="G4127" t="s">
        <v>29</v>
      </c>
      <c r="H4127">
        <v>792</v>
      </c>
      <c r="I4127" t="s">
        <v>1427</v>
      </c>
      <c r="K4127" t="s">
        <v>1577</v>
      </c>
      <c r="L4127" t="s">
        <v>1577</v>
      </c>
      <c r="M4127" t="s">
        <v>1578</v>
      </c>
      <c r="S4127" s="6" t="s">
        <v>1579</v>
      </c>
      <c r="T4127" s="4" t="str">
        <f>VLOOKUP($S4127,CONVERT!$A$2:$B$150,2,FALSE)</f>
        <v>TM7252</v>
      </c>
    </row>
    <row r="4128" spans="1:20" x14ac:dyDescent="0.2">
      <c r="A4128" s="1">
        <v>86587</v>
      </c>
      <c r="B4128" t="s">
        <v>2109</v>
      </c>
      <c r="C4128" t="s">
        <v>2110</v>
      </c>
      <c r="D4128">
        <v>1900004005</v>
      </c>
      <c r="E4128" t="s">
        <v>2111</v>
      </c>
      <c r="F4128" s="2">
        <v>43521.719079861112</v>
      </c>
      <c r="G4128" t="s">
        <v>29</v>
      </c>
      <c r="H4128">
        <v>402</v>
      </c>
      <c r="I4128" t="s">
        <v>1451</v>
      </c>
      <c r="K4128" t="s">
        <v>1451</v>
      </c>
      <c r="L4128" t="s">
        <v>2732</v>
      </c>
      <c r="M4128">
        <v>0.94640000000000002</v>
      </c>
      <c r="P4128" t="s">
        <v>83</v>
      </c>
      <c r="Q4128">
        <v>0.94199999999999995</v>
      </c>
      <c r="R4128">
        <v>0.95199999999999996</v>
      </c>
      <c r="S4128" s="6" t="s">
        <v>1678</v>
      </c>
      <c r="T4128" s="4" t="str">
        <f>VLOOKUP($S4128,CONVERT!$A$2:$B$150,2,FALSE)</f>
        <v>J&amp;J</v>
      </c>
    </row>
    <row r="4129" spans="1:20" x14ac:dyDescent="0.2">
      <c r="A4129" s="1">
        <v>86623</v>
      </c>
      <c r="B4129" t="s">
        <v>2109</v>
      </c>
      <c r="C4129" t="s">
        <v>2110</v>
      </c>
      <c r="D4129">
        <v>1900005955</v>
      </c>
      <c r="E4129" t="s">
        <v>2111</v>
      </c>
      <c r="F4129" s="2">
        <v>43549.690585914352</v>
      </c>
      <c r="G4129" t="s">
        <v>29</v>
      </c>
      <c r="H4129">
        <v>390</v>
      </c>
      <c r="I4129" t="s">
        <v>1432</v>
      </c>
      <c r="K4129" t="s">
        <v>1447</v>
      </c>
      <c r="L4129" t="s">
        <v>1447</v>
      </c>
      <c r="M4129" t="s">
        <v>1600</v>
      </c>
      <c r="S4129" s="6" t="s">
        <v>1601</v>
      </c>
      <c r="T4129" s="4" t="str">
        <f>VLOOKUP($S4129,CONVERT!$A$2:$B$150,2,FALSE)</f>
        <v>J&amp;J</v>
      </c>
    </row>
    <row r="4130" spans="1:20" x14ac:dyDescent="0.2">
      <c r="A4130" s="1">
        <v>86629</v>
      </c>
      <c r="B4130" t="s">
        <v>2109</v>
      </c>
      <c r="C4130" t="s">
        <v>2110</v>
      </c>
      <c r="D4130">
        <v>1900004005</v>
      </c>
      <c r="E4130" t="s">
        <v>2111</v>
      </c>
      <c r="F4130" s="2">
        <v>43521.719079861112</v>
      </c>
      <c r="G4130" t="s">
        <v>29</v>
      </c>
      <c r="H4130">
        <v>451</v>
      </c>
      <c r="I4130" t="s">
        <v>1507</v>
      </c>
      <c r="K4130" t="s">
        <v>1508</v>
      </c>
      <c r="L4130" t="s">
        <v>1508</v>
      </c>
      <c r="M4130">
        <v>1.4632000000000001</v>
      </c>
      <c r="P4130" t="s">
        <v>83</v>
      </c>
      <c r="Q4130">
        <v>1.4630000000000001</v>
      </c>
      <c r="R4130">
        <v>1.4730000000000001</v>
      </c>
      <c r="S4130" s="6" t="s">
        <v>1673</v>
      </c>
      <c r="T4130" s="4" t="str">
        <f>VLOOKUP($S4130,CONVERT!$A$2:$B$150,2,FALSE)</f>
        <v>J&amp;J</v>
      </c>
    </row>
    <row r="4131" spans="1:20" x14ac:dyDescent="0.2">
      <c r="A4131" s="1">
        <v>86726</v>
      </c>
      <c r="B4131" t="s">
        <v>2114</v>
      </c>
      <c r="C4131" t="s">
        <v>2115</v>
      </c>
      <c r="D4131">
        <v>1900007999</v>
      </c>
      <c r="E4131" t="s">
        <v>1596</v>
      </c>
      <c r="F4131" s="2">
        <v>43579.469083761571</v>
      </c>
      <c r="G4131" t="s">
        <v>29</v>
      </c>
      <c r="H4131">
        <v>828</v>
      </c>
      <c r="I4131" t="s">
        <v>1667</v>
      </c>
      <c r="K4131" t="s">
        <v>1667</v>
      </c>
      <c r="L4131" t="s">
        <v>1667</v>
      </c>
      <c r="M4131">
        <v>0.6</v>
      </c>
      <c r="O4131" t="s">
        <v>2117</v>
      </c>
      <c r="P4131" t="s">
        <v>54</v>
      </c>
      <c r="R4131">
        <v>2</v>
      </c>
      <c r="S4131" s="6" t="s">
        <v>1670</v>
      </c>
      <c r="T4131" s="4" t="str">
        <f>VLOOKUP($S4131,CONVERT!$A$2:$B$150,2,FALSE)</f>
        <v>J&amp;J</v>
      </c>
    </row>
    <row r="4132" spans="1:20" x14ac:dyDescent="0.2">
      <c r="A4132" s="1">
        <v>86727</v>
      </c>
      <c r="B4132" t="s">
        <v>2114</v>
      </c>
      <c r="C4132" t="s">
        <v>2115</v>
      </c>
      <c r="D4132">
        <v>1900007999</v>
      </c>
      <c r="E4132" t="s">
        <v>1596</v>
      </c>
      <c r="F4132" s="2">
        <v>43579.469083761571</v>
      </c>
      <c r="G4132" t="s">
        <v>29</v>
      </c>
      <c r="H4132">
        <v>828</v>
      </c>
      <c r="I4132" t="s">
        <v>1667</v>
      </c>
      <c r="K4132" t="s">
        <v>1668</v>
      </c>
      <c r="L4132" t="s">
        <v>1668</v>
      </c>
      <c r="M4132">
        <v>0.6</v>
      </c>
      <c r="O4132" t="s">
        <v>2117</v>
      </c>
      <c r="P4132" t="s">
        <v>54</v>
      </c>
      <c r="R4132">
        <v>2</v>
      </c>
      <c r="S4132" s="6" t="s">
        <v>1670</v>
      </c>
      <c r="T4132" s="4" t="str">
        <f>VLOOKUP($S4132,CONVERT!$A$2:$B$150,2,FALSE)</f>
        <v>J&amp;J</v>
      </c>
    </row>
    <row r="4133" spans="1:20" x14ac:dyDescent="0.2">
      <c r="A4133" s="1">
        <v>86694</v>
      </c>
      <c r="B4133" t="s">
        <v>2114</v>
      </c>
      <c r="C4133" t="s">
        <v>2115</v>
      </c>
      <c r="D4133">
        <v>1900004379</v>
      </c>
      <c r="E4133" t="s">
        <v>1596</v>
      </c>
      <c r="F4133" s="2">
        <v>43525.642983067133</v>
      </c>
      <c r="G4133" t="s">
        <v>29</v>
      </c>
      <c r="H4133">
        <v>792</v>
      </c>
      <c r="I4133" t="s">
        <v>1427</v>
      </c>
      <c r="K4133" t="s">
        <v>2116</v>
      </c>
      <c r="L4133" t="s">
        <v>2658</v>
      </c>
      <c r="M4133">
        <v>1</v>
      </c>
      <c r="P4133" t="s">
        <v>54</v>
      </c>
      <c r="R4133">
        <v>1</v>
      </c>
      <c r="S4133" s="6" t="s">
        <v>1579</v>
      </c>
      <c r="T4133" s="4" t="str">
        <f>VLOOKUP($S4133,CONVERT!$A$2:$B$150,2,FALSE)</f>
        <v>TM7252</v>
      </c>
    </row>
    <row r="4134" spans="1:20" x14ac:dyDescent="0.2">
      <c r="A4134" s="1">
        <v>86740</v>
      </c>
      <c r="B4134" t="s">
        <v>2114</v>
      </c>
      <c r="C4134" t="s">
        <v>2115</v>
      </c>
      <c r="D4134">
        <v>1900007999</v>
      </c>
      <c r="E4134" t="s">
        <v>1596</v>
      </c>
      <c r="F4134" s="2">
        <v>43579.469083761571</v>
      </c>
      <c r="G4134" t="s">
        <v>29</v>
      </c>
      <c r="H4134">
        <v>826</v>
      </c>
      <c r="I4134" t="s">
        <v>1924</v>
      </c>
      <c r="K4134" t="s">
        <v>1927</v>
      </c>
      <c r="L4134" t="s">
        <v>1927</v>
      </c>
      <c r="M4134">
        <v>0.1</v>
      </c>
      <c r="O4134" t="s">
        <v>1925</v>
      </c>
      <c r="P4134" t="s">
        <v>54</v>
      </c>
      <c r="R4134">
        <v>2</v>
      </c>
      <c r="S4134" s="6" t="s">
        <v>1959</v>
      </c>
      <c r="T4134" s="4" t="str">
        <f>VLOOKUP($S4134,CONVERT!$A$2:$B$150,2,FALSE)</f>
        <v>J&amp;J</v>
      </c>
    </row>
    <row r="4135" spans="1:20" x14ac:dyDescent="0.2">
      <c r="A4135" s="1">
        <v>86642</v>
      </c>
      <c r="B4135" t="s">
        <v>2114</v>
      </c>
      <c r="C4135" t="s">
        <v>2115</v>
      </c>
      <c r="D4135">
        <v>1900004379</v>
      </c>
      <c r="E4135" t="s">
        <v>1596</v>
      </c>
      <c r="F4135" s="2">
        <v>43525.642983067133</v>
      </c>
      <c r="G4135" t="s">
        <v>29</v>
      </c>
      <c r="H4135">
        <v>451</v>
      </c>
      <c r="I4135" t="s">
        <v>1507</v>
      </c>
      <c r="K4135" t="s">
        <v>1508</v>
      </c>
      <c r="L4135" t="s">
        <v>1508</v>
      </c>
      <c r="M4135">
        <v>1.4510000000000001</v>
      </c>
      <c r="P4135" t="s">
        <v>39</v>
      </c>
      <c r="Q4135">
        <v>1.4510000000000001</v>
      </c>
      <c r="R4135">
        <v>1.4530000000000001</v>
      </c>
      <c r="S4135" s="6" t="s">
        <v>1673</v>
      </c>
      <c r="T4135" s="4" t="str">
        <f>VLOOKUP($S4135,CONVERT!$A$2:$B$150,2,FALSE)</f>
        <v>J&amp;J</v>
      </c>
    </row>
    <row r="4136" spans="1:20" x14ac:dyDescent="0.2">
      <c r="A4136" s="1">
        <v>86678</v>
      </c>
      <c r="B4136" t="s">
        <v>2114</v>
      </c>
      <c r="C4136" t="s">
        <v>2115</v>
      </c>
      <c r="D4136">
        <v>1900000290</v>
      </c>
      <c r="E4136" t="s">
        <v>1596</v>
      </c>
      <c r="F4136" s="2">
        <v>43472.50862079861</v>
      </c>
      <c r="G4136" t="s">
        <v>29</v>
      </c>
      <c r="H4136">
        <v>810</v>
      </c>
      <c r="I4136" t="s">
        <v>1661</v>
      </c>
      <c r="K4136" t="s">
        <v>1661</v>
      </c>
      <c r="L4136" t="s">
        <v>1661</v>
      </c>
      <c r="M4136">
        <v>108.1</v>
      </c>
      <c r="O4136" t="s">
        <v>1925</v>
      </c>
      <c r="P4136" t="s">
        <v>54</v>
      </c>
      <c r="Q4136">
        <v>100</v>
      </c>
      <c r="R4136">
        <v>115</v>
      </c>
      <c r="S4136" s="6" t="s">
        <v>1663</v>
      </c>
      <c r="T4136" s="4" t="str">
        <f>VLOOKUP($S4136,CONVERT!$A$2:$B$150,2,FALSE)</f>
        <v>J&amp;J</v>
      </c>
    </row>
    <row r="4137" spans="1:20" x14ac:dyDescent="0.2">
      <c r="A4137" s="1">
        <v>86677</v>
      </c>
      <c r="B4137" t="s">
        <v>2114</v>
      </c>
      <c r="C4137" t="s">
        <v>2115</v>
      </c>
      <c r="D4137">
        <v>1900000290</v>
      </c>
      <c r="E4137" t="s">
        <v>1596</v>
      </c>
      <c r="F4137" s="2">
        <v>43472.50862079861</v>
      </c>
      <c r="G4137" t="s">
        <v>29</v>
      </c>
      <c r="H4137">
        <v>810</v>
      </c>
      <c r="I4137" t="s">
        <v>1661</v>
      </c>
      <c r="K4137" t="s">
        <v>1664</v>
      </c>
      <c r="L4137" t="s">
        <v>1664</v>
      </c>
      <c r="M4137">
        <v>108.1</v>
      </c>
      <c r="O4137" t="s">
        <v>1925</v>
      </c>
      <c r="P4137" t="s">
        <v>54</v>
      </c>
      <c r="Q4137">
        <v>100</v>
      </c>
      <c r="R4137">
        <v>115</v>
      </c>
      <c r="S4137" s="6" t="s">
        <v>1663</v>
      </c>
      <c r="T4137" s="4" t="str">
        <f>VLOOKUP($S4137,CONVERT!$A$2:$B$150,2,FALSE)</f>
        <v>J&amp;J</v>
      </c>
    </row>
    <row r="4138" spans="1:20" x14ac:dyDescent="0.2">
      <c r="A4138" s="1">
        <v>86781</v>
      </c>
      <c r="B4138" t="s">
        <v>2118</v>
      </c>
      <c r="C4138" t="s">
        <v>2119</v>
      </c>
      <c r="D4138">
        <v>1900000572</v>
      </c>
      <c r="E4138" t="s">
        <v>2120</v>
      </c>
      <c r="F4138" s="2">
        <v>43473.501823611106</v>
      </c>
      <c r="G4138" t="s">
        <v>29</v>
      </c>
      <c r="H4138">
        <v>743</v>
      </c>
      <c r="I4138" t="s">
        <v>50</v>
      </c>
      <c r="K4138" t="s">
        <v>50</v>
      </c>
      <c r="L4138" t="s">
        <v>50</v>
      </c>
      <c r="M4138" t="s">
        <v>51</v>
      </c>
      <c r="S4138" s="6" t="str">
        <f>I4139</f>
        <v>Identification</v>
      </c>
      <c r="T4138" s="4" t="e">
        <f>VLOOKUP($S4138,CONVERT!$A$2:$B$150,2,FALSE)</f>
        <v>#N/A</v>
      </c>
    </row>
    <row r="4139" spans="1:20" x14ac:dyDescent="0.2">
      <c r="A4139" s="1">
        <v>86780</v>
      </c>
      <c r="B4139" t="s">
        <v>2118</v>
      </c>
      <c r="C4139" t="s">
        <v>2119</v>
      </c>
      <c r="D4139">
        <v>1900000572</v>
      </c>
      <c r="E4139" t="s">
        <v>2120</v>
      </c>
      <c r="F4139" s="2">
        <v>43473.501823611106</v>
      </c>
      <c r="G4139" t="s">
        <v>29</v>
      </c>
      <c r="H4139">
        <v>390</v>
      </c>
      <c r="I4139" t="s">
        <v>1432</v>
      </c>
      <c r="K4139" t="s">
        <v>1447</v>
      </c>
      <c r="L4139" t="s">
        <v>1447</v>
      </c>
      <c r="M4139" t="s">
        <v>1434</v>
      </c>
      <c r="S4139" s="6" t="s">
        <v>1435</v>
      </c>
      <c r="T4139" s="4" t="str">
        <f>VLOOKUP($S4139,CONVERT!$A$2:$B$150,2,FALSE)</f>
        <v>TM411</v>
      </c>
    </row>
    <row r="4140" spans="1:20" x14ac:dyDescent="0.2">
      <c r="A4140" s="1">
        <v>86779</v>
      </c>
      <c r="B4140" t="s">
        <v>2118</v>
      </c>
      <c r="C4140" t="s">
        <v>2119</v>
      </c>
      <c r="D4140">
        <v>1900000572</v>
      </c>
      <c r="E4140" t="s">
        <v>2120</v>
      </c>
      <c r="F4140" s="2">
        <v>43473.501823611106</v>
      </c>
      <c r="G4140" t="s">
        <v>29</v>
      </c>
      <c r="H4140">
        <v>792</v>
      </c>
      <c r="I4140" t="s">
        <v>1427</v>
      </c>
      <c r="K4140" t="s">
        <v>451</v>
      </c>
      <c r="L4140" t="s">
        <v>2657</v>
      </c>
      <c r="M4140" t="s">
        <v>1431</v>
      </c>
      <c r="S4140" s="6" t="s">
        <v>1429</v>
      </c>
      <c r="T4140" s="4" t="str">
        <f>VLOOKUP($S4140,CONVERT!$A$2:$B$150,2,FALSE)</f>
        <v>TM208_TM220_TM230_TMUSP_Kao_LM</v>
      </c>
    </row>
    <row r="4141" spans="1:20" x14ac:dyDescent="0.2">
      <c r="A4141" s="1">
        <v>86777</v>
      </c>
      <c r="B4141" t="s">
        <v>2118</v>
      </c>
      <c r="C4141" t="s">
        <v>2119</v>
      </c>
      <c r="D4141">
        <v>1900000572</v>
      </c>
      <c r="E4141" t="s">
        <v>2120</v>
      </c>
      <c r="F4141" s="2">
        <v>43473.501823611106</v>
      </c>
      <c r="G4141" t="s">
        <v>29</v>
      </c>
      <c r="H4141">
        <v>792</v>
      </c>
      <c r="I4141" t="s">
        <v>1427</v>
      </c>
      <c r="K4141" t="s">
        <v>447</v>
      </c>
      <c r="L4141" t="s">
        <v>2658</v>
      </c>
      <c r="M4141" t="s">
        <v>1431</v>
      </c>
      <c r="S4141" s="6" t="s">
        <v>1429</v>
      </c>
      <c r="T4141" s="4" t="str">
        <f>VLOOKUP($S4141,CONVERT!$A$2:$B$150,2,FALSE)</f>
        <v>TM208_TM220_TM230_TMUSP_Kao_LM</v>
      </c>
    </row>
    <row r="4142" spans="1:20" x14ac:dyDescent="0.2">
      <c r="A4142" s="1">
        <v>86778</v>
      </c>
      <c r="B4142" t="s">
        <v>2118</v>
      </c>
      <c r="C4142" t="s">
        <v>2119</v>
      </c>
      <c r="D4142">
        <v>1900000572</v>
      </c>
      <c r="E4142" t="s">
        <v>2120</v>
      </c>
      <c r="F4142" s="2">
        <v>43473.501823611106</v>
      </c>
      <c r="G4142" t="s">
        <v>29</v>
      </c>
      <c r="H4142">
        <v>792</v>
      </c>
      <c r="I4142" t="s">
        <v>1427</v>
      </c>
      <c r="K4142" t="s">
        <v>450</v>
      </c>
      <c r="L4142" t="s">
        <v>2660</v>
      </c>
      <c r="M4142" t="s">
        <v>861</v>
      </c>
      <c r="S4142" s="6" t="s">
        <v>1429</v>
      </c>
      <c r="T4142" s="4" t="str">
        <f>VLOOKUP($S4142,CONVERT!$A$2:$B$150,2,FALSE)</f>
        <v>TM208_TM220_TM230_TMUSP_Kao_LM</v>
      </c>
    </row>
    <row r="4143" spans="1:20" x14ac:dyDescent="0.2">
      <c r="A4143" s="1">
        <v>86776</v>
      </c>
      <c r="B4143" t="s">
        <v>2118</v>
      </c>
      <c r="C4143" t="s">
        <v>2119</v>
      </c>
      <c r="D4143">
        <v>1900000572</v>
      </c>
      <c r="E4143" t="s">
        <v>2120</v>
      </c>
      <c r="F4143" s="2">
        <v>43473.501823611106</v>
      </c>
      <c r="G4143" t="s">
        <v>29</v>
      </c>
      <c r="H4143">
        <v>792</v>
      </c>
      <c r="I4143" t="s">
        <v>1427</v>
      </c>
      <c r="K4143" t="s">
        <v>449</v>
      </c>
      <c r="L4143" t="s">
        <v>2668</v>
      </c>
      <c r="M4143" t="s">
        <v>1431</v>
      </c>
      <c r="S4143" s="6" t="s">
        <v>1429</v>
      </c>
      <c r="T4143" s="4" t="str">
        <f>VLOOKUP($S4143,CONVERT!$A$2:$B$150,2,FALSE)</f>
        <v>TM208_TM220_TM230_TMUSP_Kao_LM</v>
      </c>
    </row>
    <row r="4144" spans="1:20" x14ac:dyDescent="0.2">
      <c r="A4144" s="1">
        <v>86788</v>
      </c>
      <c r="B4144" t="s">
        <v>2121</v>
      </c>
      <c r="C4144" t="s">
        <v>2122</v>
      </c>
      <c r="D4144">
        <v>1900003545</v>
      </c>
      <c r="E4144" t="s">
        <v>2123</v>
      </c>
      <c r="F4144" s="2">
        <v>43516.423143715278</v>
      </c>
      <c r="G4144" t="s">
        <v>29</v>
      </c>
      <c r="H4144">
        <v>743</v>
      </c>
      <c r="I4144" t="s">
        <v>50</v>
      </c>
      <c r="K4144" t="s">
        <v>50</v>
      </c>
      <c r="L4144" t="s">
        <v>50</v>
      </c>
      <c r="M4144" t="s">
        <v>51</v>
      </c>
      <c r="S4144" s="6" t="str">
        <f>I4145</f>
        <v>Chemical Inspection</v>
      </c>
      <c r="T4144" s="4" t="e">
        <f>VLOOKUP($S4144,CONVERT!$A$2:$B$150,2,FALSE)</f>
        <v>#N/A</v>
      </c>
    </row>
    <row r="4145" spans="1:20" x14ac:dyDescent="0.2">
      <c r="A4145" s="1">
        <v>86791</v>
      </c>
      <c r="B4145" t="s">
        <v>2121</v>
      </c>
      <c r="C4145" t="s">
        <v>2122</v>
      </c>
      <c r="D4145">
        <v>1900005069</v>
      </c>
      <c r="E4145" t="s">
        <v>2123</v>
      </c>
      <c r="F4145" s="2">
        <v>43536.591164270831</v>
      </c>
      <c r="G4145" t="s">
        <v>29</v>
      </c>
      <c r="H4145">
        <v>792</v>
      </c>
      <c r="I4145" t="s">
        <v>1427</v>
      </c>
      <c r="K4145" t="s">
        <v>21</v>
      </c>
      <c r="L4145" t="s">
        <v>21</v>
      </c>
      <c r="M4145" t="s">
        <v>2124</v>
      </c>
      <c r="S4145" s="6" t="s">
        <v>1579</v>
      </c>
      <c r="T4145" s="4" t="str">
        <f>VLOOKUP($S4145,CONVERT!$A$2:$B$150,2,FALSE)</f>
        <v>TM7252</v>
      </c>
    </row>
    <row r="4146" spans="1:20" x14ac:dyDescent="0.2">
      <c r="A4146" s="1">
        <v>86793</v>
      </c>
      <c r="B4146" t="s">
        <v>2121</v>
      </c>
      <c r="C4146" t="s">
        <v>2122</v>
      </c>
      <c r="D4146">
        <v>1900005069</v>
      </c>
      <c r="E4146" t="s">
        <v>2123</v>
      </c>
      <c r="F4146" s="2">
        <v>43536.591164270831</v>
      </c>
      <c r="G4146" t="s">
        <v>29</v>
      </c>
      <c r="H4146">
        <v>792</v>
      </c>
      <c r="I4146" t="s">
        <v>1427</v>
      </c>
      <c r="K4146" t="s">
        <v>450</v>
      </c>
      <c r="L4146" t="s">
        <v>2660</v>
      </c>
      <c r="M4146" t="s">
        <v>861</v>
      </c>
      <c r="S4146" s="6" t="s">
        <v>1579</v>
      </c>
      <c r="T4146" s="4" t="str">
        <f>VLOOKUP($S4146,CONVERT!$A$2:$B$150,2,FALSE)</f>
        <v>TM7252</v>
      </c>
    </row>
    <row r="4147" spans="1:20" x14ac:dyDescent="0.2">
      <c r="A4147" s="1">
        <v>86792</v>
      </c>
      <c r="B4147" t="s">
        <v>2121</v>
      </c>
      <c r="C4147" t="s">
        <v>2122</v>
      </c>
      <c r="D4147">
        <v>1900005069</v>
      </c>
      <c r="E4147" t="s">
        <v>2123</v>
      </c>
      <c r="F4147" s="2">
        <v>43536.591164270831</v>
      </c>
      <c r="G4147" t="s">
        <v>29</v>
      </c>
      <c r="H4147">
        <v>792</v>
      </c>
      <c r="I4147" t="s">
        <v>1427</v>
      </c>
      <c r="K4147" t="s">
        <v>1577</v>
      </c>
      <c r="L4147" t="s">
        <v>1577</v>
      </c>
      <c r="M4147" t="s">
        <v>1578</v>
      </c>
      <c r="S4147" s="6" t="s">
        <v>1579</v>
      </c>
      <c r="T4147" s="4" t="str">
        <f>VLOOKUP($S4147,CONVERT!$A$2:$B$150,2,FALSE)</f>
        <v>TM7252</v>
      </c>
    </row>
    <row r="4148" spans="1:20" x14ac:dyDescent="0.2">
      <c r="A4148" s="1">
        <v>86782</v>
      </c>
      <c r="B4148" t="s">
        <v>2121</v>
      </c>
      <c r="C4148" t="s">
        <v>2122</v>
      </c>
      <c r="D4148">
        <v>1900001521</v>
      </c>
      <c r="E4148" t="s">
        <v>2123</v>
      </c>
      <c r="F4148" s="2">
        <v>43486.642752164349</v>
      </c>
      <c r="G4148" t="s">
        <v>29</v>
      </c>
      <c r="H4148">
        <v>390</v>
      </c>
      <c r="I4148" t="s">
        <v>1432</v>
      </c>
      <c r="K4148" t="s">
        <v>1447</v>
      </c>
      <c r="L4148" t="s">
        <v>1447</v>
      </c>
      <c r="M4148" t="s">
        <v>1600</v>
      </c>
      <c r="S4148" s="6" t="s">
        <v>1601</v>
      </c>
      <c r="T4148" s="4" t="str">
        <f>VLOOKUP($S4148,CONVERT!$A$2:$B$150,2,FALSE)</f>
        <v>J&amp;J</v>
      </c>
    </row>
    <row r="4149" spans="1:20" x14ac:dyDescent="0.2">
      <c r="A4149" s="1">
        <v>86816</v>
      </c>
      <c r="B4149" t="s">
        <v>2121</v>
      </c>
      <c r="C4149" t="s">
        <v>2122</v>
      </c>
      <c r="D4149">
        <v>1900001521</v>
      </c>
      <c r="E4149" t="s">
        <v>2123</v>
      </c>
      <c r="F4149" s="2">
        <v>43486.642752164349</v>
      </c>
      <c r="G4149" t="s">
        <v>509</v>
      </c>
      <c r="H4149">
        <v>509</v>
      </c>
      <c r="I4149" t="s">
        <v>589</v>
      </c>
      <c r="K4149" t="s">
        <v>594</v>
      </c>
      <c r="L4149" t="s">
        <v>594</v>
      </c>
      <c r="M4149" t="s">
        <v>595</v>
      </c>
      <c r="S4149" s="6" t="s">
        <v>578</v>
      </c>
      <c r="T4149" s="4" t="str">
        <f>VLOOKUP($S4149,CONVERT!$A$2:$B$150,2,FALSE)</f>
        <v>TM869</v>
      </c>
    </row>
    <row r="4150" spans="1:20" x14ac:dyDescent="0.2">
      <c r="A4150" s="1">
        <v>86813</v>
      </c>
      <c r="B4150" t="s">
        <v>2121</v>
      </c>
      <c r="C4150" t="s">
        <v>2122</v>
      </c>
      <c r="D4150">
        <v>1900001521</v>
      </c>
      <c r="E4150" t="s">
        <v>2123</v>
      </c>
      <c r="F4150" s="2">
        <v>43486.642752164349</v>
      </c>
      <c r="G4150" t="s">
        <v>509</v>
      </c>
      <c r="H4150">
        <v>509</v>
      </c>
      <c r="I4150" t="s">
        <v>589</v>
      </c>
      <c r="K4150" t="s">
        <v>593</v>
      </c>
      <c r="L4150" t="s">
        <v>593</v>
      </c>
      <c r="M4150" t="s">
        <v>591</v>
      </c>
      <c r="S4150" s="6" t="s">
        <v>578</v>
      </c>
      <c r="T4150" s="4" t="str">
        <f>VLOOKUP($S4150,CONVERT!$A$2:$B$150,2,FALSE)</f>
        <v>TM869</v>
      </c>
    </row>
    <row r="4151" spans="1:20" x14ac:dyDescent="0.2">
      <c r="A4151" s="1">
        <v>86785</v>
      </c>
      <c r="B4151" t="s">
        <v>2121</v>
      </c>
      <c r="C4151" t="s">
        <v>2122</v>
      </c>
      <c r="D4151">
        <v>1900003545</v>
      </c>
      <c r="E4151" t="s">
        <v>2123</v>
      </c>
      <c r="F4151" s="2">
        <v>43516.423143715278</v>
      </c>
      <c r="G4151" t="s">
        <v>509</v>
      </c>
      <c r="H4151">
        <v>524</v>
      </c>
      <c r="I4151" t="s">
        <v>603</v>
      </c>
      <c r="K4151" t="s">
        <v>1597</v>
      </c>
      <c r="L4151" t="s">
        <v>1597</v>
      </c>
      <c r="M4151">
        <v>0</v>
      </c>
      <c r="O4151" t="s">
        <v>515</v>
      </c>
      <c r="P4151" t="s">
        <v>57</v>
      </c>
      <c r="Q4151">
        <v>0</v>
      </c>
      <c r="R4151">
        <v>200</v>
      </c>
      <c r="S4151" s="6" t="s">
        <v>578</v>
      </c>
      <c r="T4151" s="4" t="str">
        <f>VLOOKUP($S4151,CONVERT!$A$2:$B$150,2,FALSE)</f>
        <v>TM869</v>
      </c>
    </row>
    <row r="4152" spans="1:20" x14ac:dyDescent="0.2">
      <c r="A4152" s="1">
        <v>86812</v>
      </c>
      <c r="B4152" t="s">
        <v>2121</v>
      </c>
      <c r="C4152" t="s">
        <v>2122</v>
      </c>
      <c r="D4152">
        <v>1900001521</v>
      </c>
      <c r="E4152" t="s">
        <v>2123</v>
      </c>
      <c r="F4152" s="2">
        <v>43486.642752164349</v>
      </c>
      <c r="G4152" t="s">
        <v>509</v>
      </c>
      <c r="H4152">
        <v>509</v>
      </c>
      <c r="I4152" t="s">
        <v>589</v>
      </c>
      <c r="K4152" t="s">
        <v>590</v>
      </c>
      <c r="L4152" t="s">
        <v>590</v>
      </c>
      <c r="M4152" t="s">
        <v>591</v>
      </c>
      <c r="S4152" s="6" t="s">
        <v>578</v>
      </c>
      <c r="T4152" s="4" t="str">
        <f>VLOOKUP($S4152,CONVERT!$A$2:$B$150,2,FALSE)</f>
        <v>TM869</v>
      </c>
    </row>
    <row r="4153" spans="1:20" x14ac:dyDescent="0.2">
      <c r="A4153" s="1">
        <v>86815</v>
      </c>
      <c r="B4153" t="s">
        <v>2121</v>
      </c>
      <c r="C4153" t="s">
        <v>2122</v>
      </c>
      <c r="D4153">
        <v>1900001521</v>
      </c>
      <c r="E4153" t="s">
        <v>2123</v>
      </c>
      <c r="F4153" s="2">
        <v>43486.642752164349</v>
      </c>
      <c r="G4153" t="s">
        <v>509</v>
      </c>
      <c r="H4153">
        <v>509</v>
      </c>
      <c r="I4153" t="s">
        <v>589</v>
      </c>
      <c r="K4153" t="s">
        <v>596</v>
      </c>
      <c r="L4153" t="s">
        <v>596</v>
      </c>
      <c r="M4153" t="s">
        <v>597</v>
      </c>
      <c r="S4153" s="6" t="s">
        <v>578</v>
      </c>
      <c r="T4153" s="4" t="str">
        <f>VLOOKUP($S4153,CONVERT!$A$2:$B$150,2,FALSE)</f>
        <v>TM869</v>
      </c>
    </row>
    <row r="4154" spans="1:20" x14ac:dyDescent="0.2">
      <c r="A4154" s="1">
        <v>86800</v>
      </c>
      <c r="B4154" t="s">
        <v>2121</v>
      </c>
      <c r="C4154" t="s">
        <v>2122</v>
      </c>
      <c r="D4154">
        <v>1900005069</v>
      </c>
      <c r="E4154" t="s">
        <v>2123</v>
      </c>
      <c r="F4154" s="2">
        <v>43536.591164270831</v>
      </c>
      <c r="G4154" t="s">
        <v>509</v>
      </c>
      <c r="H4154">
        <v>700</v>
      </c>
      <c r="I4154" t="s">
        <v>579</v>
      </c>
      <c r="K4154" t="s">
        <v>580</v>
      </c>
      <c r="L4154" t="s">
        <v>580</v>
      </c>
      <c r="M4154" t="s">
        <v>527</v>
      </c>
      <c r="S4154" s="6" t="s">
        <v>578</v>
      </c>
      <c r="T4154" s="4" t="str">
        <f>VLOOKUP($S4154,CONVERT!$A$2:$B$150,2,FALSE)</f>
        <v>TM869</v>
      </c>
    </row>
    <row r="4155" spans="1:20" x14ac:dyDescent="0.2">
      <c r="A4155" s="1">
        <v>86830</v>
      </c>
      <c r="B4155" t="s">
        <v>2121</v>
      </c>
      <c r="C4155" t="s">
        <v>2122</v>
      </c>
      <c r="D4155">
        <v>1900001521</v>
      </c>
      <c r="E4155" t="s">
        <v>2123</v>
      </c>
      <c r="F4155" s="2">
        <v>43486.642752164349</v>
      </c>
      <c r="G4155" t="s">
        <v>509</v>
      </c>
      <c r="H4155">
        <v>724</v>
      </c>
      <c r="I4155" t="s">
        <v>575</v>
      </c>
      <c r="K4155" t="s">
        <v>576</v>
      </c>
      <c r="L4155" t="s">
        <v>576</v>
      </c>
      <c r="M4155" t="s">
        <v>577</v>
      </c>
      <c r="S4155" s="6" t="s">
        <v>578</v>
      </c>
      <c r="T4155" s="4" t="str">
        <f>VLOOKUP($S4155,CONVERT!$A$2:$B$150,2,FALSE)</f>
        <v>TM869</v>
      </c>
    </row>
    <row r="4156" spans="1:20" x14ac:dyDescent="0.2">
      <c r="A4156" s="1">
        <v>86814</v>
      </c>
      <c r="B4156" t="s">
        <v>2121</v>
      </c>
      <c r="C4156" t="s">
        <v>2122</v>
      </c>
      <c r="D4156">
        <v>1900001521</v>
      </c>
      <c r="E4156" t="s">
        <v>2123</v>
      </c>
      <c r="F4156" s="2">
        <v>43486.642752164349</v>
      </c>
      <c r="G4156" t="s">
        <v>509</v>
      </c>
      <c r="H4156">
        <v>509</v>
      </c>
      <c r="I4156" t="s">
        <v>589</v>
      </c>
      <c r="K4156" t="s">
        <v>592</v>
      </c>
      <c r="L4156" t="s">
        <v>592</v>
      </c>
      <c r="M4156" t="s">
        <v>591</v>
      </c>
      <c r="S4156" s="6" t="s">
        <v>578</v>
      </c>
      <c r="T4156" s="4" t="str">
        <f>VLOOKUP($S4156,CONVERT!$A$2:$B$150,2,FALSE)</f>
        <v>TM869</v>
      </c>
    </row>
    <row r="4157" spans="1:20" x14ac:dyDescent="0.2">
      <c r="A4157" s="1">
        <v>86806</v>
      </c>
      <c r="B4157" t="s">
        <v>2121</v>
      </c>
      <c r="C4157" t="s">
        <v>2122</v>
      </c>
      <c r="D4157">
        <v>1900001521</v>
      </c>
      <c r="E4157" t="s">
        <v>2123</v>
      </c>
      <c r="F4157" s="2">
        <v>43486.642752164349</v>
      </c>
      <c r="G4157" t="s">
        <v>509</v>
      </c>
      <c r="H4157">
        <v>537</v>
      </c>
      <c r="I4157" t="s">
        <v>581</v>
      </c>
      <c r="K4157" t="s">
        <v>1602</v>
      </c>
      <c r="L4157" t="s">
        <v>1602</v>
      </c>
      <c r="M4157">
        <v>0</v>
      </c>
      <c r="O4157" t="s">
        <v>1603</v>
      </c>
      <c r="P4157" t="s">
        <v>57</v>
      </c>
      <c r="Q4157">
        <v>0</v>
      </c>
      <c r="R4157">
        <v>200</v>
      </c>
      <c r="S4157" s="6" t="s">
        <v>578</v>
      </c>
      <c r="T4157" s="4" t="str">
        <f>VLOOKUP($S4157,CONVERT!$A$2:$B$150,2,FALSE)</f>
        <v>TM869</v>
      </c>
    </row>
    <row r="4158" spans="1:20" x14ac:dyDescent="0.2">
      <c r="A4158" s="1">
        <v>86803</v>
      </c>
      <c r="B4158" t="s">
        <v>2121</v>
      </c>
      <c r="C4158" t="s">
        <v>2122</v>
      </c>
      <c r="D4158">
        <v>1900003545</v>
      </c>
      <c r="E4158" t="s">
        <v>2123</v>
      </c>
      <c r="F4158" s="2">
        <v>43516.423143715278</v>
      </c>
      <c r="G4158" t="s">
        <v>509</v>
      </c>
      <c r="H4158">
        <v>517</v>
      </c>
      <c r="I4158" t="s">
        <v>586</v>
      </c>
      <c r="K4158" t="s">
        <v>587</v>
      </c>
      <c r="L4158" t="s">
        <v>587</v>
      </c>
      <c r="M4158" t="s">
        <v>588</v>
      </c>
      <c r="S4158" s="6" t="s">
        <v>578</v>
      </c>
      <c r="T4158" s="4" t="str">
        <f>VLOOKUP($S4158,CONVERT!$A$2:$B$150,2,FALSE)</f>
        <v>TM869</v>
      </c>
    </row>
    <row r="4159" spans="1:20" x14ac:dyDescent="0.2">
      <c r="A4159" s="1">
        <v>86881</v>
      </c>
      <c r="B4159" t="s">
        <v>2125</v>
      </c>
      <c r="C4159" t="s">
        <v>2126</v>
      </c>
      <c r="D4159">
        <v>1900002877</v>
      </c>
      <c r="E4159" t="s">
        <v>2127</v>
      </c>
      <c r="F4159" s="2">
        <v>43504.648929826391</v>
      </c>
      <c r="G4159" t="s">
        <v>29</v>
      </c>
      <c r="H4159">
        <v>743</v>
      </c>
      <c r="I4159" t="s">
        <v>50</v>
      </c>
      <c r="K4159" t="s">
        <v>50</v>
      </c>
      <c r="L4159" t="s">
        <v>50</v>
      </c>
      <c r="M4159" t="s">
        <v>51</v>
      </c>
      <c r="S4159" s="6" t="str">
        <f>I4160</f>
        <v>Chemical Inspection</v>
      </c>
      <c r="T4159" s="4" t="e">
        <f>VLOOKUP($S4159,CONVERT!$A$2:$B$150,2,FALSE)</f>
        <v>#N/A</v>
      </c>
    </row>
    <row r="4160" spans="1:20" x14ac:dyDescent="0.2">
      <c r="A4160" s="1">
        <v>86834</v>
      </c>
      <c r="B4160" t="s">
        <v>2125</v>
      </c>
      <c r="C4160" t="s">
        <v>2126</v>
      </c>
      <c r="D4160">
        <v>1900003680</v>
      </c>
      <c r="E4160" t="s">
        <v>2127</v>
      </c>
      <c r="F4160" s="2">
        <v>43516.429991435187</v>
      </c>
      <c r="G4160" t="s">
        <v>29</v>
      </c>
      <c r="H4160">
        <v>792</v>
      </c>
      <c r="I4160" t="s">
        <v>1427</v>
      </c>
      <c r="K4160" t="s">
        <v>21</v>
      </c>
      <c r="L4160" t="s">
        <v>21</v>
      </c>
      <c r="M4160" t="s">
        <v>2128</v>
      </c>
      <c r="S4160" s="6" t="s">
        <v>1579</v>
      </c>
      <c r="T4160" s="4" t="str">
        <f>VLOOKUP($S4160,CONVERT!$A$2:$B$150,2,FALSE)</f>
        <v>TM7252</v>
      </c>
    </row>
    <row r="4161" spans="1:20" x14ac:dyDescent="0.2">
      <c r="A4161" s="1">
        <v>86836</v>
      </c>
      <c r="B4161" t="s">
        <v>2125</v>
      </c>
      <c r="C4161" t="s">
        <v>2126</v>
      </c>
      <c r="D4161">
        <v>1900003680</v>
      </c>
      <c r="E4161" t="s">
        <v>2127</v>
      </c>
      <c r="F4161" s="2">
        <v>43516.429991435187</v>
      </c>
      <c r="G4161" t="s">
        <v>29</v>
      </c>
      <c r="H4161">
        <v>792</v>
      </c>
      <c r="I4161" t="s">
        <v>1427</v>
      </c>
      <c r="K4161" t="s">
        <v>2050</v>
      </c>
      <c r="L4161" t="s">
        <v>2675</v>
      </c>
      <c r="M4161">
        <v>3</v>
      </c>
      <c r="P4161" t="s">
        <v>57</v>
      </c>
      <c r="R4161">
        <v>60</v>
      </c>
      <c r="S4161" s="6" t="s">
        <v>1579</v>
      </c>
      <c r="T4161" s="4" t="str">
        <f>VLOOKUP($S4161,CONVERT!$A$2:$B$150,2,FALSE)</f>
        <v>TM7252</v>
      </c>
    </row>
    <row r="4162" spans="1:20" x14ac:dyDescent="0.2">
      <c r="A4162" s="1">
        <v>86835</v>
      </c>
      <c r="B4162" t="s">
        <v>2125</v>
      </c>
      <c r="C4162" t="s">
        <v>2126</v>
      </c>
      <c r="D4162">
        <v>1900003680</v>
      </c>
      <c r="E4162" t="s">
        <v>2127</v>
      </c>
      <c r="F4162" s="2">
        <v>43516.429991435187</v>
      </c>
      <c r="G4162" t="s">
        <v>29</v>
      </c>
      <c r="H4162">
        <v>792</v>
      </c>
      <c r="I4162" t="s">
        <v>1427</v>
      </c>
      <c r="K4162" t="s">
        <v>1598</v>
      </c>
      <c r="L4162" t="s">
        <v>2668</v>
      </c>
      <c r="M4162" t="s">
        <v>1576</v>
      </c>
      <c r="S4162" s="6" t="s">
        <v>1579</v>
      </c>
      <c r="T4162" s="4" t="str">
        <f>VLOOKUP($S4162,CONVERT!$A$2:$B$150,2,FALSE)</f>
        <v>TM7252</v>
      </c>
    </row>
    <row r="4163" spans="1:20" x14ac:dyDescent="0.2">
      <c r="A4163" s="1">
        <v>86833</v>
      </c>
      <c r="B4163" t="s">
        <v>2125</v>
      </c>
      <c r="C4163" t="s">
        <v>2126</v>
      </c>
      <c r="D4163">
        <v>1900003680</v>
      </c>
      <c r="E4163" t="s">
        <v>2127</v>
      </c>
      <c r="F4163" s="2">
        <v>43516.429991435187</v>
      </c>
      <c r="G4163" t="s">
        <v>29</v>
      </c>
      <c r="H4163">
        <v>792</v>
      </c>
      <c r="I4163" t="s">
        <v>1427</v>
      </c>
      <c r="K4163" t="s">
        <v>1577</v>
      </c>
      <c r="L4163" t="s">
        <v>1577</v>
      </c>
      <c r="M4163" t="s">
        <v>1578</v>
      </c>
      <c r="S4163" s="6" t="s">
        <v>1579</v>
      </c>
      <c r="T4163" s="4" t="str">
        <f>VLOOKUP($S4163,CONVERT!$A$2:$B$150,2,FALSE)</f>
        <v>TM7252</v>
      </c>
    </row>
    <row r="4164" spans="1:20" x14ac:dyDescent="0.2">
      <c r="A4164" s="1">
        <v>86907</v>
      </c>
      <c r="B4164" t="s">
        <v>2125</v>
      </c>
      <c r="C4164" t="s">
        <v>2126</v>
      </c>
      <c r="D4164">
        <v>1900007443</v>
      </c>
      <c r="E4164" t="s">
        <v>2127</v>
      </c>
      <c r="F4164" s="2">
        <v>43570.504593715283</v>
      </c>
      <c r="G4164" t="s">
        <v>29</v>
      </c>
      <c r="H4164">
        <v>390</v>
      </c>
      <c r="I4164" t="s">
        <v>1432</v>
      </c>
      <c r="K4164" t="s">
        <v>1447</v>
      </c>
      <c r="L4164" t="s">
        <v>1447</v>
      </c>
      <c r="M4164" t="s">
        <v>1600</v>
      </c>
      <c r="S4164" s="6" t="s">
        <v>1601</v>
      </c>
      <c r="T4164" s="4" t="str">
        <f>VLOOKUP($S4164,CONVERT!$A$2:$B$150,2,FALSE)</f>
        <v>J&amp;J</v>
      </c>
    </row>
    <row r="4165" spans="1:20" x14ac:dyDescent="0.2">
      <c r="A4165" s="1">
        <v>86893</v>
      </c>
      <c r="B4165" t="s">
        <v>2125</v>
      </c>
      <c r="C4165" t="s">
        <v>2126</v>
      </c>
      <c r="D4165">
        <v>1900007443</v>
      </c>
      <c r="E4165" t="s">
        <v>2127</v>
      </c>
      <c r="F4165" s="2">
        <v>43570.504593715283</v>
      </c>
      <c r="G4165" t="s">
        <v>509</v>
      </c>
      <c r="H4165">
        <v>524</v>
      </c>
      <c r="I4165" t="s">
        <v>603</v>
      </c>
      <c r="K4165" t="s">
        <v>1597</v>
      </c>
      <c r="L4165" t="s">
        <v>1597</v>
      </c>
      <c r="O4165" t="s">
        <v>515</v>
      </c>
      <c r="P4165" t="s">
        <v>57</v>
      </c>
      <c r="Q4165">
        <v>0</v>
      </c>
      <c r="R4165">
        <v>200</v>
      </c>
      <c r="S4165" s="6" t="s">
        <v>578</v>
      </c>
      <c r="T4165" s="4" t="str">
        <f>VLOOKUP($S4165,CONVERT!$A$2:$B$150,2,FALSE)</f>
        <v>TM869</v>
      </c>
    </row>
    <row r="4166" spans="1:20" x14ac:dyDescent="0.2">
      <c r="A4166" s="1">
        <v>86900</v>
      </c>
      <c r="B4166" t="s">
        <v>2125</v>
      </c>
      <c r="C4166" t="s">
        <v>2126</v>
      </c>
      <c r="D4166">
        <v>1900003671</v>
      </c>
      <c r="E4166" t="s">
        <v>2129</v>
      </c>
      <c r="F4166" s="2">
        <v>43515.826320567132</v>
      </c>
      <c r="G4166" t="s">
        <v>509</v>
      </c>
      <c r="H4166">
        <v>524</v>
      </c>
      <c r="I4166" t="s">
        <v>603</v>
      </c>
      <c r="K4166" t="s">
        <v>1597</v>
      </c>
      <c r="L4166" t="s">
        <v>1597</v>
      </c>
      <c r="O4166" t="s">
        <v>515</v>
      </c>
      <c r="P4166" t="s">
        <v>57</v>
      </c>
      <c r="Q4166">
        <v>0</v>
      </c>
      <c r="R4166">
        <v>200</v>
      </c>
      <c r="S4166" s="6" t="s">
        <v>578</v>
      </c>
      <c r="T4166" s="4" t="str">
        <f>VLOOKUP($S4166,CONVERT!$A$2:$B$150,2,FALSE)</f>
        <v>TM869</v>
      </c>
    </row>
    <row r="4167" spans="1:20" x14ac:dyDescent="0.2">
      <c r="A4167" s="1">
        <v>86919</v>
      </c>
      <c r="B4167" t="s">
        <v>2125</v>
      </c>
      <c r="C4167" t="s">
        <v>2126</v>
      </c>
      <c r="D4167">
        <v>1900007694</v>
      </c>
      <c r="E4167" t="s">
        <v>2127</v>
      </c>
      <c r="F4167" s="2">
        <v>43572.480778900463</v>
      </c>
      <c r="G4167" t="s">
        <v>509</v>
      </c>
      <c r="H4167">
        <v>701</v>
      </c>
      <c r="I4167" t="s">
        <v>2048</v>
      </c>
      <c r="K4167" t="s">
        <v>580</v>
      </c>
      <c r="L4167" t="s">
        <v>580</v>
      </c>
      <c r="S4167" s="6" t="s">
        <v>578</v>
      </c>
      <c r="T4167" s="4" t="str">
        <f>VLOOKUP($S4167,CONVERT!$A$2:$B$150,2,FALSE)</f>
        <v>TM869</v>
      </c>
    </row>
    <row r="4168" spans="1:20" x14ac:dyDescent="0.2">
      <c r="A4168" s="1">
        <v>86921</v>
      </c>
      <c r="B4168" t="s">
        <v>2125</v>
      </c>
      <c r="C4168" t="s">
        <v>2126</v>
      </c>
      <c r="D4168">
        <v>1900003671</v>
      </c>
      <c r="E4168" t="s">
        <v>2129</v>
      </c>
      <c r="F4168" s="2">
        <v>43515.826320567132</v>
      </c>
      <c r="G4168" t="s">
        <v>509</v>
      </c>
      <c r="H4168">
        <v>701</v>
      </c>
      <c r="I4168" t="s">
        <v>2048</v>
      </c>
      <c r="K4168" t="s">
        <v>580</v>
      </c>
      <c r="L4168" t="s">
        <v>580</v>
      </c>
      <c r="S4168" s="6" t="s">
        <v>578</v>
      </c>
      <c r="T4168" s="4" t="str">
        <f>VLOOKUP($S4168,CONVERT!$A$2:$B$150,2,FALSE)</f>
        <v>TM869</v>
      </c>
    </row>
    <row r="4169" spans="1:20" x14ac:dyDescent="0.2">
      <c r="A4169" s="1">
        <v>86933</v>
      </c>
      <c r="B4169" t="s">
        <v>2125</v>
      </c>
      <c r="C4169" t="s">
        <v>2126</v>
      </c>
      <c r="D4169">
        <v>1900001275</v>
      </c>
      <c r="E4169" t="s">
        <v>2127</v>
      </c>
      <c r="F4169" s="2">
        <v>43481.628994791667</v>
      </c>
      <c r="G4169" t="s">
        <v>509</v>
      </c>
      <c r="H4169">
        <v>724</v>
      </c>
      <c r="I4169" t="s">
        <v>575</v>
      </c>
      <c r="K4169" t="s">
        <v>576</v>
      </c>
      <c r="L4169" t="s">
        <v>576</v>
      </c>
      <c r="M4169" t="s">
        <v>577</v>
      </c>
      <c r="S4169" s="6" t="s">
        <v>578</v>
      </c>
      <c r="T4169" s="4" t="str">
        <f>VLOOKUP($S4169,CONVERT!$A$2:$B$150,2,FALSE)</f>
        <v>TM869</v>
      </c>
    </row>
    <row r="4170" spans="1:20" x14ac:dyDescent="0.2">
      <c r="A4170" s="1">
        <v>86934</v>
      </c>
      <c r="B4170" t="s">
        <v>2125</v>
      </c>
      <c r="C4170" t="s">
        <v>2126</v>
      </c>
      <c r="D4170">
        <v>1900003671</v>
      </c>
      <c r="E4170" t="s">
        <v>2129</v>
      </c>
      <c r="F4170" s="2">
        <v>43515.826320567132</v>
      </c>
      <c r="G4170" t="s">
        <v>509</v>
      </c>
      <c r="H4170">
        <v>724</v>
      </c>
      <c r="I4170" t="s">
        <v>575</v>
      </c>
      <c r="K4170" t="s">
        <v>576</v>
      </c>
      <c r="L4170" t="s">
        <v>576</v>
      </c>
      <c r="S4170" s="6" t="s">
        <v>578</v>
      </c>
      <c r="T4170" s="4" t="str">
        <f>VLOOKUP($S4170,CONVERT!$A$2:$B$150,2,FALSE)</f>
        <v>TM869</v>
      </c>
    </row>
    <row r="4171" spans="1:20" x14ac:dyDescent="0.2">
      <c r="A4171" s="1">
        <v>86961</v>
      </c>
      <c r="B4171" t="s">
        <v>2125</v>
      </c>
      <c r="C4171" t="s">
        <v>2126</v>
      </c>
      <c r="D4171">
        <v>1900001275</v>
      </c>
      <c r="E4171" t="s">
        <v>2127</v>
      </c>
      <c r="F4171" s="2">
        <v>43481.628994791667</v>
      </c>
      <c r="G4171" t="s">
        <v>509</v>
      </c>
      <c r="H4171">
        <v>537</v>
      </c>
      <c r="I4171" t="s">
        <v>581</v>
      </c>
      <c r="K4171" t="s">
        <v>1602</v>
      </c>
      <c r="L4171" t="s">
        <v>1602</v>
      </c>
      <c r="M4171">
        <v>0</v>
      </c>
      <c r="O4171" t="s">
        <v>1603</v>
      </c>
      <c r="P4171" t="s">
        <v>57</v>
      </c>
      <c r="Q4171">
        <v>0</v>
      </c>
      <c r="R4171">
        <v>2000</v>
      </c>
      <c r="S4171" s="6" t="s">
        <v>578</v>
      </c>
      <c r="T4171" s="4" t="str">
        <f>VLOOKUP($S4171,CONVERT!$A$2:$B$150,2,FALSE)</f>
        <v>TM869</v>
      </c>
    </row>
    <row r="4172" spans="1:20" x14ac:dyDescent="0.2">
      <c r="A4172" s="1">
        <v>86969</v>
      </c>
      <c r="B4172" t="s">
        <v>2125</v>
      </c>
      <c r="C4172" t="s">
        <v>2126</v>
      </c>
      <c r="D4172">
        <v>1900003671</v>
      </c>
      <c r="E4172" t="s">
        <v>2129</v>
      </c>
      <c r="F4172" s="2">
        <v>43515.826320567132</v>
      </c>
      <c r="G4172" t="s">
        <v>509</v>
      </c>
      <c r="H4172">
        <v>537</v>
      </c>
      <c r="I4172" t="s">
        <v>581</v>
      </c>
      <c r="K4172" t="s">
        <v>1602</v>
      </c>
      <c r="L4172" t="s">
        <v>1602</v>
      </c>
      <c r="O4172" t="s">
        <v>1603</v>
      </c>
      <c r="P4172" t="s">
        <v>57</v>
      </c>
      <c r="Q4172">
        <v>0</v>
      </c>
      <c r="R4172">
        <v>2000</v>
      </c>
      <c r="S4172" s="6" t="s">
        <v>578</v>
      </c>
      <c r="T4172" s="4" t="str">
        <f>VLOOKUP($S4172,CONVERT!$A$2:$B$150,2,FALSE)</f>
        <v>TM869</v>
      </c>
    </row>
    <row r="4173" spans="1:20" x14ac:dyDescent="0.2">
      <c r="A4173" s="1">
        <v>86995</v>
      </c>
      <c r="B4173" t="s">
        <v>2130</v>
      </c>
      <c r="C4173" t="s">
        <v>2131</v>
      </c>
      <c r="D4173">
        <v>1900004373</v>
      </c>
      <c r="E4173" t="s">
        <v>2132</v>
      </c>
      <c r="F4173" s="2">
        <v>43525.624303935183</v>
      </c>
      <c r="G4173" t="s">
        <v>29</v>
      </c>
      <c r="H4173">
        <v>743</v>
      </c>
      <c r="I4173" t="s">
        <v>50</v>
      </c>
      <c r="K4173" t="s">
        <v>50</v>
      </c>
      <c r="L4173" t="s">
        <v>50</v>
      </c>
      <c r="M4173" t="s">
        <v>51</v>
      </c>
      <c r="S4173" s="6" t="str">
        <f>I4174</f>
        <v>GC Profile</v>
      </c>
      <c r="T4173" s="4" t="e">
        <f>VLOOKUP($S4173,CONVERT!$A$2:$B$150,2,FALSE)</f>
        <v>#N/A</v>
      </c>
    </row>
    <row r="4174" spans="1:20" x14ac:dyDescent="0.2">
      <c r="A4174" s="1">
        <v>87001</v>
      </c>
      <c r="B4174" t="s">
        <v>2130</v>
      </c>
      <c r="C4174" t="s">
        <v>2131</v>
      </c>
      <c r="D4174">
        <v>1900004373</v>
      </c>
      <c r="E4174" t="s">
        <v>2132</v>
      </c>
      <c r="F4174" s="2">
        <v>43525.624303935183</v>
      </c>
      <c r="G4174" t="s">
        <v>29</v>
      </c>
      <c r="H4174">
        <v>839</v>
      </c>
      <c r="I4174" t="s">
        <v>2134</v>
      </c>
      <c r="K4174" t="s">
        <v>2134</v>
      </c>
      <c r="L4174" t="s">
        <v>2134</v>
      </c>
      <c r="M4174" t="s">
        <v>2135</v>
      </c>
      <c r="S4174" s="6" t="s">
        <v>2136</v>
      </c>
      <c r="T4174" s="4" t="str">
        <f>VLOOKUP($S4174,CONVERT!$A$2:$B$150,2,FALSE)</f>
        <v>J&amp;J</v>
      </c>
    </row>
    <row r="4175" spans="1:20" x14ac:dyDescent="0.2">
      <c r="A4175" s="1">
        <v>86998</v>
      </c>
      <c r="B4175" t="s">
        <v>2130</v>
      </c>
      <c r="C4175" t="s">
        <v>2131</v>
      </c>
      <c r="D4175">
        <v>1900004373</v>
      </c>
      <c r="E4175" t="s">
        <v>2132</v>
      </c>
      <c r="F4175" s="2">
        <v>43525.624303935183</v>
      </c>
      <c r="G4175" t="s">
        <v>29</v>
      </c>
      <c r="H4175">
        <v>792</v>
      </c>
      <c r="I4175" t="s">
        <v>1427</v>
      </c>
      <c r="K4175" t="s">
        <v>21</v>
      </c>
      <c r="L4175" t="s">
        <v>21</v>
      </c>
      <c r="M4175" t="s">
        <v>2133</v>
      </c>
      <c r="S4175" s="6" t="s">
        <v>1579</v>
      </c>
      <c r="T4175" s="4" t="str">
        <f>VLOOKUP($S4175,CONVERT!$A$2:$B$150,2,FALSE)</f>
        <v>TM7252</v>
      </c>
    </row>
    <row r="4176" spans="1:20" x14ac:dyDescent="0.2">
      <c r="A4176" s="1">
        <v>86997</v>
      </c>
      <c r="B4176" t="s">
        <v>2130</v>
      </c>
      <c r="C4176" t="s">
        <v>2131</v>
      </c>
      <c r="D4176">
        <v>1900004373</v>
      </c>
      <c r="E4176" t="s">
        <v>2132</v>
      </c>
      <c r="F4176" s="2">
        <v>43525.624303935183</v>
      </c>
      <c r="G4176" t="s">
        <v>29</v>
      </c>
      <c r="H4176">
        <v>792</v>
      </c>
      <c r="I4176" t="s">
        <v>1427</v>
      </c>
      <c r="K4176" t="s">
        <v>1577</v>
      </c>
      <c r="L4176" t="s">
        <v>1577</v>
      </c>
      <c r="M4176" t="s">
        <v>1578</v>
      </c>
      <c r="S4176" s="6" t="s">
        <v>1579</v>
      </c>
      <c r="T4176" s="4" t="str">
        <f>VLOOKUP($S4176,CONVERT!$A$2:$B$150,2,FALSE)</f>
        <v>TM7252</v>
      </c>
    </row>
    <row r="4177" spans="1:20" x14ac:dyDescent="0.2">
      <c r="A4177" s="1">
        <v>86991</v>
      </c>
      <c r="B4177" t="s">
        <v>2130</v>
      </c>
      <c r="C4177" t="s">
        <v>2131</v>
      </c>
      <c r="D4177">
        <v>1900001426</v>
      </c>
      <c r="E4177" t="s">
        <v>2132</v>
      </c>
      <c r="F4177" s="2">
        <v>43483.641648923607</v>
      </c>
      <c r="G4177" t="s">
        <v>29</v>
      </c>
      <c r="H4177">
        <v>432</v>
      </c>
      <c r="I4177" t="s">
        <v>1677</v>
      </c>
      <c r="K4177" t="s">
        <v>1677</v>
      </c>
      <c r="L4177" t="s">
        <v>2731</v>
      </c>
      <c r="M4177">
        <v>0.96209999999999996</v>
      </c>
      <c r="P4177" t="s">
        <v>83</v>
      </c>
      <c r="Q4177">
        <v>0.95699999999999996</v>
      </c>
      <c r="R4177">
        <v>0.96699999999999997</v>
      </c>
      <c r="S4177" s="6" t="s">
        <v>1678</v>
      </c>
      <c r="T4177" s="4" t="str">
        <f>VLOOKUP($S4177,CONVERT!$A$2:$B$150,2,FALSE)</f>
        <v>J&amp;J</v>
      </c>
    </row>
    <row r="4178" spans="1:20" x14ac:dyDescent="0.2">
      <c r="A4178" s="1">
        <v>86989</v>
      </c>
      <c r="B4178" t="s">
        <v>2130</v>
      </c>
      <c r="C4178" t="s">
        <v>2131</v>
      </c>
      <c r="D4178">
        <v>1900001426</v>
      </c>
      <c r="E4178" t="s">
        <v>2132</v>
      </c>
      <c r="F4178" s="2">
        <v>43483.641648923607</v>
      </c>
      <c r="G4178" t="s">
        <v>29</v>
      </c>
      <c r="H4178">
        <v>390</v>
      </c>
      <c r="I4178" t="s">
        <v>1432</v>
      </c>
      <c r="K4178" t="s">
        <v>1447</v>
      </c>
      <c r="L4178" t="s">
        <v>1447</v>
      </c>
      <c r="M4178" t="s">
        <v>1600</v>
      </c>
      <c r="S4178" s="6" t="s">
        <v>1601</v>
      </c>
      <c r="T4178" s="4" t="str">
        <f>VLOOKUP($S4178,CONVERT!$A$2:$B$150,2,FALSE)</f>
        <v>J&amp;J</v>
      </c>
    </row>
    <row r="4179" spans="1:20" x14ac:dyDescent="0.2">
      <c r="A4179" s="1">
        <v>86993</v>
      </c>
      <c r="B4179" t="s">
        <v>2130</v>
      </c>
      <c r="C4179" t="s">
        <v>2131</v>
      </c>
      <c r="D4179">
        <v>1900004373</v>
      </c>
      <c r="E4179" t="s">
        <v>2132</v>
      </c>
      <c r="F4179" s="2">
        <v>43525.624303935183</v>
      </c>
      <c r="G4179" t="s">
        <v>29</v>
      </c>
      <c r="H4179">
        <v>798</v>
      </c>
      <c r="I4179" t="s">
        <v>1499</v>
      </c>
      <c r="K4179" t="s">
        <v>1499</v>
      </c>
      <c r="L4179" t="s">
        <v>1499</v>
      </c>
      <c r="M4179">
        <v>1.458</v>
      </c>
      <c r="P4179" t="s">
        <v>39</v>
      </c>
      <c r="Q4179">
        <v>1.456</v>
      </c>
      <c r="R4179">
        <v>1.466</v>
      </c>
      <c r="S4179" s="6" t="s">
        <v>1673</v>
      </c>
      <c r="T4179" s="4" t="str">
        <f>VLOOKUP($S4179,CONVERT!$A$2:$B$150,2,FALSE)</f>
        <v>J&amp;J</v>
      </c>
    </row>
    <row r="4180" spans="1:20" x14ac:dyDescent="0.2">
      <c r="A4180" s="1">
        <v>87024</v>
      </c>
      <c r="B4180" t="s">
        <v>2137</v>
      </c>
      <c r="C4180" t="s">
        <v>2138</v>
      </c>
      <c r="D4180">
        <v>1900002785</v>
      </c>
      <c r="E4180" t="s">
        <v>1596</v>
      </c>
      <c r="F4180" s="2">
        <v>43503.654022256953</v>
      </c>
      <c r="G4180" t="s">
        <v>29</v>
      </c>
      <c r="H4180">
        <v>792</v>
      </c>
      <c r="I4180" t="s">
        <v>1427</v>
      </c>
      <c r="K4180" t="s">
        <v>2140</v>
      </c>
      <c r="L4180" t="s">
        <v>2140</v>
      </c>
      <c r="M4180" t="s">
        <v>2141</v>
      </c>
      <c r="S4180" s="6" t="s">
        <v>1579</v>
      </c>
      <c r="T4180" s="4" t="str">
        <f>VLOOKUP($S4180,CONVERT!$A$2:$B$150,2,FALSE)</f>
        <v>TM7252</v>
      </c>
    </row>
    <row r="4181" spans="1:20" x14ac:dyDescent="0.2">
      <c r="A4181" s="1">
        <v>87003</v>
      </c>
      <c r="B4181" t="s">
        <v>2137</v>
      </c>
      <c r="C4181" t="s">
        <v>2138</v>
      </c>
      <c r="D4181">
        <v>1900002786</v>
      </c>
      <c r="E4181" t="s">
        <v>1596</v>
      </c>
      <c r="F4181" s="2">
        <v>43503.655749224527</v>
      </c>
      <c r="G4181" t="s">
        <v>29</v>
      </c>
      <c r="H4181">
        <v>447</v>
      </c>
      <c r="I4181" t="s">
        <v>863</v>
      </c>
      <c r="K4181" t="s">
        <v>856</v>
      </c>
      <c r="L4181" t="s">
        <v>856</v>
      </c>
      <c r="M4181">
        <v>5.59</v>
      </c>
      <c r="P4181" t="s">
        <v>54</v>
      </c>
      <c r="Q4181">
        <v>4</v>
      </c>
      <c r="R4181">
        <v>6.5</v>
      </c>
      <c r="S4181" s="6" t="s">
        <v>2139</v>
      </c>
      <c r="T4181" s="4" t="str">
        <f>VLOOKUP($S4181,CONVERT!$A$2:$B$150,2,FALSE)</f>
        <v>TMWW78014</v>
      </c>
    </row>
    <row r="4182" spans="1:20" x14ac:dyDescent="0.2">
      <c r="A4182" s="1">
        <v>87158</v>
      </c>
      <c r="B4182" t="s">
        <v>2142</v>
      </c>
      <c r="C4182" t="s">
        <v>2143</v>
      </c>
      <c r="D4182">
        <v>1900007998</v>
      </c>
      <c r="E4182" t="s">
        <v>2144</v>
      </c>
      <c r="F4182" s="2">
        <v>43579.471469212956</v>
      </c>
      <c r="G4182" t="s">
        <v>29</v>
      </c>
      <c r="H4182">
        <v>743</v>
      </c>
      <c r="I4182" t="s">
        <v>50</v>
      </c>
      <c r="K4182" t="s">
        <v>50</v>
      </c>
      <c r="L4182" t="s">
        <v>50</v>
      </c>
      <c r="M4182" t="s">
        <v>51</v>
      </c>
      <c r="S4182" s="6" t="str">
        <f>I4183</f>
        <v>Chemical Inspection</v>
      </c>
      <c r="T4182" s="4" t="e">
        <f>VLOOKUP($S4182,CONVERT!$A$2:$B$150,2,FALSE)</f>
        <v>#N/A</v>
      </c>
    </row>
    <row r="4183" spans="1:20" x14ac:dyDescent="0.2">
      <c r="A4183" s="1">
        <v>87058</v>
      </c>
      <c r="B4183" t="s">
        <v>2142</v>
      </c>
      <c r="C4183" t="s">
        <v>2143</v>
      </c>
      <c r="D4183">
        <v>1900004378</v>
      </c>
      <c r="E4183" t="s">
        <v>2144</v>
      </c>
      <c r="F4183" s="2">
        <v>43525.639699537038</v>
      </c>
      <c r="G4183" t="s">
        <v>29</v>
      </c>
      <c r="H4183">
        <v>792</v>
      </c>
      <c r="I4183" t="s">
        <v>1427</v>
      </c>
      <c r="K4183" t="s">
        <v>21</v>
      </c>
      <c r="L4183" t="s">
        <v>21</v>
      </c>
      <c r="M4183" t="s">
        <v>2145</v>
      </c>
      <c r="S4183" s="6" t="s">
        <v>1864</v>
      </c>
      <c r="T4183" s="4" t="str">
        <f>VLOOKUP($S4183,CONVERT!$A$2:$B$150,2,FALSE)</f>
        <v>J&amp;J</v>
      </c>
    </row>
    <row r="4184" spans="1:20" x14ac:dyDescent="0.2">
      <c r="A4184" s="1">
        <v>87060</v>
      </c>
      <c r="B4184" t="s">
        <v>2142</v>
      </c>
      <c r="C4184" t="s">
        <v>2143</v>
      </c>
      <c r="D4184">
        <v>1900004378</v>
      </c>
      <c r="E4184" t="s">
        <v>2144</v>
      </c>
      <c r="F4184" s="2">
        <v>43525.639699537038</v>
      </c>
      <c r="G4184" t="s">
        <v>29</v>
      </c>
      <c r="H4184">
        <v>792</v>
      </c>
      <c r="I4184" t="s">
        <v>1427</v>
      </c>
      <c r="K4184" t="s">
        <v>2146</v>
      </c>
      <c r="L4184" t="s">
        <v>2675</v>
      </c>
      <c r="M4184">
        <v>1</v>
      </c>
      <c r="P4184" t="s">
        <v>57</v>
      </c>
      <c r="R4184">
        <v>10</v>
      </c>
      <c r="S4184" s="6" t="s">
        <v>1864</v>
      </c>
      <c r="T4184" s="4" t="str">
        <f>VLOOKUP($S4184,CONVERT!$A$2:$B$150,2,FALSE)</f>
        <v>J&amp;J</v>
      </c>
    </row>
    <row r="4185" spans="1:20" x14ac:dyDescent="0.2">
      <c r="A4185" s="1">
        <v>87056</v>
      </c>
      <c r="B4185" t="s">
        <v>2142</v>
      </c>
      <c r="C4185" t="s">
        <v>2143</v>
      </c>
      <c r="D4185">
        <v>1900004378</v>
      </c>
      <c r="E4185" t="s">
        <v>2144</v>
      </c>
      <c r="F4185" s="2">
        <v>43525.639699537038</v>
      </c>
      <c r="G4185" t="s">
        <v>29</v>
      </c>
      <c r="H4185">
        <v>792</v>
      </c>
      <c r="I4185" t="s">
        <v>1427</v>
      </c>
      <c r="K4185" t="s">
        <v>1598</v>
      </c>
      <c r="L4185" t="s">
        <v>2668</v>
      </c>
      <c r="M4185" t="s">
        <v>1576</v>
      </c>
      <c r="S4185" s="6" t="s">
        <v>1864</v>
      </c>
      <c r="T4185" s="4" t="str">
        <f>VLOOKUP($S4185,CONVERT!$A$2:$B$150,2,FALSE)</f>
        <v>J&amp;J</v>
      </c>
    </row>
    <row r="4186" spans="1:20" x14ac:dyDescent="0.2">
      <c r="A4186" s="1">
        <v>87054</v>
      </c>
      <c r="B4186" t="s">
        <v>2142</v>
      </c>
      <c r="C4186" t="s">
        <v>2143</v>
      </c>
      <c r="D4186">
        <v>1900004378</v>
      </c>
      <c r="E4186" t="s">
        <v>2144</v>
      </c>
      <c r="F4186" s="2">
        <v>43525.639699537038</v>
      </c>
      <c r="G4186" t="s">
        <v>29</v>
      </c>
      <c r="H4186">
        <v>792</v>
      </c>
      <c r="I4186" t="s">
        <v>1427</v>
      </c>
      <c r="K4186" t="s">
        <v>1577</v>
      </c>
      <c r="L4186" t="s">
        <v>1577</v>
      </c>
      <c r="M4186" t="s">
        <v>1578</v>
      </c>
      <c r="S4186" s="6" t="s">
        <v>1864</v>
      </c>
      <c r="T4186" s="4" t="str">
        <f>VLOOKUP($S4186,CONVERT!$A$2:$B$150,2,FALSE)</f>
        <v>J&amp;J</v>
      </c>
    </row>
    <row r="4187" spans="1:20" x14ac:dyDescent="0.2">
      <c r="A4187" s="1">
        <v>87118</v>
      </c>
      <c r="B4187" t="s">
        <v>2142</v>
      </c>
      <c r="C4187" t="s">
        <v>2143</v>
      </c>
      <c r="D4187">
        <v>1900001755</v>
      </c>
      <c r="E4187" t="s">
        <v>2144</v>
      </c>
      <c r="F4187" s="2">
        <v>43489.494723611111</v>
      </c>
      <c r="G4187" t="s">
        <v>29</v>
      </c>
      <c r="H4187">
        <v>795</v>
      </c>
      <c r="I4187" t="s">
        <v>1518</v>
      </c>
      <c r="K4187" t="s">
        <v>2147</v>
      </c>
      <c r="L4187" t="s">
        <v>2147</v>
      </c>
      <c r="M4187">
        <v>2E-3</v>
      </c>
      <c r="O4187" t="s">
        <v>455</v>
      </c>
      <c r="P4187" t="s">
        <v>83</v>
      </c>
      <c r="R4187">
        <v>5.0000000000000001E-3</v>
      </c>
      <c r="S4187" s="6" t="s">
        <v>2148</v>
      </c>
      <c r="T4187" s="4" t="str">
        <f>VLOOKUP($S4187,CONVERT!$A$2:$B$150,2,FALSE)</f>
        <v>J&amp;J</v>
      </c>
    </row>
    <row r="4188" spans="1:20" x14ac:dyDescent="0.2">
      <c r="A4188" s="1">
        <v>87126</v>
      </c>
      <c r="B4188" t="s">
        <v>2142</v>
      </c>
      <c r="C4188" t="s">
        <v>2143</v>
      </c>
      <c r="D4188">
        <v>1900001755</v>
      </c>
      <c r="E4188" t="s">
        <v>2144</v>
      </c>
      <c r="F4188" s="2">
        <v>43489.494723611111</v>
      </c>
      <c r="G4188" t="s">
        <v>29</v>
      </c>
      <c r="H4188">
        <v>796</v>
      </c>
      <c r="I4188" t="s">
        <v>1475</v>
      </c>
      <c r="K4188" t="s">
        <v>1475</v>
      </c>
      <c r="L4188" t="s">
        <v>1475</v>
      </c>
      <c r="M4188">
        <v>99.82</v>
      </c>
      <c r="O4188" t="s">
        <v>455</v>
      </c>
      <c r="P4188" t="s">
        <v>114</v>
      </c>
      <c r="Q4188">
        <v>99.5</v>
      </c>
      <c r="S4188" s="6" t="s">
        <v>2149</v>
      </c>
      <c r="T4188" s="4" t="str">
        <f>VLOOKUP($S4188,CONVERT!$A$2:$B$150,2,FALSE)</f>
        <v>J&amp;J</v>
      </c>
    </row>
    <row r="4189" spans="1:20" x14ac:dyDescent="0.2">
      <c r="A4189" s="1">
        <v>87127</v>
      </c>
      <c r="B4189" t="s">
        <v>2142</v>
      </c>
      <c r="C4189" t="s">
        <v>2143</v>
      </c>
      <c r="D4189">
        <v>1900001755</v>
      </c>
      <c r="E4189" t="s">
        <v>2144</v>
      </c>
      <c r="F4189" s="2">
        <v>43489.494723611111</v>
      </c>
      <c r="G4189" t="s">
        <v>29</v>
      </c>
      <c r="H4189">
        <v>796</v>
      </c>
      <c r="I4189" t="s">
        <v>1475</v>
      </c>
      <c r="K4189" t="s">
        <v>1526</v>
      </c>
      <c r="L4189" t="s">
        <v>1526</v>
      </c>
      <c r="M4189">
        <v>99.82</v>
      </c>
      <c r="O4189" t="s">
        <v>455</v>
      </c>
      <c r="P4189" t="s">
        <v>114</v>
      </c>
      <c r="Q4189">
        <v>99.5</v>
      </c>
      <c r="S4189" s="6" t="s">
        <v>2149</v>
      </c>
      <c r="T4189" s="4" t="str">
        <f>VLOOKUP($S4189,CONVERT!$A$2:$B$150,2,FALSE)</f>
        <v>J&amp;J</v>
      </c>
    </row>
    <row r="4190" spans="1:20" x14ac:dyDescent="0.2">
      <c r="A4190" s="1">
        <v>87142</v>
      </c>
      <c r="B4190" t="s">
        <v>2142</v>
      </c>
      <c r="C4190" t="s">
        <v>2143</v>
      </c>
      <c r="D4190">
        <v>1900006323</v>
      </c>
      <c r="E4190" t="s">
        <v>2144</v>
      </c>
      <c r="F4190" s="2">
        <v>43553.484834571762</v>
      </c>
      <c r="G4190" t="s">
        <v>29</v>
      </c>
      <c r="H4190">
        <v>432</v>
      </c>
      <c r="I4190" t="s">
        <v>1677</v>
      </c>
      <c r="K4190" t="s">
        <v>1677</v>
      </c>
      <c r="L4190" t="s">
        <v>2731</v>
      </c>
      <c r="M4190">
        <v>1.006</v>
      </c>
      <c r="P4190" t="s">
        <v>83</v>
      </c>
      <c r="Q4190">
        <v>1.004</v>
      </c>
      <c r="R4190">
        <v>1.006</v>
      </c>
      <c r="S4190" s="6" t="s">
        <v>1678</v>
      </c>
      <c r="T4190" s="4" t="str">
        <f>VLOOKUP($S4190,CONVERT!$A$2:$B$150,2,FALSE)</f>
        <v>J&amp;J</v>
      </c>
    </row>
    <row r="4191" spans="1:20" x14ac:dyDescent="0.2">
      <c r="A4191" s="1">
        <v>87150</v>
      </c>
      <c r="B4191" t="s">
        <v>2142</v>
      </c>
      <c r="C4191" t="s">
        <v>2143</v>
      </c>
      <c r="D4191">
        <v>1900002547</v>
      </c>
      <c r="E4191" t="s">
        <v>2144</v>
      </c>
      <c r="F4191" s="2">
        <v>43502.611524155087</v>
      </c>
      <c r="G4191" t="s">
        <v>29</v>
      </c>
      <c r="H4191">
        <v>390</v>
      </c>
      <c r="I4191" t="s">
        <v>1432</v>
      </c>
      <c r="K4191" t="s">
        <v>1447</v>
      </c>
      <c r="L4191" t="s">
        <v>1447</v>
      </c>
      <c r="M4191" t="s">
        <v>1600</v>
      </c>
      <c r="S4191" s="6" t="s">
        <v>1601</v>
      </c>
      <c r="T4191" s="4" t="str">
        <f>VLOOKUP($S4191,CONVERT!$A$2:$B$150,2,FALSE)</f>
        <v>J&amp;J</v>
      </c>
    </row>
    <row r="4192" spans="1:20" x14ac:dyDescent="0.2">
      <c r="A4192" s="1">
        <v>87166</v>
      </c>
      <c r="B4192" t="s">
        <v>2142</v>
      </c>
      <c r="C4192" t="s">
        <v>2143</v>
      </c>
      <c r="D4192">
        <v>1900004378</v>
      </c>
      <c r="E4192" t="s">
        <v>2144</v>
      </c>
      <c r="F4192" s="2">
        <v>43525.639699537038</v>
      </c>
      <c r="G4192" t="s">
        <v>29</v>
      </c>
      <c r="H4192">
        <v>801</v>
      </c>
      <c r="I4192" t="s">
        <v>1657</v>
      </c>
      <c r="K4192" t="s">
        <v>1658</v>
      </c>
      <c r="L4192" t="s">
        <v>1658</v>
      </c>
      <c r="M4192">
        <v>0.02</v>
      </c>
      <c r="O4192" t="s">
        <v>455</v>
      </c>
      <c r="P4192" t="s">
        <v>54</v>
      </c>
      <c r="R4192">
        <v>0.5</v>
      </c>
      <c r="S4192" s="6" t="s">
        <v>1659</v>
      </c>
      <c r="T4192" s="4" t="str">
        <f>VLOOKUP($S4192,CONVERT!$A$2:$B$150,2,FALSE)</f>
        <v>J&amp;J</v>
      </c>
    </row>
    <row r="4193" spans="1:20" x14ac:dyDescent="0.2">
      <c r="A4193" s="1">
        <v>87186</v>
      </c>
      <c r="B4193" t="s">
        <v>2150</v>
      </c>
      <c r="C4193" t="s">
        <v>2151</v>
      </c>
      <c r="D4193">
        <v>1900005850</v>
      </c>
      <c r="E4193" t="s">
        <v>2152</v>
      </c>
      <c r="F4193" s="2">
        <v>43546.644626273148</v>
      </c>
      <c r="G4193" t="s">
        <v>29</v>
      </c>
      <c r="H4193">
        <v>743</v>
      </c>
      <c r="I4193" t="s">
        <v>50</v>
      </c>
      <c r="K4193" t="s">
        <v>50</v>
      </c>
      <c r="L4193" t="s">
        <v>50</v>
      </c>
      <c r="M4193" t="s">
        <v>51</v>
      </c>
      <c r="S4193" s="6" t="str">
        <f>I4194</f>
        <v>Chemical Inspection</v>
      </c>
      <c r="T4193" s="4" t="e">
        <f>VLOOKUP($S4193,CONVERT!$A$2:$B$150,2,FALSE)</f>
        <v>#N/A</v>
      </c>
    </row>
    <row r="4194" spans="1:20" x14ac:dyDescent="0.2">
      <c r="A4194" s="1">
        <v>87174</v>
      </c>
      <c r="B4194" t="s">
        <v>2150</v>
      </c>
      <c r="C4194" t="s">
        <v>2151</v>
      </c>
      <c r="D4194">
        <v>1900003546</v>
      </c>
      <c r="E4194" t="s">
        <v>2152</v>
      </c>
      <c r="F4194" s="2">
        <v>43544.47771215278</v>
      </c>
      <c r="G4194" t="s">
        <v>29</v>
      </c>
      <c r="H4194">
        <v>792</v>
      </c>
      <c r="I4194" t="s">
        <v>1427</v>
      </c>
      <c r="K4194" t="s">
        <v>21</v>
      </c>
      <c r="L4194" t="s">
        <v>21</v>
      </c>
      <c r="M4194" t="s">
        <v>2153</v>
      </c>
      <c r="S4194" s="6" t="s">
        <v>1579</v>
      </c>
      <c r="T4194" s="4" t="str">
        <f>VLOOKUP($S4194,CONVERT!$A$2:$B$150,2,FALSE)</f>
        <v>TM7252</v>
      </c>
    </row>
    <row r="4195" spans="1:20" x14ac:dyDescent="0.2">
      <c r="A4195" s="1">
        <v>87175</v>
      </c>
      <c r="B4195" t="s">
        <v>2150</v>
      </c>
      <c r="C4195" t="s">
        <v>2151</v>
      </c>
      <c r="D4195">
        <v>1900003546</v>
      </c>
      <c r="E4195" t="s">
        <v>2152</v>
      </c>
      <c r="F4195" s="2">
        <v>43544.47771215278</v>
      </c>
      <c r="G4195" t="s">
        <v>29</v>
      </c>
      <c r="H4195">
        <v>792</v>
      </c>
      <c r="I4195" t="s">
        <v>1427</v>
      </c>
      <c r="K4195" t="s">
        <v>2154</v>
      </c>
      <c r="L4195" t="s">
        <v>2154</v>
      </c>
      <c r="M4195" t="s">
        <v>2155</v>
      </c>
      <c r="S4195" s="6" t="s">
        <v>1579</v>
      </c>
      <c r="T4195" s="4" t="str">
        <f>VLOOKUP($S4195,CONVERT!$A$2:$B$150,2,FALSE)</f>
        <v>TM7252</v>
      </c>
    </row>
    <row r="4196" spans="1:20" x14ac:dyDescent="0.2">
      <c r="A4196" s="1">
        <v>87176</v>
      </c>
      <c r="B4196" t="s">
        <v>2150</v>
      </c>
      <c r="C4196" t="s">
        <v>2151</v>
      </c>
      <c r="D4196">
        <v>1900003546</v>
      </c>
      <c r="E4196" t="s">
        <v>2152</v>
      </c>
      <c r="F4196" s="2">
        <v>43544.47771215278</v>
      </c>
      <c r="G4196" t="s">
        <v>29</v>
      </c>
      <c r="H4196">
        <v>792</v>
      </c>
      <c r="I4196" t="s">
        <v>1427</v>
      </c>
      <c r="K4196" t="s">
        <v>1577</v>
      </c>
      <c r="L4196" t="s">
        <v>1577</v>
      </c>
      <c r="M4196" t="s">
        <v>1578</v>
      </c>
      <c r="S4196" s="6" t="s">
        <v>1579</v>
      </c>
      <c r="T4196" s="4" t="str">
        <f>VLOOKUP($S4196,CONVERT!$A$2:$B$150,2,FALSE)</f>
        <v>TM7252</v>
      </c>
    </row>
    <row r="4197" spans="1:20" x14ac:dyDescent="0.2">
      <c r="A4197" s="1">
        <v>87183</v>
      </c>
      <c r="B4197" t="s">
        <v>2150</v>
      </c>
      <c r="C4197" t="s">
        <v>2151</v>
      </c>
      <c r="D4197">
        <v>1900003546</v>
      </c>
      <c r="E4197" t="s">
        <v>2152</v>
      </c>
      <c r="F4197" s="2">
        <v>43544.47771215278</v>
      </c>
      <c r="G4197" t="s">
        <v>29</v>
      </c>
      <c r="H4197">
        <v>390</v>
      </c>
      <c r="I4197" t="s">
        <v>1432</v>
      </c>
      <c r="K4197" t="s">
        <v>1447</v>
      </c>
      <c r="L4197" t="s">
        <v>1447</v>
      </c>
      <c r="M4197" t="s">
        <v>1600</v>
      </c>
      <c r="S4197" s="6" t="s">
        <v>1601</v>
      </c>
      <c r="T4197" s="4" t="str">
        <f>VLOOKUP($S4197,CONVERT!$A$2:$B$150,2,FALSE)</f>
        <v>J&amp;J</v>
      </c>
    </row>
    <row r="4198" spans="1:20" x14ac:dyDescent="0.2">
      <c r="A4198" s="1">
        <v>87272</v>
      </c>
      <c r="B4198" t="s">
        <v>2156</v>
      </c>
      <c r="C4198" t="s">
        <v>2157</v>
      </c>
      <c r="D4198">
        <v>1900004184</v>
      </c>
      <c r="E4198" t="s">
        <v>2158</v>
      </c>
      <c r="F4198" s="2">
        <v>43523.594923611112</v>
      </c>
      <c r="G4198" t="s">
        <v>29</v>
      </c>
      <c r="H4198">
        <v>743</v>
      </c>
      <c r="I4198" t="s">
        <v>50</v>
      </c>
      <c r="K4198" t="s">
        <v>50</v>
      </c>
      <c r="L4198" t="s">
        <v>50</v>
      </c>
      <c r="M4198" t="s">
        <v>51</v>
      </c>
      <c r="S4198" s="6" t="str">
        <f>I4199</f>
        <v>Chemical Inspection</v>
      </c>
      <c r="T4198" s="4" t="e">
        <f>VLOOKUP($S4198,CONVERT!$A$2:$B$150,2,FALSE)</f>
        <v>#N/A</v>
      </c>
    </row>
    <row r="4199" spans="1:20" x14ac:dyDescent="0.2">
      <c r="A4199" s="1">
        <v>87277</v>
      </c>
      <c r="B4199" t="s">
        <v>2156</v>
      </c>
      <c r="C4199" t="s">
        <v>2157</v>
      </c>
      <c r="D4199">
        <v>1900006574</v>
      </c>
      <c r="E4199" t="s">
        <v>2158</v>
      </c>
      <c r="F4199" s="2">
        <v>43558.390285416674</v>
      </c>
      <c r="G4199" t="s">
        <v>29</v>
      </c>
      <c r="H4199">
        <v>792</v>
      </c>
      <c r="I4199" t="s">
        <v>1427</v>
      </c>
      <c r="K4199" t="s">
        <v>21</v>
      </c>
      <c r="L4199" t="s">
        <v>21</v>
      </c>
      <c r="M4199" t="s">
        <v>2170</v>
      </c>
      <c r="S4199" s="6" t="s">
        <v>2171</v>
      </c>
      <c r="T4199" s="4" t="str">
        <f>VLOOKUP($S4199,CONVERT!$A$2:$B$150,2,FALSE)</f>
        <v>JJTMWW78010__JJTM7252</v>
      </c>
    </row>
    <row r="4200" spans="1:20" x14ac:dyDescent="0.2">
      <c r="A4200" s="1">
        <v>87278</v>
      </c>
      <c r="B4200" t="s">
        <v>2156</v>
      </c>
      <c r="C4200" t="s">
        <v>2157</v>
      </c>
      <c r="D4200">
        <v>1900006574</v>
      </c>
      <c r="E4200" t="s">
        <v>2158</v>
      </c>
      <c r="F4200" s="2">
        <v>43558.390285416674</v>
      </c>
      <c r="G4200" t="s">
        <v>29</v>
      </c>
      <c r="H4200">
        <v>792</v>
      </c>
      <c r="I4200" t="s">
        <v>1427</v>
      </c>
      <c r="K4200" t="s">
        <v>1577</v>
      </c>
      <c r="L4200" t="s">
        <v>1577</v>
      </c>
      <c r="M4200" t="s">
        <v>1578</v>
      </c>
      <c r="S4200" s="6" t="s">
        <v>2171</v>
      </c>
      <c r="T4200" s="4" t="str">
        <f>VLOOKUP($S4200,CONVERT!$A$2:$B$150,2,FALSE)</f>
        <v>JJTMWW78010__JJTM7252</v>
      </c>
    </row>
    <row r="4201" spans="1:20" x14ac:dyDescent="0.2">
      <c r="A4201" s="1">
        <v>87262</v>
      </c>
      <c r="B4201" t="s">
        <v>2156</v>
      </c>
      <c r="C4201" t="s">
        <v>2157</v>
      </c>
      <c r="D4201">
        <v>1900004184</v>
      </c>
      <c r="E4201" t="s">
        <v>2158</v>
      </c>
      <c r="F4201" s="2">
        <v>43523.594923611112</v>
      </c>
      <c r="G4201" t="s">
        <v>29</v>
      </c>
      <c r="H4201">
        <v>809</v>
      </c>
      <c r="I4201" t="s">
        <v>2167</v>
      </c>
      <c r="K4201" t="s">
        <v>2168</v>
      </c>
      <c r="L4201" t="s">
        <v>2168</v>
      </c>
      <c r="M4201">
        <v>42.5</v>
      </c>
      <c r="O4201" t="s">
        <v>1922</v>
      </c>
      <c r="P4201" t="s">
        <v>57</v>
      </c>
      <c r="Q4201">
        <v>41</v>
      </c>
      <c r="R4201">
        <v>44</v>
      </c>
      <c r="S4201" s="6" t="s">
        <v>1481</v>
      </c>
      <c r="T4201" s="4" t="str">
        <f>VLOOKUP($S4201,CONVERT!$A$2:$B$150,2,FALSE)</f>
        <v>USP</v>
      </c>
    </row>
    <row r="4202" spans="1:20" x14ac:dyDescent="0.2">
      <c r="A4202" s="1">
        <v>87263</v>
      </c>
      <c r="B4202" t="s">
        <v>2156</v>
      </c>
      <c r="C4202" t="s">
        <v>2157</v>
      </c>
      <c r="D4202">
        <v>1900004184</v>
      </c>
      <c r="E4202" t="s">
        <v>2158</v>
      </c>
      <c r="F4202" s="2">
        <v>43523.594923611112</v>
      </c>
      <c r="G4202" t="s">
        <v>29</v>
      </c>
      <c r="H4202">
        <v>809</v>
      </c>
      <c r="I4202" t="s">
        <v>2167</v>
      </c>
      <c r="K4202" t="s">
        <v>2169</v>
      </c>
      <c r="L4202" t="s">
        <v>2169</v>
      </c>
      <c r="M4202">
        <v>41.2</v>
      </c>
      <c r="O4202" t="s">
        <v>1922</v>
      </c>
      <c r="P4202" t="s">
        <v>57</v>
      </c>
      <c r="Q4202">
        <v>41</v>
      </c>
      <c r="R4202">
        <v>44</v>
      </c>
      <c r="S4202" s="6" t="s">
        <v>1481</v>
      </c>
      <c r="T4202" s="4" t="str">
        <f>VLOOKUP($S4202,CONVERT!$A$2:$B$150,2,FALSE)</f>
        <v>USP</v>
      </c>
    </row>
    <row r="4203" spans="1:20" x14ac:dyDescent="0.2">
      <c r="A4203" s="1">
        <v>87209</v>
      </c>
      <c r="B4203" t="s">
        <v>2156</v>
      </c>
      <c r="C4203" t="s">
        <v>2157</v>
      </c>
      <c r="D4203">
        <v>1900006574</v>
      </c>
      <c r="E4203" t="s">
        <v>2158</v>
      </c>
      <c r="F4203" s="2">
        <v>43558.390285416674</v>
      </c>
      <c r="G4203" t="s">
        <v>29</v>
      </c>
      <c r="H4203">
        <v>797</v>
      </c>
      <c r="I4203" t="s">
        <v>1533</v>
      </c>
      <c r="K4203" t="s">
        <v>1533</v>
      </c>
      <c r="L4203" t="s">
        <v>1533</v>
      </c>
      <c r="M4203">
        <v>0.02</v>
      </c>
      <c r="O4203" t="s">
        <v>2160</v>
      </c>
      <c r="P4203" t="s">
        <v>114</v>
      </c>
      <c r="R4203">
        <v>0.05</v>
      </c>
      <c r="S4203" s="6" t="s">
        <v>1481</v>
      </c>
      <c r="T4203" s="4" t="str">
        <f>VLOOKUP($S4203,CONVERT!$A$2:$B$150,2,FALSE)</f>
        <v>USP</v>
      </c>
    </row>
    <row r="4204" spans="1:20" x14ac:dyDescent="0.2">
      <c r="A4204" s="1">
        <v>87189</v>
      </c>
      <c r="B4204" t="s">
        <v>2156</v>
      </c>
      <c r="C4204" t="s">
        <v>2157</v>
      </c>
      <c r="D4204">
        <v>1900006574</v>
      </c>
      <c r="E4204" t="s">
        <v>2158</v>
      </c>
      <c r="F4204" s="2">
        <v>43558.390285416674</v>
      </c>
      <c r="G4204" t="s">
        <v>29</v>
      </c>
      <c r="H4204">
        <v>863</v>
      </c>
      <c r="I4204" t="s">
        <v>2159</v>
      </c>
      <c r="K4204" t="s">
        <v>2159</v>
      </c>
      <c r="L4204" t="s">
        <v>2159</v>
      </c>
      <c r="M4204">
        <v>-49.9</v>
      </c>
      <c r="O4204" t="s">
        <v>1753</v>
      </c>
      <c r="P4204" t="s">
        <v>57</v>
      </c>
      <c r="Q4204">
        <v>-51</v>
      </c>
      <c r="R4204">
        <v>-45</v>
      </c>
      <c r="S4204" s="6" t="s">
        <v>1481</v>
      </c>
      <c r="T4204" s="4" t="str">
        <f>VLOOKUP($S4204,CONVERT!$A$2:$B$150,2,FALSE)</f>
        <v>USP</v>
      </c>
    </row>
    <row r="4205" spans="1:20" x14ac:dyDescent="0.2">
      <c r="A4205" s="1">
        <v>87199</v>
      </c>
      <c r="B4205" t="s">
        <v>2156</v>
      </c>
      <c r="C4205" t="s">
        <v>2157</v>
      </c>
      <c r="D4205">
        <v>1900013600</v>
      </c>
      <c r="E4205" t="s">
        <v>2158</v>
      </c>
      <c r="F4205" s="2">
        <v>43668.385163078703</v>
      </c>
      <c r="G4205" t="s">
        <v>29</v>
      </c>
      <c r="H4205">
        <v>796</v>
      </c>
      <c r="I4205" t="s">
        <v>1475</v>
      </c>
      <c r="K4205" t="s">
        <v>1475</v>
      </c>
      <c r="L4205" t="s">
        <v>1475</v>
      </c>
      <c r="M4205">
        <v>100.4</v>
      </c>
      <c r="O4205" t="s">
        <v>455</v>
      </c>
      <c r="P4205" t="s">
        <v>54</v>
      </c>
      <c r="Q4205">
        <v>98</v>
      </c>
      <c r="R4205">
        <v>102</v>
      </c>
      <c r="S4205" s="6" t="s">
        <v>1572</v>
      </c>
      <c r="T4205" s="4" t="str">
        <f>VLOOKUP($S4205,CONVERT!$A$2:$B$150,2,FALSE)</f>
        <v>USP_NF</v>
      </c>
    </row>
    <row r="4206" spans="1:20" x14ac:dyDescent="0.2">
      <c r="A4206" s="1">
        <v>87200</v>
      </c>
      <c r="B4206" t="s">
        <v>2156</v>
      </c>
      <c r="C4206" t="s">
        <v>2157</v>
      </c>
      <c r="D4206">
        <v>1900013600</v>
      </c>
      <c r="E4206" t="s">
        <v>2158</v>
      </c>
      <c r="F4206" s="2">
        <v>43668.385163078703</v>
      </c>
      <c r="G4206" t="s">
        <v>29</v>
      </c>
      <c r="H4206">
        <v>796</v>
      </c>
      <c r="I4206" t="s">
        <v>1475</v>
      </c>
      <c r="K4206" t="s">
        <v>1526</v>
      </c>
      <c r="L4206" t="s">
        <v>1526</v>
      </c>
      <c r="M4206">
        <v>100.4</v>
      </c>
      <c r="O4206" t="s">
        <v>455</v>
      </c>
      <c r="P4206" t="s">
        <v>54</v>
      </c>
      <c r="Q4206">
        <v>98</v>
      </c>
      <c r="R4206">
        <v>102</v>
      </c>
      <c r="S4206" s="6" t="s">
        <v>1572</v>
      </c>
      <c r="T4206" s="4" t="str">
        <f>VLOOKUP($S4206,CONVERT!$A$2:$B$150,2,FALSE)</f>
        <v>USP_NF</v>
      </c>
    </row>
    <row r="4207" spans="1:20" x14ac:dyDescent="0.2">
      <c r="A4207" s="1">
        <v>87214</v>
      </c>
      <c r="B4207" t="s">
        <v>2156</v>
      </c>
      <c r="C4207" t="s">
        <v>2157</v>
      </c>
      <c r="D4207">
        <v>1900013066</v>
      </c>
      <c r="E4207" t="s">
        <v>2158</v>
      </c>
      <c r="F4207" s="2">
        <v>43658.59173310185</v>
      </c>
      <c r="G4207" t="s">
        <v>29</v>
      </c>
      <c r="H4207">
        <v>455</v>
      </c>
      <c r="I4207" t="s">
        <v>1575</v>
      </c>
      <c r="K4207" t="s">
        <v>1575</v>
      </c>
      <c r="L4207" t="s">
        <v>1575</v>
      </c>
      <c r="M4207" t="s">
        <v>1576</v>
      </c>
      <c r="S4207" s="6" t="s">
        <v>1572</v>
      </c>
      <c r="T4207" s="4" t="str">
        <f>VLOOKUP($S4207,CONVERT!$A$2:$B$150,2,FALSE)</f>
        <v>USP_NF</v>
      </c>
    </row>
    <row r="4208" spans="1:20" x14ac:dyDescent="0.2">
      <c r="A4208" s="1">
        <v>87194</v>
      </c>
      <c r="B4208" t="s">
        <v>2156</v>
      </c>
      <c r="C4208" t="s">
        <v>2157</v>
      </c>
      <c r="D4208">
        <v>1900002429</v>
      </c>
      <c r="E4208" t="s">
        <v>2158</v>
      </c>
      <c r="F4208" s="2">
        <v>43500.523640624997</v>
      </c>
      <c r="G4208" t="s">
        <v>29</v>
      </c>
      <c r="H4208">
        <v>456</v>
      </c>
      <c r="I4208" t="s">
        <v>1588</v>
      </c>
      <c r="K4208" t="s">
        <v>1588</v>
      </c>
      <c r="L4208" t="s">
        <v>1588</v>
      </c>
      <c r="M4208" t="s">
        <v>1576</v>
      </c>
      <c r="S4208" s="6" t="s">
        <v>1572</v>
      </c>
      <c r="T4208" s="4" t="str">
        <f>VLOOKUP($S4208,CONVERT!$A$2:$B$150,2,FALSE)</f>
        <v>USP_NF</v>
      </c>
    </row>
    <row r="4209" spans="1:20" x14ac:dyDescent="0.2">
      <c r="A4209" s="1">
        <v>87224</v>
      </c>
      <c r="B4209" t="s">
        <v>2156</v>
      </c>
      <c r="C4209" t="s">
        <v>2157</v>
      </c>
      <c r="D4209">
        <v>1900006574</v>
      </c>
      <c r="E4209" t="s">
        <v>2158</v>
      </c>
      <c r="F4209" s="2">
        <v>43558.390285416674</v>
      </c>
      <c r="G4209" t="s">
        <v>29</v>
      </c>
      <c r="H4209">
        <v>964</v>
      </c>
      <c r="I4209" t="s">
        <v>1457</v>
      </c>
      <c r="K4209" t="s">
        <v>2165</v>
      </c>
      <c r="L4209" t="s">
        <v>2165</v>
      </c>
      <c r="M4209">
        <v>0.3</v>
      </c>
      <c r="O4209" t="s">
        <v>455</v>
      </c>
      <c r="P4209" t="s">
        <v>54</v>
      </c>
      <c r="R4209">
        <v>0.3</v>
      </c>
      <c r="S4209" s="6" t="s">
        <v>1572</v>
      </c>
      <c r="T4209" s="4" t="str">
        <f>VLOOKUP($S4209,CONVERT!$A$2:$B$150,2,FALSE)</f>
        <v>USP_NF</v>
      </c>
    </row>
    <row r="4210" spans="1:20" x14ac:dyDescent="0.2">
      <c r="A4210" s="1">
        <v>87220</v>
      </c>
      <c r="B4210" t="s">
        <v>2156</v>
      </c>
      <c r="C4210" t="s">
        <v>2157</v>
      </c>
      <c r="D4210">
        <v>1900006574</v>
      </c>
      <c r="E4210" t="s">
        <v>2158</v>
      </c>
      <c r="F4210" s="2">
        <v>43558.390285416674</v>
      </c>
      <c r="G4210" t="s">
        <v>29</v>
      </c>
      <c r="H4210">
        <v>964</v>
      </c>
      <c r="I4210" t="s">
        <v>1457</v>
      </c>
      <c r="K4210" t="s">
        <v>2162</v>
      </c>
      <c r="L4210" t="s">
        <v>2162</v>
      </c>
      <c r="M4210">
        <v>0.14000000000000001</v>
      </c>
      <c r="O4210" t="s">
        <v>455</v>
      </c>
      <c r="P4210" t="s">
        <v>54</v>
      </c>
      <c r="R4210">
        <v>0.3</v>
      </c>
      <c r="S4210" s="6" t="s">
        <v>1572</v>
      </c>
      <c r="T4210" s="4" t="str">
        <f>VLOOKUP($S4210,CONVERT!$A$2:$B$150,2,FALSE)</f>
        <v>USP_NF</v>
      </c>
    </row>
    <row r="4211" spans="1:20" x14ac:dyDescent="0.2">
      <c r="A4211" s="1">
        <v>87225</v>
      </c>
      <c r="B4211" t="s">
        <v>2156</v>
      </c>
      <c r="C4211" t="s">
        <v>2157</v>
      </c>
      <c r="D4211">
        <v>1900006574</v>
      </c>
      <c r="E4211" t="s">
        <v>2158</v>
      </c>
      <c r="F4211" s="2">
        <v>43558.390285416674</v>
      </c>
      <c r="G4211" t="s">
        <v>29</v>
      </c>
      <c r="H4211">
        <v>964</v>
      </c>
      <c r="I4211" t="s">
        <v>1457</v>
      </c>
      <c r="K4211" t="s">
        <v>2166</v>
      </c>
      <c r="L4211" t="s">
        <v>2166</v>
      </c>
      <c r="M4211">
        <v>0.04</v>
      </c>
      <c r="O4211" t="s">
        <v>455</v>
      </c>
      <c r="P4211" t="s">
        <v>54</v>
      </c>
      <c r="R4211">
        <v>0.3</v>
      </c>
      <c r="S4211" s="6" t="s">
        <v>1572</v>
      </c>
      <c r="T4211" s="4" t="str">
        <f>VLOOKUP($S4211,CONVERT!$A$2:$B$150,2,FALSE)</f>
        <v>USP_NF</v>
      </c>
    </row>
    <row r="4212" spans="1:20" x14ac:dyDescent="0.2">
      <c r="A4212" s="1">
        <v>87222</v>
      </c>
      <c r="B4212" t="s">
        <v>2156</v>
      </c>
      <c r="C4212" t="s">
        <v>2157</v>
      </c>
      <c r="D4212">
        <v>1900006574</v>
      </c>
      <c r="E4212" t="s">
        <v>2158</v>
      </c>
      <c r="F4212" s="2">
        <v>43558.390285416674</v>
      </c>
      <c r="G4212" t="s">
        <v>29</v>
      </c>
      <c r="H4212">
        <v>964</v>
      </c>
      <c r="I4212" t="s">
        <v>1457</v>
      </c>
      <c r="K4212" t="s">
        <v>2163</v>
      </c>
      <c r="L4212" t="s">
        <v>2163</v>
      </c>
      <c r="M4212">
        <v>0.18</v>
      </c>
      <c r="O4212" t="s">
        <v>455</v>
      </c>
      <c r="P4212" t="s">
        <v>54</v>
      </c>
      <c r="R4212">
        <v>0.3</v>
      </c>
      <c r="S4212" s="6" t="s">
        <v>1572</v>
      </c>
      <c r="T4212" s="4" t="str">
        <f>VLOOKUP($S4212,CONVERT!$A$2:$B$150,2,FALSE)</f>
        <v>USP_NF</v>
      </c>
    </row>
    <row r="4213" spans="1:20" x14ac:dyDescent="0.2">
      <c r="A4213" s="1">
        <v>87223</v>
      </c>
      <c r="B4213" t="s">
        <v>2156</v>
      </c>
      <c r="C4213" t="s">
        <v>2157</v>
      </c>
      <c r="D4213">
        <v>1900006574</v>
      </c>
      <c r="E4213" t="s">
        <v>2158</v>
      </c>
      <c r="F4213" s="2">
        <v>43558.390285416674</v>
      </c>
      <c r="G4213" t="s">
        <v>29</v>
      </c>
      <c r="H4213">
        <v>964</v>
      </c>
      <c r="I4213" t="s">
        <v>1457</v>
      </c>
      <c r="K4213" t="s">
        <v>2164</v>
      </c>
      <c r="L4213" t="s">
        <v>2164</v>
      </c>
      <c r="M4213">
        <v>0.08</v>
      </c>
      <c r="O4213" t="s">
        <v>455</v>
      </c>
      <c r="P4213" t="s">
        <v>54</v>
      </c>
      <c r="R4213">
        <v>0.3</v>
      </c>
      <c r="S4213" s="6" t="s">
        <v>1572</v>
      </c>
      <c r="T4213" s="4" t="str">
        <f>VLOOKUP($S4213,CONVERT!$A$2:$B$150,2,FALSE)</f>
        <v>USP_NF</v>
      </c>
    </row>
    <row r="4214" spans="1:20" x14ac:dyDescent="0.2">
      <c r="A4214" s="1">
        <v>87287</v>
      </c>
      <c r="B4214" t="s">
        <v>2156</v>
      </c>
      <c r="C4214" t="s">
        <v>2157</v>
      </c>
      <c r="D4214">
        <v>1900006574</v>
      </c>
      <c r="E4214" t="s">
        <v>2158</v>
      </c>
      <c r="F4214" s="2">
        <v>43558.390285416674</v>
      </c>
      <c r="G4214" t="s">
        <v>29</v>
      </c>
      <c r="H4214">
        <v>965</v>
      </c>
      <c r="I4214" t="s">
        <v>1455</v>
      </c>
      <c r="K4214" t="s">
        <v>1455</v>
      </c>
      <c r="L4214" t="s">
        <v>1455</v>
      </c>
      <c r="M4214">
        <v>0.53</v>
      </c>
      <c r="O4214" t="s">
        <v>455</v>
      </c>
      <c r="P4214" t="s">
        <v>54</v>
      </c>
      <c r="R4214">
        <v>2</v>
      </c>
      <c r="S4214" s="6" t="s">
        <v>1572</v>
      </c>
      <c r="T4214" s="4" t="str">
        <f>VLOOKUP($S4214,CONVERT!$A$2:$B$150,2,FALSE)</f>
        <v>USP_NF</v>
      </c>
    </row>
    <row r="4215" spans="1:20" x14ac:dyDescent="0.2">
      <c r="A4215" s="1">
        <v>87219</v>
      </c>
      <c r="B4215" t="s">
        <v>2156</v>
      </c>
      <c r="C4215" t="s">
        <v>2157</v>
      </c>
      <c r="D4215">
        <v>1900006574</v>
      </c>
      <c r="E4215" t="s">
        <v>2158</v>
      </c>
      <c r="F4215" s="2">
        <v>43558.390285416674</v>
      </c>
      <c r="G4215" t="s">
        <v>29</v>
      </c>
      <c r="H4215">
        <v>964</v>
      </c>
      <c r="I4215" t="s">
        <v>1457</v>
      </c>
      <c r="K4215" t="s">
        <v>2161</v>
      </c>
      <c r="L4215" t="s">
        <v>2161</v>
      </c>
      <c r="M4215">
        <v>0.05</v>
      </c>
      <c r="O4215" t="s">
        <v>455</v>
      </c>
      <c r="P4215" t="s">
        <v>54</v>
      </c>
      <c r="R4215">
        <v>0.1</v>
      </c>
      <c r="S4215" s="6" t="s">
        <v>1572</v>
      </c>
      <c r="T4215" s="4" t="str">
        <f>VLOOKUP($S4215,CONVERT!$A$2:$B$150,2,FALSE)</f>
        <v>USP_NF</v>
      </c>
    </row>
    <row r="4216" spans="1:20" x14ac:dyDescent="0.2">
      <c r="A4216" s="1">
        <v>87307</v>
      </c>
      <c r="B4216" t="s">
        <v>2172</v>
      </c>
      <c r="C4216" t="s">
        <v>2173</v>
      </c>
      <c r="D4216">
        <v>1900000927</v>
      </c>
      <c r="E4216" t="s">
        <v>2174</v>
      </c>
      <c r="F4216" s="2">
        <v>43479.502840277783</v>
      </c>
      <c r="G4216" t="s">
        <v>29</v>
      </c>
      <c r="H4216">
        <v>801</v>
      </c>
      <c r="I4216" t="s">
        <v>1657</v>
      </c>
      <c r="K4216" t="s">
        <v>2177</v>
      </c>
      <c r="L4216" t="s">
        <v>2177</v>
      </c>
      <c r="M4216">
        <v>0.09</v>
      </c>
      <c r="O4216" t="s">
        <v>455</v>
      </c>
      <c r="P4216" t="s">
        <v>54</v>
      </c>
      <c r="R4216">
        <v>5</v>
      </c>
      <c r="S4216" s="6" t="s">
        <v>2178</v>
      </c>
      <c r="T4216" s="4" t="str">
        <f>VLOOKUP($S4216,CONVERT!$A$2:$B$150,2,FALSE)</f>
        <v>APAM_6_018</v>
      </c>
    </row>
    <row r="4217" spans="1:20" x14ac:dyDescent="0.2">
      <c r="A4217" s="1">
        <v>87292</v>
      </c>
      <c r="B4217" t="s">
        <v>2172</v>
      </c>
      <c r="C4217" t="s">
        <v>2173</v>
      </c>
      <c r="D4217">
        <v>1900000927</v>
      </c>
      <c r="E4217" t="s">
        <v>2174</v>
      </c>
      <c r="F4217" s="2">
        <v>43479.502840277783</v>
      </c>
      <c r="G4217" t="s">
        <v>29</v>
      </c>
      <c r="H4217">
        <v>743</v>
      </c>
      <c r="I4217" t="s">
        <v>50</v>
      </c>
      <c r="K4217" t="s">
        <v>50</v>
      </c>
      <c r="L4217" t="s">
        <v>50</v>
      </c>
      <c r="M4217" t="s">
        <v>51</v>
      </c>
      <c r="S4217" s="6" t="str">
        <f>I4218</f>
        <v>Chemical Inspection</v>
      </c>
      <c r="T4217" s="4" t="e">
        <f>VLOOKUP($S4217,CONVERT!$A$2:$B$150,2,FALSE)</f>
        <v>#N/A</v>
      </c>
    </row>
    <row r="4218" spans="1:20" x14ac:dyDescent="0.2">
      <c r="A4218" s="1">
        <v>87301</v>
      </c>
      <c r="B4218" t="s">
        <v>2172</v>
      </c>
      <c r="C4218" t="s">
        <v>2173</v>
      </c>
      <c r="D4218">
        <v>1900000927</v>
      </c>
      <c r="E4218" t="s">
        <v>2174</v>
      </c>
      <c r="F4218" s="2">
        <v>43479.502840277783</v>
      </c>
      <c r="G4218" t="s">
        <v>29</v>
      </c>
      <c r="H4218">
        <v>792</v>
      </c>
      <c r="I4218" t="s">
        <v>1427</v>
      </c>
      <c r="K4218" t="s">
        <v>451</v>
      </c>
      <c r="L4218" t="s">
        <v>2657</v>
      </c>
      <c r="M4218" t="s">
        <v>2176</v>
      </c>
      <c r="S4218" s="6" t="s">
        <v>448</v>
      </c>
      <c r="T4218" s="4" t="str">
        <f>VLOOKUP($S4218,CONVERT!$A$2:$B$150,2,FALSE)</f>
        <v>See_Analyte_for_Method</v>
      </c>
    </row>
    <row r="4219" spans="1:20" x14ac:dyDescent="0.2">
      <c r="A4219" s="1">
        <v>87299</v>
      </c>
      <c r="B4219" t="s">
        <v>2172</v>
      </c>
      <c r="C4219" t="s">
        <v>2173</v>
      </c>
      <c r="D4219">
        <v>1900000927</v>
      </c>
      <c r="E4219" t="s">
        <v>2174</v>
      </c>
      <c r="F4219" s="2">
        <v>43479.502840277783</v>
      </c>
      <c r="G4219" t="s">
        <v>29</v>
      </c>
      <c r="H4219">
        <v>792</v>
      </c>
      <c r="I4219" t="s">
        <v>1427</v>
      </c>
      <c r="K4219" t="s">
        <v>447</v>
      </c>
      <c r="L4219" t="s">
        <v>2658</v>
      </c>
      <c r="M4219" t="s">
        <v>20</v>
      </c>
      <c r="S4219" s="6" t="s">
        <v>448</v>
      </c>
      <c r="T4219" s="4" t="str">
        <f>VLOOKUP($S4219,CONVERT!$A$2:$B$150,2,FALSE)</f>
        <v>See_Analyte_for_Method</v>
      </c>
    </row>
    <row r="4220" spans="1:20" x14ac:dyDescent="0.2">
      <c r="A4220" s="1">
        <v>87300</v>
      </c>
      <c r="B4220" t="s">
        <v>2172</v>
      </c>
      <c r="C4220" t="s">
        <v>2173</v>
      </c>
      <c r="D4220">
        <v>1900000927</v>
      </c>
      <c r="E4220" t="s">
        <v>2174</v>
      </c>
      <c r="F4220" s="2">
        <v>43479.502840277783</v>
      </c>
      <c r="G4220" t="s">
        <v>29</v>
      </c>
      <c r="H4220">
        <v>792</v>
      </c>
      <c r="I4220" t="s">
        <v>1427</v>
      </c>
      <c r="K4220" t="s">
        <v>449</v>
      </c>
      <c r="L4220" t="s">
        <v>2668</v>
      </c>
      <c r="M4220" t="s">
        <v>2175</v>
      </c>
      <c r="S4220" s="6" t="s">
        <v>448</v>
      </c>
      <c r="T4220" s="4" t="str">
        <f>VLOOKUP($S4220,CONVERT!$A$2:$B$150,2,FALSE)</f>
        <v>See_Analyte_for_Method</v>
      </c>
    </row>
    <row r="4221" spans="1:20" x14ac:dyDescent="0.2">
      <c r="A4221" s="1">
        <v>87302</v>
      </c>
      <c r="B4221" t="s">
        <v>2172</v>
      </c>
      <c r="C4221" t="s">
        <v>2173</v>
      </c>
      <c r="D4221">
        <v>1900000927</v>
      </c>
      <c r="E4221" t="s">
        <v>2174</v>
      </c>
      <c r="F4221" s="2">
        <v>43479.502840277783</v>
      </c>
      <c r="G4221" t="s">
        <v>29</v>
      </c>
      <c r="H4221">
        <v>402</v>
      </c>
      <c r="I4221" t="s">
        <v>1451</v>
      </c>
      <c r="K4221" t="s">
        <v>1451</v>
      </c>
      <c r="L4221" t="s">
        <v>2732</v>
      </c>
      <c r="M4221">
        <v>1.2729999999999999</v>
      </c>
      <c r="P4221" t="s">
        <v>83</v>
      </c>
      <c r="Q4221">
        <v>1.2490000000000001</v>
      </c>
      <c r="S4221" s="6" t="s">
        <v>1453</v>
      </c>
      <c r="T4221" s="4" t="str">
        <f>VLOOKUP($S4221,CONVERT!$A$2:$B$150,2,FALSE)</f>
        <v>TM202</v>
      </c>
    </row>
    <row r="4222" spans="1:20" x14ac:dyDescent="0.2">
      <c r="A4222" s="1">
        <v>87298</v>
      </c>
      <c r="B4222" t="s">
        <v>2172</v>
      </c>
      <c r="C4222" t="s">
        <v>2173</v>
      </c>
      <c r="D4222">
        <v>1900000927</v>
      </c>
      <c r="E4222" t="s">
        <v>2174</v>
      </c>
      <c r="F4222" s="2">
        <v>43479.502840277783</v>
      </c>
      <c r="G4222" t="s">
        <v>29</v>
      </c>
      <c r="H4222">
        <v>390</v>
      </c>
      <c r="I4222" t="s">
        <v>1432</v>
      </c>
      <c r="K4222" t="s">
        <v>1447</v>
      </c>
      <c r="L4222" t="s">
        <v>1447</v>
      </c>
      <c r="M4222" t="s">
        <v>1434</v>
      </c>
      <c r="S4222" s="6" t="s">
        <v>1435</v>
      </c>
      <c r="T4222" s="4" t="str">
        <f>VLOOKUP($S4222,CONVERT!$A$2:$B$150,2,FALSE)</f>
        <v>TM411</v>
      </c>
    </row>
    <row r="4223" spans="1:20" x14ac:dyDescent="0.2">
      <c r="A4223" s="1">
        <v>87294</v>
      </c>
      <c r="B4223" t="s">
        <v>2172</v>
      </c>
      <c r="C4223" t="s">
        <v>2173</v>
      </c>
      <c r="D4223">
        <v>1900000927</v>
      </c>
      <c r="E4223" t="s">
        <v>2174</v>
      </c>
      <c r="F4223" s="2">
        <v>43479.502840277783</v>
      </c>
      <c r="G4223" t="s">
        <v>509</v>
      </c>
      <c r="H4223">
        <v>867</v>
      </c>
      <c r="I4223" t="s">
        <v>2037</v>
      </c>
      <c r="K4223" t="s">
        <v>2043</v>
      </c>
      <c r="L4223" t="s">
        <v>2043</v>
      </c>
      <c r="M4223">
        <v>0</v>
      </c>
      <c r="O4223" t="s">
        <v>512</v>
      </c>
      <c r="P4223" t="s">
        <v>57</v>
      </c>
      <c r="R4223">
        <v>100</v>
      </c>
      <c r="S4223" s="6" t="s">
        <v>2040</v>
      </c>
      <c r="T4223" s="4" t="str">
        <f>VLOOKUP($S4223,CONVERT!$A$2:$B$150,2,FALSE)</f>
        <v>TM603</v>
      </c>
    </row>
    <row r="4224" spans="1:20" x14ac:dyDescent="0.2">
      <c r="A4224" s="1">
        <v>87296</v>
      </c>
      <c r="B4224" t="s">
        <v>2172</v>
      </c>
      <c r="C4224" t="s">
        <v>2173</v>
      </c>
      <c r="D4224">
        <v>1900000927</v>
      </c>
      <c r="E4224" t="s">
        <v>2174</v>
      </c>
      <c r="F4224" s="2">
        <v>43479.502840277783</v>
      </c>
      <c r="G4224" t="s">
        <v>509</v>
      </c>
      <c r="H4224">
        <v>867</v>
      </c>
      <c r="I4224" t="s">
        <v>2037</v>
      </c>
      <c r="K4224" t="s">
        <v>2041</v>
      </c>
      <c r="L4224" t="s">
        <v>2041</v>
      </c>
      <c r="M4224">
        <v>0</v>
      </c>
      <c r="O4224" t="s">
        <v>515</v>
      </c>
      <c r="P4224" t="s">
        <v>57</v>
      </c>
      <c r="R4224">
        <v>100</v>
      </c>
      <c r="S4224" s="6" t="s">
        <v>2040</v>
      </c>
      <c r="T4224" s="4" t="str">
        <f>VLOOKUP($S4224,CONVERT!$A$2:$B$150,2,FALSE)</f>
        <v>TM603</v>
      </c>
    </row>
    <row r="4225" spans="1:20" x14ac:dyDescent="0.2">
      <c r="A4225" s="1">
        <v>87293</v>
      </c>
      <c r="B4225" t="s">
        <v>2172</v>
      </c>
      <c r="C4225" t="s">
        <v>2173</v>
      </c>
      <c r="D4225">
        <v>1900000927</v>
      </c>
      <c r="E4225" t="s">
        <v>2174</v>
      </c>
      <c r="F4225" s="2">
        <v>43479.502840277783</v>
      </c>
      <c r="G4225" t="s">
        <v>509</v>
      </c>
      <c r="H4225">
        <v>867</v>
      </c>
      <c r="I4225" t="s">
        <v>2037</v>
      </c>
      <c r="K4225" t="s">
        <v>2038</v>
      </c>
      <c r="L4225" t="s">
        <v>2653</v>
      </c>
      <c r="M4225" t="s">
        <v>2039</v>
      </c>
      <c r="S4225" s="6" t="s">
        <v>2040</v>
      </c>
      <c r="T4225" s="4" t="str">
        <f>VLOOKUP($S4225,CONVERT!$A$2:$B$150,2,FALSE)</f>
        <v>TM603</v>
      </c>
    </row>
    <row r="4226" spans="1:20" x14ac:dyDescent="0.2">
      <c r="A4226" s="1">
        <v>87295</v>
      </c>
      <c r="B4226" t="s">
        <v>2172</v>
      </c>
      <c r="C4226" t="s">
        <v>2173</v>
      </c>
      <c r="D4226">
        <v>1900000927</v>
      </c>
      <c r="E4226" t="s">
        <v>2174</v>
      </c>
      <c r="F4226" s="2">
        <v>43479.502840277783</v>
      </c>
      <c r="G4226" t="s">
        <v>509</v>
      </c>
      <c r="H4226">
        <v>867</v>
      </c>
      <c r="I4226" t="s">
        <v>2037</v>
      </c>
      <c r="K4226" t="s">
        <v>2044</v>
      </c>
      <c r="L4226" t="s">
        <v>2044</v>
      </c>
      <c r="M4226">
        <v>0</v>
      </c>
      <c r="O4226" t="s">
        <v>512</v>
      </c>
      <c r="P4226" t="s">
        <v>57</v>
      </c>
      <c r="S4226" s="6" t="s">
        <v>2040</v>
      </c>
      <c r="T4226" s="4" t="str">
        <f>VLOOKUP($S4226,CONVERT!$A$2:$B$150,2,FALSE)</f>
        <v>TM603</v>
      </c>
    </row>
    <row r="4227" spans="1:20" x14ac:dyDescent="0.2">
      <c r="A4227" s="1">
        <v>87297</v>
      </c>
      <c r="B4227" t="s">
        <v>2172</v>
      </c>
      <c r="C4227" t="s">
        <v>2173</v>
      </c>
      <c r="D4227">
        <v>1900000927</v>
      </c>
      <c r="E4227" t="s">
        <v>2174</v>
      </c>
      <c r="F4227" s="2">
        <v>43479.502840277783</v>
      </c>
      <c r="G4227" t="s">
        <v>509</v>
      </c>
      <c r="H4227">
        <v>867</v>
      </c>
      <c r="I4227" t="s">
        <v>2037</v>
      </c>
      <c r="K4227" t="s">
        <v>2042</v>
      </c>
      <c r="L4227" t="s">
        <v>2042</v>
      </c>
      <c r="M4227">
        <v>0</v>
      </c>
      <c r="O4227" t="s">
        <v>515</v>
      </c>
      <c r="P4227" t="s">
        <v>57</v>
      </c>
      <c r="S4227" s="6" t="s">
        <v>2040</v>
      </c>
      <c r="T4227" s="4" t="str">
        <f>VLOOKUP($S4227,CONVERT!$A$2:$B$150,2,FALSE)</f>
        <v>TM603</v>
      </c>
    </row>
    <row r="4228" spans="1:20" x14ac:dyDescent="0.2">
      <c r="A4228" s="1">
        <v>87306</v>
      </c>
      <c r="B4228" t="s">
        <v>2172</v>
      </c>
      <c r="C4228" t="s">
        <v>2173</v>
      </c>
      <c r="D4228">
        <v>1900000927</v>
      </c>
      <c r="E4228" t="s">
        <v>2174</v>
      </c>
      <c r="F4228" s="2">
        <v>43479.502840277783</v>
      </c>
      <c r="G4228" t="s">
        <v>29</v>
      </c>
      <c r="H4228">
        <v>825</v>
      </c>
      <c r="I4228" t="s">
        <v>1674</v>
      </c>
      <c r="K4228" t="s">
        <v>1675</v>
      </c>
      <c r="L4228" t="s">
        <v>1675</v>
      </c>
      <c r="M4228">
        <v>0</v>
      </c>
      <c r="O4228" t="s">
        <v>455</v>
      </c>
      <c r="P4228" t="s">
        <v>54</v>
      </c>
      <c r="R4228">
        <v>0.1</v>
      </c>
      <c r="S4228" s="6" t="s">
        <v>1481</v>
      </c>
      <c r="T4228" s="4" t="str">
        <f>VLOOKUP($S4228,CONVERT!$A$2:$B$150,2,FALSE)</f>
        <v>USP</v>
      </c>
    </row>
    <row r="4229" spans="1:20" x14ac:dyDescent="0.2">
      <c r="A4229" s="1">
        <v>87305</v>
      </c>
      <c r="B4229" t="s">
        <v>2172</v>
      </c>
      <c r="C4229" t="s">
        <v>2173</v>
      </c>
      <c r="D4229">
        <v>1900000927</v>
      </c>
      <c r="E4229" t="s">
        <v>2174</v>
      </c>
      <c r="F4229" s="2">
        <v>43479.502840277783</v>
      </c>
      <c r="G4229" t="s">
        <v>29</v>
      </c>
      <c r="H4229">
        <v>825</v>
      </c>
      <c r="I4229" t="s">
        <v>1674</v>
      </c>
      <c r="K4229" t="s">
        <v>1676</v>
      </c>
      <c r="L4229" t="s">
        <v>1676</v>
      </c>
      <c r="M4229">
        <v>0</v>
      </c>
      <c r="O4229" t="s">
        <v>455</v>
      </c>
      <c r="P4229" t="s">
        <v>54</v>
      </c>
      <c r="R4229">
        <v>0.1</v>
      </c>
      <c r="S4229" s="6" t="s">
        <v>1481</v>
      </c>
      <c r="T4229" s="4" t="str">
        <f>VLOOKUP($S4229,CONVERT!$A$2:$B$150,2,FALSE)</f>
        <v>USP</v>
      </c>
    </row>
    <row r="4230" spans="1:20" x14ac:dyDescent="0.2">
      <c r="A4230" s="1">
        <v>87304</v>
      </c>
      <c r="B4230" t="s">
        <v>2172</v>
      </c>
      <c r="C4230" t="s">
        <v>2173</v>
      </c>
      <c r="D4230">
        <v>1900000927</v>
      </c>
      <c r="E4230" t="s">
        <v>2174</v>
      </c>
      <c r="F4230" s="2">
        <v>43479.502840277783</v>
      </c>
      <c r="G4230" t="s">
        <v>29</v>
      </c>
      <c r="H4230">
        <v>825</v>
      </c>
      <c r="I4230" t="s">
        <v>1674</v>
      </c>
      <c r="K4230" t="s">
        <v>1457</v>
      </c>
      <c r="L4230" t="s">
        <v>1457</v>
      </c>
      <c r="M4230">
        <v>0.01</v>
      </c>
      <c r="O4230" t="s">
        <v>455</v>
      </c>
      <c r="P4230" t="s">
        <v>54</v>
      </c>
      <c r="R4230">
        <v>0.1</v>
      </c>
      <c r="S4230" s="6" t="s">
        <v>1481</v>
      </c>
      <c r="T4230" s="4" t="str">
        <f>VLOOKUP($S4230,CONVERT!$A$2:$B$150,2,FALSE)</f>
        <v>USP</v>
      </c>
    </row>
    <row r="4231" spans="1:20" x14ac:dyDescent="0.2">
      <c r="A4231" s="1">
        <v>87303</v>
      </c>
      <c r="B4231" t="s">
        <v>2172</v>
      </c>
      <c r="C4231" t="s">
        <v>2173</v>
      </c>
      <c r="D4231">
        <v>1900000927</v>
      </c>
      <c r="E4231" t="s">
        <v>2174</v>
      </c>
      <c r="F4231" s="2">
        <v>43479.502840277783</v>
      </c>
      <c r="G4231" t="s">
        <v>29</v>
      </c>
      <c r="H4231">
        <v>825</v>
      </c>
      <c r="I4231" t="s">
        <v>1674</v>
      </c>
      <c r="K4231" t="s">
        <v>1455</v>
      </c>
      <c r="L4231" t="s">
        <v>1455</v>
      </c>
      <c r="M4231">
        <v>0.02</v>
      </c>
      <c r="O4231" t="s">
        <v>455</v>
      </c>
      <c r="P4231" t="s">
        <v>57</v>
      </c>
      <c r="R4231">
        <v>1</v>
      </c>
      <c r="S4231" s="6" t="s">
        <v>1481</v>
      </c>
      <c r="T4231" s="4" t="str">
        <f>VLOOKUP($S4231,CONVERT!$A$2:$B$150,2,FALSE)</f>
        <v>USP</v>
      </c>
    </row>
    <row r="4232" spans="1:20" x14ac:dyDescent="0.2">
      <c r="A4232" s="1">
        <v>87332</v>
      </c>
      <c r="B4232" t="s">
        <v>2179</v>
      </c>
      <c r="C4232" t="s">
        <v>2180</v>
      </c>
      <c r="D4232">
        <v>1900006506</v>
      </c>
      <c r="E4232" t="s">
        <v>2181</v>
      </c>
      <c r="F4232" s="2">
        <v>43579.467626967591</v>
      </c>
      <c r="G4232" t="s">
        <v>29</v>
      </c>
      <c r="H4232">
        <v>743</v>
      </c>
      <c r="I4232" t="s">
        <v>50</v>
      </c>
      <c r="K4232" t="s">
        <v>50</v>
      </c>
      <c r="L4232" t="s">
        <v>50</v>
      </c>
      <c r="M4232" t="s">
        <v>51</v>
      </c>
      <c r="S4232" s="6" t="str">
        <f>I4233</f>
        <v>Odor</v>
      </c>
      <c r="T4232" s="4" t="e">
        <f>VLOOKUP($S4232,CONVERT!$A$2:$B$150,2,FALSE)</f>
        <v>#N/A</v>
      </c>
    </row>
    <row r="4233" spans="1:20" x14ac:dyDescent="0.2">
      <c r="A4233" s="1">
        <v>87308</v>
      </c>
      <c r="B4233" t="s">
        <v>2179</v>
      </c>
      <c r="C4233" t="s">
        <v>2180</v>
      </c>
      <c r="D4233">
        <v>1900007427</v>
      </c>
      <c r="E4233" t="s">
        <v>2181</v>
      </c>
      <c r="F4233" s="2">
        <v>43567.786208182872</v>
      </c>
      <c r="G4233" t="s">
        <v>29</v>
      </c>
      <c r="H4233">
        <v>396</v>
      </c>
      <c r="I4233" t="s">
        <v>16</v>
      </c>
      <c r="K4233" t="s">
        <v>16</v>
      </c>
      <c r="L4233" t="s">
        <v>16</v>
      </c>
      <c r="M4233" t="s">
        <v>1576</v>
      </c>
      <c r="S4233" s="6" t="s">
        <v>1864</v>
      </c>
      <c r="T4233" s="4" t="str">
        <f>VLOOKUP($S4233,CONVERT!$A$2:$B$150,2,FALSE)</f>
        <v>J&amp;J</v>
      </c>
    </row>
    <row r="4234" spans="1:20" x14ac:dyDescent="0.2">
      <c r="A4234" s="1">
        <v>87324</v>
      </c>
      <c r="B4234" t="s">
        <v>2179</v>
      </c>
      <c r="C4234" t="s">
        <v>2180</v>
      </c>
      <c r="D4234">
        <v>1900007427</v>
      </c>
      <c r="E4234" t="s">
        <v>2181</v>
      </c>
      <c r="F4234" s="2">
        <v>43567.786208182872</v>
      </c>
      <c r="G4234" t="s">
        <v>29</v>
      </c>
      <c r="H4234">
        <v>792</v>
      </c>
      <c r="I4234" t="s">
        <v>1427</v>
      </c>
      <c r="K4234" t="s">
        <v>21</v>
      </c>
      <c r="L4234" t="s">
        <v>21</v>
      </c>
      <c r="M4234" t="s">
        <v>2182</v>
      </c>
      <c r="S4234" s="6" t="s">
        <v>1579</v>
      </c>
      <c r="T4234" s="4" t="str">
        <f>VLOOKUP($S4234,CONVERT!$A$2:$B$150,2,FALSE)</f>
        <v>TM7252</v>
      </c>
    </row>
    <row r="4235" spans="1:20" x14ac:dyDescent="0.2">
      <c r="A4235" s="1">
        <v>87326</v>
      </c>
      <c r="B4235" t="s">
        <v>2179</v>
      </c>
      <c r="C4235" t="s">
        <v>2180</v>
      </c>
      <c r="D4235">
        <v>1900006506</v>
      </c>
      <c r="E4235" t="s">
        <v>2181</v>
      </c>
      <c r="F4235" s="2">
        <v>43579.467626967591</v>
      </c>
      <c r="G4235" t="s">
        <v>29</v>
      </c>
      <c r="H4235">
        <v>792</v>
      </c>
      <c r="I4235" t="s">
        <v>1427</v>
      </c>
      <c r="K4235" t="s">
        <v>1577</v>
      </c>
      <c r="L4235" t="s">
        <v>1577</v>
      </c>
      <c r="M4235" t="s">
        <v>1578</v>
      </c>
      <c r="S4235" s="6" t="s">
        <v>1579</v>
      </c>
      <c r="T4235" s="4" t="str">
        <f>VLOOKUP($S4235,CONVERT!$A$2:$B$150,2,FALSE)</f>
        <v>TM7252</v>
      </c>
    </row>
    <row r="4236" spans="1:20" x14ac:dyDescent="0.2">
      <c r="A4236" s="1">
        <v>87336</v>
      </c>
      <c r="B4236" t="s">
        <v>2179</v>
      </c>
      <c r="C4236" t="s">
        <v>2180</v>
      </c>
      <c r="D4236">
        <v>1900004516</v>
      </c>
      <c r="E4236" t="s">
        <v>2181</v>
      </c>
      <c r="F4236" s="2">
        <v>43529.672676932867</v>
      </c>
      <c r="G4236" t="s">
        <v>29</v>
      </c>
      <c r="H4236">
        <v>390</v>
      </c>
      <c r="I4236" t="s">
        <v>1432</v>
      </c>
      <c r="K4236" t="s">
        <v>1447</v>
      </c>
      <c r="L4236" t="s">
        <v>1447</v>
      </c>
      <c r="M4236" t="s">
        <v>1600</v>
      </c>
      <c r="S4236" s="6" t="s">
        <v>1601</v>
      </c>
      <c r="T4236" s="4" t="str">
        <f>VLOOKUP($S4236,CONVERT!$A$2:$B$150,2,FALSE)</f>
        <v>J&amp;J</v>
      </c>
    </row>
    <row r="4237" spans="1:20" x14ac:dyDescent="0.2">
      <c r="A4237" s="1">
        <v>87340</v>
      </c>
      <c r="B4237" t="s">
        <v>2179</v>
      </c>
      <c r="C4237" t="s">
        <v>2180</v>
      </c>
      <c r="D4237">
        <v>1900007427</v>
      </c>
      <c r="E4237" t="s">
        <v>2181</v>
      </c>
      <c r="F4237" s="2">
        <v>43567.786208182872</v>
      </c>
      <c r="G4237" t="s">
        <v>509</v>
      </c>
      <c r="H4237">
        <v>524</v>
      </c>
      <c r="I4237" t="s">
        <v>603</v>
      </c>
      <c r="K4237" t="s">
        <v>1597</v>
      </c>
      <c r="L4237" t="s">
        <v>1597</v>
      </c>
      <c r="M4237">
        <v>0</v>
      </c>
      <c r="O4237" t="s">
        <v>515</v>
      </c>
      <c r="P4237" t="s">
        <v>57</v>
      </c>
      <c r="Q4237">
        <v>0</v>
      </c>
      <c r="R4237">
        <v>200</v>
      </c>
      <c r="S4237" s="6" t="s">
        <v>578</v>
      </c>
      <c r="T4237" s="4" t="str">
        <f>VLOOKUP($S4237,CONVERT!$A$2:$B$150,2,FALSE)</f>
        <v>TM869</v>
      </c>
    </row>
    <row r="4238" spans="1:20" x14ac:dyDescent="0.2">
      <c r="A4238" s="1">
        <v>87320</v>
      </c>
      <c r="B4238" t="s">
        <v>2179</v>
      </c>
      <c r="C4238" t="s">
        <v>2180</v>
      </c>
      <c r="D4238">
        <v>1900007427</v>
      </c>
      <c r="E4238" t="s">
        <v>2181</v>
      </c>
      <c r="F4238" s="2">
        <v>43567.786208182872</v>
      </c>
      <c r="G4238" t="s">
        <v>509</v>
      </c>
      <c r="H4238">
        <v>723</v>
      </c>
      <c r="I4238" t="s">
        <v>1949</v>
      </c>
      <c r="K4238" t="s">
        <v>580</v>
      </c>
      <c r="L4238" t="s">
        <v>580</v>
      </c>
      <c r="M4238" t="s">
        <v>577</v>
      </c>
      <c r="S4238" s="6" t="s">
        <v>578</v>
      </c>
      <c r="T4238" s="4" t="str">
        <f>VLOOKUP($S4238,CONVERT!$A$2:$B$150,2,FALSE)</f>
        <v>TM869</v>
      </c>
    </row>
    <row r="4239" spans="1:20" x14ac:dyDescent="0.2">
      <c r="A4239" s="1">
        <v>87312</v>
      </c>
      <c r="B4239" t="s">
        <v>2179</v>
      </c>
      <c r="C4239" t="s">
        <v>2180</v>
      </c>
      <c r="D4239">
        <v>1900001421</v>
      </c>
      <c r="E4239" t="s">
        <v>2181</v>
      </c>
      <c r="F4239" s="2">
        <v>43486.515914930547</v>
      </c>
      <c r="G4239" t="s">
        <v>509</v>
      </c>
      <c r="H4239">
        <v>724</v>
      </c>
      <c r="I4239" t="s">
        <v>575</v>
      </c>
      <c r="K4239" t="s">
        <v>576</v>
      </c>
      <c r="L4239" t="s">
        <v>576</v>
      </c>
      <c r="M4239" t="s">
        <v>577</v>
      </c>
      <c r="S4239" s="6" t="s">
        <v>578</v>
      </c>
      <c r="T4239" s="4" t="str">
        <f>VLOOKUP($S4239,CONVERT!$A$2:$B$150,2,FALSE)</f>
        <v>TM869</v>
      </c>
    </row>
    <row r="4240" spans="1:20" x14ac:dyDescent="0.2">
      <c r="A4240" s="1">
        <v>87316</v>
      </c>
      <c r="B4240" t="s">
        <v>2179</v>
      </c>
      <c r="C4240" t="s">
        <v>2180</v>
      </c>
      <c r="D4240">
        <v>1900001421</v>
      </c>
      <c r="E4240" t="s">
        <v>2181</v>
      </c>
      <c r="F4240" s="2">
        <v>43486.515914930547</v>
      </c>
      <c r="G4240" t="s">
        <v>509</v>
      </c>
      <c r="H4240">
        <v>537</v>
      </c>
      <c r="I4240" t="s">
        <v>581</v>
      </c>
      <c r="K4240" t="s">
        <v>1602</v>
      </c>
      <c r="L4240" t="s">
        <v>1602</v>
      </c>
      <c r="M4240">
        <v>0</v>
      </c>
      <c r="O4240" t="s">
        <v>515</v>
      </c>
      <c r="P4240" t="s">
        <v>57</v>
      </c>
      <c r="Q4240">
        <v>0</v>
      </c>
      <c r="R4240">
        <v>2000</v>
      </c>
      <c r="S4240" s="6" t="s">
        <v>578</v>
      </c>
      <c r="T4240" s="4" t="str">
        <f>VLOOKUP($S4240,CONVERT!$A$2:$B$150,2,FALSE)</f>
        <v>TM869</v>
      </c>
    </row>
    <row r="4241" spans="1:20" x14ac:dyDescent="0.2">
      <c r="A4241" s="1">
        <v>87418</v>
      </c>
      <c r="B4241" t="s">
        <v>2183</v>
      </c>
      <c r="C4241" t="s">
        <v>2184</v>
      </c>
      <c r="D4241">
        <v>1900002692</v>
      </c>
      <c r="E4241" t="s">
        <v>2185</v>
      </c>
      <c r="F4241" s="2">
        <v>43503.625775381937</v>
      </c>
      <c r="G4241" t="s">
        <v>29</v>
      </c>
      <c r="H4241">
        <v>743</v>
      </c>
      <c r="I4241" t="s">
        <v>50</v>
      </c>
      <c r="K4241" t="s">
        <v>50</v>
      </c>
      <c r="L4241" t="s">
        <v>50</v>
      </c>
      <c r="M4241" t="s">
        <v>51</v>
      </c>
      <c r="S4241" s="6" t="str">
        <f>I4242</f>
        <v>Chemical Inspection</v>
      </c>
      <c r="T4241" s="4" t="e">
        <f>VLOOKUP($S4241,CONVERT!$A$2:$B$150,2,FALSE)</f>
        <v>#N/A</v>
      </c>
    </row>
    <row r="4242" spans="1:20" x14ac:dyDescent="0.2">
      <c r="A4242" s="1">
        <v>87401</v>
      </c>
      <c r="B4242" t="s">
        <v>2183</v>
      </c>
      <c r="C4242" t="s">
        <v>2184</v>
      </c>
      <c r="D4242">
        <v>1900002692</v>
      </c>
      <c r="E4242" t="s">
        <v>2185</v>
      </c>
      <c r="F4242" s="2">
        <v>43503.625775381937</v>
      </c>
      <c r="G4242" t="s">
        <v>29</v>
      </c>
      <c r="H4242">
        <v>792</v>
      </c>
      <c r="I4242" t="s">
        <v>1427</v>
      </c>
      <c r="K4242" t="s">
        <v>21</v>
      </c>
      <c r="L4242" t="s">
        <v>21</v>
      </c>
      <c r="M4242" t="s">
        <v>2104</v>
      </c>
      <c r="S4242" s="6" t="s">
        <v>1579</v>
      </c>
      <c r="T4242" s="4" t="str">
        <f>VLOOKUP($S4242,CONVERT!$A$2:$B$150,2,FALSE)</f>
        <v>TM7252</v>
      </c>
    </row>
    <row r="4243" spans="1:20" x14ac:dyDescent="0.2">
      <c r="A4243" s="1">
        <v>87400</v>
      </c>
      <c r="B4243" t="s">
        <v>2183</v>
      </c>
      <c r="C4243" t="s">
        <v>2184</v>
      </c>
      <c r="D4243">
        <v>1900002692</v>
      </c>
      <c r="E4243" t="s">
        <v>2185</v>
      </c>
      <c r="F4243" s="2">
        <v>43503.625775381937</v>
      </c>
      <c r="G4243" t="s">
        <v>29</v>
      </c>
      <c r="H4243">
        <v>792</v>
      </c>
      <c r="I4243" t="s">
        <v>1427</v>
      </c>
      <c r="K4243" t="s">
        <v>1577</v>
      </c>
      <c r="L4243" t="s">
        <v>1577</v>
      </c>
      <c r="M4243" t="s">
        <v>1578</v>
      </c>
      <c r="S4243" s="6" t="s">
        <v>1579</v>
      </c>
      <c r="T4243" s="4" t="str">
        <f>VLOOKUP($S4243,CONVERT!$A$2:$B$150,2,FALSE)</f>
        <v>TM7252</v>
      </c>
    </row>
    <row r="4244" spans="1:20" x14ac:dyDescent="0.2">
      <c r="A4244" s="1">
        <v>87354</v>
      </c>
      <c r="B4244" t="s">
        <v>2183</v>
      </c>
      <c r="C4244" t="s">
        <v>2184</v>
      </c>
      <c r="D4244">
        <v>1900002782</v>
      </c>
      <c r="E4244" t="s">
        <v>2185</v>
      </c>
      <c r="F4244" s="2">
        <v>43503.628721064822</v>
      </c>
      <c r="G4244" t="s">
        <v>29</v>
      </c>
      <c r="H4244">
        <v>796</v>
      </c>
      <c r="I4244" t="s">
        <v>1475</v>
      </c>
      <c r="K4244" t="s">
        <v>1475</v>
      </c>
      <c r="L4244" t="s">
        <v>1475</v>
      </c>
      <c r="M4244">
        <v>48.2</v>
      </c>
      <c r="O4244" t="s">
        <v>455</v>
      </c>
      <c r="P4244" t="s">
        <v>54</v>
      </c>
      <c r="Q4244">
        <v>47.5</v>
      </c>
      <c r="R4244">
        <v>52.5</v>
      </c>
      <c r="S4244" s="6" t="s">
        <v>1572</v>
      </c>
      <c r="T4244" s="4" t="str">
        <f>VLOOKUP($S4244,CONVERT!$A$2:$B$150,2,FALSE)</f>
        <v>USP_NF</v>
      </c>
    </row>
    <row r="4245" spans="1:20" x14ac:dyDescent="0.2">
      <c r="A4245" s="1">
        <v>87353</v>
      </c>
      <c r="B4245" t="s">
        <v>2183</v>
      </c>
      <c r="C4245" t="s">
        <v>2184</v>
      </c>
      <c r="D4245">
        <v>1900002782</v>
      </c>
      <c r="E4245" t="s">
        <v>2185</v>
      </c>
      <c r="F4245" s="2">
        <v>43503.628721064822</v>
      </c>
      <c r="G4245" t="s">
        <v>29</v>
      </c>
      <c r="H4245">
        <v>796</v>
      </c>
      <c r="I4245" t="s">
        <v>1475</v>
      </c>
      <c r="K4245" t="s">
        <v>1526</v>
      </c>
      <c r="L4245" t="s">
        <v>1526</v>
      </c>
      <c r="M4245">
        <v>48.2</v>
      </c>
      <c r="O4245" t="s">
        <v>455</v>
      </c>
      <c r="P4245" t="s">
        <v>54</v>
      </c>
      <c r="Q4245">
        <v>47.5</v>
      </c>
      <c r="R4245">
        <v>52.5</v>
      </c>
      <c r="S4245" s="6" t="s">
        <v>1572</v>
      </c>
      <c r="T4245" s="4" t="str">
        <f>VLOOKUP($S4245,CONVERT!$A$2:$B$150,2,FALSE)</f>
        <v>USP_NF</v>
      </c>
    </row>
    <row r="4246" spans="1:20" x14ac:dyDescent="0.2">
      <c r="A4246" s="1">
        <v>87375</v>
      </c>
      <c r="B4246" t="s">
        <v>2183</v>
      </c>
      <c r="C4246" t="s">
        <v>2184</v>
      </c>
      <c r="D4246">
        <v>1900002782</v>
      </c>
      <c r="E4246" t="s">
        <v>2185</v>
      </c>
      <c r="F4246" s="2">
        <v>43503.628721064822</v>
      </c>
      <c r="G4246" t="s">
        <v>29</v>
      </c>
      <c r="H4246">
        <v>846</v>
      </c>
      <c r="I4246" t="s">
        <v>2186</v>
      </c>
      <c r="K4246" t="s">
        <v>2189</v>
      </c>
      <c r="L4246" t="s">
        <v>2189</v>
      </c>
      <c r="M4246">
        <v>95.7</v>
      </c>
      <c r="O4246" t="s">
        <v>455</v>
      </c>
      <c r="P4246" t="s">
        <v>54</v>
      </c>
      <c r="Q4246">
        <v>70</v>
      </c>
      <c r="S4246" s="6" t="s">
        <v>1572</v>
      </c>
      <c r="T4246" s="4" t="str">
        <f>VLOOKUP($S4246,CONVERT!$A$2:$B$150,2,FALSE)</f>
        <v>USP_NF</v>
      </c>
    </row>
    <row r="4247" spans="1:20" x14ac:dyDescent="0.2">
      <c r="A4247" s="1">
        <v>87373</v>
      </c>
      <c r="B4247" t="s">
        <v>2183</v>
      </c>
      <c r="C4247" t="s">
        <v>2184</v>
      </c>
      <c r="D4247">
        <v>1900002782</v>
      </c>
      <c r="E4247" t="s">
        <v>2185</v>
      </c>
      <c r="F4247" s="2">
        <v>43503.628721064822</v>
      </c>
      <c r="G4247" t="s">
        <v>29</v>
      </c>
      <c r="H4247">
        <v>846</v>
      </c>
      <c r="I4247" t="s">
        <v>2186</v>
      </c>
      <c r="K4247" t="s">
        <v>2187</v>
      </c>
      <c r="L4247" t="s">
        <v>2187</v>
      </c>
      <c r="M4247">
        <v>56.6</v>
      </c>
      <c r="O4247" t="s">
        <v>455</v>
      </c>
      <c r="P4247" t="s">
        <v>54</v>
      </c>
      <c r="Q4247">
        <v>40</v>
      </c>
      <c r="S4247" s="6" t="s">
        <v>1572</v>
      </c>
      <c r="T4247" s="4" t="str">
        <f>VLOOKUP($S4247,CONVERT!$A$2:$B$150,2,FALSE)</f>
        <v>USP_NF</v>
      </c>
    </row>
    <row r="4248" spans="1:20" x14ac:dyDescent="0.2">
      <c r="A4248" s="1">
        <v>87374</v>
      </c>
      <c r="B4248" t="s">
        <v>2183</v>
      </c>
      <c r="C4248" t="s">
        <v>2184</v>
      </c>
      <c r="D4248">
        <v>1900002782</v>
      </c>
      <c r="E4248" t="s">
        <v>2185</v>
      </c>
      <c r="F4248" s="2">
        <v>43503.628721064822</v>
      </c>
      <c r="G4248" t="s">
        <v>29</v>
      </c>
      <c r="H4248">
        <v>846</v>
      </c>
      <c r="I4248" t="s">
        <v>2186</v>
      </c>
      <c r="K4248" t="s">
        <v>2188</v>
      </c>
      <c r="L4248" t="s">
        <v>2188</v>
      </c>
      <c r="M4248">
        <v>39.1</v>
      </c>
      <c r="O4248" t="s">
        <v>455</v>
      </c>
      <c r="P4248" t="s">
        <v>54</v>
      </c>
      <c r="Q4248">
        <v>20</v>
      </c>
      <c r="S4248" s="6" t="s">
        <v>1572</v>
      </c>
      <c r="T4248" s="4" t="str">
        <f>VLOOKUP($S4248,CONVERT!$A$2:$B$150,2,FALSE)</f>
        <v>USP_NF</v>
      </c>
    </row>
    <row r="4249" spans="1:20" x14ac:dyDescent="0.2">
      <c r="A4249" s="1">
        <v>87430</v>
      </c>
      <c r="B4249" t="s">
        <v>2183</v>
      </c>
      <c r="C4249" t="s">
        <v>2184</v>
      </c>
      <c r="D4249">
        <v>1900002692</v>
      </c>
      <c r="E4249" t="s">
        <v>2185</v>
      </c>
      <c r="F4249" s="2">
        <v>43503.625775381937</v>
      </c>
      <c r="G4249" t="s">
        <v>29</v>
      </c>
      <c r="H4249">
        <v>390</v>
      </c>
      <c r="I4249" t="s">
        <v>1432</v>
      </c>
      <c r="K4249" t="s">
        <v>1575</v>
      </c>
      <c r="L4249" t="s">
        <v>1575</v>
      </c>
      <c r="M4249" t="s">
        <v>1995</v>
      </c>
      <c r="S4249" s="6" t="s">
        <v>1572</v>
      </c>
      <c r="T4249" s="4" t="str">
        <f>VLOOKUP($S4249,CONVERT!$A$2:$B$150,2,FALSE)</f>
        <v>USP_NF</v>
      </c>
    </row>
    <row r="4250" spans="1:20" x14ac:dyDescent="0.2">
      <c r="A4250" s="1">
        <v>87429</v>
      </c>
      <c r="B4250" t="s">
        <v>2183</v>
      </c>
      <c r="C4250" t="s">
        <v>2184</v>
      </c>
      <c r="D4250">
        <v>1900002692</v>
      </c>
      <c r="E4250" t="s">
        <v>2185</v>
      </c>
      <c r="F4250" s="2">
        <v>43503.625775381937</v>
      </c>
      <c r="G4250" t="s">
        <v>29</v>
      </c>
      <c r="H4250">
        <v>390</v>
      </c>
      <c r="I4250" t="s">
        <v>1432</v>
      </c>
      <c r="K4250" t="s">
        <v>1588</v>
      </c>
      <c r="L4250" t="s">
        <v>1588</v>
      </c>
      <c r="M4250" t="s">
        <v>1995</v>
      </c>
      <c r="S4250" s="6" t="s">
        <v>1572</v>
      </c>
      <c r="T4250" s="4" t="str">
        <f>VLOOKUP($S4250,CONVERT!$A$2:$B$150,2,FALSE)</f>
        <v>USP_NF</v>
      </c>
    </row>
    <row r="4251" spans="1:20" x14ac:dyDescent="0.2">
      <c r="A4251" s="1">
        <v>87428</v>
      </c>
      <c r="B4251" t="s">
        <v>2183</v>
      </c>
      <c r="C4251" t="s">
        <v>2184</v>
      </c>
      <c r="D4251">
        <v>1900002692</v>
      </c>
      <c r="E4251" t="s">
        <v>2185</v>
      </c>
      <c r="F4251" s="2">
        <v>43503.625775381937</v>
      </c>
      <c r="G4251" t="s">
        <v>29</v>
      </c>
      <c r="H4251">
        <v>390</v>
      </c>
      <c r="I4251" t="s">
        <v>1432</v>
      </c>
      <c r="K4251" t="s">
        <v>1866</v>
      </c>
      <c r="L4251" t="s">
        <v>1866</v>
      </c>
      <c r="M4251" t="s">
        <v>1995</v>
      </c>
      <c r="S4251" s="6" t="s">
        <v>1572</v>
      </c>
      <c r="T4251" s="4" t="str">
        <f>VLOOKUP($S4251,CONVERT!$A$2:$B$150,2,FALSE)</f>
        <v>USP_NF</v>
      </c>
    </row>
    <row r="4252" spans="1:20" x14ac:dyDescent="0.2">
      <c r="A4252" s="1">
        <v>87427</v>
      </c>
      <c r="B4252" t="s">
        <v>2183</v>
      </c>
      <c r="C4252" t="s">
        <v>2184</v>
      </c>
      <c r="D4252">
        <v>1900002692</v>
      </c>
      <c r="E4252" t="s">
        <v>2185</v>
      </c>
      <c r="F4252" s="2">
        <v>43503.625775381937</v>
      </c>
      <c r="G4252" t="s">
        <v>29</v>
      </c>
      <c r="H4252">
        <v>390</v>
      </c>
      <c r="I4252" t="s">
        <v>1432</v>
      </c>
      <c r="K4252" t="s">
        <v>2190</v>
      </c>
      <c r="L4252" t="s">
        <v>2190</v>
      </c>
      <c r="M4252" t="s">
        <v>1995</v>
      </c>
      <c r="S4252" s="6" t="s">
        <v>1572</v>
      </c>
      <c r="T4252" s="4" t="str">
        <f>VLOOKUP($S4252,CONVERT!$A$2:$B$150,2,FALSE)</f>
        <v>USP_NF</v>
      </c>
    </row>
    <row r="4253" spans="1:20" x14ac:dyDescent="0.2">
      <c r="A4253" s="1">
        <v>87463</v>
      </c>
      <c r="B4253" t="s">
        <v>2191</v>
      </c>
      <c r="C4253" t="s">
        <v>2192</v>
      </c>
      <c r="D4253">
        <v>1900015355</v>
      </c>
      <c r="E4253" t="s">
        <v>2193</v>
      </c>
      <c r="F4253" s="2">
        <v>43692.304119756947</v>
      </c>
      <c r="G4253" t="s">
        <v>29</v>
      </c>
      <c r="H4253">
        <v>743</v>
      </c>
      <c r="I4253" t="s">
        <v>50</v>
      </c>
      <c r="K4253" t="s">
        <v>50</v>
      </c>
      <c r="L4253" t="s">
        <v>50</v>
      </c>
      <c r="M4253" t="s">
        <v>51</v>
      </c>
      <c r="S4253" s="6" t="str">
        <f>I4254</f>
        <v>Identification</v>
      </c>
      <c r="T4253" s="4" t="e">
        <f>VLOOKUP($S4253,CONVERT!$A$2:$B$150,2,FALSE)</f>
        <v>#N/A</v>
      </c>
    </row>
    <row r="4254" spans="1:20" x14ac:dyDescent="0.2">
      <c r="A4254" s="1">
        <v>87468</v>
      </c>
      <c r="B4254" t="s">
        <v>2191</v>
      </c>
      <c r="C4254" t="s">
        <v>2192</v>
      </c>
      <c r="D4254">
        <v>1900016511</v>
      </c>
      <c r="E4254" t="s">
        <v>2193</v>
      </c>
      <c r="F4254" s="2">
        <v>43711.517049155103</v>
      </c>
      <c r="G4254" t="s">
        <v>29</v>
      </c>
      <c r="H4254">
        <v>390</v>
      </c>
      <c r="I4254" t="s">
        <v>1432</v>
      </c>
      <c r="K4254" t="s">
        <v>1447</v>
      </c>
      <c r="L4254" t="s">
        <v>1447</v>
      </c>
      <c r="M4254" t="s">
        <v>1506</v>
      </c>
      <c r="S4254" s="6" t="s">
        <v>1435</v>
      </c>
      <c r="T4254" s="4" t="str">
        <f>VLOOKUP($S4254,CONVERT!$A$2:$B$150,2,FALSE)</f>
        <v>TM411</v>
      </c>
    </row>
    <row r="4255" spans="1:20" x14ac:dyDescent="0.2">
      <c r="A4255" s="1">
        <v>87476</v>
      </c>
      <c r="B4255" t="s">
        <v>2191</v>
      </c>
      <c r="C4255" t="s">
        <v>2192</v>
      </c>
      <c r="D4255">
        <v>1900006024</v>
      </c>
      <c r="E4255" t="s">
        <v>2193</v>
      </c>
      <c r="F4255" s="2">
        <v>43550.516148263887</v>
      </c>
      <c r="G4255" t="s">
        <v>29</v>
      </c>
      <c r="H4255">
        <v>792</v>
      </c>
      <c r="I4255" t="s">
        <v>1427</v>
      </c>
      <c r="K4255" t="s">
        <v>451</v>
      </c>
      <c r="L4255" t="s">
        <v>2657</v>
      </c>
      <c r="M4255" t="s">
        <v>1983</v>
      </c>
      <c r="S4255" s="6" t="s">
        <v>1429</v>
      </c>
      <c r="T4255" s="4" t="str">
        <f>VLOOKUP($S4255,CONVERT!$A$2:$B$150,2,FALSE)</f>
        <v>TM208_TM220_TM230_TMUSP_Kao_LM</v>
      </c>
    </row>
    <row r="4256" spans="1:20" x14ac:dyDescent="0.2">
      <c r="A4256" s="1">
        <v>87474</v>
      </c>
      <c r="B4256" t="s">
        <v>2191</v>
      </c>
      <c r="C4256" t="s">
        <v>2192</v>
      </c>
      <c r="D4256">
        <v>1900006024</v>
      </c>
      <c r="E4256" t="s">
        <v>2193</v>
      </c>
      <c r="F4256" s="2">
        <v>43550.516148263887</v>
      </c>
      <c r="G4256" t="s">
        <v>29</v>
      </c>
      <c r="H4256">
        <v>792</v>
      </c>
      <c r="I4256" t="s">
        <v>1427</v>
      </c>
      <c r="K4256" t="s">
        <v>447</v>
      </c>
      <c r="L4256" t="s">
        <v>2658</v>
      </c>
      <c r="M4256" t="s">
        <v>1492</v>
      </c>
      <c r="S4256" s="6" t="s">
        <v>1429</v>
      </c>
      <c r="T4256" s="4" t="str">
        <f>VLOOKUP($S4256,CONVERT!$A$2:$B$150,2,FALSE)</f>
        <v>TM208_TM220_TM230_TMUSP_Kao_LM</v>
      </c>
    </row>
    <row r="4257" spans="1:20" x14ac:dyDescent="0.2">
      <c r="A4257" s="1">
        <v>87473</v>
      </c>
      <c r="B4257" t="s">
        <v>2191</v>
      </c>
      <c r="C4257" t="s">
        <v>2192</v>
      </c>
      <c r="D4257">
        <v>1900006024</v>
      </c>
      <c r="E4257" t="s">
        <v>2193</v>
      </c>
      <c r="F4257" s="2">
        <v>43550.516148263887</v>
      </c>
      <c r="G4257" t="s">
        <v>29</v>
      </c>
      <c r="H4257">
        <v>792</v>
      </c>
      <c r="I4257" t="s">
        <v>1427</v>
      </c>
      <c r="K4257" t="s">
        <v>450</v>
      </c>
      <c r="L4257" t="s">
        <v>2660</v>
      </c>
      <c r="M4257" t="s">
        <v>861</v>
      </c>
      <c r="S4257" s="6" t="s">
        <v>1429</v>
      </c>
      <c r="T4257" s="4" t="str">
        <f>VLOOKUP($S4257,CONVERT!$A$2:$B$150,2,FALSE)</f>
        <v>TM208_TM220_TM230_TMUSP_Kao_LM</v>
      </c>
    </row>
    <row r="4258" spans="1:20" x14ac:dyDescent="0.2">
      <c r="A4258" s="1">
        <v>87475</v>
      </c>
      <c r="B4258" t="s">
        <v>2191</v>
      </c>
      <c r="C4258" t="s">
        <v>2192</v>
      </c>
      <c r="D4258">
        <v>1900006024</v>
      </c>
      <c r="E4258" t="s">
        <v>2193</v>
      </c>
      <c r="F4258" s="2">
        <v>43550.516148263887</v>
      </c>
      <c r="G4258" t="s">
        <v>29</v>
      </c>
      <c r="H4258">
        <v>792</v>
      </c>
      <c r="I4258" t="s">
        <v>1427</v>
      </c>
      <c r="K4258" t="s">
        <v>449</v>
      </c>
      <c r="L4258" t="s">
        <v>2668</v>
      </c>
      <c r="M4258" t="s">
        <v>1779</v>
      </c>
      <c r="S4258" s="6" t="s">
        <v>1429</v>
      </c>
      <c r="T4258" s="4" t="str">
        <f>VLOOKUP($S4258,CONVERT!$A$2:$B$150,2,FALSE)</f>
        <v>TM208_TM220_TM230_TMUSP_Kao_LM</v>
      </c>
    </row>
    <row r="4259" spans="1:20" x14ac:dyDescent="0.2">
      <c r="A4259" s="1">
        <v>87493</v>
      </c>
      <c r="B4259" t="s">
        <v>2194</v>
      </c>
      <c r="C4259" t="s">
        <v>2195</v>
      </c>
      <c r="D4259">
        <v>1900000907</v>
      </c>
      <c r="E4259" t="s">
        <v>2196</v>
      </c>
      <c r="F4259" s="2">
        <v>43476.628906828701</v>
      </c>
      <c r="G4259" t="s">
        <v>29</v>
      </c>
      <c r="H4259">
        <v>743</v>
      </c>
      <c r="I4259" t="s">
        <v>50</v>
      </c>
      <c r="K4259" t="s">
        <v>50</v>
      </c>
      <c r="L4259" t="s">
        <v>50</v>
      </c>
      <c r="M4259" t="s">
        <v>51</v>
      </c>
      <c r="S4259" s="6" t="str">
        <f>I4260</f>
        <v>Chemical Inspection</v>
      </c>
      <c r="T4259" s="4" t="e">
        <f>VLOOKUP($S4259,CONVERT!$A$2:$B$150,2,FALSE)</f>
        <v>#N/A</v>
      </c>
    </row>
    <row r="4260" spans="1:20" x14ac:dyDescent="0.2">
      <c r="A4260" s="1">
        <v>87500</v>
      </c>
      <c r="B4260" t="s">
        <v>2194</v>
      </c>
      <c r="C4260" t="s">
        <v>2195</v>
      </c>
      <c r="D4260">
        <v>1900007248</v>
      </c>
      <c r="E4260" t="s">
        <v>2196</v>
      </c>
      <c r="F4260" s="2">
        <v>43565.57747491898</v>
      </c>
      <c r="G4260" t="s">
        <v>29</v>
      </c>
      <c r="H4260">
        <v>792</v>
      </c>
      <c r="I4260" t="s">
        <v>1427</v>
      </c>
      <c r="K4260" t="s">
        <v>451</v>
      </c>
      <c r="L4260" t="s">
        <v>2657</v>
      </c>
      <c r="M4260" t="s">
        <v>1462</v>
      </c>
      <c r="S4260" s="6" t="s">
        <v>1429</v>
      </c>
      <c r="T4260" s="4" t="str">
        <f>VLOOKUP($S4260,CONVERT!$A$2:$B$150,2,FALSE)</f>
        <v>TM208_TM220_TM230_TMUSP_Kao_LM</v>
      </c>
    </row>
    <row r="4261" spans="1:20" x14ac:dyDescent="0.2">
      <c r="A4261" s="1">
        <v>87501</v>
      </c>
      <c r="B4261" t="s">
        <v>2194</v>
      </c>
      <c r="C4261" t="s">
        <v>2195</v>
      </c>
      <c r="D4261">
        <v>1900007248</v>
      </c>
      <c r="E4261" t="s">
        <v>2196</v>
      </c>
      <c r="F4261" s="2">
        <v>43565.57747491898</v>
      </c>
      <c r="G4261" t="s">
        <v>29</v>
      </c>
      <c r="H4261">
        <v>792</v>
      </c>
      <c r="I4261" t="s">
        <v>1427</v>
      </c>
      <c r="K4261" t="s">
        <v>447</v>
      </c>
      <c r="L4261" t="s">
        <v>2658</v>
      </c>
      <c r="M4261" t="s">
        <v>2197</v>
      </c>
      <c r="S4261" s="6" t="s">
        <v>1429</v>
      </c>
      <c r="T4261" s="4" t="str">
        <f>VLOOKUP($S4261,CONVERT!$A$2:$B$150,2,FALSE)</f>
        <v>TM208_TM220_TM230_TMUSP_Kao_LM</v>
      </c>
    </row>
    <row r="4262" spans="1:20" x14ac:dyDescent="0.2">
      <c r="A4262" s="1">
        <v>87502</v>
      </c>
      <c r="B4262" t="s">
        <v>2194</v>
      </c>
      <c r="C4262" t="s">
        <v>2195</v>
      </c>
      <c r="D4262">
        <v>1900007248</v>
      </c>
      <c r="E4262" t="s">
        <v>2196</v>
      </c>
      <c r="F4262" s="2">
        <v>43565.57747491898</v>
      </c>
      <c r="G4262" t="s">
        <v>29</v>
      </c>
      <c r="H4262">
        <v>792</v>
      </c>
      <c r="I4262" t="s">
        <v>1427</v>
      </c>
      <c r="K4262" t="s">
        <v>450</v>
      </c>
      <c r="L4262" t="s">
        <v>2660</v>
      </c>
      <c r="M4262" t="s">
        <v>861</v>
      </c>
      <c r="S4262" s="6" t="s">
        <v>1429</v>
      </c>
      <c r="T4262" s="4" t="str">
        <f>VLOOKUP($S4262,CONVERT!$A$2:$B$150,2,FALSE)</f>
        <v>TM208_TM220_TM230_TMUSP_Kao_LM</v>
      </c>
    </row>
    <row r="4263" spans="1:20" x14ac:dyDescent="0.2">
      <c r="A4263" s="1">
        <v>87503</v>
      </c>
      <c r="B4263" t="s">
        <v>2194</v>
      </c>
      <c r="C4263" t="s">
        <v>2195</v>
      </c>
      <c r="D4263">
        <v>1900007248</v>
      </c>
      <c r="E4263" t="s">
        <v>2196</v>
      </c>
      <c r="F4263" s="2">
        <v>43565.57747491898</v>
      </c>
      <c r="G4263" t="s">
        <v>29</v>
      </c>
      <c r="H4263">
        <v>792</v>
      </c>
      <c r="I4263" t="s">
        <v>1427</v>
      </c>
      <c r="K4263" t="s">
        <v>449</v>
      </c>
      <c r="L4263" t="s">
        <v>2668</v>
      </c>
      <c r="M4263" t="s">
        <v>2198</v>
      </c>
      <c r="S4263" s="6" t="s">
        <v>1429</v>
      </c>
      <c r="T4263" s="4" t="str">
        <f>VLOOKUP($S4263,CONVERT!$A$2:$B$150,2,FALSE)</f>
        <v>TM208_TM220_TM230_TMUSP_Kao_LM</v>
      </c>
    </row>
    <row r="4264" spans="1:20" x14ac:dyDescent="0.2">
      <c r="A4264" s="1">
        <v>87553</v>
      </c>
      <c r="B4264" t="s">
        <v>2199</v>
      </c>
      <c r="C4264" t="s">
        <v>2200</v>
      </c>
      <c r="D4264">
        <v>1900013529</v>
      </c>
      <c r="E4264" t="s">
        <v>2201</v>
      </c>
      <c r="F4264" s="2">
        <v>43665.645482372682</v>
      </c>
      <c r="G4264" t="s">
        <v>29</v>
      </c>
      <c r="H4264">
        <v>743</v>
      </c>
      <c r="I4264" t="s">
        <v>50</v>
      </c>
      <c r="K4264" t="s">
        <v>50</v>
      </c>
      <c r="L4264" t="s">
        <v>50</v>
      </c>
      <c r="M4264" t="s">
        <v>51</v>
      </c>
      <c r="S4264" s="6" t="str">
        <f>I4265</f>
        <v>Identification</v>
      </c>
      <c r="T4264" s="4" t="e">
        <f>VLOOKUP($S4264,CONVERT!$A$2:$B$150,2,FALSE)</f>
        <v>#N/A</v>
      </c>
    </row>
    <row r="4265" spans="1:20" x14ac:dyDescent="0.2">
      <c r="A4265" s="1">
        <v>87528</v>
      </c>
      <c r="B4265" t="s">
        <v>2199</v>
      </c>
      <c r="C4265" t="s">
        <v>2200</v>
      </c>
      <c r="D4265">
        <v>1900013529</v>
      </c>
      <c r="E4265" t="s">
        <v>2201</v>
      </c>
      <c r="F4265" s="2">
        <v>43665.645482372682</v>
      </c>
      <c r="G4265" t="s">
        <v>29</v>
      </c>
      <c r="H4265">
        <v>390</v>
      </c>
      <c r="I4265" t="s">
        <v>1432</v>
      </c>
      <c r="K4265" t="s">
        <v>1447</v>
      </c>
      <c r="L4265" t="s">
        <v>1447</v>
      </c>
      <c r="M4265" t="s">
        <v>1434</v>
      </c>
      <c r="S4265" s="6" t="s">
        <v>1435</v>
      </c>
      <c r="T4265" s="4" t="str">
        <f>VLOOKUP($S4265,CONVERT!$A$2:$B$150,2,FALSE)</f>
        <v>TM411</v>
      </c>
    </row>
    <row r="4266" spans="1:20" x14ac:dyDescent="0.2">
      <c r="A4266" s="1">
        <v>87535</v>
      </c>
      <c r="B4266" t="s">
        <v>2199</v>
      </c>
      <c r="C4266" t="s">
        <v>2200</v>
      </c>
      <c r="D4266">
        <v>1900015802</v>
      </c>
      <c r="E4266" t="s">
        <v>2201</v>
      </c>
      <c r="F4266" s="2">
        <v>43699.317433530086</v>
      </c>
      <c r="G4266" t="s">
        <v>29</v>
      </c>
      <c r="H4266">
        <v>792</v>
      </c>
      <c r="I4266" t="s">
        <v>1427</v>
      </c>
      <c r="K4266" t="s">
        <v>451</v>
      </c>
      <c r="L4266" t="s">
        <v>2657</v>
      </c>
      <c r="M4266" t="s">
        <v>2202</v>
      </c>
      <c r="S4266" s="6" t="s">
        <v>1429</v>
      </c>
      <c r="T4266" s="4" t="str">
        <f>VLOOKUP($S4266,CONVERT!$A$2:$B$150,2,FALSE)</f>
        <v>TM208_TM220_TM230_TMUSP_Kao_LM</v>
      </c>
    </row>
    <row r="4267" spans="1:20" x14ac:dyDescent="0.2">
      <c r="A4267" s="1">
        <v>87536</v>
      </c>
      <c r="B4267" t="s">
        <v>2199</v>
      </c>
      <c r="C4267" t="s">
        <v>2200</v>
      </c>
      <c r="D4267">
        <v>1900015802</v>
      </c>
      <c r="E4267" t="s">
        <v>2201</v>
      </c>
      <c r="F4267" s="2">
        <v>43699.317433530086</v>
      </c>
      <c r="G4267" t="s">
        <v>29</v>
      </c>
      <c r="H4267">
        <v>792</v>
      </c>
      <c r="I4267" t="s">
        <v>1427</v>
      </c>
      <c r="K4267" t="s">
        <v>447</v>
      </c>
      <c r="L4267" t="s">
        <v>2658</v>
      </c>
      <c r="M4267" t="s">
        <v>861</v>
      </c>
      <c r="S4267" s="6" t="s">
        <v>1429</v>
      </c>
      <c r="T4267" s="4" t="str">
        <f>VLOOKUP($S4267,CONVERT!$A$2:$B$150,2,FALSE)</f>
        <v>TM208_TM220_TM230_TMUSP_Kao_LM</v>
      </c>
    </row>
    <row r="4268" spans="1:20" x14ac:dyDescent="0.2">
      <c r="A4268" s="1">
        <v>87533</v>
      </c>
      <c r="B4268" t="s">
        <v>2199</v>
      </c>
      <c r="C4268" t="s">
        <v>2200</v>
      </c>
      <c r="D4268">
        <v>1900015802</v>
      </c>
      <c r="E4268" t="s">
        <v>2201</v>
      </c>
      <c r="F4268" s="2">
        <v>43699.317433530086</v>
      </c>
      <c r="G4268" t="s">
        <v>29</v>
      </c>
      <c r="H4268">
        <v>792</v>
      </c>
      <c r="I4268" t="s">
        <v>1427</v>
      </c>
      <c r="K4268" t="s">
        <v>450</v>
      </c>
      <c r="L4268" t="s">
        <v>2660</v>
      </c>
      <c r="M4268" t="s">
        <v>861</v>
      </c>
      <c r="S4268" s="6" t="s">
        <v>1429</v>
      </c>
      <c r="T4268" s="4" t="str">
        <f>VLOOKUP($S4268,CONVERT!$A$2:$B$150,2,FALSE)</f>
        <v>TM208_TM220_TM230_TMUSP_Kao_LM</v>
      </c>
    </row>
    <row r="4269" spans="1:20" x14ac:dyDescent="0.2">
      <c r="A4269" s="1">
        <v>87534</v>
      </c>
      <c r="B4269" t="s">
        <v>2199</v>
      </c>
      <c r="C4269" t="s">
        <v>2200</v>
      </c>
      <c r="D4269">
        <v>1900015802</v>
      </c>
      <c r="E4269" t="s">
        <v>2201</v>
      </c>
      <c r="F4269" s="2">
        <v>43699.317433530086</v>
      </c>
      <c r="G4269" t="s">
        <v>29</v>
      </c>
      <c r="H4269">
        <v>792</v>
      </c>
      <c r="I4269" t="s">
        <v>1427</v>
      </c>
      <c r="K4269" t="s">
        <v>449</v>
      </c>
      <c r="L4269" t="s">
        <v>2668</v>
      </c>
      <c r="M4269" t="s">
        <v>1593</v>
      </c>
      <c r="S4269" s="6" t="s">
        <v>1429</v>
      </c>
      <c r="T4269" s="4" t="str">
        <f>VLOOKUP($S4269,CONVERT!$A$2:$B$150,2,FALSE)</f>
        <v>TM208_TM220_TM230_TMUSP_Kao_LM</v>
      </c>
    </row>
    <row r="4270" spans="1:20" x14ac:dyDescent="0.2">
      <c r="A4270" s="1">
        <v>87598</v>
      </c>
      <c r="B4270" t="s">
        <v>2203</v>
      </c>
      <c r="C4270" t="s">
        <v>2204</v>
      </c>
      <c r="D4270">
        <v>1900011163</v>
      </c>
      <c r="E4270" t="s">
        <v>2205</v>
      </c>
      <c r="F4270" s="2">
        <v>43704.818916747688</v>
      </c>
      <c r="G4270" t="s">
        <v>29</v>
      </c>
      <c r="H4270">
        <v>743</v>
      </c>
      <c r="I4270" t="s">
        <v>50</v>
      </c>
      <c r="K4270" t="s">
        <v>50</v>
      </c>
      <c r="L4270" t="s">
        <v>50</v>
      </c>
      <c r="M4270" t="s">
        <v>51</v>
      </c>
      <c r="S4270" s="6" t="str">
        <f>I4271</f>
        <v>Identification</v>
      </c>
      <c r="T4270" s="4" t="e">
        <f>VLOOKUP($S4270,CONVERT!$A$2:$B$150,2,FALSE)</f>
        <v>#N/A</v>
      </c>
    </row>
    <row r="4271" spans="1:20" x14ac:dyDescent="0.2">
      <c r="A4271" s="1">
        <v>87558</v>
      </c>
      <c r="B4271" t="s">
        <v>2203</v>
      </c>
      <c r="C4271" t="s">
        <v>2204</v>
      </c>
      <c r="D4271">
        <v>1900004266</v>
      </c>
      <c r="E4271" t="s">
        <v>2205</v>
      </c>
      <c r="F4271" s="2">
        <v>43524.66780408565</v>
      </c>
      <c r="G4271" t="s">
        <v>29</v>
      </c>
      <c r="H4271">
        <v>390</v>
      </c>
      <c r="I4271" t="s">
        <v>1432</v>
      </c>
      <c r="K4271" t="s">
        <v>1447</v>
      </c>
      <c r="L4271" t="s">
        <v>1447</v>
      </c>
      <c r="M4271" t="s">
        <v>1434</v>
      </c>
      <c r="S4271" s="6" t="s">
        <v>1435</v>
      </c>
      <c r="T4271" s="4" t="str">
        <f>VLOOKUP($S4271,CONVERT!$A$2:$B$150,2,FALSE)</f>
        <v>TM411</v>
      </c>
    </row>
    <row r="4272" spans="1:20" x14ac:dyDescent="0.2">
      <c r="A4272" s="1">
        <v>87566</v>
      </c>
      <c r="B4272" t="s">
        <v>2203</v>
      </c>
      <c r="C4272" t="s">
        <v>2204</v>
      </c>
      <c r="D4272">
        <v>1900004266</v>
      </c>
      <c r="E4272" t="s">
        <v>2205</v>
      </c>
      <c r="F4272" s="2">
        <v>43524.66780408565</v>
      </c>
      <c r="G4272" t="s">
        <v>29</v>
      </c>
      <c r="H4272">
        <v>792</v>
      </c>
      <c r="I4272" t="s">
        <v>1427</v>
      </c>
      <c r="K4272" t="s">
        <v>451</v>
      </c>
      <c r="L4272" t="s">
        <v>2657</v>
      </c>
      <c r="M4272" t="s">
        <v>1462</v>
      </c>
      <c r="S4272" s="6" t="s">
        <v>1429</v>
      </c>
      <c r="T4272" s="4" t="str">
        <f>VLOOKUP($S4272,CONVERT!$A$2:$B$150,2,FALSE)</f>
        <v>TM208_TM220_TM230_TMUSP_Kao_LM</v>
      </c>
    </row>
    <row r="4273" spans="1:20" x14ac:dyDescent="0.2">
      <c r="A4273" s="1">
        <v>87568</v>
      </c>
      <c r="B4273" t="s">
        <v>2203</v>
      </c>
      <c r="C4273" t="s">
        <v>2204</v>
      </c>
      <c r="D4273">
        <v>1900004266</v>
      </c>
      <c r="E4273" t="s">
        <v>2205</v>
      </c>
      <c r="F4273" s="2">
        <v>43524.66780408565</v>
      </c>
      <c r="G4273" t="s">
        <v>29</v>
      </c>
      <c r="H4273">
        <v>792</v>
      </c>
      <c r="I4273" t="s">
        <v>1427</v>
      </c>
      <c r="K4273" t="s">
        <v>447</v>
      </c>
      <c r="L4273" t="s">
        <v>2658</v>
      </c>
      <c r="M4273" t="s">
        <v>2206</v>
      </c>
      <c r="S4273" s="6" t="s">
        <v>1429</v>
      </c>
      <c r="T4273" s="4" t="str">
        <f>VLOOKUP($S4273,CONVERT!$A$2:$B$150,2,FALSE)</f>
        <v>TM208_TM220_TM230_TMUSP_Kao_LM</v>
      </c>
    </row>
    <row r="4274" spans="1:20" x14ac:dyDescent="0.2">
      <c r="A4274" s="1">
        <v>87569</v>
      </c>
      <c r="B4274" t="s">
        <v>2203</v>
      </c>
      <c r="C4274" t="s">
        <v>2204</v>
      </c>
      <c r="D4274">
        <v>1900004266</v>
      </c>
      <c r="E4274" t="s">
        <v>2205</v>
      </c>
      <c r="F4274" s="2">
        <v>43524.66780408565</v>
      </c>
      <c r="G4274" t="s">
        <v>29</v>
      </c>
      <c r="H4274">
        <v>792</v>
      </c>
      <c r="I4274" t="s">
        <v>1427</v>
      </c>
      <c r="K4274" t="s">
        <v>450</v>
      </c>
      <c r="L4274" t="s">
        <v>2660</v>
      </c>
      <c r="M4274" t="s">
        <v>861</v>
      </c>
      <c r="S4274" s="6" t="s">
        <v>1429</v>
      </c>
      <c r="T4274" s="4" t="str">
        <f>VLOOKUP($S4274,CONVERT!$A$2:$B$150,2,FALSE)</f>
        <v>TM208_TM220_TM230_TMUSP_Kao_LM</v>
      </c>
    </row>
    <row r="4275" spans="1:20" x14ac:dyDescent="0.2">
      <c r="A4275" s="1">
        <v>87567</v>
      </c>
      <c r="B4275" t="s">
        <v>2203</v>
      </c>
      <c r="C4275" t="s">
        <v>2204</v>
      </c>
      <c r="D4275">
        <v>1900004266</v>
      </c>
      <c r="E4275" t="s">
        <v>2205</v>
      </c>
      <c r="F4275" s="2">
        <v>43524.66780408565</v>
      </c>
      <c r="G4275" t="s">
        <v>29</v>
      </c>
      <c r="H4275">
        <v>792</v>
      </c>
      <c r="I4275" t="s">
        <v>1427</v>
      </c>
      <c r="K4275" t="s">
        <v>449</v>
      </c>
      <c r="L4275" t="s">
        <v>2668</v>
      </c>
      <c r="M4275" t="s">
        <v>1593</v>
      </c>
      <c r="S4275" s="6" t="s">
        <v>1429</v>
      </c>
      <c r="T4275" s="4" t="str">
        <f>VLOOKUP($S4275,CONVERT!$A$2:$B$150,2,FALSE)</f>
        <v>TM208_TM220_TM230_TMUSP_Kao_LM</v>
      </c>
    </row>
    <row r="4276" spans="1:20" x14ac:dyDescent="0.2">
      <c r="A4276" s="1">
        <v>87946</v>
      </c>
      <c r="B4276" t="s">
        <v>2207</v>
      </c>
      <c r="C4276" t="s">
        <v>2208</v>
      </c>
      <c r="D4276">
        <v>1900012560</v>
      </c>
      <c r="E4276" t="s">
        <v>2209</v>
      </c>
      <c r="F4276" s="2">
        <v>43649.628059988427</v>
      </c>
      <c r="G4276" t="s">
        <v>29</v>
      </c>
      <c r="H4276">
        <v>743</v>
      </c>
      <c r="I4276" t="s">
        <v>50</v>
      </c>
      <c r="K4276" t="s">
        <v>50</v>
      </c>
      <c r="L4276" t="s">
        <v>50</v>
      </c>
      <c r="M4276" t="s">
        <v>51</v>
      </c>
      <c r="S4276" s="6" t="str">
        <f>I4277</f>
        <v>Specific Gravity at 20�C</v>
      </c>
      <c r="T4276" s="4" t="e">
        <f>VLOOKUP($S4276,CONVERT!$A$2:$B$150,2,FALSE)</f>
        <v>#N/A</v>
      </c>
    </row>
    <row r="4277" spans="1:20" x14ac:dyDescent="0.2">
      <c r="A4277" s="1">
        <v>87941</v>
      </c>
      <c r="B4277" t="s">
        <v>2207</v>
      </c>
      <c r="C4277" t="s">
        <v>2208</v>
      </c>
      <c r="D4277">
        <v>1900001907</v>
      </c>
      <c r="E4277" t="s">
        <v>2209</v>
      </c>
      <c r="F4277" s="2">
        <v>43493.420445104173</v>
      </c>
      <c r="G4277" t="s">
        <v>29</v>
      </c>
      <c r="H4277">
        <v>432</v>
      </c>
      <c r="I4277" t="s">
        <v>1677</v>
      </c>
      <c r="K4277" t="s">
        <v>1677</v>
      </c>
      <c r="L4277" t="s">
        <v>2731</v>
      </c>
      <c r="M4277">
        <v>1.2883</v>
      </c>
      <c r="P4277" t="s">
        <v>83</v>
      </c>
      <c r="Q4277">
        <v>1.27</v>
      </c>
      <c r="R4277">
        <v>1.31</v>
      </c>
      <c r="S4277" s="6" t="s">
        <v>1453</v>
      </c>
      <c r="T4277" s="4" t="str">
        <f>VLOOKUP($S4277,CONVERT!$A$2:$B$150,2,FALSE)</f>
        <v>TM202</v>
      </c>
    </row>
    <row r="4278" spans="1:20" x14ac:dyDescent="0.2">
      <c r="A4278" s="1">
        <v>87923</v>
      </c>
      <c r="B4278" t="s">
        <v>2207</v>
      </c>
      <c r="C4278" t="s">
        <v>2208</v>
      </c>
      <c r="D4278">
        <v>1900005320</v>
      </c>
      <c r="E4278" t="s">
        <v>2209</v>
      </c>
      <c r="F4278" s="2">
        <v>43544.769404861108</v>
      </c>
      <c r="G4278" t="s">
        <v>29</v>
      </c>
      <c r="H4278">
        <v>792</v>
      </c>
      <c r="I4278" t="s">
        <v>1427</v>
      </c>
      <c r="K4278" t="s">
        <v>451</v>
      </c>
      <c r="L4278" t="s">
        <v>2657</v>
      </c>
      <c r="M4278" t="s">
        <v>2211</v>
      </c>
      <c r="S4278" s="6" t="s">
        <v>1429</v>
      </c>
      <c r="T4278" s="4" t="str">
        <f>VLOOKUP($S4278,CONVERT!$A$2:$B$150,2,FALSE)</f>
        <v>TM208_TM220_TM230_TMUSP_Kao_LM</v>
      </c>
    </row>
    <row r="4279" spans="1:20" x14ac:dyDescent="0.2">
      <c r="A4279" s="1">
        <v>87924</v>
      </c>
      <c r="B4279" t="s">
        <v>2207</v>
      </c>
      <c r="C4279" t="s">
        <v>2208</v>
      </c>
      <c r="D4279">
        <v>1900005320</v>
      </c>
      <c r="E4279" t="s">
        <v>2209</v>
      </c>
      <c r="F4279" s="2">
        <v>43544.769404861108</v>
      </c>
      <c r="G4279" t="s">
        <v>29</v>
      </c>
      <c r="H4279">
        <v>792</v>
      </c>
      <c r="I4279" t="s">
        <v>1427</v>
      </c>
      <c r="K4279" t="s">
        <v>1641</v>
      </c>
      <c r="L4279" t="s">
        <v>2658</v>
      </c>
      <c r="M4279">
        <v>2</v>
      </c>
      <c r="P4279" t="s">
        <v>54</v>
      </c>
      <c r="R4279">
        <v>2</v>
      </c>
      <c r="S4279" s="6" t="s">
        <v>1429</v>
      </c>
      <c r="T4279" s="4" t="str">
        <f>VLOOKUP($S4279,CONVERT!$A$2:$B$150,2,FALSE)</f>
        <v>TM208_TM220_TM230_TMUSP_Kao_LM</v>
      </c>
    </row>
    <row r="4280" spans="1:20" x14ac:dyDescent="0.2">
      <c r="A4280" s="1">
        <v>87922</v>
      </c>
      <c r="B4280" t="s">
        <v>2207</v>
      </c>
      <c r="C4280" t="s">
        <v>2208</v>
      </c>
      <c r="D4280">
        <v>1900005320</v>
      </c>
      <c r="E4280" t="s">
        <v>2209</v>
      </c>
      <c r="F4280" s="2">
        <v>43544.769404861108</v>
      </c>
      <c r="G4280" t="s">
        <v>29</v>
      </c>
      <c r="H4280">
        <v>792</v>
      </c>
      <c r="I4280" t="s">
        <v>1427</v>
      </c>
      <c r="K4280" t="s">
        <v>450</v>
      </c>
      <c r="L4280" t="s">
        <v>2660</v>
      </c>
      <c r="M4280" t="s">
        <v>861</v>
      </c>
      <c r="S4280" s="6" t="s">
        <v>1429</v>
      </c>
      <c r="T4280" s="4" t="str">
        <f>VLOOKUP($S4280,CONVERT!$A$2:$B$150,2,FALSE)</f>
        <v>TM208_TM220_TM230_TMUSP_Kao_LM</v>
      </c>
    </row>
    <row r="4281" spans="1:20" x14ac:dyDescent="0.2">
      <c r="A4281" s="1">
        <v>87921</v>
      </c>
      <c r="B4281" t="s">
        <v>2207</v>
      </c>
      <c r="C4281" t="s">
        <v>2208</v>
      </c>
      <c r="D4281">
        <v>1900005320</v>
      </c>
      <c r="E4281" t="s">
        <v>2209</v>
      </c>
      <c r="F4281" s="2">
        <v>43544.769404861108</v>
      </c>
      <c r="G4281" t="s">
        <v>29</v>
      </c>
      <c r="H4281">
        <v>792</v>
      </c>
      <c r="I4281" t="s">
        <v>1427</v>
      </c>
      <c r="K4281" t="s">
        <v>449</v>
      </c>
      <c r="L4281" t="s">
        <v>2668</v>
      </c>
      <c r="M4281" t="s">
        <v>2210</v>
      </c>
      <c r="S4281" s="6" t="s">
        <v>1429</v>
      </c>
      <c r="T4281" s="4" t="str">
        <f>VLOOKUP($S4281,CONVERT!$A$2:$B$150,2,FALSE)</f>
        <v>TM208_TM220_TM230_TMUSP_Kao_LM</v>
      </c>
    </row>
    <row r="4282" spans="1:20" x14ac:dyDescent="0.2">
      <c r="A4282" s="1">
        <v>87959</v>
      </c>
      <c r="B4282" t="s">
        <v>2212</v>
      </c>
      <c r="C4282" t="s">
        <v>2213</v>
      </c>
      <c r="D4282">
        <v>1900011300</v>
      </c>
      <c r="E4282" t="s">
        <v>2214</v>
      </c>
      <c r="F4282" s="2">
        <v>43629.727774965279</v>
      </c>
      <c r="G4282" t="s">
        <v>29</v>
      </c>
      <c r="H4282">
        <v>743</v>
      </c>
      <c r="I4282" t="s">
        <v>50</v>
      </c>
      <c r="K4282" t="s">
        <v>50</v>
      </c>
      <c r="L4282" t="s">
        <v>50</v>
      </c>
      <c r="M4282" t="s">
        <v>51</v>
      </c>
      <c r="S4282" s="6" t="str">
        <f>I4283</f>
        <v>Specific Gravity at 25�C</v>
      </c>
      <c r="T4282" s="4" t="e">
        <f>VLOOKUP($S4282,CONVERT!$A$2:$B$150,2,FALSE)</f>
        <v>#N/A</v>
      </c>
    </row>
    <row r="4283" spans="1:20" x14ac:dyDescent="0.2">
      <c r="A4283" s="1">
        <v>87967</v>
      </c>
      <c r="B4283" t="s">
        <v>2212</v>
      </c>
      <c r="C4283" t="s">
        <v>2213</v>
      </c>
      <c r="D4283">
        <v>1900016401</v>
      </c>
      <c r="E4283" t="s">
        <v>2214</v>
      </c>
      <c r="F4283" s="2">
        <v>43707.649977314817</v>
      </c>
      <c r="G4283" t="s">
        <v>29</v>
      </c>
      <c r="H4283">
        <v>402</v>
      </c>
      <c r="I4283" t="s">
        <v>1451</v>
      </c>
      <c r="K4283" t="s">
        <v>1451</v>
      </c>
      <c r="L4283" t="s">
        <v>2732</v>
      </c>
      <c r="M4283">
        <v>1.0999000000000001</v>
      </c>
      <c r="P4283" t="s">
        <v>39</v>
      </c>
      <c r="Q4283">
        <v>1.0880000000000001</v>
      </c>
      <c r="R4283">
        <v>1.1180000000000001</v>
      </c>
      <c r="S4283" s="6" t="s">
        <v>1453</v>
      </c>
      <c r="T4283" s="4" t="str">
        <f>VLOOKUP($S4283,CONVERT!$A$2:$B$150,2,FALSE)</f>
        <v>TM202</v>
      </c>
    </row>
    <row r="4284" spans="1:20" x14ac:dyDescent="0.2">
      <c r="A4284" s="1">
        <v>87975</v>
      </c>
      <c r="B4284" t="s">
        <v>2212</v>
      </c>
      <c r="C4284" t="s">
        <v>2213</v>
      </c>
      <c r="D4284">
        <v>1900007705</v>
      </c>
      <c r="E4284" t="s">
        <v>2214</v>
      </c>
      <c r="F4284" s="2">
        <v>43572.640219641202</v>
      </c>
      <c r="G4284" t="s">
        <v>29</v>
      </c>
      <c r="H4284">
        <v>451</v>
      </c>
      <c r="I4284" t="s">
        <v>1507</v>
      </c>
      <c r="K4284" t="s">
        <v>1508</v>
      </c>
      <c r="L4284" t="s">
        <v>1508</v>
      </c>
      <c r="M4284">
        <v>1.4684999999999999</v>
      </c>
      <c r="P4284" t="s">
        <v>39</v>
      </c>
      <c r="Q4284">
        <v>1.46</v>
      </c>
      <c r="R4284">
        <v>1.48</v>
      </c>
      <c r="S4284" s="6" t="s">
        <v>1500</v>
      </c>
      <c r="T4284" s="4" t="str">
        <f>VLOOKUP($S4284,CONVERT!$A$2:$B$150,2,FALSE)</f>
        <v>TM204</v>
      </c>
    </row>
    <row r="4285" spans="1:20" x14ac:dyDescent="0.2">
      <c r="A4285" s="1">
        <v>87951</v>
      </c>
      <c r="B4285" t="s">
        <v>2212</v>
      </c>
      <c r="C4285" t="s">
        <v>2213</v>
      </c>
      <c r="D4285">
        <v>1900016401</v>
      </c>
      <c r="E4285" t="s">
        <v>2214</v>
      </c>
      <c r="F4285" s="2">
        <v>43707.649977314817</v>
      </c>
      <c r="G4285" t="s">
        <v>29</v>
      </c>
      <c r="H4285">
        <v>390</v>
      </c>
      <c r="I4285" t="s">
        <v>1432</v>
      </c>
      <c r="K4285" t="s">
        <v>1447</v>
      </c>
      <c r="L4285" t="s">
        <v>1447</v>
      </c>
      <c r="M4285" t="s">
        <v>1434</v>
      </c>
      <c r="S4285" s="6" t="s">
        <v>1435</v>
      </c>
      <c r="T4285" s="4" t="str">
        <f>VLOOKUP($S4285,CONVERT!$A$2:$B$150,2,FALSE)</f>
        <v>TM411</v>
      </c>
    </row>
    <row r="4286" spans="1:20" x14ac:dyDescent="0.2">
      <c r="A4286" s="1">
        <v>87984</v>
      </c>
      <c r="B4286" t="s">
        <v>2212</v>
      </c>
      <c r="C4286" t="s">
        <v>2213</v>
      </c>
      <c r="D4286">
        <v>1900016401</v>
      </c>
      <c r="E4286" t="s">
        <v>2214</v>
      </c>
      <c r="F4286" s="2">
        <v>43707.649977314817</v>
      </c>
      <c r="G4286" t="s">
        <v>29</v>
      </c>
      <c r="H4286">
        <v>792</v>
      </c>
      <c r="I4286" t="s">
        <v>1427</v>
      </c>
      <c r="K4286" t="s">
        <v>451</v>
      </c>
      <c r="L4286" t="s">
        <v>2657</v>
      </c>
      <c r="M4286" t="s">
        <v>1462</v>
      </c>
      <c r="S4286" s="6" t="s">
        <v>1429</v>
      </c>
      <c r="T4286" s="4" t="str">
        <f>VLOOKUP($S4286,CONVERT!$A$2:$B$150,2,FALSE)</f>
        <v>TM208_TM220_TM230_TMUSP_Kao_LM</v>
      </c>
    </row>
    <row r="4287" spans="1:20" x14ac:dyDescent="0.2">
      <c r="A4287" s="1">
        <v>87986</v>
      </c>
      <c r="B4287" t="s">
        <v>2212</v>
      </c>
      <c r="C4287" t="s">
        <v>2213</v>
      </c>
      <c r="D4287">
        <v>1900016401</v>
      </c>
      <c r="E4287" t="s">
        <v>2214</v>
      </c>
      <c r="F4287" s="2">
        <v>43707.649977314817</v>
      </c>
      <c r="G4287" t="s">
        <v>29</v>
      </c>
      <c r="H4287">
        <v>792</v>
      </c>
      <c r="I4287" t="s">
        <v>1427</v>
      </c>
      <c r="K4287" t="s">
        <v>447</v>
      </c>
      <c r="L4287" t="s">
        <v>2658</v>
      </c>
      <c r="M4287" t="s">
        <v>2098</v>
      </c>
      <c r="S4287" s="6" t="s">
        <v>1429</v>
      </c>
      <c r="T4287" s="4" t="str">
        <f>VLOOKUP($S4287,CONVERT!$A$2:$B$150,2,FALSE)</f>
        <v>TM208_TM220_TM230_TMUSP_Kao_LM</v>
      </c>
    </row>
    <row r="4288" spans="1:20" x14ac:dyDescent="0.2">
      <c r="A4288" s="1">
        <v>87983</v>
      </c>
      <c r="B4288" t="s">
        <v>2212</v>
      </c>
      <c r="C4288" t="s">
        <v>2213</v>
      </c>
      <c r="D4288">
        <v>1900016401</v>
      </c>
      <c r="E4288" t="s">
        <v>2214</v>
      </c>
      <c r="F4288" s="2">
        <v>43707.649977314817</v>
      </c>
      <c r="G4288" t="s">
        <v>29</v>
      </c>
      <c r="H4288">
        <v>792</v>
      </c>
      <c r="I4288" t="s">
        <v>1427</v>
      </c>
      <c r="K4288" t="s">
        <v>450</v>
      </c>
      <c r="L4288" t="s">
        <v>2660</v>
      </c>
      <c r="M4288" t="s">
        <v>861</v>
      </c>
      <c r="S4288" s="6" t="s">
        <v>1429</v>
      </c>
      <c r="T4288" s="4" t="str">
        <f>VLOOKUP($S4288,CONVERT!$A$2:$B$150,2,FALSE)</f>
        <v>TM208_TM220_TM230_TMUSP_Kao_LM</v>
      </c>
    </row>
    <row r="4289" spans="1:20" x14ac:dyDescent="0.2">
      <c r="A4289" s="1">
        <v>87985</v>
      </c>
      <c r="B4289" t="s">
        <v>2212</v>
      </c>
      <c r="C4289" t="s">
        <v>2213</v>
      </c>
      <c r="D4289">
        <v>1900016401</v>
      </c>
      <c r="E4289" t="s">
        <v>2214</v>
      </c>
      <c r="F4289" s="2">
        <v>43707.649977314817</v>
      </c>
      <c r="G4289" t="s">
        <v>29</v>
      </c>
      <c r="H4289">
        <v>792</v>
      </c>
      <c r="I4289" t="s">
        <v>1427</v>
      </c>
      <c r="K4289" t="s">
        <v>449</v>
      </c>
      <c r="L4289" t="s">
        <v>2668</v>
      </c>
      <c r="M4289" t="s">
        <v>2215</v>
      </c>
      <c r="S4289" s="6" t="s">
        <v>1429</v>
      </c>
      <c r="T4289" s="4" t="str">
        <f>VLOOKUP($S4289,CONVERT!$A$2:$B$150,2,FALSE)</f>
        <v>TM208_TM220_TM230_TMUSP_Kao_LM</v>
      </c>
    </row>
    <row r="4290" spans="1:20" x14ac:dyDescent="0.2">
      <c r="A4290" s="1">
        <v>88018</v>
      </c>
      <c r="B4290" t="s">
        <v>2216</v>
      </c>
      <c r="C4290" t="s">
        <v>2217</v>
      </c>
      <c r="D4290">
        <v>1900004450</v>
      </c>
      <c r="E4290" t="s">
        <v>2218</v>
      </c>
      <c r="F4290" s="2">
        <v>43526.625353240743</v>
      </c>
      <c r="G4290" t="s">
        <v>29</v>
      </c>
      <c r="H4290">
        <v>743</v>
      </c>
      <c r="I4290" t="s">
        <v>50</v>
      </c>
      <c r="K4290" t="s">
        <v>50</v>
      </c>
      <c r="L4290" t="s">
        <v>50</v>
      </c>
      <c r="M4290" t="s">
        <v>51</v>
      </c>
      <c r="S4290" s="6" t="str">
        <f>I4291</f>
        <v>pH as is</v>
      </c>
      <c r="T4290" s="4" t="e">
        <f>VLOOKUP($S4290,CONVERT!$A$2:$B$150,2,FALSE)</f>
        <v>#N/A</v>
      </c>
    </row>
    <row r="4291" spans="1:20" x14ac:dyDescent="0.2">
      <c r="A4291" s="1">
        <v>88033</v>
      </c>
      <c r="B4291" t="s">
        <v>2216</v>
      </c>
      <c r="C4291" t="s">
        <v>2217</v>
      </c>
      <c r="D4291">
        <v>1900011121</v>
      </c>
      <c r="E4291" t="s">
        <v>2218</v>
      </c>
      <c r="F4291" s="2">
        <v>43627.622680474538</v>
      </c>
      <c r="G4291" t="s">
        <v>29</v>
      </c>
      <c r="H4291">
        <v>447</v>
      </c>
      <c r="I4291" t="s">
        <v>863</v>
      </c>
      <c r="K4291" t="s">
        <v>856</v>
      </c>
      <c r="L4291" t="s">
        <v>856</v>
      </c>
      <c r="M4291">
        <v>3.22</v>
      </c>
      <c r="P4291" t="s">
        <v>114</v>
      </c>
      <c r="Q4291">
        <v>3</v>
      </c>
      <c r="R4291">
        <v>3.3</v>
      </c>
      <c r="S4291" s="6" t="s">
        <v>864</v>
      </c>
      <c r="T4291" s="4" t="str">
        <f>VLOOKUP($S4291,CONVERT!$A$2:$B$150,2,FALSE)</f>
        <v>TM200</v>
      </c>
    </row>
    <row r="4292" spans="1:20" x14ac:dyDescent="0.2">
      <c r="A4292" s="1">
        <v>88015</v>
      </c>
      <c r="B4292" t="s">
        <v>2216</v>
      </c>
      <c r="C4292" t="s">
        <v>2217</v>
      </c>
      <c r="D4292">
        <v>1900004450</v>
      </c>
      <c r="E4292" t="s">
        <v>2218</v>
      </c>
      <c r="F4292" s="2">
        <v>43526.625353240743</v>
      </c>
      <c r="G4292" t="s">
        <v>29</v>
      </c>
      <c r="H4292">
        <v>390</v>
      </c>
      <c r="I4292" t="s">
        <v>1432</v>
      </c>
      <c r="K4292" t="s">
        <v>1447</v>
      </c>
      <c r="L4292" t="s">
        <v>1447</v>
      </c>
      <c r="M4292" t="s">
        <v>1434</v>
      </c>
      <c r="S4292" s="6" t="s">
        <v>1435</v>
      </c>
      <c r="T4292" s="4" t="str">
        <f>VLOOKUP($S4292,CONVERT!$A$2:$B$150,2,FALSE)</f>
        <v>TM411</v>
      </c>
    </row>
    <row r="4293" spans="1:20" x14ac:dyDescent="0.2">
      <c r="A4293" s="1">
        <v>88023</v>
      </c>
      <c r="B4293" t="s">
        <v>2216</v>
      </c>
      <c r="C4293" t="s">
        <v>2217</v>
      </c>
      <c r="D4293">
        <v>1900011121</v>
      </c>
      <c r="E4293" t="s">
        <v>2218</v>
      </c>
      <c r="F4293" s="2">
        <v>43627.622680474538</v>
      </c>
      <c r="G4293" t="s">
        <v>29</v>
      </c>
      <c r="H4293">
        <v>792</v>
      </c>
      <c r="I4293" t="s">
        <v>1427</v>
      </c>
      <c r="K4293" t="s">
        <v>451</v>
      </c>
      <c r="L4293" t="s">
        <v>2657</v>
      </c>
      <c r="M4293" t="s">
        <v>2219</v>
      </c>
      <c r="S4293" s="6" t="s">
        <v>1429</v>
      </c>
      <c r="T4293" s="4" t="str">
        <f>VLOOKUP($S4293,CONVERT!$A$2:$B$150,2,FALSE)</f>
        <v>TM208_TM220_TM230_TMUSP_Kao_LM</v>
      </c>
    </row>
    <row r="4294" spans="1:20" x14ac:dyDescent="0.2">
      <c r="A4294" s="1">
        <v>88022</v>
      </c>
      <c r="B4294" t="s">
        <v>2216</v>
      </c>
      <c r="C4294" t="s">
        <v>2217</v>
      </c>
      <c r="D4294">
        <v>1900011121</v>
      </c>
      <c r="E4294" t="s">
        <v>2218</v>
      </c>
      <c r="F4294" s="2">
        <v>43627.622680474538</v>
      </c>
      <c r="G4294" t="s">
        <v>29</v>
      </c>
      <c r="H4294">
        <v>792</v>
      </c>
      <c r="I4294" t="s">
        <v>1427</v>
      </c>
      <c r="K4294" t="s">
        <v>447</v>
      </c>
      <c r="L4294" t="s">
        <v>2658</v>
      </c>
      <c r="M4294" t="s">
        <v>20</v>
      </c>
      <c r="S4294" s="6" t="s">
        <v>1429</v>
      </c>
      <c r="T4294" s="4" t="str">
        <f>VLOOKUP($S4294,CONVERT!$A$2:$B$150,2,FALSE)</f>
        <v>TM208_TM220_TM230_TMUSP_Kao_LM</v>
      </c>
    </row>
    <row r="4295" spans="1:20" x14ac:dyDescent="0.2">
      <c r="A4295" s="1">
        <v>88021</v>
      </c>
      <c r="B4295" t="s">
        <v>2216</v>
      </c>
      <c r="C4295" t="s">
        <v>2217</v>
      </c>
      <c r="D4295">
        <v>1900011121</v>
      </c>
      <c r="E4295" t="s">
        <v>2218</v>
      </c>
      <c r="F4295" s="2">
        <v>43627.622680474538</v>
      </c>
      <c r="G4295" t="s">
        <v>29</v>
      </c>
      <c r="H4295">
        <v>792</v>
      </c>
      <c r="I4295" t="s">
        <v>1427</v>
      </c>
      <c r="K4295" t="s">
        <v>450</v>
      </c>
      <c r="L4295" t="s">
        <v>2660</v>
      </c>
      <c r="M4295" t="s">
        <v>861</v>
      </c>
      <c r="S4295" s="6" t="s">
        <v>1429</v>
      </c>
      <c r="T4295" s="4" t="str">
        <f>VLOOKUP($S4295,CONVERT!$A$2:$B$150,2,FALSE)</f>
        <v>TM208_TM220_TM230_TMUSP_Kao_LM</v>
      </c>
    </row>
    <row r="4296" spans="1:20" x14ac:dyDescent="0.2">
      <c r="A4296" s="1">
        <v>88024</v>
      </c>
      <c r="B4296" t="s">
        <v>2216</v>
      </c>
      <c r="C4296" t="s">
        <v>2217</v>
      </c>
      <c r="D4296">
        <v>1900011121</v>
      </c>
      <c r="E4296" t="s">
        <v>2218</v>
      </c>
      <c r="F4296" s="2">
        <v>43627.622680474538</v>
      </c>
      <c r="G4296" t="s">
        <v>29</v>
      </c>
      <c r="H4296">
        <v>792</v>
      </c>
      <c r="I4296" t="s">
        <v>1427</v>
      </c>
      <c r="K4296" t="s">
        <v>449</v>
      </c>
      <c r="L4296" t="s">
        <v>2668</v>
      </c>
      <c r="M4296" t="s">
        <v>861</v>
      </c>
      <c r="S4296" s="6" t="s">
        <v>1429</v>
      </c>
      <c r="T4296" s="4" t="str">
        <f>VLOOKUP($S4296,CONVERT!$A$2:$B$150,2,FALSE)</f>
        <v>TM208_TM220_TM230_TMUSP_Kao_LM</v>
      </c>
    </row>
    <row r="4297" spans="1:20" x14ac:dyDescent="0.2">
      <c r="A4297" s="1">
        <v>88036</v>
      </c>
      <c r="B4297" t="s">
        <v>2220</v>
      </c>
      <c r="C4297" t="s">
        <v>2221</v>
      </c>
      <c r="D4297">
        <v>1900015920</v>
      </c>
      <c r="E4297" t="s">
        <v>2222</v>
      </c>
      <c r="F4297" s="2">
        <v>43700.519829016201</v>
      </c>
      <c r="G4297" t="s">
        <v>29</v>
      </c>
      <c r="H4297">
        <v>743</v>
      </c>
      <c r="I4297" t="s">
        <v>50</v>
      </c>
      <c r="K4297" t="s">
        <v>50</v>
      </c>
      <c r="L4297" t="s">
        <v>50</v>
      </c>
      <c r="M4297" t="s">
        <v>51</v>
      </c>
      <c r="S4297" s="6" t="str">
        <f>I4298</f>
        <v>Chemical Inspection</v>
      </c>
      <c r="T4297" s="4" t="e">
        <f>VLOOKUP($S4297,CONVERT!$A$2:$B$150,2,FALSE)</f>
        <v>#N/A</v>
      </c>
    </row>
    <row r="4298" spans="1:20" x14ac:dyDescent="0.2">
      <c r="A4298" s="1">
        <v>88038</v>
      </c>
      <c r="B4298" t="s">
        <v>2220</v>
      </c>
      <c r="C4298" t="s">
        <v>2221</v>
      </c>
      <c r="D4298">
        <v>1900015920</v>
      </c>
      <c r="E4298" t="s">
        <v>2222</v>
      </c>
      <c r="F4298" s="2">
        <v>43700.519829016201</v>
      </c>
      <c r="G4298" t="s">
        <v>29</v>
      </c>
      <c r="H4298">
        <v>792</v>
      </c>
      <c r="I4298" t="s">
        <v>1427</v>
      </c>
      <c r="K4298" t="s">
        <v>451</v>
      </c>
      <c r="L4298" t="s">
        <v>2657</v>
      </c>
      <c r="M4298" t="s">
        <v>1431</v>
      </c>
      <c r="S4298" s="6" t="s">
        <v>127</v>
      </c>
      <c r="T4298" s="4" t="str">
        <f>VLOOKUP($S4298,CONVERT!$A$2:$B$150,2,FALSE)</f>
        <v>TM208</v>
      </c>
    </row>
    <row r="4299" spans="1:20" x14ac:dyDescent="0.2">
      <c r="A4299" s="1">
        <v>88037</v>
      </c>
      <c r="B4299" t="s">
        <v>2220</v>
      </c>
      <c r="C4299" t="s">
        <v>2221</v>
      </c>
      <c r="D4299">
        <v>1900015920</v>
      </c>
      <c r="E4299" t="s">
        <v>2222</v>
      </c>
      <c r="F4299" s="2">
        <v>43700.519829016201</v>
      </c>
      <c r="G4299" t="s">
        <v>29</v>
      </c>
      <c r="H4299">
        <v>792</v>
      </c>
      <c r="I4299" t="s">
        <v>1427</v>
      </c>
      <c r="K4299" t="s">
        <v>447</v>
      </c>
      <c r="L4299" t="s">
        <v>2658</v>
      </c>
      <c r="M4299" t="s">
        <v>1431</v>
      </c>
      <c r="S4299" s="6" t="s">
        <v>127</v>
      </c>
      <c r="T4299" s="4" t="str">
        <f>VLOOKUP($S4299,CONVERT!$A$2:$B$150,2,FALSE)</f>
        <v>TM208</v>
      </c>
    </row>
    <row r="4300" spans="1:20" x14ac:dyDescent="0.2">
      <c r="A4300" s="1">
        <v>88040</v>
      </c>
      <c r="B4300" t="s">
        <v>2220</v>
      </c>
      <c r="C4300" t="s">
        <v>2221</v>
      </c>
      <c r="D4300">
        <v>1900015920</v>
      </c>
      <c r="E4300" t="s">
        <v>2222</v>
      </c>
      <c r="F4300" s="2">
        <v>43700.519829016201</v>
      </c>
      <c r="G4300" t="s">
        <v>29</v>
      </c>
      <c r="H4300">
        <v>792</v>
      </c>
      <c r="I4300" t="s">
        <v>1427</v>
      </c>
      <c r="K4300" t="s">
        <v>450</v>
      </c>
      <c r="L4300" t="s">
        <v>2660</v>
      </c>
      <c r="M4300" t="s">
        <v>861</v>
      </c>
      <c r="S4300" s="6" t="s">
        <v>127</v>
      </c>
      <c r="T4300" s="4" t="str">
        <f>VLOOKUP($S4300,CONVERT!$A$2:$B$150,2,FALSE)</f>
        <v>TM208</v>
      </c>
    </row>
    <row r="4301" spans="1:20" x14ac:dyDescent="0.2">
      <c r="A4301" s="1">
        <v>88039</v>
      </c>
      <c r="B4301" t="s">
        <v>2220</v>
      </c>
      <c r="C4301" t="s">
        <v>2221</v>
      </c>
      <c r="D4301">
        <v>1900015920</v>
      </c>
      <c r="E4301" t="s">
        <v>2222</v>
      </c>
      <c r="F4301" s="2">
        <v>43700.519829016201</v>
      </c>
      <c r="G4301" t="s">
        <v>29</v>
      </c>
      <c r="H4301">
        <v>792</v>
      </c>
      <c r="I4301" t="s">
        <v>1427</v>
      </c>
      <c r="K4301" t="s">
        <v>449</v>
      </c>
      <c r="L4301" t="s">
        <v>2668</v>
      </c>
      <c r="M4301" t="s">
        <v>1431</v>
      </c>
      <c r="S4301" s="6" t="s">
        <v>127</v>
      </c>
      <c r="T4301" s="4" t="str">
        <f>VLOOKUP($S4301,CONVERT!$A$2:$B$150,2,FALSE)</f>
        <v>TM208</v>
      </c>
    </row>
    <row r="4302" spans="1:20" x14ac:dyDescent="0.2">
      <c r="A4302" s="1">
        <v>88041</v>
      </c>
      <c r="B4302" t="s">
        <v>2220</v>
      </c>
      <c r="C4302" t="s">
        <v>2221</v>
      </c>
      <c r="D4302">
        <v>1900015920</v>
      </c>
      <c r="E4302" t="s">
        <v>2222</v>
      </c>
      <c r="F4302" s="2">
        <v>43700.519829016201</v>
      </c>
      <c r="G4302" t="s">
        <v>29</v>
      </c>
      <c r="H4302">
        <v>390</v>
      </c>
      <c r="I4302" t="s">
        <v>1432</v>
      </c>
      <c r="K4302" t="s">
        <v>1447</v>
      </c>
      <c r="L4302" t="s">
        <v>1447</v>
      </c>
      <c r="M4302" t="s">
        <v>1489</v>
      </c>
      <c r="S4302" s="6" t="s">
        <v>1435</v>
      </c>
      <c r="T4302" s="4" t="str">
        <f>VLOOKUP($S4302,CONVERT!$A$2:$B$150,2,FALSE)</f>
        <v>TM411</v>
      </c>
    </row>
    <row r="4303" spans="1:20" x14ac:dyDescent="0.2">
      <c r="A4303" s="1">
        <v>88048</v>
      </c>
      <c r="B4303" t="s">
        <v>2223</v>
      </c>
      <c r="C4303" t="s">
        <v>2224</v>
      </c>
      <c r="D4303">
        <v>1900012757</v>
      </c>
      <c r="E4303" t="s">
        <v>2225</v>
      </c>
      <c r="F4303" s="2">
        <v>43658.62367789352</v>
      </c>
      <c r="G4303" t="s">
        <v>29</v>
      </c>
      <c r="H4303">
        <v>743</v>
      </c>
      <c r="I4303" t="s">
        <v>50</v>
      </c>
      <c r="K4303" t="s">
        <v>50</v>
      </c>
      <c r="L4303" t="s">
        <v>50</v>
      </c>
      <c r="M4303" t="s">
        <v>51</v>
      </c>
      <c r="S4303" s="6" t="str">
        <f>I4304</f>
        <v>Specific Gravity at 25�C</v>
      </c>
      <c r="T4303" s="4" t="e">
        <f>VLOOKUP($S4303,CONVERT!$A$2:$B$150,2,FALSE)</f>
        <v>#N/A</v>
      </c>
    </row>
    <row r="4304" spans="1:20" x14ac:dyDescent="0.2">
      <c r="A4304" s="1">
        <v>88043</v>
      </c>
      <c r="B4304" t="s">
        <v>2223</v>
      </c>
      <c r="C4304" t="s">
        <v>2224</v>
      </c>
      <c r="D4304">
        <v>1900012757</v>
      </c>
      <c r="E4304" t="s">
        <v>2225</v>
      </c>
      <c r="F4304" s="2">
        <v>43658.62367789352</v>
      </c>
      <c r="G4304" t="s">
        <v>29</v>
      </c>
      <c r="H4304">
        <v>402</v>
      </c>
      <c r="I4304" t="s">
        <v>1451</v>
      </c>
      <c r="K4304" t="s">
        <v>1451</v>
      </c>
      <c r="L4304" t="s">
        <v>2732</v>
      </c>
      <c r="M4304">
        <v>1.0225</v>
      </c>
      <c r="P4304" t="s">
        <v>39</v>
      </c>
      <c r="Q4304">
        <v>1.0115000000000001</v>
      </c>
      <c r="R4304">
        <v>1.0315000000000001</v>
      </c>
      <c r="S4304" s="6" t="s">
        <v>1453</v>
      </c>
      <c r="T4304" s="4" t="str">
        <f>VLOOKUP($S4304,CONVERT!$A$2:$B$150,2,FALSE)</f>
        <v>TM202</v>
      </c>
    </row>
    <row r="4305" spans="1:20" x14ac:dyDescent="0.2">
      <c r="A4305" s="1">
        <v>88049</v>
      </c>
      <c r="B4305" t="s">
        <v>2223</v>
      </c>
      <c r="C4305" t="s">
        <v>2224</v>
      </c>
      <c r="D4305">
        <v>1900012757</v>
      </c>
      <c r="E4305" t="s">
        <v>2225</v>
      </c>
      <c r="F4305" s="2">
        <v>43658.62367789352</v>
      </c>
      <c r="G4305" t="s">
        <v>29</v>
      </c>
      <c r="H4305">
        <v>451</v>
      </c>
      <c r="I4305" t="s">
        <v>1507</v>
      </c>
      <c r="K4305" t="s">
        <v>1508</v>
      </c>
      <c r="L4305" t="s">
        <v>1508</v>
      </c>
      <c r="M4305">
        <v>1.4850000000000001</v>
      </c>
      <c r="P4305" t="s">
        <v>83</v>
      </c>
      <c r="Q4305">
        <v>1.4794</v>
      </c>
      <c r="R4305">
        <v>1.4994000000000001</v>
      </c>
      <c r="S4305" s="6" t="s">
        <v>1500</v>
      </c>
      <c r="T4305" s="4" t="str">
        <f>VLOOKUP($S4305,CONVERT!$A$2:$B$150,2,FALSE)</f>
        <v>TM204</v>
      </c>
    </row>
    <row r="4306" spans="1:20" x14ac:dyDescent="0.2">
      <c r="A4306" s="1">
        <v>88042</v>
      </c>
      <c r="B4306" t="s">
        <v>2223</v>
      </c>
      <c r="C4306" t="s">
        <v>2224</v>
      </c>
      <c r="D4306">
        <v>1900012757</v>
      </c>
      <c r="E4306" t="s">
        <v>2225</v>
      </c>
      <c r="F4306" s="2">
        <v>43658.62367789352</v>
      </c>
      <c r="G4306" t="s">
        <v>29</v>
      </c>
      <c r="H4306">
        <v>390</v>
      </c>
      <c r="I4306" t="s">
        <v>1432</v>
      </c>
      <c r="K4306" t="s">
        <v>1447</v>
      </c>
      <c r="L4306" t="s">
        <v>1447</v>
      </c>
      <c r="M4306" t="s">
        <v>1434</v>
      </c>
      <c r="S4306" s="6" t="s">
        <v>1435</v>
      </c>
      <c r="T4306" s="4" t="str">
        <f>VLOOKUP($S4306,CONVERT!$A$2:$B$150,2,FALSE)</f>
        <v>TM411</v>
      </c>
    </row>
    <row r="4307" spans="1:20" x14ac:dyDescent="0.2">
      <c r="A4307" s="1">
        <v>88046</v>
      </c>
      <c r="B4307" t="s">
        <v>2223</v>
      </c>
      <c r="C4307" t="s">
        <v>2224</v>
      </c>
      <c r="D4307">
        <v>1900012757</v>
      </c>
      <c r="E4307" t="s">
        <v>2225</v>
      </c>
      <c r="F4307" s="2">
        <v>43658.62367789352</v>
      </c>
      <c r="G4307" t="s">
        <v>29</v>
      </c>
      <c r="H4307">
        <v>792</v>
      </c>
      <c r="I4307" t="s">
        <v>1427</v>
      </c>
      <c r="K4307" t="s">
        <v>451</v>
      </c>
      <c r="L4307" t="s">
        <v>2657</v>
      </c>
      <c r="M4307" t="s">
        <v>1462</v>
      </c>
      <c r="S4307" s="6" t="s">
        <v>1429</v>
      </c>
      <c r="T4307" s="4" t="str">
        <f>VLOOKUP($S4307,CONVERT!$A$2:$B$150,2,FALSE)</f>
        <v>TM208_TM220_TM230_TMUSP_Kao_LM</v>
      </c>
    </row>
    <row r="4308" spans="1:20" x14ac:dyDescent="0.2">
      <c r="A4308" s="1">
        <v>88044</v>
      </c>
      <c r="B4308" t="s">
        <v>2223</v>
      </c>
      <c r="C4308" t="s">
        <v>2224</v>
      </c>
      <c r="D4308">
        <v>1900012757</v>
      </c>
      <c r="E4308" t="s">
        <v>2225</v>
      </c>
      <c r="F4308" s="2">
        <v>43658.62367789352</v>
      </c>
      <c r="G4308" t="s">
        <v>29</v>
      </c>
      <c r="H4308">
        <v>792</v>
      </c>
      <c r="I4308" t="s">
        <v>1427</v>
      </c>
      <c r="K4308" t="s">
        <v>447</v>
      </c>
      <c r="L4308" t="s">
        <v>2658</v>
      </c>
      <c r="M4308" t="s">
        <v>1548</v>
      </c>
      <c r="S4308" s="6" t="s">
        <v>1429</v>
      </c>
      <c r="T4308" s="4" t="str">
        <f>VLOOKUP($S4308,CONVERT!$A$2:$B$150,2,FALSE)</f>
        <v>TM208_TM220_TM230_TMUSP_Kao_LM</v>
      </c>
    </row>
    <row r="4309" spans="1:20" x14ac:dyDescent="0.2">
      <c r="A4309" s="1">
        <v>88045</v>
      </c>
      <c r="B4309" t="s">
        <v>2223</v>
      </c>
      <c r="C4309" t="s">
        <v>2224</v>
      </c>
      <c r="D4309">
        <v>1900012757</v>
      </c>
      <c r="E4309" t="s">
        <v>2225</v>
      </c>
      <c r="F4309" s="2">
        <v>43658.62367789352</v>
      </c>
      <c r="G4309" t="s">
        <v>29</v>
      </c>
      <c r="H4309">
        <v>792</v>
      </c>
      <c r="I4309" t="s">
        <v>1427</v>
      </c>
      <c r="K4309" t="s">
        <v>450</v>
      </c>
      <c r="L4309" t="s">
        <v>2660</v>
      </c>
      <c r="M4309" t="s">
        <v>861</v>
      </c>
      <c r="S4309" s="6" t="s">
        <v>1429</v>
      </c>
      <c r="T4309" s="4" t="str">
        <f>VLOOKUP($S4309,CONVERT!$A$2:$B$150,2,FALSE)</f>
        <v>TM208_TM220_TM230_TMUSP_Kao_LM</v>
      </c>
    </row>
    <row r="4310" spans="1:20" x14ac:dyDescent="0.2">
      <c r="A4310" s="1">
        <v>88047</v>
      </c>
      <c r="B4310" t="s">
        <v>2223</v>
      </c>
      <c r="C4310" t="s">
        <v>2224</v>
      </c>
      <c r="D4310">
        <v>1900012757</v>
      </c>
      <c r="E4310" t="s">
        <v>2225</v>
      </c>
      <c r="F4310" s="2">
        <v>43658.62367789352</v>
      </c>
      <c r="G4310" t="s">
        <v>29</v>
      </c>
      <c r="H4310">
        <v>792</v>
      </c>
      <c r="I4310" t="s">
        <v>1427</v>
      </c>
      <c r="K4310" t="s">
        <v>449</v>
      </c>
      <c r="L4310" t="s">
        <v>2668</v>
      </c>
      <c r="M4310" t="s">
        <v>2226</v>
      </c>
      <c r="S4310" s="6" t="s">
        <v>1429</v>
      </c>
      <c r="T4310" s="4" t="str">
        <f>VLOOKUP($S4310,CONVERT!$A$2:$B$150,2,FALSE)</f>
        <v>TM208_TM220_TM230_TMUSP_Kao_LM</v>
      </c>
    </row>
    <row r="4311" spans="1:20" x14ac:dyDescent="0.2">
      <c r="A4311" s="1">
        <v>88084</v>
      </c>
      <c r="B4311" t="s">
        <v>2227</v>
      </c>
      <c r="C4311" t="s">
        <v>2228</v>
      </c>
      <c r="D4311">
        <v>1900004546</v>
      </c>
      <c r="E4311" t="s">
        <v>2229</v>
      </c>
      <c r="F4311" s="2">
        <v>43530.509302893523</v>
      </c>
      <c r="G4311" t="s">
        <v>29</v>
      </c>
      <c r="H4311">
        <v>743</v>
      </c>
      <c r="I4311" t="s">
        <v>50</v>
      </c>
      <c r="K4311" t="s">
        <v>50</v>
      </c>
      <c r="L4311" t="s">
        <v>50</v>
      </c>
      <c r="M4311" t="s">
        <v>51</v>
      </c>
      <c r="S4311" s="6" t="str">
        <f>I4312</f>
        <v>Specific Gravity at 25�C</v>
      </c>
      <c r="T4311" s="4" t="e">
        <f>VLOOKUP($S4311,CONVERT!$A$2:$B$150,2,FALSE)</f>
        <v>#N/A</v>
      </c>
    </row>
    <row r="4312" spans="1:20" x14ac:dyDescent="0.2">
      <c r="A4312" s="1">
        <v>88050</v>
      </c>
      <c r="B4312" t="s">
        <v>2227</v>
      </c>
      <c r="C4312" t="s">
        <v>2228</v>
      </c>
      <c r="D4312">
        <v>1900000138</v>
      </c>
      <c r="E4312" t="s">
        <v>2229</v>
      </c>
      <c r="F4312" s="2">
        <v>43468.583037997683</v>
      </c>
      <c r="G4312" t="s">
        <v>29</v>
      </c>
      <c r="H4312">
        <v>402</v>
      </c>
      <c r="I4312" t="s">
        <v>1451</v>
      </c>
      <c r="K4312" t="s">
        <v>1451</v>
      </c>
      <c r="L4312" t="s">
        <v>2732</v>
      </c>
      <c r="M4312">
        <v>0.91820000000000002</v>
      </c>
      <c r="P4312" t="s">
        <v>83</v>
      </c>
      <c r="Q4312">
        <v>0.90900000000000003</v>
      </c>
      <c r="R4312">
        <v>0.92900000000000005</v>
      </c>
      <c r="S4312" s="6" t="s">
        <v>1453</v>
      </c>
      <c r="T4312" s="4" t="str">
        <f>VLOOKUP($S4312,CONVERT!$A$2:$B$150,2,FALSE)</f>
        <v>TM202</v>
      </c>
    </row>
    <row r="4313" spans="1:20" x14ac:dyDescent="0.2">
      <c r="A4313" s="1">
        <v>88254</v>
      </c>
      <c r="B4313" t="s">
        <v>2227</v>
      </c>
      <c r="C4313" t="s">
        <v>2228</v>
      </c>
      <c r="D4313">
        <v>1900000138</v>
      </c>
      <c r="E4313" t="s">
        <v>2229</v>
      </c>
      <c r="F4313" s="2">
        <v>43468.583037997683</v>
      </c>
      <c r="G4313" t="s">
        <v>29</v>
      </c>
      <c r="H4313">
        <v>390</v>
      </c>
      <c r="I4313" t="s">
        <v>1432</v>
      </c>
      <c r="K4313" t="s">
        <v>1447</v>
      </c>
      <c r="L4313" t="s">
        <v>1447</v>
      </c>
      <c r="M4313" t="s">
        <v>1434</v>
      </c>
      <c r="S4313" s="6" t="s">
        <v>1435</v>
      </c>
      <c r="T4313" s="4" t="str">
        <f>VLOOKUP($S4313,CONVERT!$A$2:$B$150,2,FALSE)</f>
        <v>TM411</v>
      </c>
    </row>
    <row r="4314" spans="1:20" x14ac:dyDescent="0.2">
      <c r="A4314" s="1">
        <v>88120</v>
      </c>
      <c r="B4314" t="s">
        <v>2227</v>
      </c>
      <c r="C4314" t="s">
        <v>2228</v>
      </c>
      <c r="D4314">
        <v>1900016870</v>
      </c>
      <c r="E4314" t="s">
        <v>2229</v>
      </c>
      <c r="F4314" s="2">
        <v>43717.359795254633</v>
      </c>
      <c r="G4314" t="s">
        <v>29</v>
      </c>
      <c r="H4314">
        <v>792</v>
      </c>
      <c r="I4314" t="s">
        <v>1427</v>
      </c>
      <c r="K4314" t="s">
        <v>451</v>
      </c>
      <c r="L4314" t="s">
        <v>2657</v>
      </c>
      <c r="M4314" t="s">
        <v>1462</v>
      </c>
      <c r="S4314" s="6" t="s">
        <v>1429</v>
      </c>
      <c r="T4314" s="4" t="str">
        <f>VLOOKUP($S4314,CONVERT!$A$2:$B$150,2,FALSE)</f>
        <v>TM208_TM220_TM230_TMUSP_Kao_LM</v>
      </c>
    </row>
    <row r="4315" spans="1:20" x14ac:dyDescent="0.2">
      <c r="A4315" s="1">
        <v>88121</v>
      </c>
      <c r="B4315" t="s">
        <v>2227</v>
      </c>
      <c r="C4315" t="s">
        <v>2228</v>
      </c>
      <c r="D4315">
        <v>1900016870</v>
      </c>
      <c r="E4315" t="s">
        <v>2229</v>
      </c>
      <c r="F4315" s="2">
        <v>43717.359795254633</v>
      </c>
      <c r="G4315" t="s">
        <v>29</v>
      </c>
      <c r="H4315">
        <v>792</v>
      </c>
      <c r="I4315" t="s">
        <v>1427</v>
      </c>
      <c r="K4315" t="s">
        <v>447</v>
      </c>
      <c r="L4315" t="s">
        <v>2658</v>
      </c>
      <c r="M4315" t="s">
        <v>1492</v>
      </c>
      <c r="S4315" s="6" t="s">
        <v>1429</v>
      </c>
      <c r="T4315" s="4" t="str">
        <f>VLOOKUP($S4315,CONVERT!$A$2:$B$150,2,FALSE)</f>
        <v>TM208_TM220_TM230_TMUSP_Kao_LM</v>
      </c>
    </row>
    <row r="4316" spans="1:20" x14ac:dyDescent="0.2">
      <c r="A4316" s="1">
        <v>88119</v>
      </c>
      <c r="B4316" t="s">
        <v>2227</v>
      </c>
      <c r="C4316" t="s">
        <v>2228</v>
      </c>
      <c r="D4316">
        <v>1900016870</v>
      </c>
      <c r="E4316" t="s">
        <v>2229</v>
      </c>
      <c r="F4316" s="2">
        <v>43717.359795254633</v>
      </c>
      <c r="G4316" t="s">
        <v>29</v>
      </c>
      <c r="H4316">
        <v>792</v>
      </c>
      <c r="I4316" t="s">
        <v>1427</v>
      </c>
      <c r="K4316" t="s">
        <v>450</v>
      </c>
      <c r="L4316" t="s">
        <v>2660</v>
      </c>
      <c r="M4316" t="s">
        <v>861</v>
      </c>
      <c r="S4316" s="6" t="s">
        <v>1429</v>
      </c>
      <c r="T4316" s="4" t="str">
        <f>VLOOKUP($S4316,CONVERT!$A$2:$B$150,2,FALSE)</f>
        <v>TM208_TM220_TM230_TMUSP_Kao_LM</v>
      </c>
    </row>
    <row r="4317" spans="1:20" x14ac:dyDescent="0.2">
      <c r="A4317" s="1">
        <v>88118</v>
      </c>
      <c r="B4317" t="s">
        <v>2227</v>
      </c>
      <c r="C4317" t="s">
        <v>2228</v>
      </c>
      <c r="D4317">
        <v>1900016870</v>
      </c>
      <c r="E4317" t="s">
        <v>2229</v>
      </c>
      <c r="F4317" s="2">
        <v>43717.359795254633</v>
      </c>
      <c r="G4317" t="s">
        <v>29</v>
      </c>
      <c r="H4317">
        <v>792</v>
      </c>
      <c r="I4317" t="s">
        <v>1427</v>
      </c>
      <c r="K4317" t="s">
        <v>449</v>
      </c>
      <c r="L4317" t="s">
        <v>2668</v>
      </c>
      <c r="M4317" t="s">
        <v>2230</v>
      </c>
      <c r="S4317" s="6" t="s">
        <v>1429</v>
      </c>
      <c r="T4317" s="4" t="str">
        <f>VLOOKUP($S4317,CONVERT!$A$2:$B$150,2,FALSE)</f>
        <v>TM208_TM220_TM230_TMUSP_Kao_LM</v>
      </c>
    </row>
    <row r="4318" spans="1:20" x14ac:dyDescent="0.2">
      <c r="A4318" s="1">
        <v>88300</v>
      </c>
      <c r="B4318" t="s">
        <v>2231</v>
      </c>
      <c r="C4318" t="s">
        <v>2232</v>
      </c>
      <c r="D4318">
        <v>1900001336</v>
      </c>
      <c r="E4318" t="s">
        <v>2233</v>
      </c>
      <c r="F4318" s="2">
        <v>43483.499302928241</v>
      </c>
      <c r="G4318" t="s">
        <v>29</v>
      </c>
      <c r="H4318">
        <v>743</v>
      </c>
      <c r="I4318" t="s">
        <v>50</v>
      </c>
      <c r="K4318" t="s">
        <v>50</v>
      </c>
      <c r="L4318" t="s">
        <v>50</v>
      </c>
      <c r="M4318" t="s">
        <v>51</v>
      </c>
      <c r="S4318" s="6" t="str">
        <f>I4319</f>
        <v>Identification</v>
      </c>
      <c r="T4318" s="4" t="e">
        <f>VLOOKUP($S4318,CONVERT!$A$2:$B$150,2,FALSE)</f>
        <v>#N/A</v>
      </c>
    </row>
    <row r="4319" spans="1:20" x14ac:dyDescent="0.2">
      <c r="A4319" s="1">
        <v>88303</v>
      </c>
      <c r="B4319" t="s">
        <v>2231</v>
      </c>
      <c r="C4319" t="s">
        <v>2232</v>
      </c>
      <c r="D4319">
        <v>1900001337</v>
      </c>
      <c r="E4319" t="s">
        <v>2233</v>
      </c>
      <c r="F4319" s="2">
        <v>43483.497925347219</v>
      </c>
      <c r="G4319" t="s">
        <v>29</v>
      </c>
      <c r="H4319">
        <v>390</v>
      </c>
      <c r="I4319" t="s">
        <v>1432</v>
      </c>
      <c r="K4319" t="s">
        <v>1447</v>
      </c>
      <c r="L4319" t="s">
        <v>1447</v>
      </c>
      <c r="M4319" t="s">
        <v>1434</v>
      </c>
      <c r="S4319" s="6" t="s">
        <v>1435</v>
      </c>
      <c r="T4319" s="4" t="str">
        <f>VLOOKUP($S4319,CONVERT!$A$2:$B$150,2,FALSE)</f>
        <v>TM411</v>
      </c>
    </row>
    <row r="4320" spans="1:20" x14ac:dyDescent="0.2">
      <c r="A4320" s="1">
        <v>88288</v>
      </c>
      <c r="B4320" t="s">
        <v>2231</v>
      </c>
      <c r="C4320" t="s">
        <v>2232</v>
      </c>
      <c r="D4320">
        <v>1900001336</v>
      </c>
      <c r="E4320" t="s">
        <v>2233</v>
      </c>
      <c r="F4320" s="2">
        <v>43483.499302928241</v>
      </c>
      <c r="G4320" t="s">
        <v>29</v>
      </c>
      <c r="H4320">
        <v>792</v>
      </c>
      <c r="I4320" t="s">
        <v>1427</v>
      </c>
      <c r="K4320" t="s">
        <v>451</v>
      </c>
      <c r="L4320" t="s">
        <v>2657</v>
      </c>
      <c r="M4320" t="s">
        <v>1462</v>
      </c>
      <c r="S4320" s="6" t="s">
        <v>1429</v>
      </c>
      <c r="T4320" s="4" t="str">
        <f>VLOOKUP($S4320,CONVERT!$A$2:$B$150,2,FALSE)</f>
        <v>TM208_TM220_TM230_TMUSP_Kao_LM</v>
      </c>
    </row>
    <row r="4321" spans="1:20" x14ac:dyDescent="0.2">
      <c r="A4321" s="1">
        <v>88290</v>
      </c>
      <c r="B4321" t="s">
        <v>2231</v>
      </c>
      <c r="C4321" t="s">
        <v>2232</v>
      </c>
      <c r="D4321">
        <v>1900001336</v>
      </c>
      <c r="E4321" t="s">
        <v>2233</v>
      </c>
      <c r="F4321" s="2">
        <v>43483.499302928241</v>
      </c>
      <c r="G4321" t="s">
        <v>29</v>
      </c>
      <c r="H4321">
        <v>792</v>
      </c>
      <c r="I4321" t="s">
        <v>1427</v>
      </c>
      <c r="K4321" t="s">
        <v>447</v>
      </c>
      <c r="L4321" t="s">
        <v>2658</v>
      </c>
      <c r="M4321" t="s">
        <v>2206</v>
      </c>
      <c r="S4321" s="6" t="s">
        <v>1429</v>
      </c>
      <c r="T4321" s="4" t="str">
        <f>VLOOKUP($S4321,CONVERT!$A$2:$B$150,2,FALSE)</f>
        <v>TM208_TM220_TM230_TMUSP_Kao_LM</v>
      </c>
    </row>
    <row r="4322" spans="1:20" x14ac:dyDescent="0.2">
      <c r="A4322" s="1">
        <v>88291</v>
      </c>
      <c r="B4322" t="s">
        <v>2231</v>
      </c>
      <c r="C4322" t="s">
        <v>2232</v>
      </c>
      <c r="D4322">
        <v>1900001336</v>
      </c>
      <c r="E4322" t="s">
        <v>2233</v>
      </c>
      <c r="F4322" s="2">
        <v>43483.499302928241</v>
      </c>
      <c r="G4322" t="s">
        <v>29</v>
      </c>
      <c r="H4322">
        <v>792</v>
      </c>
      <c r="I4322" t="s">
        <v>1427</v>
      </c>
      <c r="K4322" t="s">
        <v>450</v>
      </c>
      <c r="L4322" t="s">
        <v>2660</v>
      </c>
      <c r="M4322" t="s">
        <v>861</v>
      </c>
      <c r="S4322" s="6" t="s">
        <v>1429</v>
      </c>
      <c r="T4322" s="4" t="str">
        <f>VLOOKUP($S4322,CONVERT!$A$2:$B$150,2,FALSE)</f>
        <v>TM208_TM220_TM230_TMUSP_Kao_LM</v>
      </c>
    </row>
    <row r="4323" spans="1:20" x14ac:dyDescent="0.2">
      <c r="A4323" s="1">
        <v>88289</v>
      </c>
      <c r="B4323" t="s">
        <v>2231</v>
      </c>
      <c r="C4323" t="s">
        <v>2232</v>
      </c>
      <c r="D4323">
        <v>1900001336</v>
      </c>
      <c r="E4323" t="s">
        <v>2233</v>
      </c>
      <c r="F4323" s="2">
        <v>43483.499302928241</v>
      </c>
      <c r="G4323" t="s">
        <v>29</v>
      </c>
      <c r="H4323">
        <v>792</v>
      </c>
      <c r="I4323" t="s">
        <v>1427</v>
      </c>
      <c r="K4323" t="s">
        <v>449</v>
      </c>
      <c r="L4323" t="s">
        <v>2668</v>
      </c>
      <c r="M4323" t="s">
        <v>2234</v>
      </c>
      <c r="S4323" s="6" t="s">
        <v>1429</v>
      </c>
      <c r="T4323" s="4" t="str">
        <f>VLOOKUP($S4323,CONVERT!$A$2:$B$150,2,FALSE)</f>
        <v>TM208_TM220_TM230_TMUSP_Kao_LM</v>
      </c>
    </row>
    <row r="4324" spans="1:20" x14ac:dyDescent="0.2">
      <c r="A4324" s="1">
        <v>88313</v>
      </c>
      <c r="B4324" t="s">
        <v>2235</v>
      </c>
      <c r="C4324" t="s">
        <v>2236</v>
      </c>
      <c r="D4324">
        <v>1900012497</v>
      </c>
      <c r="E4324" t="s">
        <v>2237</v>
      </c>
      <c r="F4324" s="2">
        <v>43663.37315042824</v>
      </c>
      <c r="G4324" t="s">
        <v>29</v>
      </c>
      <c r="H4324">
        <v>743</v>
      </c>
      <c r="I4324" t="s">
        <v>50</v>
      </c>
      <c r="K4324" t="s">
        <v>50</v>
      </c>
      <c r="L4324" t="s">
        <v>50</v>
      </c>
      <c r="M4324" t="s">
        <v>51</v>
      </c>
      <c r="S4324" s="6" t="str">
        <f>I4325</f>
        <v>Specific Gravity at 25�C</v>
      </c>
      <c r="T4324" s="4" t="e">
        <f>VLOOKUP($S4324,CONVERT!$A$2:$B$150,2,FALSE)</f>
        <v>#N/A</v>
      </c>
    </row>
    <row r="4325" spans="1:20" x14ac:dyDescent="0.2">
      <c r="A4325" s="1">
        <v>88312</v>
      </c>
      <c r="B4325" t="s">
        <v>2235</v>
      </c>
      <c r="C4325" t="s">
        <v>2236</v>
      </c>
      <c r="D4325">
        <v>1900012497</v>
      </c>
      <c r="E4325" t="s">
        <v>2237</v>
      </c>
      <c r="F4325" s="2">
        <v>43663.37315042824</v>
      </c>
      <c r="G4325" t="s">
        <v>29</v>
      </c>
      <c r="H4325">
        <v>402</v>
      </c>
      <c r="I4325" t="s">
        <v>1451</v>
      </c>
      <c r="K4325" t="s">
        <v>1451</v>
      </c>
      <c r="L4325" t="s">
        <v>2732</v>
      </c>
      <c r="M4325">
        <v>1.0629</v>
      </c>
      <c r="P4325" t="s">
        <v>39</v>
      </c>
      <c r="Q4325">
        <v>1.0530999999999999</v>
      </c>
      <c r="R4325">
        <v>1.0831</v>
      </c>
      <c r="S4325" s="6" t="s">
        <v>1453</v>
      </c>
      <c r="T4325" s="4" t="str">
        <f>VLOOKUP($S4325,CONVERT!$A$2:$B$150,2,FALSE)</f>
        <v>TM202</v>
      </c>
    </row>
    <row r="4326" spans="1:20" x14ac:dyDescent="0.2">
      <c r="A4326" s="1">
        <v>88311</v>
      </c>
      <c r="B4326" t="s">
        <v>2235</v>
      </c>
      <c r="C4326" t="s">
        <v>2236</v>
      </c>
      <c r="D4326">
        <v>1900012497</v>
      </c>
      <c r="E4326" t="s">
        <v>2237</v>
      </c>
      <c r="F4326" s="2">
        <v>43663.37315042824</v>
      </c>
      <c r="G4326" t="s">
        <v>29</v>
      </c>
      <c r="H4326">
        <v>451</v>
      </c>
      <c r="I4326" t="s">
        <v>1507</v>
      </c>
      <c r="K4326" t="s">
        <v>1508</v>
      </c>
      <c r="L4326" t="s">
        <v>1508</v>
      </c>
      <c r="M4326">
        <v>1.47</v>
      </c>
      <c r="P4326" t="s">
        <v>39</v>
      </c>
      <c r="Q4326">
        <v>1.4655</v>
      </c>
      <c r="R4326">
        <v>1.4855</v>
      </c>
      <c r="S4326" s="6" t="s">
        <v>1500</v>
      </c>
      <c r="T4326" s="4" t="str">
        <f>VLOOKUP($S4326,CONVERT!$A$2:$B$150,2,FALSE)</f>
        <v>TM204</v>
      </c>
    </row>
    <row r="4327" spans="1:20" x14ac:dyDescent="0.2">
      <c r="A4327" s="1">
        <v>88310</v>
      </c>
      <c r="B4327" t="s">
        <v>2235</v>
      </c>
      <c r="C4327" t="s">
        <v>2236</v>
      </c>
      <c r="D4327">
        <v>1900012497</v>
      </c>
      <c r="E4327" t="s">
        <v>2237</v>
      </c>
      <c r="F4327" s="2">
        <v>43663.37315042824</v>
      </c>
      <c r="G4327" t="s">
        <v>29</v>
      </c>
      <c r="H4327">
        <v>390</v>
      </c>
      <c r="I4327" t="s">
        <v>1432</v>
      </c>
      <c r="K4327" t="s">
        <v>1447</v>
      </c>
      <c r="L4327" t="s">
        <v>1447</v>
      </c>
      <c r="M4327" t="s">
        <v>1434</v>
      </c>
      <c r="S4327" s="6" t="s">
        <v>1435</v>
      </c>
      <c r="T4327" s="4" t="str">
        <f>VLOOKUP($S4327,CONVERT!$A$2:$B$150,2,FALSE)</f>
        <v>TM411</v>
      </c>
    </row>
    <row r="4328" spans="1:20" x14ac:dyDescent="0.2">
      <c r="A4328" s="1">
        <v>88306</v>
      </c>
      <c r="B4328" t="s">
        <v>2235</v>
      </c>
      <c r="C4328" t="s">
        <v>2236</v>
      </c>
      <c r="D4328">
        <v>1900012497</v>
      </c>
      <c r="E4328" t="s">
        <v>2237</v>
      </c>
      <c r="F4328" s="2">
        <v>43663.37315042824</v>
      </c>
      <c r="G4328" t="s">
        <v>29</v>
      </c>
      <c r="H4328">
        <v>792</v>
      </c>
      <c r="I4328" t="s">
        <v>1427</v>
      </c>
      <c r="K4328" t="s">
        <v>451</v>
      </c>
      <c r="L4328" t="s">
        <v>2657</v>
      </c>
      <c r="M4328" t="s">
        <v>1462</v>
      </c>
      <c r="S4328" s="6" t="s">
        <v>1429</v>
      </c>
      <c r="T4328" s="4" t="str">
        <f>VLOOKUP($S4328,CONVERT!$A$2:$B$150,2,FALSE)</f>
        <v>TM208_TM220_TM230_TMUSP_Kao_LM</v>
      </c>
    </row>
    <row r="4329" spans="1:20" x14ac:dyDescent="0.2">
      <c r="A4329" s="1">
        <v>88307</v>
      </c>
      <c r="B4329" t="s">
        <v>2235</v>
      </c>
      <c r="C4329" t="s">
        <v>2236</v>
      </c>
      <c r="D4329">
        <v>1900012497</v>
      </c>
      <c r="E4329" t="s">
        <v>2237</v>
      </c>
      <c r="F4329" s="2">
        <v>43663.37315042824</v>
      </c>
      <c r="G4329" t="s">
        <v>29</v>
      </c>
      <c r="H4329">
        <v>792</v>
      </c>
      <c r="I4329" t="s">
        <v>1427</v>
      </c>
      <c r="K4329" t="s">
        <v>447</v>
      </c>
      <c r="L4329" t="s">
        <v>2658</v>
      </c>
      <c r="M4329" t="s">
        <v>2238</v>
      </c>
      <c r="S4329" s="6" t="s">
        <v>1429</v>
      </c>
      <c r="T4329" s="4" t="str">
        <f>VLOOKUP($S4329,CONVERT!$A$2:$B$150,2,FALSE)</f>
        <v>TM208_TM220_TM230_TMUSP_Kao_LM</v>
      </c>
    </row>
    <row r="4330" spans="1:20" x14ac:dyDescent="0.2">
      <c r="A4330" s="1">
        <v>88309</v>
      </c>
      <c r="B4330" t="s">
        <v>2235</v>
      </c>
      <c r="C4330" t="s">
        <v>2236</v>
      </c>
      <c r="D4330">
        <v>1900012497</v>
      </c>
      <c r="E4330" t="s">
        <v>2237</v>
      </c>
      <c r="F4330" s="2">
        <v>43663.37315042824</v>
      </c>
      <c r="G4330" t="s">
        <v>29</v>
      </c>
      <c r="H4330">
        <v>792</v>
      </c>
      <c r="I4330" t="s">
        <v>1427</v>
      </c>
      <c r="K4330" t="s">
        <v>450</v>
      </c>
      <c r="L4330" t="s">
        <v>2660</v>
      </c>
      <c r="M4330" t="s">
        <v>861</v>
      </c>
      <c r="S4330" s="6" t="s">
        <v>1429</v>
      </c>
      <c r="T4330" s="4" t="str">
        <f>VLOOKUP($S4330,CONVERT!$A$2:$B$150,2,FALSE)</f>
        <v>TM208_TM220_TM230_TMUSP_Kao_LM</v>
      </c>
    </row>
    <row r="4331" spans="1:20" x14ac:dyDescent="0.2">
      <c r="A4331" s="1">
        <v>88308</v>
      </c>
      <c r="B4331" t="s">
        <v>2235</v>
      </c>
      <c r="C4331" t="s">
        <v>2236</v>
      </c>
      <c r="D4331">
        <v>1900012497</v>
      </c>
      <c r="E4331" t="s">
        <v>2237</v>
      </c>
      <c r="F4331" s="2">
        <v>43663.37315042824</v>
      </c>
      <c r="G4331" t="s">
        <v>29</v>
      </c>
      <c r="H4331">
        <v>792</v>
      </c>
      <c r="I4331" t="s">
        <v>1427</v>
      </c>
      <c r="K4331" t="s">
        <v>449</v>
      </c>
      <c r="L4331" t="s">
        <v>2668</v>
      </c>
      <c r="M4331" t="s">
        <v>2239</v>
      </c>
      <c r="S4331" s="6" t="s">
        <v>1429</v>
      </c>
      <c r="T4331" s="4" t="str">
        <f>VLOOKUP($S4331,CONVERT!$A$2:$B$150,2,FALSE)</f>
        <v>TM208_TM220_TM230_TMUSP_Kao_LM</v>
      </c>
    </row>
    <row r="4332" spans="1:20" x14ac:dyDescent="0.2">
      <c r="A4332" s="1">
        <v>88314</v>
      </c>
      <c r="B4332" t="s">
        <v>2240</v>
      </c>
      <c r="C4332" t="s">
        <v>2241</v>
      </c>
      <c r="D4332">
        <v>1900008505</v>
      </c>
      <c r="E4332" t="s">
        <v>2242</v>
      </c>
      <c r="F4332" s="2">
        <v>43587.839685763887</v>
      </c>
      <c r="G4332" t="s">
        <v>29</v>
      </c>
      <c r="H4332">
        <v>743</v>
      </c>
      <c r="I4332" t="s">
        <v>50</v>
      </c>
      <c r="K4332" t="s">
        <v>50</v>
      </c>
      <c r="L4332" t="s">
        <v>50</v>
      </c>
      <c r="S4332" s="6" t="str">
        <f>I4333</f>
        <v>Specific Gravity at 25�C</v>
      </c>
      <c r="T4332" s="4" t="e">
        <f>VLOOKUP($S4332,CONVERT!$A$2:$B$150,2,FALSE)</f>
        <v>#N/A</v>
      </c>
    </row>
    <row r="4333" spans="1:20" x14ac:dyDescent="0.2">
      <c r="A4333" s="1">
        <v>88319</v>
      </c>
      <c r="B4333" t="s">
        <v>2240</v>
      </c>
      <c r="C4333" t="s">
        <v>2241</v>
      </c>
      <c r="D4333">
        <v>1900008505</v>
      </c>
      <c r="E4333" t="s">
        <v>2242</v>
      </c>
      <c r="F4333" s="2">
        <v>43587.839685763887</v>
      </c>
      <c r="G4333" t="s">
        <v>29</v>
      </c>
      <c r="H4333">
        <v>402</v>
      </c>
      <c r="I4333" t="s">
        <v>1451</v>
      </c>
      <c r="K4333" t="s">
        <v>1451</v>
      </c>
      <c r="L4333" t="s">
        <v>2732</v>
      </c>
      <c r="P4333" t="s">
        <v>83</v>
      </c>
      <c r="Q4333">
        <v>1.034</v>
      </c>
      <c r="R4333">
        <v>1.044</v>
      </c>
      <c r="S4333" s="6" t="s">
        <v>1453</v>
      </c>
      <c r="T4333" s="4" t="str">
        <f>VLOOKUP($S4333,CONVERT!$A$2:$B$150,2,FALSE)</f>
        <v>TM202</v>
      </c>
    </row>
    <row r="4334" spans="1:20" x14ac:dyDescent="0.2">
      <c r="A4334" s="1">
        <v>88324</v>
      </c>
      <c r="B4334" t="s">
        <v>2240</v>
      </c>
      <c r="C4334" t="s">
        <v>2241</v>
      </c>
      <c r="D4334">
        <v>1900014598</v>
      </c>
      <c r="E4334" t="s">
        <v>2242</v>
      </c>
      <c r="F4334" s="2">
        <v>43679.625432986111</v>
      </c>
      <c r="G4334" t="s">
        <v>29</v>
      </c>
      <c r="H4334">
        <v>798</v>
      </c>
      <c r="I4334" t="s">
        <v>1499</v>
      </c>
      <c r="K4334" t="s">
        <v>1499</v>
      </c>
      <c r="L4334" t="s">
        <v>1499</v>
      </c>
      <c r="M4334">
        <v>1.425</v>
      </c>
      <c r="P4334" t="s">
        <v>83</v>
      </c>
      <c r="Q4334">
        <v>1.42</v>
      </c>
      <c r="R4334">
        <v>1.43</v>
      </c>
      <c r="S4334" s="6" t="s">
        <v>1500</v>
      </c>
      <c r="T4334" s="4" t="str">
        <f>VLOOKUP($S4334,CONVERT!$A$2:$B$150,2,FALSE)</f>
        <v>TM204</v>
      </c>
    </row>
    <row r="4335" spans="1:20" x14ac:dyDescent="0.2">
      <c r="A4335" s="1">
        <v>88330</v>
      </c>
      <c r="B4335" t="s">
        <v>2240</v>
      </c>
      <c r="C4335" t="s">
        <v>2241</v>
      </c>
      <c r="D4335">
        <v>1900014598</v>
      </c>
      <c r="E4335" t="s">
        <v>2242</v>
      </c>
      <c r="F4335" s="2">
        <v>43679.625432986111</v>
      </c>
      <c r="G4335" t="s">
        <v>29</v>
      </c>
      <c r="H4335">
        <v>792</v>
      </c>
      <c r="I4335" t="s">
        <v>1427</v>
      </c>
      <c r="K4335" t="s">
        <v>450</v>
      </c>
      <c r="L4335" t="s">
        <v>2660</v>
      </c>
      <c r="M4335" t="s">
        <v>861</v>
      </c>
      <c r="S4335" s="6" t="s">
        <v>127</v>
      </c>
      <c r="T4335" s="4" t="str">
        <f>VLOOKUP($S4335,CONVERT!$A$2:$B$150,2,FALSE)</f>
        <v>TM208</v>
      </c>
    </row>
    <row r="4336" spans="1:20" x14ac:dyDescent="0.2">
      <c r="A4336" s="1">
        <v>88329</v>
      </c>
      <c r="B4336" t="s">
        <v>2240</v>
      </c>
      <c r="C4336" t="s">
        <v>2241</v>
      </c>
      <c r="D4336">
        <v>1900014598</v>
      </c>
      <c r="E4336" t="s">
        <v>2242</v>
      </c>
      <c r="F4336" s="2">
        <v>43679.625432986111</v>
      </c>
      <c r="G4336" t="s">
        <v>29</v>
      </c>
      <c r="H4336">
        <v>792</v>
      </c>
      <c r="I4336" t="s">
        <v>1427</v>
      </c>
      <c r="K4336" t="s">
        <v>1496</v>
      </c>
      <c r="L4336" t="s">
        <v>2661</v>
      </c>
      <c r="M4336" t="s">
        <v>2243</v>
      </c>
      <c r="S4336" s="6" t="s">
        <v>127</v>
      </c>
      <c r="T4336" s="4" t="str">
        <f>VLOOKUP($S4336,CONVERT!$A$2:$B$150,2,FALSE)</f>
        <v>TM208</v>
      </c>
    </row>
    <row r="4337" spans="1:20" x14ac:dyDescent="0.2">
      <c r="A4337" s="1">
        <v>88339</v>
      </c>
      <c r="B4337" t="s">
        <v>2244</v>
      </c>
      <c r="C4337" t="s">
        <v>2245</v>
      </c>
      <c r="D4337">
        <v>1900012597</v>
      </c>
      <c r="E4337" t="s">
        <v>2246</v>
      </c>
      <c r="F4337" s="2">
        <v>43658.626949999998</v>
      </c>
      <c r="G4337" t="s">
        <v>29</v>
      </c>
      <c r="H4337">
        <v>743</v>
      </c>
      <c r="I4337" t="s">
        <v>50</v>
      </c>
      <c r="K4337" t="s">
        <v>50</v>
      </c>
      <c r="L4337" t="s">
        <v>50</v>
      </c>
      <c r="M4337" t="s">
        <v>51</v>
      </c>
      <c r="S4337" s="6" t="str">
        <f>I4338</f>
        <v>Chemical Inspection</v>
      </c>
      <c r="T4337" s="4" t="e">
        <f>VLOOKUP($S4337,CONVERT!$A$2:$B$150,2,FALSE)</f>
        <v>#N/A</v>
      </c>
    </row>
    <row r="4338" spans="1:20" x14ac:dyDescent="0.2">
      <c r="A4338" s="1">
        <v>88343</v>
      </c>
      <c r="B4338" t="s">
        <v>2244</v>
      </c>
      <c r="C4338" t="s">
        <v>2245</v>
      </c>
      <c r="D4338">
        <v>1900012231</v>
      </c>
      <c r="E4338" t="s">
        <v>2246</v>
      </c>
      <c r="F4338" s="2">
        <v>43645.76150335648</v>
      </c>
      <c r="G4338" t="s">
        <v>29</v>
      </c>
      <c r="H4338">
        <v>792</v>
      </c>
      <c r="I4338" t="s">
        <v>1427</v>
      </c>
      <c r="K4338" t="s">
        <v>451</v>
      </c>
      <c r="L4338" t="s">
        <v>2657</v>
      </c>
      <c r="M4338" t="s">
        <v>1474</v>
      </c>
      <c r="S4338" s="6" t="s">
        <v>127</v>
      </c>
      <c r="T4338" s="4" t="str">
        <f>VLOOKUP($S4338,CONVERT!$A$2:$B$150,2,FALSE)</f>
        <v>TM208</v>
      </c>
    </row>
    <row r="4339" spans="1:20" x14ac:dyDescent="0.2">
      <c r="A4339" s="1">
        <v>88342</v>
      </c>
      <c r="B4339" t="s">
        <v>2244</v>
      </c>
      <c r="C4339" t="s">
        <v>2245</v>
      </c>
      <c r="D4339">
        <v>1900012597</v>
      </c>
      <c r="E4339" t="s">
        <v>2246</v>
      </c>
      <c r="F4339" s="2">
        <v>43658.626949999998</v>
      </c>
      <c r="G4339" t="s">
        <v>29</v>
      </c>
      <c r="H4339">
        <v>792</v>
      </c>
      <c r="I4339" t="s">
        <v>1427</v>
      </c>
      <c r="K4339" t="s">
        <v>447</v>
      </c>
      <c r="L4339" t="s">
        <v>2658</v>
      </c>
      <c r="M4339" t="s">
        <v>1473</v>
      </c>
      <c r="S4339" s="6" t="s">
        <v>127</v>
      </c>
      <c r="T4339" s="4" t="str">
        <f>VLOOKUP($S4339,CONVERT!$A$2:$B$150,2,FALSE)</f>
        <v>TM208</v>
      </c>
    </row>
    <row r="4340" spans="1:20" x14ac:dyDescent="0.2">
      <c r="A4340" s="1">
        <v>88345</v>
      </c>
      <c r="B4340" t="s">
        <v>2244</v>
      </c>
      <c r="C4340" t="s">
        <v>2245</v>
      </c>
      <c r="D4340">
        <v>1900012231</v>
      </c>
      <c r="E4340" t="s">
        <v>2246</v>
      </c>
      <c r="F4340" s="2">
        <v>43645.76150335648</v>
      </c>
      <c r="G4340" t="s">
        <v>29</v>
      </c>
      <c r="H4340">
        <v>792</v>
      </c>
      <c r="I4340" t="s">
        <v>1427</v>
      </c>
      <c r="K4340" t="s">
        <v>450</v>
      </c>
      <c r="L4340" t="s">
        <v>2660</v>
      </c>
      <c r="M4340" t="s">
        <v>861</v>
      </c>
      <c r="S4340" s="6" t="s">
        <v>127</v>
      </c>
      <c r="T4340" s="4" t="str">
        <f>VLOOKUP($S4340,CONVERT!$A$2:$B$150,2,FALSE)</f>
        <v>TM208</v>
      </c>
    </row>
    <row r="4341" spans="1:20" x14ac:dyDescent="0.2">
      <c r="A4341" s="1">
        <v>88346</v>
      </c>
      <c r="B4341" t="s">
        <v>2244</v>
      </c>
      <c r="C4341" t="s">
        <v>2245</v>
      </c>
      <c r="D4341">
        <v>1900012231</v>
      </c>
      <c r="E4341" t="s">
        <v>2246</v>
      </c>
      <c r="F4341" s="2">
        <v>43645.76150335648</v>
      </c>
      <c r="G4341" t="s">
        <v>29</v>
      </c>
      <c r="H4341">
        <v>792</v>
      </c>
      <c r="I4341" t="s">
        <v>1427</v>
      </c>
      <c r="K4341" t="s">
        <v>449</v>
      </c>
      <c r="L4341" t="s">
        <v>2668</v>
      </c>
      <c r="M4341" t="s">
        <v>1431</v>
      </c>
      <c r="S4341" s="6" t="s">
        <v>127</v>
      </c>
      <c r="T4341" s="4" t="str">
        <f>VLOOKUP($S4341,CONVERT!$A$2:$B$150,2,FALSE)</f>
        <v>TM208</v>
      </c>
    </row>
    <row r="4342" spans="1:20" x14ac:dyDescent="0.2">
      <c r="A4342" s="1">
        <v>88354</v>
      </c>
      <c r="B4342" t="s">
        <v>2244</v>
      </c>
      <c r="C4342" t="s">
        <v>2245</v>
      </c>
      <c r="D4342">
        <v>1900012231</v>
      </c>
      <c r="E4342" t="s">
        <v>2246</v>
      </c>
      <c r="F4342" s="2">
        <v>43645.76150335648</v>
      </c>
      <c r="G4342" t="s">
        <v>29</v>
      </c>
      <c r="H4342">
        <v>390</v>
      </c>
      <c r="I4342" t="s">
        <v>1432</v>
      </c>
      <c r="K4342" t="s">
        <v>1447</v>
      </c>
      <c r="L4342" t="s">
        <v>1447</v>
      </c>
      <c r="M4342" t="s">
        <v>1506</v>
      </c>
      <c r="S4342" s="6" t="s">
        <v>1435</v>
      </c>
      <c r="T4342" s="4" t="str">
        <f>VLOOKUP($S4342,CONVERT!$A$2:$B$150,2,FALSE)</f>
        <v>TM411</v>
      </c>
    </row>
    <row r="4343" spans="1:20" x14ac:dyDescent="0.2">
      <c r="A4343" s="1">
        <v>88363</v>
      </c>
      <c r="B4343" t="s">
        <v>2247</v>
      </c>
      <c r="C4343" t="s">
        <v>1543</v>
      </c>
      <c r="D4343">
        <v>1900011071</v>
      </c>
      <c r="E4343" t="s">
        <v>2248</v>
      </c>
      <c r="F4343" s="2">
        <v>43664.598782905086</v>
      </c>
      <c r="G4343" t="s">
        <v>29</v>
      </c>
      <c r="H4343">
        <v>743</v>
      </c>
      <c r="I4343" t="s">
        <v>50</v>
      </c>
      <c r="K4343" t="s">
        <v>50</v>
      </c>
      <c r="L4343" t="s">
        <v>50</v>
      </c>
      <c r="S4343" s="6" t="str">
        <f>I4344</f>
        <v>Appearance</v>
      </c>
      <c r="T4343" s="4" t="e">
        <f>VLOOKUP($S4343,CONVERT!$A$2:$B$150,2,FALSE)</f>
        <v>#N/A</v>
      </c>
    </row>
    <row r="4344" spans="1:20" x14ac:dyDescent="0.2">
      <c r="A4344" s="1">
        <v>88364</v>
      </c>
      <c r="B4344" t="s">
        <v>2247</v>
      </c>
      <c r="C4344" t="s">
        <v>1543</v>
      </c>
      <c r="D4344">
        <v>1900011071</v>
      </c>
      <c r="E4344" t="s">
        <v>2248</v>
      </c>
      <c r="F4344" s="2">
        <v>43664.598782905086</v>
      </c>
      <c r="G4344" t="s">
        <v>29</v>
      </c>
      <c r="H4344">
        <v>397</v>
      </c>
      <c r="I4344" t="s">
        <v>21</v>
      </c>
      <c r="K4344" t="s">
        <v>21</v>
      </c>
      <c r="L4344" t="s">
        <v>21</v>
      </c>
      <c r="M4344" t="s">
        <v>2259</v>
      </c>
      <c r="S4344" s="6" t="s">
        <v>127</v>
      </c>
      <c r="T4344" s="4" t="str">
        <f>VLOOKUP($S4344,CONVERT!$A$2:$B$150,2,FALSE)</f>
        <v>TM208</v>
      </c>
    </row>
    <row r="4345" spans="1:20" x14ac:dyDescent="0.2">
      <c r="A4345" s="1">
        <v>88358</v>
      </c>
      <c r="B4345" t="s">
        <v>2247</v>
      </c>
      <c r="C4345" t="s">
        <v>1543</v>
      </c>
      <c r="D4345">
        <v>1900011071</v>
      </c>
      <c r="E4345" t="s">
        <v>2248</v>
      </c>
      <c r="F4345" s="2">
        <v>43664.598782905086</v>
      </c>
      <c r="G4345" t="s">
        <v>29</v>
      </c>
      <c r="H4345">
        <v>938</v>
      </c>
      <c r="I4345" t="s">
        <v>2251</v>
      </c>
      <c r="K4345" t="s">
        <v>2251</v>
      </c>
      <c r="L4345" t="s">
        <v>2251</v>
      </c>
      <c r="O4345" t="s">
        <v>2252</v>
      </c>
      <c r="P4345" t="s">
        <v>114</v>
      </c>
      <c r="Q4345">
        <v>5.9</v>
      </c>
      <c r="R4345">
        <v>6.5</v>
      </c>
      <c r="S4345" s="6" t="s">
        <v>2253</v>
      </c>
      <c r="T4345" s="4" t="str">
        <f>VLOOKUP($S4345,CONVERT!$A$2:$B$150,2,FALSE)</f>
        <v>TM323</v>
      </c>
    </row>
    <row r="4346" spans="1:20" x14ac:dyDescent="0.2">
      <c r="A4346" s="1">
        <v>88359</v>
      </c>
      <c r="B4346" t="s">
        <v>2247</v>
      </c>
      <c r="C4346" t="s">
        <v>1543</v>
      </c>
      <c r="D4346">
        <v>1900011071</v>
      </c>
      <c r="E4346" t="s">
        <v>2248</v>
      </c>
      <c r="F4346" s="2">
        <v>43664.598782905086</v>
      </c>
      <c r="G4346" t="s">
        <v>29</v>
      </c>
      <c r="H4346">
        <v>938</v>
      </c>
      <c r="I4346" t="s">
        <v>2251</v>
      </c>
      <c r="K4346" t="s">
        <v>2254</v>
      </c>
      <c r="L4346" t="s">
        <v>2254</v>
      </c>
      <c r="O4346" t="s">
        <v>2252</v>
      </c>
      <c r="P4346" t="s">
        <v>114</v>
      </c>
      <c r="Q4346">
        <v>5.9</v>
      </c>
      <c r="R4346">
        <v>6.5</v>
      </c>
      <c r="S4346" s="6" t="s">
        <v>2253</v>
      </c>
      <c r="T4346" s="4" t="str">
        <f>VLOOKUP($S4346,CONVERT!$A$2:$B$150,2,FALSE)</f>
        <v>TM323</v>
      </c>
    </row>
    <row r="4347" spans="1:20" x14ac:dyDescent="0.2">
      <c r="A4347" s="1">
        <v>88357</v>
      </c>
      <c r="B4347" t="s">
        <v>2247</v>
      </c>
      <c r="C4347" t="s">
        <v>1543</v>
      </c>
      <c r="D4347">
        <v>1900011071</v>
      </c>
      <c r="E4347" t="s">
        <v>2248</v>
      </c>
      <c r="F4347" s="2">
        <v>43664.598782905086</v>
      </c>
      <c r="G4347" t="s">
        <v>29</v>
      </c>
      <c r="H4347">
        <v>455</v>
      </c>
      <c r="I4347" t="s">
        <v>1575</v>
      </c>
      <c r="K4347" t="s">
        <v>2249</v>
      </c>
      <c r="L4347" t="s">
        <v>2249</v>
      </c>
      <c r="S4347" s="6" t="s">
        <v>2250</v>
      </c>
      <c r="T4347" s="4" t="str">
        <f>VLOOKUP($S4347,CONVERT!$A$2:$B$150,2,FALSE)</f>
        <v>TM4001</v>
      </c>
    </row>
    <row r="4348" spans="1:20" x14ac:dyDescent="0.2">
      <c r="A4348" s="1">
        <v>88362</v>
      </c>
      <c r="B4348" t="s">
        <v>2247</v>
      </c>
      <c r="C4348" t="s">
        <v>1543</v>
      </c>
      <c r="D4348">
        <v>1900011071</v>
      </c>
      <c r="E4348" t="s">
        <v>2248</v>
      </c>
      <c r="F4348" s="2">
        <v>43664.598782905086</v>
      </c>
      <c r="G4348" t="s">
        <v>29</v>
      </c>
      <c r="H4348">
        <v>456</v>
      </c>
      <c r="I4348" t="s">
        <v>1588</v>
      </c>
      <c r="K4348" t="s">
        <v>2258</v>
      </c>
      <c r="L4348" t="s">
        <v>2258</v>
      </c>
      <c r="S4348" s="6" t="s">
        <v>2250</v>
      </c>
      <c r="T4348" s="4" t="str">
        <f>VLOOKUP($S4348,CONVERT!$A$2:$B$150,2,FALSE)</f>
        <v>TM4001</v>
      </c>
    </row>
    <row r="4349" spans="1:20" x14ac:dyDescent="0.2">
      <c r="A4349" s="1">
        <v>88361</v>
      </c>
      <c r="B4349" t="s">
        <v>2247</v>
      </c>
      <c r="C4349" t="s">
        <v>1543</v>
      </c>
      <c r="D4349">
        <v>1900011071</v>
      </c>
      <c r="E4349" t="s">
        <v>2248</v>
      </c>
      <c r="F4349" s="2">
        <v>43664.598782905086</v>
      </c>
      <c r="G4349" t="s">
        <v>29</v>
      </c>
      <c r="H4349">
        <v>1064</v>
      </c>
      <c r="I4349" t="s">
        <v>2255</v>
      </c>
      <c r="K4349" t="s">
        <v>2256</v>
      </c>
      <c r="L4349" t="s">
        <v>2256</v>
      </c>
      <c r="O4349" t="s">
        <v>455</v>
      </c>
      <c r="P4349" t="s">
        <v>54</v>
      </c>
      <c r="Q4349">
        <v>47.5</v>
      </c>
      <c r="R4349">
        <v>52.5</v>
      </c>
      <c r="S4349" s="6" t="s">
        <v>2257</v>
      </c>
      <c r="T4349" s="4" t="str">
        <f>VLOOKUP($S4349,CONVERT!$A$2:$B$150,2,FALSE)</f>
        <v>TM434</v>
      </c>
    </row>
    <row r="4350" spans="1:20" x14ac:dyDescent="0.2">
      <c r="A4350" s="1">
        <v>88385</v>
      </c>
      <c r="B4350" t="s">
        <v>2260</v>
      </c>
      <c r="C4350" t="s">
        <v>2261</v>
      </c>
      <c r="D4350">
        <v>1900017389</v>
      </c>
      <c r="E4350" t="s">
        <v>2262</v>
      </c>
      <c r="F4350" s="2">
        <v>43724.623859375002</v>
      </c>
      <c r="G4350" t="s">
        <v>29</v>
      </c>
      <c r="H4350">
        <v>743</v>
      </c>
      <c r="I4350" t="s">
        <v>50</v>
      </c>
      <c r="K4350" t="s">
        <v>50</v>
      </c>
      <c r="L4350" t="s">
        <v>50</v>
      </c>
      <c r="M4350" t="s">
        <v>51</v>
      </c>
      <c r="S4350" s="6" t="str">
        <f>I4351</f>
        <v>pH as is</v>
      </c>
      <c r="T4350" s="4" t="e">
        <f>VLOOKUP($S4350,CONVERT!$A$2:$B$150,2,FALSE)</f>
        <v>#N/A</v>
      </c>
    </row>
    <row r="4351" spans="1:20" x14ac:dyDescent="0.2">
      <c r="A4351" s="1">
        <v>88395</v>
      </c>
      <c r="B4351" t="s">
        <v>2260</v>
      </c>
      <c r="C4351" t="s">
        <v>2261</v>
      </c>
      <c r="D4351">
        <v>1900001309</v>
      </c>
      <c r="E4351" t="s">
        <v>2262</v>
      </c>
      <c r="F4351" s="2">
        <v>43482.604896493052</v>
      </c>
      <c r="G4351" t="s">
        <v>29</v>
      </c>
      <c r="H4351">
        <v>447</v>
      </c>
      <c r="I4351" t="s">
        <v>863</v>
      </c>
      <c r="K4351" t="s">
        <v>856</v>
      </c>
      <c r="L4351" t="s">
        <v>856</v>
      </c>
      <c r="M4351">
        <v>5.0599999999999996</v>
      </c>
      <c r="P4351" t="s">
        <v>54</v>
      </c>
      <c r="Q4351">
        <v>4.5</v>
      </c>
      <c r="R4351">
        <v>5.5</v>
      </c>
      <c r="S4351" s="6" t="s">
        <v>864</v>
      </c>
      <c r="T4351" s="4" t="str">
        <f>VLOOKUP($S4351,CONVERT!$A$2:$B$150,2,FALSE)</f>
        <v>TM200</v>
      </c>
    </row>
    <row r="4352" spans="1:20" x14ac:dyDescent="0.2">
      <c r="A4352" s="1">
        <v>88415</v>
      </c>
      <c r="B4352" t="s">
        <v>2260</v>
      </c>
      <c r="C4352" t="s">
        <v>2261</v>
      </c>
      <c r="D4352">
        <v>1900017389</v>
      </c>
      <c r="E4352" t="s">
        <v>2262</v>
      </c>
      <c r="F4352" s="2">
        <v>43724.623859375002</v>
      </c>
      <c r="G4352" t="s">
        <v>29</v>
      </c>
      <c r="H4352">
        <v>806</v>
      </c>
      <c r="I4352" t="s">
        <v>2263</v>
      </c>
      <c r="K4352" t="s">
        <v>2264</v>
      </c>
      <c r="L4352" t="s">
        <v>2264</v>
      </c>
      <c r="M4352">
        <v>43.5</v>
      </c>
      <c r="O4352" t="s">
        <v>455</v>
      </c>
      <c r="P4352" t="s">
        <v>54</v>
      </c>
      <c r="Q4352">
        <v>41</v>
      </c>
      <c r="R4352">
        <v>45</v>
      </c>
      <c r="S4352" s="6" t="s">
        <v>2265</v>
      </c>
      <c r="T4352" s="4" t="str">
        <f>VLOOKUP($S4352,CONVERT!$A$2:$B$150,2,FALSE)</f>
        <v>TM206</v>
      </c>
    </row>
    <row r="4353" spans="1:20" x14ac:dyDescent="0.2">
      <c r="A4353" s="1">
        <v>88417</v>
      </c>
      <c r="B4353" t="s">
        <v>2260</v>
      </c>
      <c r="C4353" t="s">
        <v>2261</v>
      </c>
      <c r="D4353">
        <v>1900017389</v>
      </c>
      <c r="E4353" t="s">
        <v>2262</v>
      </c>
      <c r="F4353" s="2">
        <v>43724.623859375002</v>
      </c>
      <c r="G4353" t="s">
        <v>29</v>
      </c>
      <c r="H4353">
        <v>806</v>
      </c>
      <c r="I4353" t="s">
        <v>2263</v>
      </c>
      <c r="K4353" t="s">
        <v>2266</v>
      </c>
      <c r="L4353" t="s">
        <v>2266</v>
      </c>
      <c r="M4353">
        <v>43.45</v>
      </c>
      <c r="O4353" t="s">
        <v>455</v>
      </c>
      <c r="P4353" t="s">
        <v>54</v>
      </c>
      <c r="Q4353">
        <v>41</v>
      </c>
      <c r="R4353">
        <v>45</v>
      </c>
      <c r="S4353" s="6" t="s">
        <v>2265</v>
      </c>
      <c r="T4353" s="4" t="str">
        <f>VLOOKUP($S4353,CONVERT!$A$2:$B$150,2,FALSE)</f>
        <v>TM206</v>
      </c>
    </row>
    <row r="4354" spans="1:20" x14ac:dyDescent="0.2">
      <c r="A4354" s="1">
        <v>88405</v>
      </c>
      <c r="B4354" t="s">
        <v>2260</v>
      </c>
      <c r="C4354" t="s">
        <v>2261</v>
      </c>
      <c r="D4354">
        <v>1900002868</v>
      </c>
      <c r="E4354" t="s">
        <v>2262</v>
      </c>
      <c r="F4354" s="2">
        <v>43504.602931365742</v>
      </c>
      <c r="G4354" t="s">
        <v>29</v>
      </c>
      <c r="H4354">
        <v>390</v>
      </c>
      <c r="I4354" t="s">
        <v>1432</v>
      </c>
      <c r="K4354" t="s">
        <v>1447</v>
      </c>
      <c r="L4354" t="s">
        <v>1447</v>
      </c>
      <c r="M4354" t="s">
        <v>1434</v>
      </c>
      <c r="S4354" s="6" t="s">
        <v>1435</v>
      </c>
      <c r="T4354" s="4" t="str">
        <f>VLOOKUP($S4354,CONVERT!$A$2:$B$150,2,FALSE)</f>
        <v>TM411</v>
      </c>
    </row>
    <row r="4355" spans="1:20" x14ac:dyDescent="0.2">
      <c r="A4355" s="1">
        <v>88366</v>
      </c>
      <c r="B4355" t="s">
        <v>2260</v>
      </c>
      <c r="C4355" t="s">
        <v>2261</v>
      </c>
      <c r="D4355">
        <v>1900005380</v>
      </c>
      <c r="E4355" t="s">
        <v>2262</v>
      </c>
      <c r="F4355" s="2">
        <v>43539.718614699072</v>
      </c>
      <c r="G4355" t="s">
        <v>29</v>
      </c>
      <c r="H4355">
        <v>792</v>
      </c>
      <c r="I4355" t="s">
        <v>1427</v>
      </c>
      <c r="K4355" t="s">
        <v>451</v>
      </c>
      <c r="L4355" t="s">
        <v>2657</v>
      </c>
      <c r="M4355" t="s">
        <v>1462</v>
      </c>
      <c r="S4355" s="6" t="s">
        <v>1429</v>
      </c>
      <c r="T4355" s="4" t="str">
        <f>VLOOKUP($S4355,CONVERT!$A$2:$B$150,2,FALSE)</f>
        <v>TM208_TM220_TM230_TMUSP_Kao_LM</v>
      </c>
    </row>
    <row r="4356" spans="1:20" x14ac:dyDescent="0.2">
      <c r="A4356" s="1">
        <v>88365</v>
      </c>
      <c r="B4356" t="s">
        <v>2260</v>
      </c>
      <c r="C4356" t="s">
        <v>2261</v>
      </c>
      <c r="D4356">
        <v>1900005380</v>
      </c>
      <c r="E4356" t="s">
        <v>2262</v>
      </c>
      <c r="F4356" s="2">
        <v>43539.718614699072</v>
      </c>
      <c r="G4356" t="s">
        <v>29</v>
      </c>
      <c r="H4356">
        <v>792</v>
      </c>
      <c r="I4356" t="s">
        <v>1427</v>
      </c>
      <c r="K4356" t="s">
        <v>447</v>
      </c>
      <c r="L4356" t="s">
        <v>2658</v>
      </c>
      <c r="M4356" t="s">
        <v>1632</v>
      </c>
      <c r="S4356" s="6" t="s">
        <v>1429</v>
      </c>
      <c r="T4356" s="4" t="str">
        <f>VLOOKUP($S4356,CONVERT!$A$2:$B$150,2,FALSE)</f>
        <v>TM208_TM220_TM230_TMUSP_Kao_LM</v>
      </c>
    </row>
    <row r="4357" spans="1:20" x14ac:dyDescent="0.2">
      <c r="A4357" s="1">
        <v>88454</v>
      </c>
      <c r="B4357" t="s">
        <v>2267</v>
      </c>
      <c r="C4357" t="s">
        <v>2268</v>
      </c>
      <c r="D4357">
        <v>1900009488</v>
      </c>
      <c r="E4357" t="s">
        <v>2269</v>
      </c>
      <c r="F4357" s="2">
        <v>43601.534383599537</v>
      </c>
      <c r="G4357" t="s">
        <v>29</v>
      </c>
      <c r="H4357">
        <v>743</v>
      </c>
      <c r="I4357" t="s">
        <v>50</v>
      </c>
      <c r="K4357" t="s">
        <v>50</v>
      </c>
      <c r="L4357" t="s">
        <v>50</v>
      </c>
      <c r="M4357" t="s">
        <v>2270</v>
      </c>
      <c r="S4357" s="6" t="str">
        <f>I4358</f>
        <v>Identification</v>
      </c>
      <c r="T4357" s="4" t="e">
        <f>VLOOKUP($S4357,CONVERT!$A$2:$B$150,2,FALSE)</f>
        <v>#N/A</v>
      </c>
    </row>
    <row r="4358" spans="1:20" x14ac:dyDescent="0.2">
      <c r="A4358" s="1">
        <v>88445</v>
      </c>
      <c r="B4358" t="s">
        <v>2267</v>
      </c>
      <c r="C4358" t="s">
        <v>2268</v>
      </c>
      <c r="D4358">
        <v>1900009488</v>
      </c>
      <c r="E4358" t="s">
        <v>2269</v>
      </c>
      <c r="F4358" s="2">
        <v>43601.534383599537</v>
      </c>
      <c r="G4358" t="s">
        <v>29</v>
      </c>
      <c r="H4358">
        <v>390</v>
      </c>
      <c r="I4358" t="s">
        <v>1432</v>
      </c>
      <c r="K4358" t="s">
        <v>1447</v>
      </c>
      <c r="L4358" t="s">
        <v>1447</v>
      </c>
      <c r="M4358" t="s">
        <v>1434</v>
      </c>
      <c r="S4358" s="6" t="s">
        <v>1435</v>
      </c>
      <c r="T4358" s="4" t="str">
        <f>VLOOKUP($S4358,CONVERT!$A$2:$B$150,2,FALSE)</f>
        <v>TM411</v>
      </c>
    </row>
    <row r="4359" spans="1:20" x14ac:dyDescent="0.2">
      <c r="A4359" s="1">
        <v>88466</v>
      </c>
      <c r="B4359" t="s">
        <v>2267</v>
      </c>
      <c r="C4359" t="s">
        <v>2268</v>
      </c>
      <c r="D4359">
        <v>1900012761</v>
      </c>
      <c r="E4359" t="s">
        <v>2269</v>
      </c>
      <c r="F4359" s="2">
        <v>43655.66757056713</v>
      </c>
      <c r="G4359" t="s">
        <v>29</v>
      </c>
      <c r="H4359">
        <v>792</v>
      </c>
      <c r="I4359" t="s">
        <v>1427</v>
      </c>
      <c r="K4359" t="s">
        <v>451</v>
      </c>
      <c r="L4359" t="s">
        <v>2657</v>
      </c>
      <c r="M4359" t="s">
        <v>2273</v>
      </c>
      <c r="S4359" s="6" t="s">
        <v>1429</v>
      </c>
      <c r="T4359" s="4" t="str">
        <f>VLOOKUP($S4359,CONVERT!$A$2:$B$150,2,FALSE)</f>
        <v>TM208_TM220_TM230_TMUSP_Kao_LM</v>
      </c>
    </row>
    <row r="4360" spans="1:20" x14ac:dyDescent="0.2">
      <c r="A4360" s="1">
        <v>88465</v>
      </c>
      <c r="B4360" t="s">
        <v>2267</v>
      </c>
      <c r="C4360" t="s">
        <v>2268</v>
      </c>
      <c r="D4360">
        <v>1900012761</v>
      </c>
      <c r="E4360" t="s">
        <v>2269</v>
      </c>
      <c r="F4360" s="2">
        <v>43655.66757056713</v>
      </c>
      <c r="G4360" t="s">
        <v>29</v>
      </c>
      <c r="H4360">
        <v>792</v>
      </c>
      <c r="I4360" t="s">
        <v>1427</v>
      </c>
      <c r="K4360" t="s">
        <v>447</v>
      </c>
      <c r="L4360" t="s">
        <v>2658</v>
      </c>
      <c r="M4360" t="s">
        <v>2272</v>
      </c>
      <c r="S4360" s="6" t="s">
        <v>1429</v>
      </c>
      <c r="T4360" s="4" t="str">
        <f>VLOOKUP($S4360,CONVERT!$A$2:$B$150,2,FALSE)</f>
        <v>TM208_TM220_TM230_TMUSP_Kao_LM</v>
      </c>
    </row>
    <row r="4361" spans="1:20" x14ac:dyDescent="0.2">
      <c r="A4361" s="1">
        <v>88464</v>
      </c>
      <c r="B4361" t="s">
        <v>2267</v>
      </c>
      <c r="C4361" t="s">
        <v>2268</v>
      </c>
      <c r="D4361">
        <v>1900012761</v>
      </c>
      <c r="E4361" t="s">
        <v>2269</v>
      </c>
      <c r="F4361" s="2">
        <v>43655.66757056713</v>
      </c>
      <c r="G4361" t="s">
        <v>29</v>
      </c>
      <c r="H4361">
        <v>792</v>
      </c>
      <c r="I4361" t="s">
        <v>1427</v>
      </c>
      <c r="K4361" t="s">
        <v>450</v>
      </c>
      <c r="L4361" t="s">
        <v>2660</v>
      </c>
      <c r="M4361" t="s">
        <v>861</v>
      </c>
      <c r="S4361" s="6" t="s">
        <v>1429</v>
      </c>
      <c r="T4361" s="4" t="str">
        <f>VLOOKUP($S4361,CONVERT!$A$2:$B$150,2,FALSE)</f>
        <v>TM208_TM220_TM230_TMUSP_Kao_LM</v>
      </c>
    </row>
    <row r="4362" spans="1:20" x14ac:dyDescent="0.2">
      <c r="A4362" s="1">
        <v>88463</v>
      </c>
      <c r="B4362" t="s">
        <v>2267</v>
      </c>
      <c r="C4362" t="s">
        <v>2268</v>
      </c>
      <c r="D4362">
        <v>1900012761</v>
      </c>
      <c r="E4362" t="s">
        <v>2269</v>
      </c>
      <c r="F4362" s="2">
        <v>43655.66757056713</v>
      </c>
      <c r="G4362" t="s">
        <v>29</v>
      </c>
      <c r="H4362">
        <v>792</v>
      </c>
      <c r="I4362" t="s">
        <v>1427</v>
      </c>
      <c r="K4362" t="s">
        <v>449</v>
      </c>
      <c r="L4362" t="s">
        <v>2668</v>
      </c>
      <c r="M4362" t="s">
        <v>2271</v>
      </c>
      <c r="S4362" s="6" t="s">
        <v>1429</v>
      </c>
      <c r="T4362" s="4" t="str">
        <f>VLOOKUP($S4362,CONVERT!$A$2:$B$150,2,FALSE)</f>
        <v>TM208_TM220_TM230_TMUSP_Kao_LM</v>
      </c>
    </row>
    <row r="4363" spans="1:20" x14ac:dyDescent="0.2">
      <c r="A4363" s="1">
        <v>88499</v>
      </c>
      <c r="B4363" t="s">
        <v>2274</v>
      </c>
      <c r="C4363" t="s">
        <v>2275</v>
      </c>
      <c r="D4363">
        <v>1900018211</v>
      </c>
      <c r="E4363" t="s">
        <v>2276</v>
      </c>
      <c r="F4363" s="2">
        <v>43735.619025925917</v>
      </c>
      <c r="G4363" t="s">
        <v>29</v>
      </c>
      <c r="H4363">
        <v>743</v>
      </c>
      <c r="I4363" t="s">
        <v>50</v>
      </c>
      <c r="K4363" t="s">
        <v>50</v>
      </c>
      <c r="L4363" t="s">
        <v>50</v>
      </c>
      <c r="M4363" t="s">
        <v>51</v>
      </c>
      <c r="S4363" s="6" t="str">
        <f>I4364</f>
        <v>Identification</v>
      </c>
      <c r="T4363" s="4" t="e">
        <f>VLOOKUP($S4363,CONVERT!$A$2:$B$150,2,FALSE)</f>
        <v>#N/A</v>
      </c>
    </row>
    <row r="4364" spans="1:20" x14ac:dyDescent="0.2">
      <c r="A4364" s="1">
        <v>88519</v>
      </c>
      <c r="B4364" t="s">
        <v>2274</v>
      </c>
      <c r="C4364" t="s">
        <v>2275</v>
      </c>
      <c r="D4364">
        <v>1900018211</v>
      </c>
      <c r="E4364" t="s">
        <v>2276</v>
      </c>
      <c r="F4364" s="2">
        <v>43735.619025925917</v>
      </c>
      <c r="G4364" t="s">
        <v>29</v>
      </c>
      <c r="H4364">
        <v>390</v>
      </c>
      <c r="I4364" t="s">
        <v>1432</v>
      </c>
      <c r="K4364" t="s">
        <v>1447</v>
      </c>
      <c r="L4364" t="s">
        <v>1447</v>
      </c>
      <c r="M4364" t="s">
        <v>1434</v>
      </c>
      <c r="S4364" s="6" t="s">
        <v>1435</v>
      </c>
      <c r="T4364" s="4" t="str">
        <f>VLOOKUP($S4364,CONVERT!$A$2:$B$150,2,FALSE)</f>
        <v>TM411</v>
      </c>
    </row>
    <row r="4365" spans="1:20" x14ac:dyDescent="0.2">
      <c r="A4365" s="1">
        <v>88509</v>
      </c>
      <c r="B4365" t="s">
        <v>2274</v>
      </c>
      <c r="C4365" t="s">
        <v>2275</v>
      </c>
      <c r="D4365">
        <v>1900006887</v>
      </c>
      <c r="E4365" t="s">
        <v>2276</v>
      </c>
      <c r="F4365" s="2">
        <v>43564.478639583343</v>
      </c>
      <c r="G4365" t="s">
        <v>29</v>
      </c>
      <c r="H4365">
        <v>792</v>
      </c>
      <c r="I4365" t="s">
        <v>1427</v>
      </c>
      <c r="K4365" t="s">
        <v>451</v>
      </c>
      <c r="L4365" t="s">
        <v>2657</v>
      </c>
      <c r="M4365" t="s">
        <v>2278</v>
      </c>
      <c r="S4365" s="6" t="s">
        <v>1429</v>
      </c>
      <c r="T4365" s="4" t="str">
        <f>VLOOKUP($S4365,CONVERT!$A$2:$B$150,2,FALSE)</f>
        <v>TM208_TM220_TM230_TMUSP_Kao_LM</v>
      </c>
    </row>
    <row r="4366" spans="1:20" x14ac:dyDescent="0.2">
      <c r="A4366" s="1">
        <v>88504</v>
      </c>
      <c r="B4366" t="s">
        <v>2274</v>
      </c>
      <c r="C4366" t="s">
        <v>2275</v>
      </c>
      <c r="D4366">
        <v>1900010467</v>
      </c>
      <c r="E4366" t="s">
        <v>2276</v>
      </c>
      <c r="F4366" s="2">
        <v>43616.638223229173</v>
      </c>
      <c r="G4366" t="s">
        <v>29</v>
      </c>
      <c r="H4366">
        <v>792</v>
      </c>
      <c r="I4366" t="s">
        <v>1427</v>
      </c>
      <c r="K4366" t="s">
        <v>447</v>
      </c>
      <c r="L4366" t="s">
        <v>2658</v>
      </c>
      <c r="M4366" t="s">
        <v>2277</v>
      </c>
      <c r="S4366" s="6" t="s">
        <v>1429</v>
      </c>
      <c r="T4366" s="4" t="str">
        <f>VLOOKUP($S4366,CONVERT!$A$2:$B$150,2,FALSE)</f>
        <v>TM208_TM220_TM230_TMUSP_Kao_LM</v>
      </c>
    </row>
    <row r="4367" spans="1:20" x14ac:dyDescent="0.2">
      <c r="A4367" s="1">
        <v>88503</v>
      </c>
      <c r="B4367" t="s">
        <v>2274</v>
      </c>
      <c r="C4367" t="s">
        <v>2275</v>
      </c>
      <c r="D4367">
        <v>1900010467</v>
      </c>
      <c r="E4367" t="s">
        <v>2276</v>
      </c>
      <c r="F4367" s="2">
        <v>43616.638223229173</v>
      </c>
      <c r="G4367" t="s">
        <v>29</v>
      </c>
      <c r="H4367">
        <v>792</v>
      </c>
      <c r="I4367" t="s">
        <v>1427</v>
      </c>
      <c r="K4367" t="s">
        <v>450</v>
      </c>
      <c r="L4367" t="s">
        <v>2660</v>
      </c>
      <c r="M4367" t="s">
        <v>861</v>
      </c>
      <c r="S4367" s="6" t="s">
        <v>1429</v>
      </c>
      <c r="T4367" s="4" t="str">
        <f>VLOOKUP($S4367,CONVERT!$A$2:$B$150,2,FALSE)</f>
        <v>TM208_TM220_TM230_TMUSP_Kao_LM</v>
      </c>
    </row>
    <row r="4368" spans="1:20" x14ac:dyDescent="0.2">
      <c r="A4368" s="1">
        <v>88505</v>
      </c>
      <c r="B4368" t="s">
        <v>2274</v>
      </c>
      <c r="C4368" t="s">
        <v>2275</v>
      </c>
      <c r="D4368">
        <v>1900010467</v>
      </c>
      <c r="E4368" t="s">
        <v>2276</v>
      </c>
      <c r="F4368" s="2">
        <v>43616.638223229173</v>
      </c>
      <c r="G4368" t="s">
        <v>29</v>
      </c>
      <c r="H4368">
        <v>792</v>
      </c>
      <c r="I4368" t="s">
        <v>1427</v>
      </c>
      <c r="K4368" t="s">
        <v>449</v>
      </c>
      <c r="L4368" t="s">
        <v>2668</v>
      </c>
      <c r="M4368" t="s">
        <v>1653</v>
      </c>
      <c r="S4368" s="6" t="s">
        <v>1429</v>
      </c>
      <c r="T4368" s="4" t="str">
        <f>VLOOKUP($S4368,CONVERT!$A$2:$B$150,2,FALSE)</f>
        <v>TM208_TM220_TM230_TMUSP_Kao_LM</v>
      </c>
    </row>
    <row r="4369" spans="1:20" x14ac:dyDescent="0.2">
      <c r="A4369" s="1">
        <v>88524</v>
      </c>
      <c r="B4369" t="s">
        <v>2279</v>
      </c>
      <c r="C4369" t="s">
        <v>2280</v>
      </c>
      <c r="D4369">
        <v>1900015292</v>
      </c>
      <c r="E4369" t="s">
        <v>2281</v>
      </c>
      <c r="F4369" s="2">
        <v>43691.452732407408</v>
      </c>
      <c r="G4369" t="s">
        <v>29</v>
      </c>
      <c r="H4369">
        <v>743</v>
      </c>
      <c r="I4369" t="s">
        <v>50</v>
      </c>
      <c r="K4369" t="s">
        <v>50</v>
      </c>
      <c r="L4369" t="s">
        <v>50</v>
      </c>
      <c r="M4369" t="s">
        <v>51</v>
      </c>
      <c r="S4369" s="6" t="str">
        <f>I4370</f>
        <v>Identification</v>
      </c>
      <c r="T4369" s="4" t="e">
        <f>VLOOKUP($S4369,CONVERT!$A$2:$B$150,2,FALSE)</f>
        <v>#N/A</v>
      </c>
    </row>
    <row r="4370" spans="1:20" x14ac:dyDescent="0.2">
      <c r="A4370" s="1">
        <v>88523</v>
      </c>
      <c r="B4370" t="s">
        <v>2279</v>
      </c>
      <c r="C4370" t="s">
        <v>2280</v>
      </c>
      <c r="D4370">
        <v>1900015292</v>
      </c>
      <c r="E4370" t="s">
        <v>2281</v>
      </c>
      <c r="F4370" s="2">
        <v>43691.452732407408</v>
      </c>
      <c r="G4370" t="s">
        <v>29</v>
      </c>
      <c r="H4370">
        <v>390</v>
      </c>
      <c r="I4370" t="s">
        <v>1432</v>
      </c>
      <c r="K4370" t="s">
        <v>1447</v>
      </c>
      <c r="L4370" t="s">
        <v>1447</v>
      </c>
      <c r="M4370" t="s">
        <v>1434</v>
      </c>
      <c r="S4370" s="6" t="s">
        <v>1435</v>
      </c>
      <c r="T4370" s="4" t="str">
        <f>VLOOKUP($S4370,CONVERT!$A$2:$B$150,2,FALSE)</f>
        <v>TM411</v>
      </c>
    </row>
    <row r="4371" spans="1:20" x14ac:dyDescent="0.2">
      <c r="A4371" s="1">
        <v>88526</v>
      </c>
      <c r="B4371" t="s">
        <v>2279</v>
      </c>
      <c r="C4371" t="s">
        <v>2280</v>
      </c>
      <c r="D4371">
        <v>1900015292</v>
      </c>
      <c r="E4371" t="s">
        <v>2281</v>
      </c>
      <c r="F4371" s="2">
        <v>43691.452732407408</v>
      </c>
      <c r="G4371" t="s">
        <v>29</v>
      </c>
      <c r="H4371">
        <v>792</v>
      </c>
      <c r="I4371" t="s">
        <v>1427</v>
      </c>
      <c r="K4371" t="s">
        <v>451</v>
      </c>
      <c r="L4371" t="s">
        <v>2657</v>
      </c>
      <c r="M4371" t="s">
        <v>2282</v>
      </c>
      <c r="S4371" s="6" t="s">
        <v>1429</v>
      </c>
      <c r="T4371" s="4" t="str">
        <f>VLOOKUP($S4371,CONVERT!$A$2:$B$150,2,FALSE)</f>
        <v>TM208_TM220_TM230_TMUSP_Kao_LM</v>
      </c>
    </row>
    <row r="4372" spans="1:20" x14ac:dyDescent="0.2">
      <c r="A4372" s="1">
        <v>88525</v>
      </c>
      <c r="B4372" t="s">
        <v>2279</v>
      </c>
      <c r="C4372" t="s">
        <v>2280</v>
      </c>
      <c r="D4372">
        <v>1900015292</v>
      </c>
      <c r="E4372" t="s">
        <v>2281</v>
      </c>
      <c r="F4372" s="2">
        <v>43691.452732407408</v>
      </c>
      <c r="G4372" t="s">
        <v>29</v>
      </c>
      <c r="H4372">
        <v>792</v>
      </c>
      <c r="I4372" t="s">
        <v>1427</v>
      </c>
      <c r="K4372" t="s">
        <v>450</v>
      </c>
      <c r="L4372" t="s">
        <v>2660</v>
      </c>
      <c r="M4372" t="s">
        <v>861</v>
      </c>
      <c r="S4372" s="6" t="s">
        <v>1429</v>
      </c>
      <c r="T4372" s="4" t="str">
        <f>VLOOKUP($S4372,CONVERT!$A$2:$B$150,2,FALSE)</f>
        <v>TM208_TM220_TM230_TMUSP_Kao_LM</v>
      </c>
    </row>
    <row r="4373" spans="1:20" x14ac:dyDescent="0.2">
      <c r="A4373" s="1">
        <v>88527</v>
      </c>
      <c r="B4373" t="s">
        <v>2283</v>
      </c>
      <c r="C4373" t="s">
        <v>459</v>
      </c>
      <c r="D4373">
        <v>1900008999</v>
      </c>
      <c r="E4373" t="s">
        <v>2284</v>
      </c>
      <c r="F4373" s="2">
        <v>43593.626179664352</v>
      </c>
      <c r="G4373" t="s">
        <v>29</v>
      </c>
      <c r="H4373">
        <v>743</v>
      </c>
      <c r="I4373" t="s">
        <v>50</v>
      </c>
      <c r="K4373" t="s">
        <v>50</v>
      </c>
      <c r="L4373" t="s">
        <v>50</v>
      </c>
      <c r="M4373" t="s">
        <v>51</v>
      </c>
      <c r="S4373" s="6" t="str">
        <f>I4374</f>
        <v>Identification</v>
      </c>
      <c r="T4373" s="4" t="e">
        <f>VLOOKUP($S4373,CONVERT!$A$2:$B$150,2,FALSE)</f>
        <v>#N/A</v>
      </c>
    </row>
    <row r="4374" spans="1:20" x14ac:dyDescent="0.2">
      <c r="A4374" s="1">
        <v>88539</v>
      </c>
      <c r="B4374" t="s">
        <v>2283</v>
      </c>
      <c r="C4374" t="s">
        <v>459</v>
      </c>
      <c r="D4374">
        <v>1900002789</v>
      </c>
      <c r="E4374" t="s">
        <v>2284</v>
      </c>
      <c r="F4374" s="2">
        <v>43503.659055358803</v>
      </c>
      <c r="G4374" t="s">
        <v>29</v>
      </c>
      <c r="H4374">
        <v>390</v>
      </c>
      <c r="I4374" t="s">
        <v>1432</v>
      </c>
      <c r="K4374" t="s">
        <v>1447</v>
      </c>
      <c r="L4374" t="s">
        <v>1447</v>
      </c>
      <c r="M4374" t="s">
        <v>1434</v>
      </c>
      <c r="S4374" s="6" t="s">
        <v>1435</v>
      </c>
      <c r="T4374" s="4" t="str">
        <f>VLOOKUP($S4374,CONVERT!$A$2:$B$150,2,FALSE)</f>
        <v>TM411</v>
      </c>
    </row>
    <row r="4375" spans="1:20" x14ac:dyDescent="0.2">
      <c r="A4375" s="1">
        <v>88533</v>
      </c>
      <c r="B4375" t="s">
        <v>2283</v>
      </c>
      <c r="C4375" t="s">
        <v>459</v>
      </c>
      <c r="D4375">
        <v>1900013418</v>
      </c>
      <c r="E4375" t="s">
        <v>2284</v>
      </c>
      <c r="F4375" s="2">
        <v>43663.613365393518</v>
      </c>
      <c r="G4375" t="s">
        <v>29</v>
      </c>
      <c r="H4375">
        <v>792</v>
      </c>
      <c r="I4375" t="s">
        <v>1427</v>
      </c>
      <c r="K4375" t="s">
        <v>450</v>
      </c>
      <c r="L4375" t="s">
        <v>2660</v>
      </c>
      <c r="M4375" t="s">
        <v>861</v>
      </c>
      <c r="S4375" s="6" t="s">
        <v>1429</v>
      </c>
      <c r="T4375" s="4" t="str">
        <f>VLOOKUP($S4375,CONVERT!$A$2:$B$150,2,FALSE)</f>
        <v>TM208_TM220_TM230_TMUSP_Kao_LM</v>
      </c>
    </row>
    <row r="4376" spans="1:20" x14ac:dyDescent="0.2">
      <c r="A4376" s="1">
        <v>88593</v>
      </c>
      <c r="B4376" t="s">
        <v>2285</v>
      </c>
      <c r="C4376" t="s">
        <v>2286</v>
      </c>
      <c r="D4376">
        <v>1900006987</v>
      </c>
      <c r="E4376" t="s">
        <v>2287</v>
      </c>
      <c r="F4376" s="2">
        <v>43563.535856365743</v>
      </c>
      <c r="G4376" t="s">
        <v>29</v>
      </c>
      <c r="H4376">
        <v>743</v>
      </c>
      <c r="I4376" t="s">
        <v>50</v>
      </c>
      <c r="K4376" t="s">
        <v>50</v>
      </c>
      <c r="L4376" t="s">
        <v>50</v>
      </c>
      <c r="M4376" t="s">
        <v>51</v>
      </c>
      <c r="S4376" s="6" t="str">
        <f>I4377</f>
        <v>Specific Gravity at 20�C</v>
      </c>
      <c r="T4376" s="4" t="e">
        <f>VLOOKUP($S4376,CONVERT!$A$2:$B$150,2,FALSE)</f>
        <v>#N/A</v>
      </c>
    </row>
    <row r="4377" spans="1:20" x14ac:dyDescent="0.2">
      <c r="A4377" s="1">
        <v>88561</v>
      </c>
      <c r="B4377" t="s">
        <v>2285</v>
      </c>
      <c r="C4377" t="s">
        <v>2286</v>
      </c>
      <c r="D4377">
        <v>1900002687</v>
      </c>
      <c r="E4377" t="s">
        <v>2287</v>
      </c>
      <c r="F4377" s="2">
        <v>43502.613924803241</v>
      </c>
      <c r="G4377" t="s">
        <v>29</v>
      </c>
      <c r="H4377">
        <v>432</v>
      </c>
      <c r="I4377" t="s">
        <v>1677</v>
      </c>
      <c r="K4377" t="s">
        <v>1677</v>
      </c>
      <c r="L4377" t="s">
        <v>2731</v>
      </c>
      <c r="M4377">
        <v>1.08</v>
      </c>
      <c r="P4377" t="s">
        <v>83</v>
      </c>
      <c r="Q4377">
        <v>1.08</v>
      </c>
      <c r="R4377">
        <v>1.0900000000000001</v>
      </c>
      <c r="S4377" s="6" t="s">
        <v>1453</v>
      </c>
      <c r="T4377" s="4" t="str">
        <f>VLOOKUP($S4377,CONVERT!$A$2:$B$150,2,FALSE)</f>
        <v>TM202</v>
      </c>
    </row>
    <row r="4378" spans="1:20" x14ac:dyDescent="0.2">
      <c r="A4378" s="1">
        <v>88553</v>
      </c>
      <c r="B4378" t="s">
        <v>2285</v>
      </c>
      <c r="C4378" t="s">
        <v>2286</v>
      </c>
      <c r="D4378">
        <v>1900002687</v>
      </c>
      <c r="E4378" t="s">
        <v>2287</v>
      </c>
      <c r="F4378" s="2">
        <v>43502.613924803241</v>
      </c>
      <c r="G4378" t="s">
        <v>29</v>
      </c>
      <c r="H4378">
        <v>798</v>
      </c>
      <c r="I4378" t="s">
        <v>1499</v>
      </c>
      <c r="K4378" t="s">
        <v>1499</v>
      </c>
      <c r="L4378" t="s">
        <v>1499</v>
      </c>
      <c r="M4378">
        <v>1.4350000000000001</v>
      </c>
      <c r="P4378" t="s">
        <v>83</v>
      </c>
      <c r="Q4378">
        <v>1.4350000000000001</v>
      </c>
      <c r="R4378">
        <v>1.4370000000000001</v>
      </c>
      <c r="S4378" s="6" t="s">
        <v>1500</v>
      </c>
      <c r="T4378" s="4" t="str">
        <f>VLOOKUP($S4378,CONVERT!$A$2:$B$150,2,FALSE)</f>
        <v>TM204</v>
      </c>
    </row>
    <row r="4379" spans="1:20" x14ac:dyDescent="0.2">
      <c r="A4379" s="1">
        <v>88545</v>
      </c>
      <c r="B4379" t="s">
        <v>2285</v>
      </c>
      <c r="C4379" t="s">
        <v>2286</v>
      </c>
      <c r="D4379">
        <v>1900000800</v>
      </c>
      <c r="E4379" t="s">
        <v>2287</v>
      </c>
      <c r="F4379" s="2">
        <v>43475.644367974543</v>
      </c>
      <c r="G4379" t="s">
        <v>29</v>
      </c>
      <c r="H4379">
        <v>390</v>
      </c>
      <c r="I4379" t="s">
        <v>1432</v>
      </c>
      <c r="K4379" t="s">
        <v>1447</v>
      </c>
      <c r="L4379" t="s">
        <v>1447</v>
      </c>
      <c r="M4379" t="s">
        <v>1434</v>
      </c>
      <c r="S4379" s="6" t="s">
        <v>1435</v>
      </c>
      <c r="T4379" s="4" t="str">
        <f>VLOOKUP($S4379,CONVERT!$A$2:$B$150,2,FALSE)</f>
        <v>TM411</v>
      </c>
    </row>
    <row r="4380" spans="1:20" x14ac:dyDescent="0.2">
      <c r="A4380" s="1">
        <v>88570</v>
      </c>
      <c r="B4380" t="s">
        <v>2285</v>
      </c>
      <c r="C4380" t="s">
        <v>2286</v>
      </c>
      <c r="D4380">
        <v>1900004324</v>
      </c>
      <c r="E4380" t="s">
        <v>2287</v>
      </c>
      <c r="F4380" s="2">
        <v>43525.630200729167</v>
      </c>
      <c r="G4380" t="s">
        <v>29</v>
      </c>
      <c r="H4380">
        <v>792</v>
      </c>
      <c r="I4380" t="s">
        <v>1427</v>
      </c>
      <c r="K4380" t="s">
        <v>451</v>
      </c>
      <c r="L4380" t="s">
        <v>2657</v>
      </c>
      <c r="M4380" t="s">
        <v>1462</v>
      </c>
      <c r="S4380" s="6" t="s">
        <v>1429</v>
      </c>
      <c r="T4380" s="4" t="str">
        <f>VLOOKUP($S4380,CONVERT!$A$2:$B$150,2,FALSE)</f>
        <v>TM208_TM220_TM230_TMUSP_Kao_LM</v>
      </c>
    </row>
    <row r="4381" spans="1:20" x14ac:dyDescent="0.2">
      <c r="A4381" s="1">
        <v>88569</v>
      </c>
      <c r="B4381" t="s">
        <v>2285</v>
      </c>
      <c r="C4381" t="s">
        <v>2286</v>
      </c>
      <c r="D4381">
        <v>1900004324</v>
      </c>
      <c r="E4381" t="s">
        <v>2287</v>
      </c>
      <c r="F4381" s="2">
        <v>43525.630200729167</v>
      </c>
      <c r="G4381" t="s">
        <v>29</v>
      </c>
      <c r="H4381">
        <v>792</v>
      </c>
      <c r="I4381" t="s">
        <v>1427</v>
      </c>
      <c r="K4381" t="s">
        <v>447</v>
      </c>
      <c r="L4381" t="s">
        <v>2658</v>
      </c>
      <c r="M4381" t="s">
        <v>1492</v>
      </c>
      <c r="S4381" s="6" t="s">
        <v>1429</v>
      </c>
      <c r="T4381" s="4" t="str">
        <f>VLOOKUP($S4381,CONVERT!$A$2:$B$150,2,FALSE)</f>
        <v>TM208_TM220_TM230_TMUSP_Kao_LM</v>
      </c>
    </row>
    <row r="4382" spans="1:20" x14ac:dyDescent="0.2">
      <c r="A4382" s="1">
        <v>88571</v>
      </c>
      <c r="B4382" t="s">
        <v>2285</v>
      </c>
      <c r="C4382" t="s">
        <v>2286</v>
      </c>
      <c r="D4382">
        <v>1900004324</v>
      </c>
      <c r="E4382" t="s">
        <v>2287</v>
      </c>
      <c r="F4382" s="2">
        <v>43525.630200729167</v>
      </c>
      <c r="G4382" t="s">
        <v>29</v>
      </c>
      <c r="H4382">
        <v>792</v>
      </c>
      <c r="I4382" t="s">
        <v>1427</v>
      </c>
      <c r="K4382" t="s">
        <v>450</v>
      </c>
      <c r="L4382" t="s">
        <v>2660</v>
      </c>
      <c r="M4382" t="s">
        <v>861</v>
      </c>
      <c r="S4382" s="6" t="s">
        <v>1429</v>
      </c>
      <c r="T4382" s="4" t="str">
        <f>VLOOKUP($S4382,CONVERT!$A$2:$B$150,2,FALSE)</f>
        <v>TM208_TM220_TM230_TMUSP_Kao_LM</v>
      </c>
    </row>
    <row r="4383" spans="1:20" x14ac:dyDescent="0.2">
      <c r="A4383" s="1">
        <v>88641</v>
      </c>
      <c r="B4383" t="s">
        <v>2288</v>
      </c>
      <c r="C4383" t="s">
        <v>2289</v>
      </c>
      <c r="D4383">
        <v>1900001904</v>
      </c>
      <c r="E4383" t="s">
        <v>2290</v>
      </c>
      <c r="F4383" s="2">
        <v>43493.422552743054</v>
      </c>
      <c r="G4383" t="s">
        <v>29</v>
      </c>
      <c r="H4383">
        <v>743</v>
      </c>
      <c r="I4383" t="s">
        <v>50</v>
      </c>
      <c r="K4383" t="s">
        <v>50</v>
      </c>
      <c r="L4383" t="s">
        <v>50</v>
      </c>
      <c r="M4383" t="s">
        <v>51</v>
      </c>
      <c r="S4383" s="6" t="str">
        <f>I4384</f>
        <v>pH</v>
      </c>
      <c r="T4383" s="4" t="e">
        <f>VLOOKUP($S4383,CONVERT!$A$2:$B$150,2,FALSE)</f>
        <v>#N/A</v>
      </c>
    </row>
    <row r="4384" spans="1:20" x14ac:dyDescent="0.2">
      <c r="A4384" s="1">
        <v>88609</v>
      </c>
      <c r="B4384" t="s">
        <v>2288</v>
      </c>
      <c r="C4384" t="s">
        <v>2289</v>
      </c>
      <c r="D4384">
        <v>1900014596</v>
      </c>
      <c r="E4384" t="s">
        <v>2290</v>
      </c>
      <c r="F4384" s="2">
        <v>43679.624300729163</v>
      </c>
      <c r="G4384" t="s">
        <v>29</v>
      </c>
      <c r="H4384">
        <v>398</v>
      </c>
      <c r="I4384" t="s">
        <v>856</v>
      </c>
      <c r="K4384" t="s">
        <v>1592</v>
      </c>
      <c r="L4384" t="s">
        <v>1592</v>
      </c>
      <c r="M4384">
        <v>2</v>
      </c>
      <c r="P4384" t="s">
        <v>54</v>
      </c>
      <c r="R4384">
        <v>2</v>
      </c>
      <c r="S4384" s="6" t="s">
        <v>864</v>
      </c>
      <c r="T4384" s="4" t="str">
        <f>VLOOKUP($S4384,CONVERT!$A$2:$B$150,2,FALSE)</f>
        <v>TM200</v>
      </c>
    </row>
    <row r="4385" spans="1:20" x14ac:dyDescent="0.2">
      <c r="A4385" s="1">
        <v>88601</v>
      </c>
      <c r="B4385" t="s">
        <v>2288</v>
      </c>
      <c r="C4385" t="s">
        <v>2289</v>
      </c>
      <c r="D4385">
        <v>1900017681</v>
      </c>
      <c r="E4385" t="s">
        <v>2290</v>
      </c>
      <c r="F4385" s="2">
        <v>43731.317099884262</v>
      </c>
      <c r="G4385" t="s">
        <v>29</v>
      </c>
      <c r="H4385">
        <v>390</v>
      </c>
      <c r="I4385" t="s">
        <v>1432</v>
      </c>
      <c r="K4385" t="s">
        <v>1447</v>
      </c>
      <c r="L4385" t="s">
        <v>1447</v>
      </c>
      <c r="M4385" t="s">
        <v>1434</v>
      </c>
      <c r="S4385" s="6" t="s">
        <v>1435</v>
      </c>
      <c r="T4385" s="4" t="str">
        <f>VLOOKUP($S4385,CONVERT!$A$2:$B$150,2,FALSE)</f>
        <v>TM411</v>
      </c>
    </row>
    <row r="4386" spans="1:20" x14ac:dyDescent="0.2">
      <c r="A4386" s="1">
        <v>88617</v>
      </c>
      <c r="B4386" t="s">
        <v>2288</v>
      </c>
      <c r="C4386" t="s">
        <v>2289</v>
      </c>
      <c r="D4386">
        <v>1900016412</v>
      </c>
      <c r="E4386" t="s">
        <v>2290</v>
      </c>
      <c r="F4386" s="2">
        <v>43707.648918865743</v>
      </c>
      <c r="G4386" t="s">
        <v>29</v>
      </c>
      <c r="H4386">
        <v>792</v>
      </c>
      <c r="I4386" t="s">
        <v>1427</v>
      </c>
      <c r="K4386" t="s">
        <v>451</v>
      </c>
      <c r="L4386" t="s">
        <v>2657</v>
      </c>
      <c r="M4386" t="s">
        <v>1516</v>
      </c>
      <c r="S4386" s="6" t="s">
        <v>1429</v>
      </c>
      <c r="T4386" s="4" t="str">
        <f>VLOOKUP($S4386,CONVERT!$A$2:$B$150,2,FALSE)</f>
        <v>TM208_TM220_TM230_TMUSP_Kao_LM</v>
      </c>
    </row>
    <row r="4387" spans="1:20" x14ac:dyDescent="0.2">
      <c r="A4387" s="1">
        <v>88618</v>
      </c>
      <c r="B4387" t="s">
        <v>2288</v>
      </c>
      <c r="C4387" t="s">
        <v>2289</v>
      </c>
      <c r="D4387">
        <v>1900016412</v>
      </c>
      <c r="E4387" t="s">
        <v>2290</v>
      </c>
      <c r="F4387" s="2">
        <v>43707.648918865743</v>
      </c>
      <c r="G4387" t="s">
        <v>29</v>
      </c>
      <c r="H4387">
        <v>792</v>
      </c>
      <c r="I4387" t="s">
        <v>1427</v>
      </c>
      <c r="K4387" t="s">
        <v>447</v>
      </c>
      <c r="L4387" t="s">
        <v>2658</v>
      </c>
      <c r="M4387" t="s">
        <v>2291</v>
      </c>
      <c r="S4387" s="6" t="s">
        <v>1429</v>
      </c>
      <c r="T4387" s="4" t="str">
        <f>VLOOKUP($S4387,CONVERT!$A$2:$B$150,2,FALSE)</f>
        <v>TM208_TM220_TM230_TMUSP_Kao_LM</v>
      </c>
    </row>
    <row r="4388" spans="1:20" x14ac:dyDescent="0.2">
      <c r="A4388" s="1">
        <v>88619</v>
      </c>
      <c r="B4388" t="s">
        <v>2288</v>
      </c>
      <c r="C4388" t="s">
        <v>2289</v>
      </c>
      <c r="D4388">
        <v>1900016412</v>
      </c>
      <c r="E4388" t="s">
        <v>2290</v>
      </c>
      <c r="F4388" s="2">
        <v>43707.648918865743</v>
      </c>
      <c r="G4388" t="s">
        <v>29</v>
      </c>
      <c r="H4388">
        <v>792</v>
      </c>
      <c r="I4388" t="s">
        <v>1427</v>
      </c>
      <c r="K4388" t="s">
        <v>450</v>
      </c>
      <c r="L4388" t="s">
        <v>2660</v>
      </c>
      <c r="M4388" t="s">
        <v>861</v>
      </c>
      <c r="S4388" s="6" t="s">
        <v>1429</v>
      </c>
      <c r="T4388" s="4" t="str">
        <f>VLOOKUP($S4388,CONVERT!$A$2:$B$150,2,FALSE)</f>
        <v>TM208_TM220_TM230_TMUSP_Kao_LM</v>
      </c>
    </row>
    <row r="4389" spans="1:20" x14ac:dyDescent="0.2">
      <c r="A4389" s="1">
        <v>88699</v>
      </c>
      <c r="B4389" t="s">
        <v>2292</v>
      </c>
      <c r="C4389" t="s">
        <v>2293</v>
      </c>
      <c r="D4389">
        <v>1900005068</v>
      </c>
      <c r="E4389" t="s">
        <v>1596</v>
      </c>
      <c r="F4389" s="2">
        <v>43536.594654166664</v>
      </c>
      <c r="G4389" t="s">
        <v>29</v>
      </c>
      <c r="H4389">
        <v>801</v>
      </c>
      <c r="I4389" t="s">
        <v>1657</v>
      </c>
      <c r="K4389" t="s">
        <v>2051</v>
      </c>
      <c r="L4389" t="s">
        <v>2051</v>
      </c>
      <c r="M4389">
        <v>0.6</v>
      </c>
      <c r="O4389" t="s">
        <v>455</v>
      </c>
      <c r="P4389" t="s">
        <v>54</v>
      </c>
      <c r="R4389">
        <v>1.5</v>
      </c>
      <c r="S4389" s="6" t="s">
        <v>1659</v>
      </c>
      <c r="T4389" s="4" t="str">
        <f>VLOOKUP($S4389,CONVERT!$A$2:$B$150,2,FALSE)</f>
        <v>J&amp;J</v>
      </c>
    </row>
    <row r="4390" spans="1:20" x14ac:dyDescent="0.2">
      <c r="A4390" s="1">
        <v>88774</v>
      </c>
      <c r="B4390" t="s">
        <v>2294</v>
      </c>
      <c r="C4390" t="s">
        <v>2295</v>
      </c>
      <c r="D4390">
        <v>1900013601</v>
      </c>
      <c r="E4390" t="s">
        <v>2296</v>
      </c>
      <c r="F4390" s="2">
        <v>43668.449994907409</v>
      </c>
      <c r="G4390" t="s">
        <v>29</v>
      </c>
      <c r="H4390">
        <v>743</v>
      </c>
      <c r="I4390" t="s">
        <v>50</v>
      </c>
      <c r="K4390" t="s">
        <v>50</v>
      </c>
      <c r="L4390" t="s">
        <v>50</v>
      </c>
      <c r="M4390" t="s">
        <v>51</v>
      </c>
      <c r="S4390" s="6" t="str">
        <f>I4391</f>
        <v>Identification</v>
      </c>
      <c r="T4390" s="4" t="e">
        <f>VLOOKUP($S4390,CONVERT!$A$2:$B$150,2,FALSE)</f>
        <v>#N/A</v>
      </c>
    </row>
    <row r="4391" spans="1:20" x14ac:dyDescent="0.2">
      <c r="A4391" s="1">
        <v>88719</v>
      </c>
      <c r="B4391" t="s">
        <v>2294</v>
      </c>
      <c r="C4391" t="s">
        <v>2295</v>
      </c>
      <c r="D4391">
        <v>1900001419</v>
      </c>
      <c r="E4391" t="s">
        <v>2296</v>
      </c>
      <c r="F4391" s="2">
        <v>43483.639213043978</v>
      </c>
      <c r="G4391" t="s">
        <v>29</v>
      </c>
      <c r="H4391">
        <v>390</v>
      </c>
      <c r="I4391" t="s">
        <v>1432</v>
      </c>
      <c r="K4391" t="s">
        <v>1447</v>
      </c>
      <c r="L4391" t="s">
        <v>1447</v>
      </c>
      <c r="M4391" t="s">
        <v>1434</v>
      </c>
      <c r="S4391" s="6" t="s">
        <v>1435</v>
      </c>
      <c r="T4391" s="4" t="str">
        <f>VLOOKUP($S4391,CONVERT!$A$2:$B$150,2,FALSE)</f>
        <v>TM411</v>
      </c>
    </row>
    <row r="4392" spans="1:20" x14ac:dyDescent="0.2">
      <c r="A4392" s="1">
        <v>88732</v>
      </c>
      <c r="B4392" t="s">
        <v>2294</v>
      </c>
      <c r="C4392" t="s">
        <v>2295</v>
      </c>
      <c r="D4392">
        <v>1900012129</v>
      </c>
      <c r="E4392" t="s">
        <v>2296</v>
      </c>
      <c r="F4392" s="2">
        <v>43642.636369178239</v>
      </c>
      <c r="G4392" t="s">
        <v>29</v>
      </c>
      <c r="H4392">
        <v>792</v>
      </c>
      <c r="I4392" t="s">
        <v>1427</v>
      </c>
      <c r="K4392" t="s">
        <v>451</v>
      </c>
      <c r="L4392" t="s">
        <v>2657</v>
      </c>
      <c r="M4392" t="s">
        <v>2297</v>
      </c>
      <c r="S4392" s="6" t="s">
        <v>1429</v>
      </c>
      <c r="T4392" s="4" t="str">
        <f>VLOOKUP($S4392,CONVERT!$A$2:$B$150,2,FALSE)</f>
        <v>TM208_TM220_TM230_TMUSP_Kao_LM</v>
      </c>
    </row>
    <row r="4393" spans="1:20" x14ac:dyDescent="0.2">
      <c r="A4393" s="1">
        <v>88730</v>
      </c>
      <c r="B4393" t="s">
        <v>2294</v>
      </c>
      <c r="C4393" t="s">
        <v>2295</v>
      </c>
      <c r="D4393">
        <v>1900012129</v>
      </c>
      <c r="E4393" t="s">
        <v>2296</v>
      </c>
      <c r="F4393" s="2">
        <v>43642.636369178239</v>
      </c>
      <c r="G4393" t="s">
        <v>29</v>
      </c>
      <c r="H4393">
        <v>792</v>
      </c>
      <c r="I4393" t="s">
        <v>1427</v>
      </c>
      <c r="K4393" t="s">
        <v>447</v>
      </c>
      <c r="L4393" t="s">
        <v>2658</v>
      </c>
      <c r="M4393" t="s">
        <v>1632</v>
      </c>
      <c r="S4393" s="6" t="s">
        <v>1429</v>
      </c>
      <c r="T4393" s="4" t="str">
        <f>VLOOKUP($S4393,CONVERT!$A$2:$B$150,2,FALSE)</f>
        <v>TM208_TM220_TM230_TMUSP_Kao_LM</v>
      </c>
    </row>
    <row r="4394" spans="1:20" x14ac:dyDescent="0.2">
      <c r="A4394" s="1">
        <v>88733</v>
      </c>
      <c r="B4394" t="s">
        <v>2294</v>
      </c>
      <c r="C4394" t="s">
        <v>2295</v>
      </c>
      <c r="D4394">
        <v>1900012129</v>
      </c>
      <c r="E4394" t="s">
        <v>2296</v>
      </c>
      <c r="F4394" s="2">
        <v>43642.636369178239</v>
      </c>
      <c r="G4394" t="s">
        <v>29</v>
      </c>
      <c r="H4394">
        <v>792</v>
      </c>
      <c r="I4394" t="s">
        <v>1427</v>
      </c>
      <c r="K4394" t="s">
        <v>450</v>
      </c>
      <c r="L4394" t="s">
        <v>2660</v>
      </c>
      <c r="M4394" t="s">
        <v>861</v>
      </c>
      <c r="S4394" s="6" t="s">
        <v>1429</v>
      </c>
      <c r="T4394" s="4" t="str">
        <f>VLOOKUP($S4394,CONVERT!$A$2:$B$150,2,FALSE)</f>
        <v>TM208_TM220_TM230_TMUSP_Kao_LM</v>
      </c>
    </row>
    <row r="4395" spans="1:20" x14ac:dyDescent="0.2">
      <c r="A4395" s="1">
        <v>88731</v>
      </c>
      <c r="B4395" t="s">
        <v>2294</v>
      </c>
      <c r="C4395" t="s">
        <v>2295</v>
      </c>
      <c r="D4395">
        <v>1900012129</v>
      </c>
      <c r="E4395" t="s">
        <v>2296</v>
      </c>
      <c r="F4395" s="2">
        <v>43642.636369178239</v>
      </c>
      <c r="G4395" t="s">
        <v>29</v>
      </c>
      <c r="H4395">
        <v>792</v>
      </c>
      <c r="I4395" t="s">
        <v>1427</v>
      </c>
      <c r="K4395" t="s">
        <v>449</v>
      </c>
      <c r="L4395" t="s">
        <v>2668</v>
      </c>
      <c r="M4395" t="s">
        <v>1593</v>
      </c>
      <c r="S4395" s="6" t="s">
        <v>1429</v>
      </c>
      <c r="T4395" s="4" t="str">
        <f>VLOOKUP($S4395,CONVERT!$A$2:$B$150,2,FALSE)</f>
        <v>TM208_TM220_TM230_TMUSP_Kao_LM</v>
      </c>
    </row>
    <row r="4396" spans="1:20" x14ac:dyDescent="0.2">
      <c r="A4396" s="1">
        <v>88785</v>
      </c>
      <c r="B4396" t="s">
        <v>2298</v>
      </c>
      <c r="C4396" t="s">
        <v>2299</v>
      </c>
      <c r="D4396">
        <v>1900018190</v>
      </c>
      <c r="E4396" t="s">
        <v>2300</v>
      </c>
      <c r="F4396" s="2">
        <v>43735.624983796297</v>
      </c>
      <c r="G4396" t="s">
        <v>29</v>
      </c>
      <c r="H4396">
        <v>743</v>
      </c>
      <c r="I4396" t="s">
        <v>50</v>
      </c>
      <c r="K4396" t="s">
        <v>50</v>
      </c>
      <c r="L4396" t="s">
        <v>50</v>
      </c>
      <c r="M4396" t="s">
        <v>51</v>
      </c>
      <c r="S4396" s="6" t="str">
        <f>I4397</f>
        <v>Identification</v>
      </c>
      <c r="T4396" s="4" t="e">
        <f>VLOOKUP($S4396,CONVERT!$A$2:$B$150,2,FALSE)</f>
        <v>#N/A</v>
      </c>
    </row>
    <row r="4397" spans="1:20" x14ac:dyDescent="0.2">
      <c r="A4397" s="1">
        <v>88795</v>
      </c>
      <c r="B4397" t="s">
        <v>2298</v>
      </c>
      <c r="C4397" t="s">
        <v>2299</v>
      </c>
      <c r="D4397">
        <v>1900016142</v>
      </c>
      <c r="E4397" t="s">
        <v>2300</v>
      </c>
      <c r="F4397" s="2">
        <v>43705.648157442127</v>
      </c>
      <c r="G4397" t="s">
        <v>29</v>
      </c>
      <c r="H4397">
        <v>390</v>
      </c>
      <c r="I4397" t="s">
        <v>1432</v>
      </c>
      <c r="K4397" t="s">
        <v>1447</v>
      </c>
      <c r="L4397" t="s">
        <v>1447</v>
      </c>
      <c r="M4397" t="s">
        <v>1434</v>
      </c>
      <c r="S4397" s="6" t="s">
        <v>1435</v>
      </c>
      <c r="T4397" s="4" t="str">
        <f>VLOOKUP($S4397,CONVERT!$A$2:$B$150,2,FALSE)</f>
        <v>TM411</v>
      </c>
    </row>
    <row r="4398" spans="1:20" x14ac:dyDescent="0.2">
      <c r="A4398" s="1">
        <v>88807</v>
      </c>
      <c r="B4398" t="s">
        <v>2298</v>
      </c>
      <c r="C4398" t="s">
        <v>2299</v>
      </c>
      <c r="D4398">
        <v>1900015679</v>
      </c>
      <c r="E4398" t="s">
        <v>2300</v>
      </c>
      <c r="F4398" s="2">
        <v>43697.585487928241</v>
      </c>
      <c r="G4398" t="s">
        <v>29</v>
      </c>
      <c r="H4398">
        <v>792</v>
      </c>
      <c r="I4398" t="s">
        <v>1427</v>
      </c>
      <c r="K4398" t="s">
        <v>451</v>
      </c>
      <c r="L4398" t="s">
        <v>2657</v>
      </c>
      <c r="M4398" t="s">
        <v>2301</v>
      </c>
      <c r="S4398" s="6" t="s">
        <v>1429</v>
      </c>
      <c r="T4398" s="4" t="str">
        <f>VLOOKUP($S4398,CONVERT!$A$2:$B$150,2,FALSE)</f>
        <v>TM208_TM220_TM230_TMUSP_Kao_LM</v>
      </c>
    </row>
    <row r="4399" spans="1:20" x14ac:dyDescent="0.2">
      <c r="A4399" s="1">
        <v>88805</v>
      </c>
      <c r="B4399" t="s">
        <v>2298</v>
      </c>
      <c r="C4399" t="s">
        <v>2299</v>
      </c>
      <c r="D4399">
        <v>1900015679</v>
      </c>
      <c r="E4399" t="s">
        <v>2300</v>
      </c>
      <c r="F4399" s="2">
        <v>43697.585487928241</v>
      </c>
      <c r="G4399" t="s">
        <v>29</v>
      </c>
      <c r="H4399">
        <v>792</v>
      </c>
      <c r="I4399" t="s">
        <v>1427</v>
      </c>
      <c r="K4399" t="s">
        <v>447</v>
      </c>
      <c r="L4399" t="s">
        <v>2658</v>
      </c>
      <c r="M4399" t="s">
        <v>1783</v>
      </c>
      <c r="S4399" s="6" t="s">
        <v>1429</v>
      </c>
      <c r="T4399" s="4" t="str">
        <f>VLOOKUP($S4399,CONVERT!$A$2:$B$150,2,FALSE)</f>
        <v>TM208_TM220_TM230_TMUSP_Kao_LM</v>
      </c>
    </row>
    <row r="4400" spans="1:20" x14ac:dyDescent="0.2">
      <c r="A4400" s="1">
        <v>88808</v>
      </c>
      <c r="B4400" t="s">
        <v>2298</v>
      </c>
      <c r="C4400" t="s">
        <v>2299</v>
      </c>
      <c r="D4400">
        <v>1900015679</v>
      </c>
      <c r="E4400" t="s">
        <v>2300</v>
      </c>
      <c r="F4400" s="2">
        <v>43697.585487928241</v>
      </c>
      <c r="G4400" t="s">
        <v>29</v>
      </c>
      <c r="H4400">
        <v>792</v>
      </c>
      <c r="I4400" t="s">
        <v>1427</v>
      </c>
      <c r="K4400" t="s">
        <v>450</v>
      </c>
      <c r="L4400" t="s">
        <v>2660</v>
      </c>
      <c r="M4400" t="s">
        <v>861</v>
      </c>
      <c r="S4400" s="6" t="s">
        <v>1429</v>
      </c>
      <c r="T4400" s="4" t="str">
        <f>VLOOKUP($S4400,CONVERT!$A$2:$B$150,2,FALSE)</f>
        <v>TM208_TM220_TM230_TMUSP_Kao_LM</v>
      </c>
    </row>
    <row r="4401" spans="1:20" x14ac:dyDescent="0.2">
      <c r="A4401" s="1">
        <v>88806</v>
      </c>
      <c r="B4401" t="s">
        <v>2298</v>
      </c>
      <c r="C4401" t="s">
        <v>2299</v>
      </c>
      <c r="D4401">
        <v>1900015679</v>
      </c>
      <c r="E4401" t="s">
        <v>2300</v>
      </c>
      <c r="F4401" s="2">
        <v>43697.585487928241</v>
      </c>
      <c r="G4401" t="s">
        <v>29</v>
      </c>
      <c r="H4401">
        <v>792</v>
      </c>
      <c r="I4401" t="s">
        <v>1427</v>
      </c>
      <c r="K4401" t="s">
        <v>449</v>
      </c>
      <c r="L4401" t="s">
        <v>2668</v>
      </c>
      <c r="M4401" t="s">
        <v>1653</v>
      </c>
      <c r="S4401" s="6" t="s">
        <v>1429</v>
      </c>
      <c r="T4401" s="4" t="str">
        <f>VLOOKUP($S4401,CONVERT!$A$2:$B$150,2,FALSE)</f>
        <v>TM208_TM220_TM230_TMUSP_Kao_LM</v>
      </c>
    </row>
    <row r="4402" spans="1:20" x14ac:dyDescent="0.2">
      <c r="A4402" s="1">
        <v>88845</v>
      </c>
      <c r="B4402" t="s">
        <v>2302</v>
      </c>
      <c r="C4402" t="s">
        <v>1773</v>
      </c>
      <c r="D4402">
        <v>1900009583</v>
      </c>
      <c r="E4402" t="s">
        <v>2303</v>
      </c>
      <c r="F4402" s="2">
        <v>43605.542201585653</v>
      </c>
      <c r="G4402" t="s">
        <v>29</v>
      </c>
      <c r="H4402">
        <v>743</v>
      </c>
      <c r="I4402" t="s">
        <v>50</v>
      </c>
      <c r="K4402" t="s">
        <v>50</v>
      </c>
      <c r="L4402" t="s">
        <v>50</v>
      </c>
      <c r="M4402" t="s">
        <v>51</v>
      </c>
      <c r="S4402" s="6" t="str">
        <f>I4403</f>
        <v>Chemical Inspection</v>
      </c>
      <c r="T4402" s="4" t="e">
        <f>VLOOKUP($S4402,CONVERT!$A$2:$B$150,2,FALSE)</f>
        <v>#N/A</v>
      </c>
    </row>
    <row r="4403" spans="1:20" x14ac:dyDescent="0.2">
      <c r="A4403" s="1">
        <v>88861</v>
      </c>
      <c r="B4403" t="s">
        <v>2302</v>
      </c>
      <c r="C4403" t="s">
        <v>1773</v>
      </c>
      <c r="D4403">
        <v>1900006637</v>
      </c>
      <c r="E4403" t="s">
        <v>2303</v>
      </c>
      <c r="F4403" s="2">
        <v>43558.387706250003</v>
      </c>
      <c r="G4403" t="s">
        <v>29</v>
      </c>
      <c r="H4403">
        <v>792</v>
      </c>
      <c r="I4403" t="s">
        <v>1427</v>
      </c>
      <c r="K4403" t="s">
        <v>451</v>
      </c>
      <c r="L4403" t="s">
        <v>2657</v>
      </c>
      <c r="M4403" t="s">
        <v>1775</v>
      </c>
      <c r="S4403" s="6" t="s">
        <v>127</v>
      </c>
      <c r="T4403" s="4" t="str">
        <f>VLOOKUP($S4403,CONVERT!$A$2:$B$150,2,FALSE)</f>
        <v>TM208</v>
      </c>
    </row>
    <row r="4404" spans="1:20" x14ac:dyDescent="0.2">
      <c r="A4404" s="1">
        <v>88860</v>
      </c>
      <c r="B4404" t="s">
        <v>2302</v>
      </c>
      <c r="C4404" t="s">
        <v>1773</v>
      </c>
      <c r="D4404">
        <v>1900006637</v>
      </c>
      <c r="E4404" t="s">
        <v>2303</v>
      </c>
      <c r="F4404" s="2">
        <v>43558.387706250003</v>
      </c>
      <c r="G4404" t="s">
        <v>29</v>
      </c>
      <c r="H4404">
        <v>792</v>
      </c>
      <c r="I4404" t="s">
        <v>1427</v>
      </c>
      <c r="K4404" t="s">
        <v>447</v>
      </c>
      <c r="L4404" t="s">
        <v>2658</v>
      </c>
      <c r="M4404" t="s">
        <v>20</v>
      </c>
      <c r="S4404" s="6" t="s">
        <v>127</v>
      </c>
      <c r="T4404" s="4" t="str">
        <f>VLOOKUP($S4404,CONVERT!$A$2:$B$150,2,FALSE)</f>
        <v>TM208</v>
      </c>
    </row>
    <row r="4405" spans="1:20" x14ac:dyDescent="0.2">
      <c r="A4405" s="1">
        <v>88859</v>
      </c>
      <c r="B4405" t="s">
        <v>2302</v>
      </c>
      <c r="C4405" t="s">
        <v>1773</v>
      </c>
      <c r="D4405">
        <v>1900006637</v>
      </c>
      <c r="E4405" t="s">
        <v>2303</v>
      </c>
      <c r="F4405" s="2">
        <v>43558.387706250003</v>
      </c>
      <c r="G4405" t="s">
        <v>29</v>
      </c>
      <c r="H4405">
        <v>792</v>
      </c>
      <c r="I4405" t="s">
        <v>1427</v>
      </c>
      <c r="K4405" t="s">
        <v>450</v>
      </c>
      <c r="L4405" t="s">
        <v>2660</v>
      </c>
      <c r="M4405" t="s">
        <v>861</v>
      </c>
      <c r="S4405" s="6" t="s">
        <v>127</v>
      </c>
      <c r="T4405" s="4" t="str">
        <f>VLOOKUP($S4405,CONVERT!$A$2:$B$150,2,FALSE)</f>
        <v>TM208</v>
      </c>
    </row>
    <row r="4406" spans="1:20" x14ac:dyDescent="0.2">
      <c r="A4406" s="1">
        <v>88862</v>
      </c>
      <c r="B4406" t="s">
        <v>2302</v>
      </c>
      <c r="C4406" t="s">
        <v>1773</v>
      </c>
      <c r="D4406">
        <v>1900006637</v>
      </c>
      <c r="E4406" t="s">
        <v>2303</v>
      </c>
      <c r="F4406" s="2">
        <v>43558.387706250003</v>
      </c>
      <c r="G4406" t="s">
        <v>29</v>
      </c>
      <c r="H4406">
        <v>792</v>
      </c>
      <c r="I4406" t="s">
        <v>1427</v>
      </c>
      <c r="K4406" t="s">
        <v>449</v>
      </c>
      <c r="L4406" t="s">
        <v>2668</v>
      </c>
      <c r="M4406" t="s">
        <v>1439</v>
      </c>
      <c r="S4406" s="6" t="s">
        <v>127</v>
      </c>
      <c r="T4406" s="4" t="str">
        <f>VLOOKUP($S4406,CONVERT!$A$2:$B$150,2,FALSE)</f>
        <v>TM208</v>
      </c>
    </row>
    <row r="4407" spans="1:20" x14ac:dyDescent="0.2">
      <c r="A4407" s="1">
        <v>88915</v>
      </c>
      <c r="B4407" t="s">
        <v>2302</v>
      </c>
      <c r="C4407" t="s">
        <v>1773</v>
      </c>
      <c r="D4407">
        <v>1900002504</v>
      </c>
      <c r="E4407" t="s">
        <v>2303</v>
      </c>
      <c r="F4407" s="2">
        <v>43501.489138460653</v>
      </c>
      <c r="G4407" t="s">
        <v>29</v>
      </c>
      <c r="H4407">
        <v>390</v>
      </c>
      <c r="I4407" t="s">
        <v>1432</v>
      </c>
      <c r="K4407" t="s">
        <v>1447</v>
      </c>
      <c r="L4407" t="s">
        <v>1447</v>
      </c>
      <c r="M4407" t="s">
        <v>1434</v>
      </c>
      <c r="S4407" s="6" t="s">
        <v>1435</v>
      </c>
      <c r="T4407" s="4" t="str">
        <f>VLOOKUP($S4407,CONVERT!$A$2:$B$150,2,FALSE)</f>
        <v>TM411</v>
      </c>
    </row>
    <row r="4408" spans="1:20" x14ac:dyDescent="0.2">
      <c r="A4408" s="1">
        <v>88959</v>
      </c>
      <c r="B4408" t="s">
        <v>2304</v>
      </c>
      <c r="C4408" t="s">
        <v>2305</v>
      </c>
      <c r="D4408">
        <v>1900000470</v>
      </c>
      <c r="E4408" t="s">
        <v>1596</v>
      </c>
      <c r="F4408" s="2">
        <v>43472.624745486108</v>
      </c>
      <c r="G4408" t="s">
        <v>29</v>
      </c>
      <c r="H4408">
        <v>827</v>
      </c>
      <c r="I4408" t="s">
        <v>2306</v>
      </c>
      <c r="K4408" t="s">
        <v>2306</v>
      </c>
      <c r="L4408" t="s">
        <v>2306</v>
      </c>
      <c r="M4408">
        <v>38.5</v>
      </c>
      <c r="O4408" t="s">
        <v>1925</v>
      </c>
      <c r="P4408" t="s">
        <v>54</v>
      </c>
      <c r="Q4408">
        <v>35</v>
      </c>
      <c r="R4408">
        <v>50</v>
      </c>
      <c r="S4408" s="6" t="s">
        <v>2307</v>
      </c>
      <c r="T4408" s="4" t="str">
        <f>VLOOKUP($S4408,CONVERT!$A$2:$B$150,2,FALSE)</f>
        <v>J&amp;J</v>
      </c>
    </row>
    <row r="4409" spans="1:20" x14ac:dyDescent="0.2">
      <c r="A4409" s="1">
        <v>88960</v>
      </c>
      <c r="B4409" t="s">
        <v>2304</v>
      </c>
      <c r="C4409" t="s">
        <v>2305</v>
      </c>
      <c r="D4409">
        <v>1900000470</v>
      </c>
      <c r="E4409" t="s">
        <v>1596</v>
      </c>
      <c r="F4409" s="2">
        <v>43472.624745486108</v>
      </c>
      <c r="G4409" t="s">
        <v>29</v>
      </c>
      <c r="H4409">
        <v>827</v>
      </c>
      <c r="I4409" t="s">
        <v>2306</v>
      </c>
      <c r="K4409" t="s">
        <v>2308</v>
      </c>
      <c r="L4409" t="s">
        <v>2308</v>
      </c>
      <c r="M4409">
        <v>38.5</v>
      </c>
      <c r="O4409" t="s">
        <v>1925</v>
      </c>
      <c r="P4409" t="s">
        <v>54</v>
      </c>
      <c r="Q4409">
        <v>35</v>
      </c>
      <c r="R4409">
        <v>50</v>
      </c>
      <c r="S4409" s="6" t="s">
        <v>2307</v>
      </c>
      <c r="T4409" s="4" t="str">
        <f>VLOOKUP($S4409,CONVERT!$A$2:$B$150,2,FALSE)</f>
        <v>J&amp;J</v>
      </c>
    </row>
    <row r="4410" spans="1:20" x14ac:dyDescent="0.2">
      <c r="A4410" s="1">
        <v>89229</v>
      </c>
      <c r="B4410" t="s">
        <v>2309</v>
      </c>
      <c r="C4410" t="s">
        <v>2310</v>
      </c>
      <c r="D4410">
        <v>1900013703</v>
      </c>
      <c r="E4410" t="s">
        <v>2311</v>
      </c>
      <c r="F4410" s="2">
        <v>43677.369344062499</v>
      </c>
      <c r="G4410" t="s">
        <v>29</v>
      </c>
      <c r="H4410">
        <v>743</v>
      </c>
      <c r="I4410" t="s">
        <v>50</v>
      </c>
      <c r="K4410" t="s">
        <v>50</v>
      </c>
      <c r="L4410" t="s">
        <v>50</v>
      </c>
      <c r="M4410" t="s">
        <v>51</v>
      </c>
      <c r="S4410" s="6" t="str">
        <f>I4411</f>
        <v>Density @ 20° C</v>
      </c>
      <c r="T4410" s="4" t="e">
        <f>VLOOKUP($S4410,CONVERT!$A$2:$B$150,2,FALSE)</f>
        <v>#N/A</v>
      </c>
    </row>
    <row r="4411" spans="1:20" x14ac:dyDescent="0.2">
      <c r="A4411" s="1">
        <v>89190</v>
      </c>
      <c r="B4411" t="s">
        <v>2309</v>
      </c>
      <c r="C4411" t="s">
        <v>2310</v>
      </c>
      <c r="D4411">
        <v>1900007778</v>
      </c>
      <c r="E4411" t="s">
        <v>2311</v>
      </c>
      <c r="F4411" s="2">
        <v>43580.45322372685</v>
      </c>
      <c r="G4411" t="s">
        <v>29</v>
      </c>
      <c r="H4411">
        <v>831</v>
      </c>
      <c r="I4411" t="s">
        <v>1957</v>
      </c>
      <c r="K4411" t="s">
        <v>1958</v>
      </c>
      <c r="L4411" t="s">
        <v>1958</v>
      </c>
      <c r="M4411">
        <v>1.1173</v>
      </c>
      <c r="P4411" t="s">
        <v>83</v>
      </c>
      <c r="Q4411">
        <v>1.1120000000000001</v>
      </c>
      <c r="R4411">
        <v>1.1220000000000001</v>
      </c>
      <c r="S4411" s="6" t="s">
        <v>1453</v>
      </c>
      <c r="T4411" s="4" t="str">
        <f>VLOOKUP($S4411,CONVERT!$A$2:$B$150,2,FALSE)</f>
        <v>TM202</v>
      </c>
    </row>
    <row r="4412" spans="1:20" x14ac:dyDescent="0.2">
      <c r="A4412" s="1">
        <v>89235</v>
      </c>
      <c r="B4412" t="s">
        <v>2309</v>
      </c>
      <c r="C4412" t="s">
        <v>2310</v>
      </c>
      <c r="D4412">
        <v>1900003770</v>
      </c>
      <c r="E4412" t="s">
        <v>2311</v>
      </c>
      <c r="F4412" s="2">
        <v>43518.475478935186</v>
      </c>
      <c r="G4412" t="s">
        <v>29</v>
      </c>
      <c r="H4412">
        <v>798</v>
      </c>
      <c r="I4412" t="s">
        <v>1499</v>
      </c>
      <c r="K4412" t="s">
        <v>1499</v>
      </c>
      <c r="L4412" t="s">
        <v>1499</v>
      </c>
      <c r="M4412">
        <v>1.3919999999999999</v>
      </c>
      <c r="P4412" t="s">
        <v>83</v>
      </c>
      <c r="Q4412">
        <v>1.3879999999999999</v>
      </c>
      <c r="R4412">
        <v>1.3979999999999999</v>
      </c>
      <c r="S4412" s="6" t="s">
        <v>1500</v>
      </c>
      <c r="T4412" s="4" t="str">
        <f>VLOOKUP($S4412,CONVERT!$A$2:$B$150,2,FALSE)</f>
        <v>TM204</v>
      </c>
    </row>
    <row r="4413" spans="1:20" x14ac:dyDescent="0.2">
      <c r="A4413" s="1">
        <v>89060</v>
      </c>
      <c r="B4413" t="s">
        <v>2309</v>
      </c>
      <c r="C4413" t="s">
        <v>2310</v>
      </c>
      <c r="D4413">
        <v>1900007415</v>
      </c>
      <c r="E4413" t="s">
        <v>2311</v>
      </c>
      <c r="F4413" s="2">
        <v>43571.308403090283</v>
      </c>
      <c r="G4413" t="s">
        <v>29</v>
      </c>
      <c r="H4413">
        <v>792</v>
      </c>
      <c r="I4413" t="s">
        <v>1427</v>
      </c>
      <c r="K4413" t="s">
        <v>451</v>
      </c>
      <c r="L4413" t="s">
        <v>2657</v>
      </c>
      <c r="M4413" t="s">
        <v>1622</v>
      </c>
      <c r="S4413" s="6" t="s">
        <v>127</v>
      </c>
      <c r="T4413" s="4" t="str">
        <f>VLOOKUP($S4413,CONVERT!$A$2:$B$150,2,FALSE)</f>
        <v>TM208</v>
      </c>
    </row>
    <row r="4414" spans="1:20" x14ac:dyDescent="0.2">
      <c r="A4414" s="1">
        <v>89062</v>
      </c>
      <c r="B4414" t="s">
        <v>2309</v>
      </c>
      <c r="C4414" t="s">
        <v>2310</v>
      </c>
      <c r="D4414">
        <v>1900007415</v>
      </c>
      <c r="E4414" t="s">
        <v>2311</v>
      </c>
      <c r="F4414" s="2">
        <v>43571.308403090283</v>
      </c>
      <c r="G4414" t="s">
        <v>29</v>
      </c>
      <c r="H4414">
        <v>792</v>
      </c>
      <c r="I4414" t="s">
        <v>1427</v>
      </c>
      <c r="K4414" t="s">
        <v>447</v>
      </c>
      <c r="L4414" t="s">
        <v>2658</v>
      </c>
      <c r="M4414" t="s">
        <v>2312</v>
      </c>
      <c r="S4414" s="6" t="s">
        <v>127</v>
      </c>
      <c r="T4414" s="4" t="str">
        <f>VLOOKUP($S4414,CONVERT!$A$2:$B$150,2,FALSE)</f>
        <v>TM208</v>
      </c>
    </row>
    <row r="4415" spans="1:20" x14ac:dyDescent="0.2">
      <c r="A4415" s="1">
        <v>89061</v>
      </c>
      <c r="B4415" t="s">
        <v>2309</v>
      </c>
      <c r="C4415" t="s">
        <v>2310</v>
      </c>
      <c r="D4415">
        <v>1900007415</v>
      </c>
      <c r="E4415" t="s">
        <v>2311</v>
      </c>
      <c r="F4415" s="2">
        <v>43571.308403090283</v>
      </c>
      <c r="G4415" t="s">
        <v>29</v>
      </c>
      <c r="H4415">
        <v>792</v>
      </c>
      <c r="I4415" t="s">
        <v>1427</v>
      </c>
      <c r="K4415" t="s">
        <v>450</v>
      </c>
      <c r="L4415" t="s">
        <v>2660</v>
      </c>
      <c r="M4415" t="s">
        <v>861</v>
      </c>
      <c r="S4415" s="6" t="s">
        <v>127</v>
      </c>
      <c r="T4415" s="4" t="str">
        <f>VLOOKUP($S4415,CONVERT!$A$2:$B$150,2,FALSE)</f>
        <v>TM208</v>
      </c>
    </row>
    <row r="4416" spans="1:20" x14ac:dyDescent="0.2">
      <c r="A4416" s="1">
        <v>89063</v>
      </c>
      <c r="B4416" t="s">
        <v>2309</v>
      </c>
      <c r="C4416" t="s">
        <v>2310</v>
      </c>
      <c r="D4416">
        <v>1900007415</v>
      </c>
      <c r="E4416" t="s">
        <v>2311</v>
      </c>
      <c r="F4416" s="2">
        <v>43571.308403090283</v>
      </c>
      <c r="G4416" t="s">
        <v>29</v>
      </c>
      <c r="H4416">
        <v>792</v>
      </c>
      <c r="I4416" t="s">
        <v>1427</v>
      </c>
      <c r="K4416" t="s">
        <v>449</v>
      </c>
      <c r="L4416" t="s">
        <v>2668</v>
      </c>
      <c r="M4416" t="s">
        <v>1431</v>
      </c>
      <c r="S4416" s="6" t="s">
        <v>127</v>
      </c>
      <c r="T4416" s="4" t="str">
        <f>VLOOKUP($S4416,CONVERT!$A$2:$B$150,2,FALSE)</f>
        <v>TM208</v>
      </c>
    </row>
    <row r="4417" spans="1:20" x14ac:dyDescent="0.2">
      <c r="A4417" s="1">
        <v>89085</v>
      </c>
      <c r="B4417" t="s">
        <v>2309</v>
      </c>
      <c r="C4417" t="s">
        <v>2310</v>
      </c>
      <c r="D4417">
        <v>1900003770</v>
      </c>
      <c r="E4417" t="s">
        <v>2311</v>
      </c>
      <c r="F4417" s="2">
        <v>43518.475478935186</v>
      </c>
      <c r="G4417" t="s">
        <v>29</v>
      </c>
      <c r="H4417">
        <v>390</v>
      </c>
      <c r="I4417" t="s">
        <v>1432</v>
      </c>
      <c r="K4417" t="s">
        <v>1433</v>
      </c>
      <c r="L4417" t="s">
        <v>2667</v>
      </c>
      <c r="M4417" t="s">
        <v>1556</v>
      </c>
      <c r="S4417" s="6" t="s">
        <v>1435</v>
      </c>
      <c r="T4417" s="4" t="str">
        <f>VLOOKUP($S4417,CONVERT!$A$2:$B$150,2,FALSE)</f>
        <v>TM411</v>
      </c>
    </row>
    <row r="4418" spans="1:20" x14ac:dyDescent="0.2">
      <c r="A4418" s="1">
        <v>89206</v>
      </c>
      <c r="B4418" t="s">
        <v>2309</v>
      </c>
      <c r="C4418" t="s">
        <v>2310</v>
      </c>
      <c r="D4418">
        <v>1900007778</v>
      </c>
      <c r="E4418" t="s">
        <v>2311</v>
      </c>
      <c r="F4418" s="2">
        <v>43580.45322372685</v>
      </c>
      <c r="G4418" t="s">
        <v>509</v>
      </c>
      <c r="H4418">
        <v>785</v>
      </c>
      <c r="I4418" t="s">
        <v>510</v>
      </c>
      <c r="K4418" t="s">
        <v>832</v>
      </c>
      <c r="L4418" t="s">
        <v>832</v>
      </c>
      <c r="M4418">
        <v>0</v>
      </c>
      <c r="O4418" t="s">
        <v>515</v>
      </c>
      <c r="P4418" t="s">
        <v>54</v>
      </c>
      <c r="R4418">
        <v>100</v>
      </c>
      <c r="S4418" s="6" t="s">
        <v>513</v>
      </c>
      <c r="T4418" s="4" t="str">
        <f>VLOOKUP($S4418,CONVERT!$A$2:$B$150,2,FALSE)</f>
        <v>TM610</v>
      </c>
    </row>
    <row r="4419" spans="1:20" x14ac:dyDescent="0.2">
      <c r="A4419" s="1">
        <v>89196</v>
      </c>
      <c r="B4419" t="s">
        <v>2309</v>
      </c>
      <c r="C4419" t="s">
        <v>2310</v>
      </c>
      <c r="D4419">
        <v>1900007778</v>
      </c>
      <c r="E4419" t="s">
        <v>2311</v>
      </c>
      <c r="F4419" s="2">
        <v>43580.45322372685</v>
      </c>
      <c r="G4419" t="s">
        <v>509</v>
      </c>
      <c r="H4419">
        <v>785</v>
      </c>
      <c r="I4419" t="s">
        <v>510</v>
      </c>
      <c r="K4419" t="s">
        <v>511</v>
      </c>
      <c r="L4419" t="s">
        <v>511</v>
      </c>
      <c r="M4419">
        <v>0</v>
      </c>
      <c r="O4419" t="s">
        <v>512</v>
      </c>
      <c r="P4419" t="s">
        <v>57</v>
      </c>
      <c r="S4419" s="6" t="s">
        <v>513</v>
      </c>
      <c r="T4419" s="4" t="str">
        <f>VLOOKUP($S4419,CONVERT!$A$2:$B$150,2,FALSE)</f>
        <v>TM610</v>
      </c>
    </row>
    <row r="4420" spans="1:20" x14ac:dyDescent="0.2">
      <c r="A4420" s="1">
        <v>89097</v>
      </c>
      <c r="B4420" t="s">
        <v>2309</v>
      </c>
      <c r="C4420" t="s">
        <v>2310</v>
      </c>
      <c r="D4420">
        <v>1900007415</v>
      </c>
      <c r="E4420" t="s">
        <v>2311</v>
      </c>
      <c r="F4420" s="2">
        <v>43571.308403090283</v>
      </c>
      <c r="G4420" t="s">
        <v>509</v>
      </c>
      <c r="H4420">
        <v>786</v>
      </c>
      <c r="I4420" t="s">
        <v>529</v>
      </c>
      <c r="K4420" t="s">
        <v>1630</v>
      </c>
      <c r="L4420" t="s">
        <v>1630</v>
      </c>
      <c r="O4420" t="s">
        <v>515</v>
      </c>
      <c r="P4420" t="s">
        <v>54</v>
      </c>
      <c r="R4420">
        <v>100</v>
      </c>
      <c r="S4420" s="6" t="s">
        <v>513</v>
      </c>
      <c r="T4420" s="4" t="str">
        <f>VLOOKUP($S4420,CONVERT!$A$2:$B$150,2,FALSE)</f>
        <v>TM610</v>
      </c>
    </row>
    <row r="4421" spans="1:20" x14ac:dyDescent="0.2">
      <c r="A4421" s="1">
        <v>89091</v>
      </c>
      <c r="B4421" t="s">
        <v>2309</v>
      </c>
      <c r="C4421" t="s">
        <v>2310</v>
      </c>
      <c r="D4421">
        <v>1900007415</v>
      </c>
      <c r="E4421" t="s">
        <v>2311</v>
      </c>
      <c r="F4421" s="2">
        <v>43571.308403090283</v>
      </c>
      <c r="G4421" t="s">
        <v>509</v>
      </c>
      <c r="H4421">
        <v>786</v>
      </c>
      <c r="I4421" t="s">
        <v>529</v>
      </c>
      <c r="K4421" t="s">
        <v>530</v>
      </c>
      <c r="L4421" t="s">
        <v>530</v>
      </c>
      <c r="O4421" t="s">
        <v>512</v>
      </c>
      <c r="P4421" t="s">
        <v>57</v>
      </c>
      <c r="S4421" s="6" t="s">
        <v>513</v>
      </c>
      <c r="T4421" s="4" t="str">
        <f>VLOOKUP($S4421,CONVERT!$A$2:$B$150,2,FALSE)</f>
        <v>TM610</v>
      </c>
    </row>
    <row r="4422" spans="1:20" x14ac:dyDescent="0.2">
      <c r="A4422" s="1">
        <v>89084</v>
      </c>
      <c r="B4422" t="s">
        <v>2309</v>
      </c>
      <c r="C4422" t="s">
        <v>2310</v>
      </c>
      <c r="D4422">
        <v>1900003770</v>
      </c>
      <c r="E4422" t="s">
        <v>2311</v>
      </c>
      <c r="F4422" s="2">
        <v>43518.475478935186</v>
      </c>
      <c r="G4422" t="s">
        <v>509</v>
      </c>
      <c r="H4422">
        <v>787</v>
      </c>
      <c r="I4422" t="s">
        <v>519</v>
      </c>
      <c r="K4422" t="s">
        <v>520</v>
      </c>
      <c r="L4422" t="s">
        <v>520</v>
      </c>
      <c r="M4422" t="s">
        <v>521</v>
      </c>
      <c r="S4422" s="6" t="s">
        <v>522</v>
      </c>
      <c r="T4422" s="4" t="str">
        <f>VLOOKUP($S4422,CONVERT!$A$2:$B$150,2,FALSE)</f>
        <v>WI_QAS_076</v>
      </c>
    </row>
    <row r="4423" spans="1:20" x14ac:dyDescent="0.2">
      <c r="A4423" s="1">
        <v>89319</v>
      </c>
      <c r="B4423" t="s">
        <v>2313</v>
      </c>
      <c r="C4423" t="s">
        <v>2314</v>
      </c>
      <c r="D4423">
        <v>1900015231</v>
      </c>
      <c r="E4423" t="s">
        <v>2315</v>
      </c>
      <c r="F4423" s="2">
        <v>43690.630463159723</v>
      </c>
      <c r="G4423" t="s">
        <v>29</v>
      </c>
      <c r="H4423">
        <v>743</v>
      </c>
      <c r="I4423" t="s">
        <v>50</v>
      </c>
      <c r="K4423" t="s">
        <v>50</v>
      </c>
      <c r="L4423" t="s">
        <v>50</v>
      </c>
      <c r="M4423" t="s">
        <v>2270</v>
      </c>
      <c r="S4423" s="6" t="str">
        <f>I4424</f>
        <v>Specific Gravity at 25�C</v>
      </c>
      <c r="T4423" s="4" t="e">
        <f>VLOOKUP($S4423,CONVERT!$A$2:$B$150,2,FALSE)</f>
        <v>#N/A</v>
      </c>
    </row>
    <row r="4424" spans="1:20" x14ac:dyDescent="0.2">
      <c r="A4424" s="1">
        <v>89313</v>
      </c>
      <c r="B4424" t="s">
        <v>2313</v>
      </c>
      <c r="C4424" t="s">
        <v>2314</v>
      </c>
      <c r="D4424">
        <v>1900007784</v>
      </c>
      <c r="E4424" t="s">
        <v>2315</v>
      </c>
      <c r="F4424" s="2">
        <v>43573.644842939822</v>
      </c>
      <c r="G4424" t="s">
        <v>29</v>
      </c>
      <c r="H4424">
        <v>402</v>
      </c>
      <c r="I4424" t="s">
        <v>1451</v>
      </c>
      <c r="K4424" t="s">
        <v>1451</v>
      </c>
      <c r="L4424" t="s">
        <v>2732</v>
      </c>
      <c r="M4424">
        <v>0.9516</v>
      </c>
      <c r="P4424" t="s">
        <v>83</v>
      </c>
      <c r="Q4424">
        <v>0.93799999999999994</v>
      </c>
      <c r="R4424">
        <v>0.94799999999999995</v>
      </c>
      <c r="S4424" s="6" t="s">
        <v>1453</v>
      </c>
      <c r="T4424" s="4" t="str">
        <f>VLOOKUP($S4424,CONVERT!$A$2:$B$150,2,FALSE)</f>
        <v>TM202</v>
      </c>
    </row>
    <row r="4425" spans="1:20" x14ac:dyDescent="0.2">
      <c r="A4425" s="1">
        <v>89307</v>
      </c>
      <c r="B4425" t="s">
        <v>2313</v>
      </c>
      <c r="C4425" t="s">
        <v>2314</v>
      </c>
      <c r="D4425">
        <v>1900007784</v>
      </c>
      <c r="E4425" t="s">
        <v>2315</v>
      </c>
      <c r="F4425" s="2">
        <v>43573.644842939822</v>
      </c>
      <c r="G4425" t="s">
        <v>29</v>
      </c>
      <c r="H4425">
        <v>451</v>
      </c>
      <c r="I4425" t="s">
        <v>1507</v>
      </c>
      <c r="K4425" t="s">
        <v>1508</v>
      </c>
      <c r="L4425" t="s">
        <v>1508</v>
      </c>
      <c r="M4425">
        <v>1.48</v>
      </c>
      <c r="P4425" t="s">
        <v>83</v>
      </c>
      <c r="Q4425">
        <v>1.474</v>
      </c>
      <c r="R4425">
        <v>1.484</v>
      </c>
      <c r="S4425" s="6" t="s">
        <v>1500</v>
      </c>
      <c r="T4425" s="4" t="str">
        <f>VLOOKUP($S4425,CONVERT!$A$2:$B$150,2,FALSE)</f>
        <v>TM204</v>
      </c>
    </row>
    <row r="4426" spans="1:20" x14ac:dyDescent="0.2">
      <c r="A4426" s="1">
        <v>89325</v>
      </c>
      <c r="B4426" t="s">
        <v>2313</v>
      </c>
      <c r="C4426" t="s">
        <v>2314</v>
      </c>
      <c r="D4426">
        <v>1900010295</v>
      </c>
      <c r="E4426" t="s">
        <v>2315</v>
      </c>
      <c r="F4426" s="2">
        <v>43615.536316550933</v>
      </c>
      <c r="G4426" t="s">
        <v>29</v>
      </c>
      <c r="H4426">
        <v>390</v>
      </c>
      <c r="I4426" t="s">
        <v>1432</v>
      </c>
      <c r="K4426" t="s">
        <v>1447</v>
      </c>
      <c r="L4426" t="s">
        <v>1447</v>
      </c>
      <c r="M4426" t="s">
        <v>1434</v>
      </c>
      <c r="S4426" s="6" t="s">
        <v>1435</v>
      </c>
      <c r="T4426" s="4" t="str">
        <f>VLOOKUP($S4426,CONVERT!$A$2:$B$150,2,FALSE)</f>
        <v>TM411</v>
      </c>
    </row>
    <row r="4427" spans="1:20" x14ac:dyDescent="0.2">
      <c r="A4427" s="1">
        <v>89332</v>
      </c>
      <c r="B4427" t="s">
        <v>2313</v>
      </c>
      <c r="C4427" t="s">
        <v>2314</v>
      </c>
      <c r="D4427">
        <v>1900007784</v>
      </c>
      <c r="E4427" t="s">
        <v>2315</v>
      </c>
      <c r="F4427" s="2">
        <v>43573.644842939822</v>
      </c>
      <c r="G4427" t="s">
        <v>29</v>
      </c>
      <c r="H4427">
        <v>792</v>
      </c>
      <c r="I4427" t="s">
        <v>1427</v>
      </c>
      <c r="K4427" t="s">
        <v>451</v>
      </c>
      <c r="L4427" t="s">
        <v>2657</v>
      </c>
      <c r="M4427" t="s">
        <v>1505</v>
      </c>
      <c r="S4427" s="6" t="s">
        <v>1429</v>
      </c>
      <c r="T4427" s="4" t="str">
        <f>VLOOKUP($S4427,CONVERT!$A$2:$B$150,2,FALSE)</f>
        <v>TM208_TM220_TM230_TMUSP_Kao_LM</v>
      </c>
    </row>
    <row r="4428" spans="1:20" x14ac:dyDescent="0.2">
      <c r="A4428" s="1">
        <v>89331</v>
      </c>
      <c r="B4428" t="s">
        <v>2313</v>
      </c>
      <c r="C4428" t="s">
        <v>2314</v>
      </c>
      <c r="D4428">
        <v>1900007784</v>
      </c>
      <c r="E4428" t="s">
        <v>2315</v>
      </c>
      <c r="F4428" s="2">
        <v>43573.644842939822</v>
      </c>
      <c r="G4428" t="s">
        <v>29</v>
      </c>
      <c r="H4428">
        <v>792</v>
      </c>
      <c r="I4428" t="s">
        <v>1427</v>
      </c>
      <c r="K4428" t="s">
        <v>447</v>
      </c>
      <c r="L4428" t="s">
        <v>2658</v>
      </c>
      <c r="M4428" t="s">
        <v>1615</v>
      </c>
      <c r="S4428" s="6" t="s">
        <v>1429</v>
      </c>
      <c r="T4428" s="4" t="str">
        <f>VLOOKUP($S4428,CONVERT!$A$2:$B$150,2,FALSE)</f>
        <v>TM208_TM220_TM230_TMUSP_Kao_LM</v>
      </c>
    </row>
    <row r="4429" spans="1:20" x14ac:dyDescent="0.2">
      <c r="A4429" s="1">
        <v>89334</v>
      </c>
      <c r="B4429" t="s">
        <v>2313</v>
      </c>
      <c r="C4429" t="s">
        <v>2314</v>
      </c>
      <c r="D4429">
        <v>1900007784</v>
      </c>
      <c r="E4429" t="s">
        <v>2315</v>
      </c>
      <c r="F4429" s="2">
        <v>43573.644842939822</v>
      </c>
      <c r="G4429" t="s">
        <v>29</v>
      </c>
      <c r="H4429">
        <v>792</v>
      </c>
      <c r="I4429" t="s">
        <v>1427</v>
      </c>
      <c r="K4429" t="s">
        <v>450</v>
      </c>
      <c r="L4429" t="s">
        <v>2660</v>
      </c>
      <c r="M4429" t="s">
        <v>861</v>
      </c>
      <c r="S4429" s="6" t="s">
        <v>1429</v>
      </c>
      <c r="T4429" s="4" t="str">
        <f>VLOOKUP($S4429,CONVERT!$A$2:$B$150,2,FALSE)</f>
        <v>TM208_TM220_TM230_TMUSP_Kao_LM</v>
      </c>
    </row>
    <row r="4430" spans="1:20" x14ac:dyDescent="0.2">
      <c r="A4430" s="1">
        <v>89333</v>
      </c>
      <c r="B4430" t="s">
        <v>2313</v>
      </c>
      <c r="C4430" t="s">
        <v>2314</v>
      </c>
      <c r="D4430">
        <v>1900007784</v>
      </c>
      <c r="E4430" t="s">
        <v>2315</v>
      </c>
      <c r="F4430" s="2">
        <v>43573.644842939822</v>
      </c>
      <c r="G4430" t="s">
        <v>29</v>
      </c>
      <c r="H4430">
        <v>792</v>
      </c>
      <c r="I4430" t="s">
        <v>1427</v>
      </c>
      <c r="K4430" t="s">
        <v>449</v>
      </c>
      <c r="L4430" t="s">
        <v>2668</v>
      </c>
      <c r="M4430" t="s">
        <v>1431</v>
      </c>
      <c r="S4430" s="6" t="s">
        <v>1429</v>
      </c>
      <c r="T4430" s="4" t="str">
        <f>VLOOKUP($S4430,CONVERT!$A$2:$B$150,2,FALSE)</f>
        <v>TM208_TM220_TM230_TMUSP_Kao_LM</v>
      </c>
    </row>
    <row r="4431" spans="1:20" x14ac:dyDescent="0.2">
      <c r="A4431" s="1">
        <v>89405</v>
      </c>
      <c r="B4431" t="s">
        <v>2316</v>
      </c>
      <c r="C4431" t="s">
        <v>2317</v>
      </c>
      <c r="D4431">
        <v>1900004524</v>
      </c>
      <c r="E4431" t="s">
        <v>2318</v>
      </c>
      <c r="F4431" s="2">
        <v>43529.678318749997</v>
      </c>
      <c r="G4431" t="s">
        <v>29</v>
      </c>
      <c r="H4431">
        <v>743</v>
      </c>
      <c r="I4431" t="s">
        <v>50</v>
      </c>
      <c r="K4431" t="s">
        <v>50</v>
      </c>
      <c r="L4431" t="s">
        <v>50</v>
      </c>
      <c r="M4431" t="s">
        <v>51</v>
      </c>
      <c r="S4431" s="6" t="s">
        <v>2784</v>
      </c>
      <c r="T4431" s="4" t="str">
        <f>VLOOKUP($S4431,CONVERT!$A$2:$B$150,2,FALSE)</f>
        <v>COA</v>
      </c>
    </row>
    <row r="4432" spans="1:20" x14ac:dyDescent="0.2">
      <c r="A4432" s="1">
        <v>89368</v>
      </c>
      <c r="B4432" t="s">
        <v>2316</v>
      </c>
      <c r="C4432" t="s">
        <v>2317</v>
      </c>
      <c r="D4432">
        <v>1900004524</v>
      </c>
      <c r="E4432" t="s">
        <v>2318</v>
      </c>
      <c r="F4432" s="2">
        <v>43529.678318749997</v>
      </c>
      <c r="G4432" t="s">
        <v>29</v>
      </c>
      <c r="H4432">
        <v>792</v>
      </c>
      <c r="I4432" t="s">
        <v>1427</v>
      </c>
      <c r="K4432" t="s">
        <v>451</v>
      </c>
      <c r="L4432" t="s">
        <v>2657</v>
      </c>
      <c r="M4432" t="s">
        <v>2319</v>
      </c>
      <c r="S4432" s="6" t="s">
        <v>127</v>
      </c>
      <c r="T4432" s="4" t="str">
        <f>VLOOKUP($S4432,CONVERT!$A$2:$B$150,2,FALSE)</f>
        <v>TM208</v>
      </c>
    </row>
    <row r="4433" spans="1:20" x14ac:dyDescent="0.2">
      <c r="A4433" s="1">
        <v>89366</v>
      </c>
      <c r="B4433" t="s">
        <v>2316</v>
      </c>
      <c r="C4433" t="s">
        <v>2317</v>
      </c>
      <c r="D4433">
        <v>1900004524</v>
      </c>
      <c r="E4433" t="s">
        <v>2318</v>
      </c>
      <c r="F4433" s="2">
        <v>43529.678318749997</v>
      </c>
      <c r="G4433" t="s">
        <v>29</v>
      </c>
      <c r="H4433">
        <v>792</v>
      </c>
      <c r="I4433" t="s">
        <v>1427</v>
      </c>
      <c r="K4433" t="s">
        <v>447</v>
      </c>
      <c r="L4433" t="s">
        <v>2658</v>
      </c>
      <c r="M4433" t="s">
        <v>1431</v>
      </c>
      <c r="S4433" s="6" t="s">
        <v>127</v>
      </c>
      <c r="T4433" s="4" t="str">
        <f>VLOOKUP($S4433,CONVERT!$A$2:$B$150,2,FALSE)</f>
        <v>TM208</v>
      </c>
    </row>
    <row r="4434" spans="1:20" x14ac:dyDescent="0.2">
      <c r="A4434" s="1">
        <v>89367</v>
      </c>
      <c r="B4434" t="s">
        <v>2316</v>
      </c>
      <c r="C4434" t="s">
        <v>2317</v>
      </c>
      <c r="D4434">
        <v>1900004524</v>
      </c>
      <c r="E4434" t="s">
        <v>2318</v>
      </c>
      <c r="F4434" s="2">
        <v>43529.678318749997</v>
      </c>
      <c r="G4434" t="s">
        <v>29</v>
      </c>
      <c r="H4434">
        <v>792</v>
      </c>
      <c r="I4434" t="s">
        <v>1427</v>
      </c>
      <c r="K4434" t="s">
        <v>450</v>
      </c>
      <c r="L4434" t="s">
        <v>2660</v>
      </c>
      <c r="M4434" t="s">
        <v>861</v>
      </c>
      <c r="S4434" s="6" t="s">
        <v>127</v>
      </c>
      <c r="T4434" s="4" t="str">
        <f>VLOOKUP($S4434,CONVERT!$A$2:$B$150,2,FALSE)</f>
        <v>TM208</v>
      </c>
    </row>
    <row r="4435" spans="1:20" x14ac:dyDescent="0.2">
      <c r="A4435" s="1">
        <v>89365</v>
      </c>
      <c r="B4435" t="s">
        <v>2316</v>
      </c>
      <c r="C4435" t="s">
        <v>2317</v>
      </c>
      <c r="D4435">
        <v>1900004524</v>
      </c>
      <c r="E4435" t="s">
        <v>2318</v>
      </c>
      <c r="F4435" s="2">
        <v>43529.678318749997</v>
      </c>
      <c r="G4435" t="s">
        <v>29</v>
      </c>
      <c r="H4435">
        <v>792</v>
      </c>
      <c r="I4435" t="s">
        <v>1427</v>
      </c>
      <c r="K4435" t="s">
        <v>449</v>
      </c>
      <c r="L4435" t="s">
        <v>2668</v>
      </c>
      <c r="M4435" t="s">
        <v>1431</v>
      </c>
      <c r="S4435" s="6" t="s">
        <v>127</v>
      </c>
      <c r="T4435" s="4" t="str">
        <f>VLOOKUP($S4435,CONVERT!$A$2:$B$150,2,FALSE)</f>
        <v>TM208</v>
      </c>
    </row>
    <row r="4436" spans="1:20" x14ac:dyDescent="0.2">
      <c r="A4436" s="1">
        <v>89355</v>
      </c>
      <c r="B4436" t="s">
        <v>2316</v>
      </c>
      <c r="C4436" t="s">
        <v>2317</v>
      </c>
      <c r="D4436">
        <v>1900005943</v>
      </c>
      <c r="E4436" t="s">
        <v>2318</v>
      </c>
      <c r="F4436" s="2">
        <v>43549.689042245373</v>
      </c>
      <c r="G4436" t="s">
        <v>29</v>
      </c>
      <c r="H4436">
        <v>390</v>
      </c>
      <c r="I4436" t="s">
        <v>1432</v>
      </c>
      <c r="K4436" t="s">
        <v>1433</v>
      </c>
      <c r="L4436" t="s">
        <v>2667</v>
      </c>
      <c r="M4436" t="s">
        <v>1556</v>
      </c>
      <c r="S4436" s="6" t="s">
        <v>1435</v>
      </c>
      <c r="T4436" s="4" t="str">
        <f>VLOOKUP($S4436,CONVERT!$A$2:$B$150,2,FALSE)</f>
        <v>TM411</v>
      </c>
    </row>
    <row r="4437" spans="1:20" x14ac:dyDescent="0.2">
      <c r="A4437" s="1">
        <v>89427</v>
      </c>
      <c r="B4437" t="s">
        <v>2320</v>
      </c>
      <c r="C4437" t="s">
        <v>2321</v>
      </c>
      <c r="D4437">
        <v>1900003994</v>
      </c>
      <c r="E4437" t="s">
        <v>2322</v>
      </c>
      <c r="F4437" s="2">
        <v>43521.716263425929</v>
      </c>
      <c r="G4437" t="s">
        <v>29</v>
      </c>
      <c r="H4437">
        <v>743</v>
      </c>
      <c r="I4437" t="s">
        <v>50</v>
      </c>
      <c r="K4437" t="s">
        <v>50</v>
      </c>
      <c r="L4437" t="s">
        <v>50</v>
      </c>
      <c r="M4437" t="s">
        <v>51</v>
      </c>
      <c r="S4437" s="6" t="str">
        <f>I4438</f>
        <v>Specific Gravity at 20�C</v>
      </c>
      <c r="T4437" s="4" t="e">
        <f>VLOOKUP($S4437,CONVERT!$A$2:$B$150,2,FALSE)</f>
        <v>#N/A</v>
      </c>
    </row>
    <row r="4438" spans="1:20" x14ac:dyDescent="0.2">
      <c r="A4438" s="1">
        <v>89423</v>
      </c>
      <c r="B4438" t="s">
        <v>2320</v>
      </c>
      <c r="C4438" t="s">
        <v>2321</v>
      </c>
      <c r="D4438">
        <v>1900003994</v>
      </c>
      <c r="E4438" t="s">
        <v>2322</v>
      </c>
      <c r="F4438" s="2">
        <v>43521.716263425929</v>
      </c>
      <c r="G4438" t="s">
        <v>29</v>
      </c>
      <c r="H4438">
        <v>432</v>
      </c>
      <c r="I4438" t="s">
        <v>1677</v>
      </c>
      <c r="K4438" t="s">
        <v>1677</v>
      </c>
      <c r="L4438" t="s">
        <v>2731</v>
      </c>
      <c r="M4438">
        <v>0.96519999999999995</v>
      </c>
      <c r="P4438" t="s">
        <v>83</v>
      </c>
      <c r="Q4438">
        <v>0.96</v>
      </c>
      <c r="R4438">
        <v>0.97</v>
      </c>
      <c r="S4438" s="6" t="s">
        <v>1453</v>
      </c>
      <c r="T4438" s="4" t="str">
        <f>VLOOKUP($S4438,CONVERT!$A$2:$B$150,2,FALSE)</f>
        <v>TM202</v>
      </c>
    </row>
    <row r="4439" spans="1:20" x14ac:dyDescent="0.2">
      <c r="A4439" s="1">
        <v>89429</v>
      </c>
      <c r="B4439" t="s">
        <v>2320</v>
      </c>
      <c r="C4439" t="s">
        <v>2321</v>
      </c>
      <c r="D4439">
        <v>1900001407</v>
      </c>
      <c r="E4439" t="s">
        <v>2322</v>
      </c>
      <c r="F4439" s="2">
        <v>43483.640480868053</v>
      </c>
      <c r="G4439" t="s">
        <v>29</v>
      </c>
      <c r="H4439">
        <v>798</v>
      </c>
      <c r="I4439" t="s">
        <v>1499</v>
      </c>
      <c r="K4439" t="s">
        <v>1499</v>
      </c>
      <c r="L4439" t="s">
        <v>1499</v>
      </c>
      <c r="M4439">
        <v>1.47</v>
      </c>
      <c r="P4439" t="s">
        <v>83</v>
      </c>
      <c r="Q4439">
        <v>1.4690000000000001</v>
      </c>
      <c r="R4439">
        <v>1.4790000000000001</v>
      </c>
      <c r="S4439" s="6" t="s">
        <v>1500</v>
      </c>
      <c r="T4439" s="4" t="str">
        <f>VLOOKUP($S4439,CONVERT!$A$2:$B$150,2,FALSE)</f>
        <v>TM204</v>
      </c>
    </row>
    <row r="4440" spans="1:20" x14ac:dyDescent="0.2">
      <c r="A4440" s="1">
        <v>89416</v>
      </c>
      <c r="B4440" t="s">
        <v>2320</v>
      </c>
      <c r="C4440" t="s">
        <v>2321</v>
      </c>
      <c r="D4440">
        <v>1900003994</v>
      </c>
      <c r="E4440" t="s">
        <v>2322</v>
      </c>
      <c r="F4440" s="2">
        <v>43521.716263425929</v>
      </c>
      <c r="G4440" t="s">
        <v>29</v>
      </c>
      <c r="H4440">
        <v>792</v>
      </c>
      <c r="I4440" t="s">
        <v>1427</v>
      </c>
      <c r="K4440" t="s">
        <v>451</v>
      </c>
      <c r="L4440" t="s">
        <v>2657</v>
      </c>
      <c r="M4440" t="s">
        <v>2323</v>
      </c>
      <c r="S4440" s="6" t="s">
        <v>127</v>
      </c>
      <c r="T4440" s="4" t="str">
        <f>VLOOKUP($S4440,CONVERT!$A$2:$B$150,2,FALSE)</f>
        <v>TM208</v>
      </c>
    </row>
    <row r="4441" spans="1:20" x14ac:dyDescent="0.2">
      <c r="A4441" s="1">
        <v>89415</v>
      </c>
      <c r="B4441" t="s">
        <v>2320</v>
      </c>
      <c r="C4441" t="s">
        <v>2321</v>
      </c>
      <c r="D4441">
        <v>1900003994</v>
      </c>
      <c r="E4441" t="s">
        <v>2322</v>
      </c>
      <c r="F4441" s="2">
        <v>43521.716263425929</v>
      </c>
      <c r="G4441" t="s">
        <v>29</v>
      </c>
      <c r="H4441">
        <v>792</v>
      </c>
      <c r="I4441" t="s">
        <v>1427</v>
      </c>
      <c r="K4441" t="s">
        <v>447</v>
      </c>
      <c r="L4441" t="s">
        <v>2658</v>
      </c>
      <c r="M4441" t="s">
        <v>1911</v>
      </c>
      <c r="S4441" s="6" t="s">
        <v>127</v>
      </c>
      <c r="T4441" s="4" t="str">
        <f>VLOOKUP($S4441,CONVERT!$A$2:$B$150,2,FALSE)</f>
        <v>TM208</v>
      </c>
    </row>
    <row r="4442" spans="1:20" x14ac:dyDescent="0.2">
      <c r="A4442" s="1">
        <v>89418</v>
      </c>
      <c r="B4442" t="s">
        <v>2320</v>
      </c>
      <c r="C4442" t="s">
        <v>2321</v>
      </c>
      <c r="D4442">
        <v>1900003994</v>
      </c>
      <c r="E4442" t="s">
        <v>2322</v>
      </c>
      <c r="F4442" s="2">
        <v>43521.716263425929</v>
      </c>
      <c r="G4442" t="s">
        <v>29</v>
      </c>
      <c r="H4442">
        <v>792</v>
      </c>
      <c r="I4442" t="s">
        <v>1427</v>
      </c>
      <c r="K4442" t="s">
        <v>450</v>
      </c>
      <c r="L4442" t="s">
        <v>2660</v>
      </c>
      <c r="M4442" t="s">
        <v>861</v>
      </c>
      <c r="S4442" s="6" t="s">
        <v>127</v>
      </c>
      <c r="T4442" s="4" t="str">
        <f>VLOOKUP($S4442,CONVERT!$A$2:$B$150,2,FALSE)</f>
        <v>TM208</v>
      </c>
    </row>
    <row r="4443" spans="1:20" x14ac:dyDescent="0.2">
      <c r="A4443" s="1">
        <v>89417</v>
      </c>
      <c r="B4443" t="s">
        <v>2320</v>
      </c>
      <c r="C4443" t="s">
        <v>2321</v>
      </c>
      <c r="D4443">
        <v>1900003994</v>
      </c>
      <c r="E4443" t="s">
        <v>2322</v>
      </c>
      <c r="F4443" s="2">
        <v>43521.716263425929</v>
      </c>
      <c r="G4443" t="s">
        <v>29</v>
      </c>
      <c r="H4443">
        <v>792</v>
      </c>
      <c r="I4443" t="s">
        <v>1427</v>
      </c>
      <c r="K4443" t="s">
        <v>449</v>
      </c>
      <c r="L4443" t="s">
        <v>2668</v>
      </c>
      <c r="M4443" t="s">
        <v>1431</v>
      </c>
      <c r="S4443" s="6" t="s">
        <v>127</v>
      </c>
      <c r="T4443" s="4" t="str">
        <f>VLOOKUP($S4443,CONVERT!$A$2:$B$150,2,FALSE)</f>
        <v>TM208</v>
      </c>
    </row>
    <row r="4444" spans="1:20" x14ac:dyDescent="0.2">
      <c r="A4444" s="1">
        <v>89425</v>
      </c>
      <c r="B4444" t="s">
        <v>2320</v>
      </c>
      <c r="C4444" t="s">
        <v>2321</v>
      </c>
      <c r="D4444">
        <v>1900003994</v>
      </c>
      <c r="E4444" t="s">
        <v>2322</v>
      </c>
      <c r="F4444" s="2">
        <v>43521.716263425929</v>
      </c>
      <c r="G4444" t="s">
        <v>29</v>
      </c>
      <c r="H4444">
        <v>390</v>
      </c>
      <c r="I4444" t="s">
        <v>1432</v>
      </c>
      <c r="K4444" t="s">
        <v>1433</v>
      </c>
      <c r="L4444" t="s">
        <v>2667</v>
      </c>
      <c r="M4444" t="s">
        <v>1556</v>
      </c>
      <c r="S4444" s="6" t="s">
        <v>1435</v>
      </c>
      <c r="T4444" s="4" t="str">
        <f>VLOOKUP($S4444,CONVERT!$A$2:$B$150,2,FALSE)</f>
        <v>TM411</v>
      </c>
    </row>
    <row r="4445" spans="1:20" x14ac:dyDescent="0.2">
      <c r="A4445" s="1">
        <v>89431</v>
      </c>
      <c r="B4445" t="s">
        <v>2324</v>
      </c>
      <c r="C4445" t="s">
        <v>2325</v>
      </c>
      <c r="D4445">
        <v>1900000333</v>
      </c>
      <c r="E4445" t="s">
        <v>2326</v>
      </c>
      <c r="F4445" s="2">
        <v>43704.663131134257</v>
      </c>
      <c r="G4445" t="s">
        <v>29</v>
      </c>
      <c r="H4445">
        <v>743</v>
      </c>
      <c r="I4445" t="s">
        <v>50</v>
      </c>
      <c r="K4445" t="s">
        <v>50</v>
      </c>
      <c r="L4445" t="s">
        <v>50</v>
      </c>
      <c r="M4445" t="s">
        <v>51</v>
      </c>
      <c r="S4445" s="6" t="str">
        <f>I4446</f>
        <v>pH</v>
      </c>
      <c r="T4445" s="4" t="e">
        <f>VLOOKUP($S4445,CONVERT!$A$2:$B$150,2,FALSE)</f>
        <v>#N/A</v>
      </c>
    </row>
    <row r="4446" spans="1:20" x14ac:dyDescent="0.2">
      <c r="A4446" s="1">
        <v>89521</v>
      </c>
      <c r="B4446" t="s">
        <v>2324</v>
      </c>
      <c r="C4446" t="s">
        <v>2325</v>
      </c>
      <c r="D4446">
        <v>1900011894</v>
      </c>
      <c r="E4446" t="s">
        <v>2326</v>
      </c>
      <c r="F4446" s="2">
        <v>43640.685964699071</v>
      </c>
      <c r="G4446" t="s">
        <v>29</v>
      </c>
      <c r="H4446">
        <v>398</v>
      </c>
      <c r="I4446" t="s">
        <v>856</v>
      </c>
      <c r="K4446" t="s">
        <v>856</v>
      </c>
      <c r="L4446" t="s">
        <v>856</v>
      </c>
      <c r="M4446">
        <v>3</v>
      </c>
      <c r="P4446" t="s">
        <v>54</v>
      </c>
      <c r="Q4446">
        <v>3</v>
      </c>
      <c r="R4446">
        <v>3.5</v>
      </c>
      <c r="S4446" s="6" t="s">
        <v>864</v>
      </c>
      <c r="T4446" s="4" t="str">
        <f>VLOOKUP($S4446,CONVERT!$A$2:$B$150,2,FALSE)</f>
        <v>TM200</v>
      </c>
    </row>
    <row r="4447" spans="1:20" x14ac:dyDescent="0.2">
      <c r="A4447" s="1">
        <v>89451</v>
      </c>
      <c r="B4447" t="s">
        <v>2324</v>
      </c>
      <c r="C4447" t="s">
        <v>2325</v>
      </c>
      <c r="D4447">
        <v>1900013787</v>
      </c>
      <c r="E4447" t="s">
        <v>2326</v>
      </c>
      <c r="F4447" s="2">
        <v>43669.527165277781</v>
      </c>
      <c r="G4447" t="s">
        <v>29</v>
      </c>
      <c r="H4447">
        <v>792</v>
      </c>
      <c r="I4447" t="s">
        <v>1427</v>
      </c>
      <c r="K4447" t="s">
        <v>451</v>
      </c>
      <c r="L4447" t="s">
        <v>2657</v>
      </c>
      <c r="M4447" t="s">
        <v>1431</v>
      </c>
      <c r="S4447" s="6" t="s">
        <v>127</v>
      </c>
      <c r="T4447" s="4" t="str">
        <f>VLOOKUP($S4447,CONVERT!$A$2:$B$150,2,FALSE)</f>
        <v>TM208</v>
      </c>
    </row>
    <row r="4448" spans="1:20" x14ac:dyDescent="0.2">
      <c r="A4448" s="1">
        <v>89452</v>
      </c>
      <c r="B4448" t="s">
        <v>2324</v>
      </c>
      <c r="C4448" t="s">
        <v>2325</v>
      </c>
      <c r="D4448">
        <v>1900013787</v>
      </c>
      <c r="E4448" t="s">
        <v>2326</v>
      </c>
      <c r="F4448" s="2">
        <v>43669.527165277781</v>
      </c>
      <c r="G4448" t="s">
        <v>29</v>
      </c>
      <c r="H4448">
        <v>792</v>
      </c>
      <c r="I4448" t="s">
        <v>1427</v>
      </c>
      <c r="K4448" t="s">
        <v>447</v>
      </c>
      <c r="L4448" t="s">
        <v>2658</v>
      </c>
      <c r="M4448" t="s">
        <v>2327</v>
      </c>
      <c r="S4448" s="6" t="s">
        <v>127</v>
      </c>
      <c r="T4448" s="4" t="str">
        <f>VLOOKUP($S4448,CONVERT!$A$2:$B$150,2,FALSE)</f>
        <v>TM208</v>
      </c>
    </row>
    <row r="4449" spans="1:20" x14ac:dyDescent="0.2">
      <c r="A4449" s="1">
        <v>89449</v>
      </c>
      <c r="B4449" t="s">
        <v>2324</v>
      </c>
      <c r="C4449" t="s">
        <v>2325</v>
      </c>
      <c r="D4449">
        <v>1900013787</v>
      </c>
      <c r="E4449" t="s">
        <v>2326</v>
      </c>
      <c r="F4449" s="2">
        <v>43669.527165277781</v>
      </c>
      <c r="G4449" t="s">
        <v>29</v>
      </c>
      <c r="H4449">
        <v>792</v>
      </c>
      <c r="I4449" t="s">
        <v>1427</v>
      </c>
      <c r="K4449" t="s">
        <v>450</v>
      </c>
      <c r="L4449" t="s">
        <v>2660</v>
      </c>
      <c r="M4449" t="s">
        <v>861</v>
      </c>
      <c r="S4449" s="6" t="s">
        <v>127</v>
      </c>
      <c r="T4449" s="4" t="str">
        <f>VLOOKUP($S4449,CONVERT!$A$2:$B$150,2,FALSE)</f>
        <v>TM208</v>
      </c>
    </row>
    <row r="4450" spans="1:20" x14ac:dyDescent="0.2">
      <c r="A4450" s="1">
        <v>89450</v>
      </c>
      <c r="B4450" t="s">
        <v>2324</v>
      </c>
      <c r="C4450" t="s">
        <v>2325</v>
      </c>
      <c r="D4450">
        <v>1900013787</v>
      </c>
      <c r="E4450" t="s">
        <v>2326</v>
      </c>
      <c r="F4450" s="2">
        <v>43669.527165277781</v>
      </c>
      <c r="G4450" t="s">
        <v>29</v>
      </c>
      <c r="H4450">
        <v>792</v>
      </c>
      <c r="I4450" t="s">
        <v>1427</v>
      </c>
      <c r="K4450" t="s">
        <v>449</v>
      </c>
      <c r="L4450" t="s">
        <v>2668</v>
      </c>
      <c r="M4450" t="s">
        <v>1431</v>
      </c>
      <c r="S4450" s="6" t="s">
        <v>127</v>
      </c>
      <c r="T4450" s="4" t="str">
        <f>VLOOKUP($S4450,CONVERT!$A$2:$B$150,2,FALSE)</f>
        <v>TM208</v>
      </c>
    </row>
    <row r="4451" spans="1:20" x14ac:dyDescent="0.2">
      <c r="A4451" s="1">
        <v>89539</v>
      </c>
      <c r="B4451" t="s">
        <v>2324</v>
      </c>
      <c r="C4451" t="s">
        <v>2325</v>
      </c>
      <c r="D4451">
        <v>1900015460</v>
      </c>
      <c r="E4451" t="s">
        <v>2326</v>
      </c>
      <c r="F4451" s="2">
        <v>43693.382722303242</v>
      </c>
      <c r="G4451" t="s">
        <v>29</v>
      </c>
      <c r="H4451">
        <v>390</v>
      </c>
      <c r="I4451" t="s">
        <v>1432</v>
      </c>
      <c r="K4451" t="s">
        <v>1447</v>
      </c>
      <c r="L4451" t="s">
        <v>1447</v>
      </c>
      <c r="M4451" t="s">
        <v>1506</v>
      </c>
      <c r="S4451" s="6" t="s">
        <v>1435</v>
      </c>
      <c r="T4451" s="4" t="str">
        <f>VLOOKUP($S4451,CONVERT!$A$2:$B$150,2,FALSE)</f>
        <v>TM411</v>
      </c>
    </row>
    <row r="4452" spans="1:20" x14ac:dyDescent="0.2">
      <c r="A4452" s="1">
        <v>89627</v>
      </c>
      <c r="B4452" t="s">
        <v>2328</v>
      </c>
      <c r="C4452" t="s">
        <v>2329</v>
      </c>
      <c r="D4452">
        <v>1900000768</v>
      </c>
      <c r="E4452" t="s">
        <v>2330</v>
      </c>
      <c r="F4452" s="2">
        <v>43475.645853819442</v>
      </c>
      <c r="G4452" t="s">
        <v>29</v>
      </c>
      <c r="H4452">
        <v>743</v>
      </c>
      <c r="I4452" t="s">
        <v>50</v>
      </c>
      <c r="K4452" t="s">
        <v>50</v>
      </c>
      <c r="L4452" t="s">
        <v>50</v>
      </c>
      <c r="M4452" t="s">
        <v>51</v>
      </c>
      <c r="S4452" s="6" t="str">
        <f>I4453</f>
        <v>Chemical Inspection</v>
      </c>
      <c r="T4452" s="4" t="e">
        <f>VLOOKUP($S4452,CONVERT!$A$2:$B$150,2,FALSE)</f>
        <v>#N/A</v>
      </c>
    </row>
    <row r="4453" spans="1:20" x14ac:dyDescent="0.2">
      <c r="A4453" s="1">
        <v>89622</v>
      </c>
      <c r="B4453" t="s">
        <v>2328</v>
      </c>
      <c r="C4453" t="s">
        <v>2329</v>
      </c>
      <c r="D4453">
        <v>1900000768</v>
      </c>
      <c r="E4453" t="s">
        <v>2330</v>
      </c>
      <c r="F4453" s="2">
        <v>43475.645853819442</v>
      </c>
      <c r="G4453" t="s">
        <v>29</v>
      </c>
      <c r="H4453">
        <v>792</v>
      </c>
      <c r="I4453" t="s">
        <v>1427</v>
      </c>
      <c r="K4453" t="s">
        <v>21</v>
      </c>
      <c r="L4453" t="s">
        <v>21</v>
      </c>
      <c r="M4453" t="s">
        <v>2333</v>
      </c>
      <c r="S4453" s="6" t="s">
        <v>1579</v>
      </c>
      <c r="T4453" s="4" t="str">
        <f>VLOOKUP($S4453,CONVERT!$A$2:$B$150,2,FALSE)</f>
        <v>TM7252</v>
      </c>
    </row>
    <row r="4454" spans="1:20" x14ac:dyDescent="0.2">
      <c r="A4454" s="1">
        <v>89623</v>
      </c>
      <c r="B4454" t="s">
        <v>2328</v>
      </c>
      <c r="C4454" t="s">
        <v>2329</v>
      </c>
      <c r="D4454">
        <v>1900000768</v>
      </c>
      <c r="E4454" t="s">
        <v>2330</v>
      </c>
      <c r="F4454" s="2">
        <v>43475.645853819442</v>
      </c>
      <c r="G4454" t="s">
        <v>29</v>
      </c>
      <c r="H4454">
        <v>792</v>
      </c>
      <c r="I4454" t="s">
        <v>1427</v>
      </c>
      <c r="K4454" t="s">
        <v>1598</v>
      </c>
      <c r="L4454" t="s">
        <v>2668</v>
      </c>
      <c r="M4454" t="s">
        <v>1576</v>
      </c>
      <c r="S4454" s="6" t="s">
        <v>1579</v>
      </c>
      <c r="T4454" s="4" t="str">
        <f>VLOOKUP($S4454,CONVERT!$A$2:$B$150,2,FALSE)</f>
        <v>TM7252</v>
      </c>
    </row>
    <row r="4455" spans="1:20" x14ac:dyDescent="0.2">
      <c r="A4455" s="1">
        <v>89624</v>
      </c>
      <c r="B4455" t="s">
        <v>2328</v>
      </c>
      <c r="C4455" t="s">
        <v>2329</v>
      </c>
      <c r="D4455">
        <v>1900000768</v>
      </c>
      <c r="E4455" t="s">
        <v>2330</v>
      </c>
      <c r="F4455" s="2">
        <v>43475.645853819442</v>
      </c>
      <c r="G4455" t="s">
        <v>29</v>
      </c>
      <c r="H4455">
        <v>792</v>
      </c>
      <c r="I4455" t="s">
        <v>1427</v>
      </c>
      <c r="K4455" t="s">
        <v>1577</v>
      </c>
      <c r="L4455" t="s">
        <v>1577</v>
      </c>
      <c r="M4455" t="s">
        <v>1578</v>
      </c>
      <c r="S4455" s="6" t="s">
        <v>1579</v>
      </c>
      <c r="T4455" s="4" t="str">
        <f>VLOOKUP($S4455,CONVERT!$A$2:$B$150,2,FALSE)</f>
        <v>TM7252</v>
      </c>
    </row>
    <row r="4456" spans="1:20" x14ac:dyDescent="0.2">
      <c r="A4456" s="1">
        <v>89620</v>
      </c>
      <c r="B4456" t="s">
        <v>2328</v>
      </c>
      <c r="C4456" t="s">
        <v>2329</v>
      </c>
      <c r="D4456">
        <v>1900000768</v>
      </c>
      <c r="E4456" t="s">
        <v>2330</v>
      </c>
      <c r="F4456" s="2">
        <v>43475.645853819442</v>
      </c>
      <c r="G4456" t="s">
        <v>29</v>
      </c>
      <c r="H4456">
        <v>432</v>
      </c>
      <c r="I4456" t="s">
        <v>1677</v>
      </c>
      <c r="K4456" t="s">
        <v>1677</v>
      </c>
      <c r="L4456" t="s">
        <v>2731</v>
      </c>
      <c r="M4456">
        <v>1.1157999999999999</v>
      </c>
      <c r="P4456" t="s">
        <v>83</v>
      </c>
      <c r="Q4456">
        <v>1.1000000000000001</v>
      </c>
      <c r="R4456">
        <v>1.1399999999999999</v>
      </c>
      <c r="S4456" s="6" t="s">
        <v>1678</v>
      </c>
      <c r="T4456" s="4" t="str">
        <f>VLOOKUP($S4456,CONVERT!$A$2:$B$150,2,FALSE)</f>
        <v>J&amp;J</v>
      </c>
    </row>
    <row r="4457" spans="1:20" x14ac:dyDescent="0.2">
      <c r="A4457" s="1">
        <v>89636</v>
      </c>
      <c r="B4457" t="s">
        <v>2328</v>
      </c>
      <c r="C4457" t="s">
        <v>2329</v>
      </c>
      <c r="D4457">
        <v>1900000768</v>
      </c>
      <c r="E4457" t="s">
        <v>2330</v>
      </c>
      <c r="F4457" s="2">
        <v>43475.645853819442</v>
      </c>
      <c r="G4457" t="s">
        <v>29</v>
      </c>
      <c r="H4457">
        <v>390</v>
      </c>
      <c r="I4457" t="s">
        <v>1432</v>
      </c>
      <c r="K4457" t="s">
        <v>1447</v>
      </c>
      <c r="L4457" t="s">
        <v>1447</v>
      </c>
      <c r="M4457" t="s">
        <v>1600</v>
      </c>
      <c r="S4457" s="6" t="s">
        <v>1601</v>
      </c>
      <c r="T4457" s="4" t="str">
        <f>VLOOKUP($S4457,CONVERT!$A$2:$B$150,2,FALSE)</f>
        <v>J&amp;J</v>
      </c>
    </row>
    <row r="4458" spans="1:20" x14ac:dyDescent="0.2">
      <c r="A4458" s="1">
        <v>89633</v>
      </c>
      <c r="B4458" t="s">
        <v>2328</v>
      </c>
      <c r="C4458" t="s">
        <v>2329</v>
      </c>
      <c r="D4458">
        <v>1900000768</v>
      </c>
      <c r="E4458" t="s">
        <v>2330</v>
      </c>
      <c r="F4458" s="2">
        <v>43475.645853819442</v>
      </c>
      <c r="G4458" t="s">
        <v>509</v>
      </c>
      <c r="H4458">
        <v>509</v>
      </c>
      <c r="I4458" t="s">
        <v>589</v>
      </c>
      <c r="K4458" t="s">
        <v>594</v>
      </c>
      <c r="L4458" t="s">
        <v>594</v>
      </c>
      <c r="M4458" t="s">
        <v>595</v>
      </c>
      <c r="S4458" s="6" t="s">
        <v>578</v>
      </c>
      <c r="T4458" s="4" t="str">
        <f>VLOOKUP($S4458,CONVERT!$A$2:$B$150,2,FALSE)</f>
        <v>TM869</v>
      </c>
    </row>
    <row r="4459" spans="1:20" x14ac:dyDescent="0.2">
      <c r="A4459" s="1">
        <v>89632</v>
      </c>
      <c r="B4459" t="s">
        <v>2328</v>
      </c>
      <c r="C4459" t="s">
        <v>2329</v>
      </c>
      <c r="D4459">
        <v>1900000768</v>
      </c>
      <c r="E4459" t="s">
        <v>2330</v>
      </c>
      <c r="F4459" s="2">
        <v>43475.645853819442</v>
      </c>
      <c r="G4459" t="s">
        <v>509</v>
      </c>
      <c r="H4459">
        <v>509</v>
      </c>
      <c r="I4459" t="s">
        <v>589</v>
      </c>
      <c r="K4459" t="s">
        <v>593</v>
      </c>
      <c r="L4459" t="s">
        <v>593</v>
      </c>
      <c r="M4459" t="s">
        <v>591</v>
      </c>
      <c r="S4459" s="6" t="s">
        <v>578</v>
      </c>
      <c r="T4459" s="4" t="str">
        <f>VLOOKUP($S4459,CONVERT!$A$2:$B$150,2,FALSE)</f>
        <v>TM869</v>
      </c>
    </row>
    <row r="4460" spans="1:20" x14ac:dyDescent="0.2">
      <c r="A4460" s="1">
        <v>89628</v>
      </c>
      <c r="B4460" t="s">
        <v>2328</v>
      </c>
      <c r="C4460" t="s">
        <v>2329</v>
      </c>
      <c r="D4460">
        <v>1900000768</v>
      </c>
      <c r="E4460" t="s">
        <v>2330</v>
      </c>
      <c r="F4460" s="2">
        <v>43475.645853819442</v>
      </c>
      <c r="G4460" t="s">
        <v>509</v>
      </c>
      <c r="H4460">
        <v>524</v>
      </c>
      <c r="I4460" t="s">
        <v>603</v>
      </c>
      <c r="K4460" t="s">
        <v>1597</v>
      </c>
      <c r="L4460" t="s">
        <v>1597</v>
      </c>
      <c r="M4460">
        <v>0</v>
      </c>
      <c r="O4460" t="s">
        <v>515</v>
      </c>
      <c r="P4460" t="s">
        <v>57</v>
      </c>
      <c r="Q4460">
        <v>0</v>
      </c>
      <c r="R4460">
        <v>200</v>
      </c>
      <c r="S4460" s="6" t="s">
        <v>578</v>
      </c>
      <c r="T4460" s="4" t="str">
        <f>VLOOKUP($S4460,CONVERT!$A$2:$B$150,2,FALSE)</f>
        <v>TM869</v>
      </c>
    </row>
    <row r="4461" spans="1:20" x14ac:dyDescent="0.2">
      <c r="A4461" s="1">
        <v>89631</v>
      </c>
      <c r="B4461" t="s">
        <v>2328</v>
      </c>
      <c r="C4461" t="s">
        <v>2329</v>
      </c>
      <c r="D4461">
        <v>1900000768</v>
      </c>
      <c r="E4461" t="s">
        <v>2330</v>
      </c>
      <c r="F4461" s="2">
        <v>43475.645853819442</v>
      </c>
      <c r="G4461" t="s">
        <v>509</v>
      </c>
      <c r="H4461">
        <v>509</v>
      </c>
      <c r="I4461" t="s">
        <v>589</v>
      </c>
      <c r="K4461" t="s">
        <v>590</v>
      </c>
      <c r="L4461" t="s">
        <v>590</v>
      </c>
      <c r="M4461" t="s">
        <v>591</v>
      </c>
      <c r="S4461" s="6" t="s">
        <v>578</v>
      </c>
      <c r="T4461" s="4" t="str">
        <f>VLOOKUP($S4461,CONVERT!$A$2:$B$150,2,FALSE)</f>
        <v>TM869</v>
      </c>
    </row>
    <row r="4462" spans="1:20" x14ac:dyDescent="0.2">
      <c r="A4462" s="1">
        <v>89634</v>
      </c>
      <c r="B4462" t="s">
        <v>2328</v>
      </c>
      <c r="C4462" t="s">
        <v>2329</v>
      </c>
      <c r="D4462">
        <v>1900000768</v>
      </c>
      <c r="E4462" t="s">
        <v>2330</v>
      </c>
      <c r="F4462" s="2">
        <v>43475.645853819442</v>
      </c>
      <c r="G4462" t="s">
        <v>509</v>
      </c>
      <c r="H4462">
        <v>509</v>
      </c>
      <c r="I4462" t="s">
        <v>589</v>
      </c>
      <c r="K4462" t="s">
        <v>596</v>
      </c>
      <c r="L4462" t="s">
        <v>596</v>
      </c>
      <c r="M4462" t="s">
        <v>597</v>
      </c>
      <c r="S4462" s="6" t="s">
        <v>578</v>
      </c>
      <c r="T4462" s="4" t="str">
        <f>VLOOKUP($S4462,CONVERT!$A$2:$B$150,2,FALSE)</f>
        <v>TM869</v>
      </c>
    </row>
    <row r="4463" spans="1:20" x14ac:dyDescent="0.2">
      <c r="A4463" s="1">
        <v>89617</v>
      </c>
      <c r="B4463" t="s">
        <v>2328</v>
      </c>
      <c r="C4463" t="s">
        <v>2329</v>
      </c>
      <c r="D4463">
        <v>1900000768</v>
      </c>
      <c r="E4463" t="s">
        <v>2330</v>
      </c>
      <c r="F4463" s="2">
        <v>43475.645853819442</v>
      </c>
      <c r="G4463" t="s">
        <v>509</v>
      </c>
      <c r="H4463">
        <v>700</v>
      </c>
      <c r="I4463" t="s">
        <v>579</v>
      </c>
      <c r="K4463" t="s">
        <v>580</v>
      </c>
      <c r="L4463" t="s">
        <v>580</v>
      </c>
      <c r="M4463" t="s">
        <v>527</v>
      </c>
      <c r="S4463" s="6" t="s">
        <v>578</v>
      </c>
      <c r="T4463" s="4" t="str">
        <f>VLOOKUP($S4463,CONVERT!$A$2:$B$150,2,FALSE)</f>
        <v>TM869</v>
      </c>
    </row>
    <row r="4464" spans="1:20" x14ac:dyDescent="0.2">
      <c r="A4464" s="1">
        <v>89621</v>
      </c>
      <c r="B4464" t="s">
        <v>2328</v>
      </c>
      <c r="C4464" t="s">
        <v>2329</v>
      </c>
      <c r="D4464">
        <v>1900000768</v>
      </c>
      <c r="E4464" t="s">
        <v>2330</v>
      </c>
      <c r="F4464" s="2">
        <v>43475.645853819442</v>
      </c>
      <c r="G4464" t="s">
        <v>509</v>
      </c>
      <c r="H4464">
        <v>724</v>
      </c>
      <c r="I4464" t="s">
        <v>575</v>
      </c>
      <c r="K4464" t="s">
        <v>576</v>
      </c>
      <c r="L4464" t="s">
        <v>576</v>
      </c>
      <c r="M4464" t="s">
        <v>577</v>
      </c>
      <c r="S4464" s="6" t="s">
        <v>578</v>
      </c>
      <c r="T4464" s="4" t="str">
        <f>VLOOKUP($S4464,CONVERT!$A$2:$B$150,2,FALSE)</f>
        <v>TM869</v>
      </c>
    </row>
    <row r="4465" spans="1:20" x14ac:dyDescent="0.2">
      <c r="A4465" s="1">
        <v>89630</v>
      </c>
      <c r="B4465" t="s">
        <v>2328</v>
      </c>
      <c r="C4465" t="s">
        <v>2329</v>
      </c>
      <c r="D4465">
        <v>1900000768</v>
      </c>
      <c r="E4465" t="s">
        <v>2330</v>
      </c>
      <c r="F4465" s="2">
        <v>43475.645853819442</v>
      </c>
      <c r="G4465" t="s">
        <v>509</v>
      </c>
      <c r="H4465">
        <v>509</v>
      </c>
      <c r="I4465" t="s">
        <v>589</v>
      </c>
      <c r="K4465" t="s">
        <v>592</v>
      </c>
      <c r="L4465" t="s">
        <v>592</v>
      </c>
      <c r="M4465" t="s">
        <v>591</v>
      </c>
      <c r="S4465" s="6" t="s">
        <v>578</v>
      </c>
      <c r="T4465" s="4" t="str">
        <f>VLOOKUP($S4465,CONVERT!$A$2:$B$150,2,FALSE)</f>
        <v>TM869</v>
      </c>
    </row>
    <row r="4466" spans="1:20" x14ac:dyDescent="0.2">
      <c r="A4466" s="1">
        <v>89618</v>
      </c>
      <c r="B4466" t="s">
        <v>2328</v>
      </c>
      <c r="C4466" t="s">
        <v>2329</v>
      </c>
      <c r="D4466">
        <v>1900000768</v>
      </c>
      <c r="E4466" t="s">
        <v>2330</v>
      </c>
      <c r="F4466" s="2">
        <v>43475.645853819442</v>
      </c>
      <c r="G4466" t="s">
        <v>509</v>
      </c>
      <c r="H4466">
        <v>537</v>
      </c>
      <c r="I4466" t="s">
        <v>581</v>
      </c>
      <c r="K4466" t="s">
        <v>1602</v>
      </c>
      <c r="L4466" t="s">
        <v>1602</v>
      </c>
      <c r="M4466">
        <v>0</v>
      </c>
      <c r="O4466" t="s">
        <v>1603</v>
      </c>
      <c r="P4466" t="s">
        <v>57</v>
      </c>
      <c r="Q4466">
        <v>0</v>
      </c>
      <c r="R4466">
        <v>2000</v>
      </c>
      <c r="S4466" s="6" t="s">
        <v>578</v>
      </c>
      <c r="T4466" s="4" t="str">
        <f>VLOOKUP($S4466,CONVERT!$A$2:$B$150,2,FALSE)</f>
        <v>TM869</v>
      </c>
    </row>
    <row r="4467" spans="1:20" x14ac:dyDescent="0.2">
      <c r="A4467" s="1">
        <v>89637</v>
      </c>
      <c r="B4467" t="s">
        <v>2328</v>
      </c>
      <c r="C4467" t="s">
        <v>2329</v>
      </c>
      <c r="D4467">
        <v>1900000768</v>
      </c>
      <c r="E4467" t="s">
        <v>2330</v>
      </c>
      <c r="F4467" s="2">
        <v>43475.645853819442</v>
      </c>
      <c r="G4467" t="s">
        <v>509</v>
      </c>
      <c r="H4467">
        <v>517</v>
      </c>
      <c r="I4467" t="s">
        <v>586</v>
      </c>
      <c r="K4467" t="s">
        <v>587</v>
      </c>
      <c r="L4467" t="s">
        <v>587</v>
      </c>
      <c r="M4467" t="s">
        <v>588</v>
      </c>
      <c r="S4467" s="6" t="s">
        <v>578</v>
      </c>
      <c r="T4467" s="4" t="str">
        <f>VLOOKUP($S4467,CONVERT!$A$2:$B$150,2,FALSE)</f>
        <v>TM869</v>
      </c>
    </row>
    <row r="4468" spans="1:20" x14ac:dyDescent="0.2">
      <c r="A4468" s="1">
        <v>89635</v>
      </c>
      <c r="B4468" t="s">
        <v>2328</v>
      </c>
      <c r="C4468" t="s">
        <v>2329</v>
      </c>
      <c r="D4468">
        <v>1900000768</v>
      </c>
      <c r="E4468" t="s">
        <v>2330</v>
      </c>
      <c r="F4468" s="2">
        <v>43475.645853819442</v>
      </c>
      <c r="G4468" t="s">
        <v>29</v>
      </c>
      <c r="H4468">
        <v>447</v>
      </c>
      <c r="I4468" t="s">
        <v>863</v>
      </c>
      <c r="K4468" t="s">
        <v>856</v>
      </c>
      <c r="L4468" t="s">
        <v>856</v>
      </c>
      <c r="M4468">
        <v>4.87</v>
      </c>
      <c r="P4468" t="s">
        <v>54</v>
      </c>
      <c r="Q4468">
        <v>4.5</v>
      </c>
      <c r="R4468">
        <v>5.5</v>
      </c>
      <c r="S4468" s="6" t="s">
        <v>2139</v>
      </c>
      <c r="T4468" s="4" t="str">
        <f>VLOOKUP($S4468,CONVERT!$A$2:$B$150,2,FALSE)</f>
        <v>TMWW78014</v>
      </c>
    </row>
    <row r="4469" spans="1:20" x14ac:dyDescent="0.2">
      <c r="A4469" s="1">
        <v>89625</v>
      </c>
      <c r="B4469" t="s">
        <v>2328</v>
      </c>
      <c r="C4469" t="s">
        <v>2329</v>
      </c>
      <c r="D4469">
        <v>1900000768</v>
      </c>
      <c r="E4469" t="s">
        <v>2330</v>
      </c>
      <c r="F4469" s="2">
        <v>43475.645853819442</v>
      </c>
      <c r="G4469" t="s">
        <v>29</v>
      </c>
      <c r="H4469">
        <v>917</v>
      </c>
      <c r="I4469" t="s">
        <v>2334</v>
      </c>
      <c r="K4469" t="s">
        <v>2334</v>
      </c>
      <c r="L4469" t="s">
        <v>2334</v>
      </c>
      <c r="M4469">
        <v>8.1999999999999993</v>
      </c>
      <c r="O4469" t="s">
        <v>455</v>
      </c>
      <c r="P4469" t="s">
        <v>54</v>
      </c>
      <c r="Q4469">
        <v>6.5</v>
      </c>
      <c r="R4469">
        <v>9</v>
      </c>
      <c r="S4469" s="6" t="s">
        <v>2335</v>
      </c>
      <c r="T4469" s="4" t="str">
        <f>VLOOKUP($S4469,CONVERT!$A$2:$B$150,2,FALSE)</f>
        <v>TM_002568</v>
      </c>
    </row>
    <row r="4470" spans="1:20" x14ac:dyDescent="0.2">
      <c r="A4470" s="1">
        <v>89619</v>
      </c>
      <c r="B4470" t="s">
        <v>2328</v>
      </c>
      <c r="C4470" t="s">
        <v>2329</v>
      </c>
      <c r="D4470">
        <v>1900000768</v>
      </c>
      <c r="E4470" t="s">
        <v>2330</v>
      </c>
      <c r="F4470" s="2">
        <v>43475.645853819442</v>
      </c>
      <c r="G4470" t="s">
        <v>29</v>
      </c>
      <c r="H4470">
        <v>916</v>
      </c>
      <c r="I4470" t="s">
        <v>2331</v>
      </c>
      <c r="K4470" t="s">
        <v>2331</v>
      </c>
      <c r="L4470" t="s">
        <v>2331</v>
      </c>
      <c r="M4470">
        <v>3.3</v>
      </c>
      <c r="O4470" t="s">
        <v>455</v>
      </c>
      <c r="P4470" t="s">
        <v>54</v>
      </c>
      <c r="Q4470">
        <v>2.5</v>
      </c>
      <c r="R4470">
        <v>3.6</v>
      </c>
      <c r="S4470" s="6" t="s">
        <v>2332</v>
      </c>
      <c r="T4470" s="4" t="str">
        <f>VLOOKUP($S4470,CONVERT!$A$2:$B$150,2,FALSE)</f>
        <v>TM_002569</v>
      </c>
    </row>
    <row r="4471" spans="1:20" x14ac:dyDescent="0.2">
      <c r="A4471" s="1">
        <v>89647</v>
      </c>
      <c r="B4471" t="s">
        <v>2336</v>
      </c>
      <c r="C4471" t="s">
        <v>2337</v>
      </c>
      <c r="D4471">
        <v>1900003685</v>
      </c>
      <c r="E4471" t="s">
        <v>2338</v>
      </c>
      <c r="F4471" s="2">
        <v>43698.438726354158</v>
      </c>
      <c r="G4471" t="s">
        <v>29</v>
      </c>
      <c r="H4471">
        <v>743</v>
      </c>
      <c r="I4471" t="s">
        <v>50</v>
      </c>
      <c r="K4471" t="s">
        <v>50</v>
      </c>
      <c r="L4471" t="s">
        <v>50</v>
      </c>
      <c r="M4471" t="s">
        <v>51</v>
      </c>
      <c r="S4471" s="6" t="str">
        <f>I4472</f>
        <v>pH</v>
      </c>
      <c r="T4471" s="4" t="e">
        <f>VLOOKUP($S4471,CONVERT!$A$2:$B$150,2,FALSE)</f>
        <v>#N/A</v>
      </c>
    </row>
    <row r="4472" spans="1:20" x14ac:dyDescent="0.2">
      <c r="A4472" s="1">
        <v>89650</v>
      </c>
      <c r="B4472" t="s">
        <v>2336</v>
      </c>
      <c r="C4472" t="s">
        <v>2337</v>
      </c>
      <c r="D4472">
        <v>1900003685</v>
      </c>
      <c r="E4472" t="s">
        <v>2338</v>
      </c>
      <c r="F4472" s="2">
        <v>43698.438726354158</v>
      </c>
      <c r="G4472" t="s">
        <v>29</v>
      </c>
      <c r="H4472">
        <v>398</v>
      </c>
      <c r="I4472" t="s">
        <v>856</v>
      </c>
      <c r="K4472" t="s">
        <v>1647</v>
      </c>
      <c r="L4472" t="s">
        <v>1647</v>
      </c>
      <c r="M4472">
        <v>7.19</v>
      </c>
      <c r="P4472" t="s">
        <v>54</v>
      </c>
      <c r="Q4472">
        <v>6</v>
      </c>
      <c r="R4472">
        <v>9</v>
      </c>
      <c r="S4472" s="6" t="s">
        <v>864</v>
      </c>
      <c r="T4472" s="4" t="str">
        <f>VLOOKUP($S4472,CONVERT!$A$2:$B$150,2,FALSE)</f>
        <v>TM200</v>
      </c>
    </row>
    <row r="4473" spans="1:20" x14ac:dyDescent="0.2">
      <c r="A4473" s="1">
        <v>89638</v>
      </c>
      <c r="B4473" t="s">
        <v>2336</v>
      </c>
      <c r="C4473" t="s">
        <v>2337</v>
      </c>
      <c r="D4473">
        <v>1900003685</v>
      </c>
      <c r="E4473" t="s">
        <v>2338</v>
      </c>
      <c r="F4473" s="2">
        <v>43698.438726354158</v>
      </c>
      <c r="G4473" t="s">
        <v>29</v>
      </c>
      <c r="H4473">
        <v>796</v>
      </c>
      <c r="I4473" t="s">
        <v>1475</v>
      </c>
      <c r="K4473" t="s">
        <v>1475</v>
      </c>
      <c r="L4473" t="s">
        <v>1475</v>
      </c>
      <c r="M4473">
        <v>50.8</v>
      </c>
      <c r="O4473" t="s">
        <v>455</v>
      </c>
      <c r="P4473" t="s">
        <v>57</v>
      </c>
      <c r="Q4473">
        <v>50</v>
      </c>
      <c r="R4473">
        <v>55</v>
      </c>
      <c r="S4473" s="6" t="s">
        <v>1529</v>
      </c>
      <c r="T4473" s="4" t="str">
        <f>VLOOKUP($S4473,CONVERT!$A$2:$B$150,2,FALSE)</f>
        <v>TM301_TM434</v>
      </c>
    </row>
    <row r="4474" spans="1:20" x14ac:dyDescent="0.2">
      <c r="A4474" s="1">
        <v>89640</v>
      </c>
      <c r="B4474" t="s">
        <v>2336</v>
      </c>
      <c r="C4474" t="s">
        <v>2337</v>
      </c>
      <c r="D4474">
        <v>1900003685</v>
      </c>
      <c r="E4474" t="s">
        <v>2338</v>
      </c>
      <c r="F4474" s="2">
        <v>43698.438726354158</v>
      </c>
      <c r="G4474" t="s">
        <v>29</v>
      </c>
      <c r="H4474">
        <v>796</v>
      </c>
      <c r="I4474" t="s">
        <v>1475</v>
      </c>
      <c r="K4474" t="s">
        <v>1526</v>
      </c>
      <c r="L4474" t="s">
        <v>1526</v>
      </c>
      <c r="M4474">
        <v>50.85</v>
      </c>
      <c r="O4474" t="s">
        <v>455</v>
      </c>
      <c r="P4474" t="s">
        <v>57</v>
      </c>
      <c r="Q4474">
        <v>50</v>
      </c>
      <c r="R4474">
        <v>55</v>
      </c>
      <c r="S4474" s="6" t="s">
        <v>1529</v>
      </c>
      <c r="T4474" s="4" t="str">
        <f>VLOOKUP($S4474,CONVERT!$A$2:$B$150,2,FALSE)</f>
        <v>TM301_TM434</v>
      </c>
    </row>
    <row r="4475" spans="1:20" x14ac:dyDescent="0.2">
      <c r="A4475" s="1">
        <v>89695</v>
      </c>
      <c r="B4475" t="s">
        <v>2339</v>
      </c>
      <c r="C4475" t="s">
        <v>2340</v>
      </c>
      <c r="D4475">
        <v>1900002319</v>
      </c>
      <c r="E4475" t="s">
        <v>2341</v>
      </c>
      <c r="F4475" s="2">
        <v>43497.631948993047</v>
      </c>
      <c r="G4475" t="s">
        <v>29</v>
      </c>
      <c r="H4475">
        <v>743</v>
      </c>
      <c r="I4475" t="s">
        <v>50</v>
      </c>
      <c r="K4475" t="s">
        <v>50</v>
      </c>
      <c r="L4475" t="s">
        <v>50</v>
      </c>
      <c r="M4475" t="s">
        <v>51</v>
      </c>
      <c r="S4475" s="6" t="str">
        <f>I4476</f>
        <v>GC Profile</v>
      </c>
      <c r="T4475" s="4" t="e">
        <f>VLOOKUP($S4475,CONVERT!$A$2:$B$150,2,FALSE)</f>
        <v>#N/A</v>
      </c>
    </row>
    <row r="4476" spans="1:20" x14ac:dyDescent="0.2">
      <c r="A4476" s="1">
        <v>89689</v>
      </c>
      <c r="B4476" t="s">
        <v>2339</v>
      </c>
      <c r="C4476" t="s">
        <v>2340</v>
      </c>
      <c r="D4476">
        <v>1900005632</v>
      </c>
      <c r="E4476" t="s">
        <v>2341</v>
      </c>
      <c r="F4476" s="2">
        <v>43543.625084988424</v>
      </c>
      <c r="G4476" t="s">
        <v>29</v>
      </c>
      <c r="H4476">
        <v>839</v>
      </c>
      <c r="I4476" t="s">
        <v>2134</v>
      </c>
      <c r="K4476" t="s">
        <v>2134</v>
      </c>
      <c r="L4476" t="s">
        <v>2134</v>
      </c>
      <c r="M4476" t="s">
        <v>2135</v>
      </c>
      <c r="S4476" s="6" t="s">
        <v>2343</v>
      </c>
      <c r="T4476" s="4" t="str">
        <f>VLOOKUP($S4476,CONVERT!$A$2:$B$150,2,FALSE)</f>
        <v>J&amp;J</v>
      </c>
    </row>
    <row r="4477" spans="1:20" x14ac:dyDescent="0.2">
      <c r="A4477" s="1">
        <v>89667</v>
      </c>
      <c r="B4477" t="s">
        <v>2339</v>
      </c>
      <c r="C4477" t="s">
        <v>2340</v>
      </c>
      <c r="D4477">
        <v>1900005153</v>
      </c>
      <c r="E4477" t="s">
        <v>2341</v>
      </c>
      <c r="F4477" s="2">
        <v>43537.625956481483</v>
      </c>
      <c r="G4477" t="s">
        <v>29</v>
      </c>
      <c r="H4477">
        <v>792</v>
      </c>
      <c r="I4477" t="s">
        <v>1427</v>
      </c>
      <c r="K4477" t="s">
        <v>21</v>
      </c>
      <c r="L4477" t="s">
        <v>21</v>
      </c>
      <c r="M4477" t="s">
        <v>2005</v>
      </c>
      <c r="S4477" s="6" t="s">
        <v>1579</v>
      </c>
      <c r="T4477" s="4" t="str">
        <f>VLOOKUP($S4477,CONVERT!$A$2:$B$150,2,FALSE)</f>
        <v>TM7252</v>
      </c>
    </row>
    <row r="4478" spans="1:20" x14ac:dyDescent="0.2">
      <c r="A4478" s="1">
        <v>89665</v>
      </c>
      <c r="B4478" t="s">
        <v>2339</v>
      </c>
      <c r="C4478" t="s">
        <v>2340</v>
      </c>
      <c r="D4478">
        <v>1900005153</v>
      </c>
      <c r="E4478" t="s">
        <v>2341</v>
      </c>
      <c r="F4478" s="2">
        <v>43537.625956481483</v>
      </c>
      <c r="G4478" t="s">
        <v>29</v>
      </c>
      <c r="H4478">
        <v>792</v>
      </c>
      <c r="I4478" t="s">
        <v>1427</v>
      </c>
      <c r="K4478" t="s">
        <v>1598</v>
      </c>
      <c r="L4478" t="s">
        <v>2668</v>
      </c>
      <c r="M4478" t="s">
        <v>2342</v>
      </c>
      <c r="S4478" s="6" t="s">
        <v>1579</v>
      </c>
      <c r="T4478" s="4" t="str">
        <f>VLOOKUP($S4478,CONVERT!$A$2:$B$150,2,FALSE)</f>
        <v>TM7252</v>
      </c>
    </row>
    <row r="4479" spans="1:20" x14ac:dyDescent="0.2">
      <c r="A4479" s="1">
        <v>89666</v>
      </c>
      <c r="B4479" t="s">
        <v>2339</v>
      </c>
      <c r="C4479" t="s">
        <v>2340</v>
      </c>
      <c r="D4479">
        <v>1900005153</v>
      </c>
      <c r="E4479" t="s">
        <v>2341</v>
      </c>
      <c r="F4479" s="2">
        <v>43537.625956481483</v>
      </c>
      <c r="G4479" t="s">
        <v>29</v>
      </c>
      <c r="H4479">
        <v>792</v>
      </c>
      <c r="I4479" t="s">
        <v>1427</v>
      </c>
      <c r="K4479" t="s">
        <v>1577</v>
      </c>
      <c r="L4479" t="s">
        <v>1577</v>
      </c>
      <c r="M4479" t="s">
        <v>1578</v>
      </c>
      <c r="S4479" s="6" t="s">
        <v>1579</v>
      </c>
      <c r="T4479" s="4" t="str">
        <f>VLOOKUP($S4479,CONVERT!$A$2:$B$150,2,FALSE)</f>
        <v>TM7252</v>
      </c>
    </row>
    <row r="4480" spans="1:20" x14ac:dyDescent="0.2">
      <c r="A4480" s="1">
        <v>89659</v>
      </c>
      <c r="B4480" t="s">
        <v>2339</v>
      </c>
      <c r="C4480" t="s">
        <v>2340</v>
      </c>
      <c r="D4480">
        <v>1900005632</v>
      </c>
      <c r="E4480" t="s">
        <v>2341</v>
      </c>
      <c r="F4480" s="2">
        <v>43543.625084988424</v>
      </c>
      <c r="G4480" t="s">
        <v>29</v>
      </c>
      <c r="H4480">
        <v>432</v>
      </c>
      <c r="I4480" t="s">
        <v>1677</v>
      </c>
      <c r="K4480" t="s">
        <v>1677</v>
      </c>
      <c r="L4480" t="s">
        <v>2731</v>
      </c>
      <c r="M4480">
        <v>0.97219999999999995</v>
      </c>
      <c r="P4480" t="s">
        <v>83</v>
      </c>
      <c r="Q4480">
        <v>0.96299999999999997</v>
      </c>
      <c r="R4480">
        <v>0.97299999999999998</v>
      </c>
      <c r="S4480" s="6" t="s">
        <v>1678</v>
      </c>
      <c r="T4480" s="4" t="str">
        <f>VLOOKUP($S4480,CONVERT!$A$2:$B$150,2,FALSE)</f>
        <v>J&amp;J</v>
      </c>
    </row>
    <row r="4481" spans="1:20" x14ac:dyDescent="0.2">
      <c r="A4481" s="1">
        <v>89683</v>
      </c>
      <c r="B4481" t="s">
        <v>2339</v>
      </c>
      <c r="C4481" t="s">
        <v>2340</v>
      </c>
      <c r="D4481">
        <v>1900002319</v>
      </c>
      <c r="E4481" t="s">
        <v>2341</v>
      </c>
      <c r="F4481" s="2">
        <v>43497.631948993047</v>
      </c>
      <c r="G4481" t="s">
        <v>29</v>
      </c>
      <c r="H4481">
        <v>390</v>
      </c>
      <c r="I4481" t="s">
        <v>1432</v>
      </c>
      <c r="K4481" t="s">
        <v>1447</v>
      </c>
      <c r="L4481" t="s">
        <v>1447</v>
      </c>
      <c r="M4481" t="s">
        <v>1600</v>
      </c>
      <c r="S4481" s="6" t="s">
        <v>1601</v>
      </c>
      <c r="T4481" s="4" t="str">
        <f>VLOOKUP($S4481,CONVERT!$A$2:$B$150,2,FALSE)</f>
        <v>J&amp;J</v>
      </c>
    </row>
    <row r="4482" spans="1:20" x14ac:dyDescent="0.2">
      <c r="A4482" s="1">
        <v>89653</v>
      </c>
      <c r="B4482" t="s">
        <v>2339</v>
      </c>
      <c r="C4482" t="s">
        <v>2340</v>
      </c>
      <c r="D4482">
        <v>1900004375</v>
      </c>
      <c r="E4482" t="s">
        <v>2341</v>
      </c>
      <c r="F4482" s="2">
        <v>43570.294679398146</v>
      </c>
      <c r="G4482" t="s">
        <v>29</v>
      </c>
      <c r="H4482">
        <v>798</v>
      </c>
      <c r="I4482" t="s">
        <v>1499</v>
      </c>
      <c r="K4482" t="s">
        <v>1499</v>
      </c>
      <c r="L4482" t="s">
        <v>1499</v>
      </c>
      <c r="M4482">
        <v>1.4419999999999999</v>
      </c>
      <c r="P4482" t="s">
        <v>39</v>
      </c>
      <c r="Q4482">
        <v>1.4419999999999999</v>
      </c>
      <c r="R4482">
        <v>1.452</v>
      </c>
      <c r="S4482" s="6" t="s">
        <v>1673</v>
      </c>
      <c r="T4482" s="4" t="str">
        <f>VLOOKUP($S4482,CONVERT!$A$2:$B$150,2,FALSE)</f>
        <v>J&amp;J</v>
      </c>
    </row>
    <row r="4483" spans="1:20" x14ac:dyDescent="0.2">
      <c r="A4483" s="1">
        <v>89717</v>
      </c>
      <c r="B4483" t="s">
        <v>2344</v>
      </c>
      <c r="C4483" t="s">
        <v>2345</v>
      </c>
      <c r="D4483">
        <v>1900010967</v>
      </c>
      <c r="E4483" t="s">
        <v>2346</v>
      </c>
      <c r="F4483" s="2">
        <v>43626.480060069443</v>
      </c>
      <c r="G4483" t="s">
        <v>29</v>
      </c>
      <c r="H4483">
        <v>743</v>
      </c>
      <c r="I4483" t="s">
        <v>50</v>
      </c>
      <c r="K4483" t="s">
        <v>50</v>
      </c>
      <c r="L4483" t="s">
        <v>50</v>
      </c>
      <c r="M4483" t="s">
        <v>51</v>
      </c>
      <c r="S4483" s="6" t="str">
        <f>I4484</f>
        <v>Identification</v>
      </c>
      <c r="T4483" s="4" t="e">
        <f>VLOOKUP($S4483,CONVERT!$A$2:$B$150,2,FALSE)</f>
        <v>#N/A</v>
      </c>
    </row>
    <row r="4484" spans="1:20" x14ac:dyDescent="0.2">
      <c r="A4484" s="1">
        <v>89721</v>
      </c>
      <c r="B4484" t="s">
        <v>2344</v>
      </c>
      <c r="C4484" t="s">
        <v>2345</v>
      </c>
      <c r="D4484">
        <v>1900000640</v>
      </c>
      <c r="E4484" t="s">
        <v>2346</v>
      </c>
      <c r="F4484" s="2">
        <v>43474.499875729169</v>
      </c>
      <c r="G4484" t="s">
        <v>29</v>
      </c>
      <c r="H4484">
        <v>390</v>
      </c>
      <c r="I4484" t="s">
        <v>1432</v>
      </c>
      <c r="K4484" t="s">
        <v>1447</v>
      </c>
      <c r="L4484" t="s">
        <v>1447</v>
      </c>
      <c r="M4484" t="s">
        <v>1434</v>
      </c>
      <c r="S4484" s="6" t="s">
        <v>1435</v>
      </c>
      <c r="T4484" s="4" t="str">
        <f>VLOOKUP($S4484,CONVERT!$A$2:$B$150,2,FALSE)</f>
        <v>TM411</v>
      </c>
    </row>
    <row r="4485" spans="1:20" x14ac:dyDescent="0.2">
      <c r="A4485" s="1">
        <v>89704</v>
      </c>
      <c r="B4485" t="s">
        <v>2344</v>
      </c>
      <c r="C4485" t="s">
        <v>2345</v>
      </c>
      <c r="D4485">
        <v>1900017849</v>
      </c>
      <c r="E4485" t="s">
        <v>2346</v>
      </c>
      <c r="F4485" s="2">
        <v>43733.499870983796</v>
      </c>
      <c r="G4485" t="s">
        <v>29</v>
      </c>
      <c r="H4485">
        <v>792</v>
      </c>
      <c r="I4485" t="s">
        <v>1427</v>
      </c>
      <c r="K4485" t="s">
        <v>451</v>
      </c>
      <c r="L4485" t="s">
        <v>2657</v>
      </c>
      <c r="M4485" t="s">
        <v>1462</v>
      </c>
      <c r="S4485" s="6" t="s">
        <v>1429</v>
      </c>
      <c r="T4485" s="4" t="str">
        <f>VLOOKUP($S4485,CONVERT!$A$2:$B$150,2,FALSE)</f>
        <v>TM208_TM220_TM230_TMUSP_Kao_LM</v>
      </c>
    </row>
    <row r="4486" spans="1:20" x14ac:dyDescent="0.2">
      <c r="A4486" s="1">
        <v>89702</v>
      </c>
      <c r="B4486" t="s">
        <v>2344</v>
      </c>
      <c r="C4486" t="s">
        <v>2345</v>
      </c>
      <c r="D4486">
        <v>1900017849</v>
      </c>
      <c r="E4486" t="s">
        <v>2346</v>
      </c>
      <c r="F4486" s="2">
        <v>43733.499870983796</v>
      </c>
      <c r="G4486" t="s">
        <v>29</v>
      </c>
      <c r="H4486">
        <v>792</v>
      </c>
      <c r="I4486" t="s">
        <v>1427</v>
      </c>
      <c r="K4486" t="s">
        <v>447</v>
      </c>
      <c r="L4486" t="s">
        <v>2658</v>
      </c>
      <c r="M4486" t="s">
        <v>1643</v>
      </c>
      <c r="S4486" s="6" t="s">
        <v>1429</v>
      </c>
      <c r="T4486" s="4" t="str">
        <f>VLOOKUP($S4486,CONVERT!$A$2:$B$150,2,FALSE)</f>
        <v>TM208_TM220_TM230_TMUSP_Kao_LM</v>
      </c>
    </row>
    <row r="4487" spans="1:20" x14ac:dyDescent="0.2">
      <c r="A4487" s="1">
        <v>89701</v>
      </c>
      <c r="B4487" t="s">
        <v>2344</v>
      </c>
      <c r="C4487" t="s">
        <v>2345</v>
      </c>
      <c r="D4487">
        <v>1900017849</v>
      </c>
      <c r="E4487" t="s">
        <v>2346</v>
      </c>
      <c r="F4487" s="2">
        <v>43733.499870983796</v>
      </c>
      <c r="G4487" t="s">
        <v>29</v>
      </c>
      <c r="H4487">
        <v>792</v>
      </c>
      <c r="I4487" t="s">
        <v>1427</v>
      </c>
      <c r="K4487" t="s">
        <v>450</v>
      </c>
      <c r="L4487" t="s">
        <v>2660</v>
      </c>
      <c r="M4487" t="s">
        <v>861</v>
      </c>
      <c r="S4487" s="6" t="s">
        <v>1429</v>
      </c>
      <c r="T4487" s="4" t="str">
        <f>VLOOKUP($S4487,CONVERT!$A$2:$B$150,2,FALSE)</f>
        <v>TM208_TM220_TM230_TMUSP_Kao_LM</v>
      </c>
    </row>
    <row r="4488" spans="1:20" x14ac:dyDescent="0.2">
      <c r="A4488" s="1">
        <v>89703</v>
      </c>
      <c r="B4488" t="s">
        <v>2344</v>
      </c>
      <c r="C4488" t="s">
        <v>2345</v>
      </c>
      <c r="D4488">
        <v>1900017849</v>
      </c>
      <c r="E4488" t="s">
        <v>2346</v>
      </c>
      <c r="F4488" s="2">
        <v>43733.499870983796</v>
      </c>
      <c r="G4488" t="s">
        <v>29</v>
      </c>
      <c r="H4488">
        <v>792</v>
      </c>
      <c r="I4488" t="s">
        <v>1427</v>
      </c>
      <c r="K4488" t="s">
        <v>449</v>
      </c>
      <c r="L4488" t="s">
        <v>2668</v>
      </c>
      <c r="M4488" t="s">
        <v>2347</v>
      </c>
      <c r="S4488" s="6" t="s">
        <v>1429</v>
      </c>
      <c r="T4488" s="4" t="str">
        <f>VLOOKUP($S4488,CONVERT!$A$2:$B$150,2,FALSE)</f>
        <v>TM208_TM220_TM230_TMUSP_Kao_LM</v>
      </c>
    </row>
    <row r="4489" spans="1:20" x14ac:dyDescent="0.2">
      <c r="A4489" s="1">
        <v>89818</v>
      </c>
      <c r="B4489" t="s">
        <v>2348</v>
      </c>
      <c r="C4489" t="s">
        <v>2349</v>
      </c>
      <c r="D4489">
        <v>1900006512</v>
      </c>
      <c r="E4489" t="s">
        <v>2350</v>
      </c>
      <c r="F4489" s="2">
        <v>43557.481829976852</v>
      </c>
      <c r="G4489" t="s">
        <v>29</v>
      </c>
      <c r="H4489">
        <v>743</v>
      </c>
      <c r="I4489" t="s">
        <v>50</v>
      </c>
      <c r="K4489" t="s">
        <v>50</v>
      </c>
      <c r="L4489" t="s">
        <v>50</v>
      </c>
      <c r="M4489" t="s">
        <v>51</v>
      </c>
      <c r="S4489" s="6" t="s">
        <v>2784</v>
      </c>
      <c r="T4489" s="4" t="str">
        <f>VLOOKUP($S4489,CONVERT!$A$2:$B$150,2,FALSE)</f>
        <v>COA</v>
      </c>
    </row>
    <row r="4490" spans="1:20" x14ac:dyDescent="0.2">
      <c r="A4490" s="1">
        <v>89788</v>
      </c>
      <c r="B4490" t="s">
        <v>2348</v>
      </c>
      <c r="C4490" t="s">
        <v>2349</v>
      </c>
      <c r="D4490">
        <v>1900015151</v>
      </c>
      <c r="E4490" t="s">
        <v>2350</v>
      </c>
      <c r="F4490" s="2">
        <v>43690.359176736107</v>
      </c>
      <c r="G4490" t="s">
        <v>29</v>
      </c>
      <c r="H4490">
        <v>398</v>
      </c>
      <c r="I4490" t="s">
        <v>856</v>
      </c>
      <c r="K4490" t="s">
        <v>1647</v>
      </c>
      <c r="L4490" t="s">
        <v>1647</v>
      </c>
      <c r="M4490">
        <v>7.79</v>
      </c>
      <c r="P4490" t="s">
        <v>54</v>
      </c>
      <c r="Q4490">
        <v>6</v>
      </c>
      <c r="R4490">
        <v>8.5</v>
      </c>
      <c r="S4490" s="6" t="s">
        <v>864</v>
      </c>
      <c r="T4490" s="4" t="str">
        <f>VLOOKUP($S4490,CONVERT!$A$2:$B$150,2,FALSE)</f>
        <v>TM200</v>
      </c>
    </row>
    <row r="4491" spans="1:20" x14ac:dyDescent="0.2">
      <c r="A4491" s="1">
        <v>89803</v>
      </c>
      <c r="B4491" t="s">
        <v>2348</v>
      </c>
      <c r="C4491" t="s">
        <v>2349</v>
      </c>
      <c r="D4491">
        <v>1900001973</v>
      </c>
      <c r="E4491" t="s">
        <v>2350</v>
      </c>
      <c r="F4491" s="2">
        <v>43493.533955706022</v>
      </c>
      <c r="G4491" t="s">
        <v>29</v>
      </c>
      <c r="H4491">
        <v>397</v>
      </c>
      <c r="I4491" t="s">
        <v>21</v>
      </c>
      <c r="K4491" t="s">
        <v>21</v>
      </c>
      <c r="L4491" t="s">
        <v>21</v>
      </c>
      <c r="M4491" t="s">
        <v>2351</v>
      </c>
      <c r="S4491" s="6" t="s">
        <v>127</v>
      </c>
      <c r="T4491" s="4" t="str">
        <f>VLOOKUP($S4491,CONVERT!$A$2:$B$150,2,FALSE)</f>
        <v>TM208</v>
      </c>
    </row>
    <row r="4492" spans="1:20" x14ac:dyDescent="0.2">
      <c r="A4492" s="1">
        <v>89833</v>
      </c>
      <c r="B4492" t="s">
        <v>2348</v>
      </c>
      <c r="C4492" t="s">
        <v>2349</v>
      </c>
      <c r="D4492">
        <v>1900008477</v>
      </c>
      <c r="E4492" t="s">
        <v>2350</v>
      </c>
      <c r="F4492" s="2">
        <v>43585.609756944446</v>
      </c>
      <c r="G4492" t="s">
        <v>29</v>
      </c>
      <c r="H4492">
        <v>1015</v>
      </c>
      <c r="I4492" t="s">
        <v>2352</v>
      </c>
      <c r="K4492" t="s">
        <v>2352</v>
      </c>
      <c r="L4492" t="s">
        <v>2352</v>
      </c>
      <c r="M4492">
        <v>80.900000000000006</v>
      </c>
      <c r="O4492" t="s">
        <v>455</v>
      </c>
      <c r="P4492" t="s">
        <v>54</v>
      </c>
      <c r="Q4492">
        <v>80</v>
      </c>
      <c r="R4492">
        <v>82</v>
      </c>
      <c r="S4492" s="6" t="s">
        <v>2353</v>
      </c>
      <c r="T4492" s="4" t="str">
        <f>VLOOKUP($S4492,CONVERT!$A$2:$B$150,2,FALSE)</f>
        <v>TM3005</v>
      </c>
    </row>
    <row r="4493" spans="1:20" x14ac:dyDescent="0.2">
      <c r="A4493" s="1">
        <v>89854</v>
      </c>
      <c r="B4493" t="s">
        <v>2354</v>
      </c>
      <c r="C4493" t="s">
        <v>2355</v>
      </c>
      <c r="D4493">
        <v>1900001425</v>
      </c>
      <c r="E4493" t="s">
        <v>2356</v>
      </c>
      <c r="F4493" s="2">
        <v>43486.524252662028</v>
      </c>
      <c r="G4493" t="s">
        <v>29</v>
      </c>
      <c r="H4493">
        <v>743</v>
      </c>
      <c r="I4493" t="s">
        <v>50</v>
      </c>
      <c r="K4493" t="s">
        <v>50</v>
      </c>
      <c r="L4493" t="s">
        <v>50</v>
      </c>
      <c r="M4493" t="s">
        <v>51</v>
      </c>
      <c r="S4493" s="6" t="str">
        <f>I4494</f>
        <v>GC Profile</v>
      </c>
      <c r="T4493" s="4" t="e">
        <f>VLOOKUP($S4493,CONVERT!$A$2:$B$150,2,FALSE)</f>
        <v>#N/A</v>
      </c>
    </row>
    <row r="4494" spans="1:20" x14ac:dyDescent="0.2">
      <c r="A4494" s="1">
        <v>89866</v>
      </c>
      <c r="B4494" t="s">
        <v>2354</v>
      </c>
      <c r="C4494" t="s">
        <v>2355</v>
      </c>
      <c r="D4494">
        <v>1900000174</v>
      </c>
      <c r="E4494" t="s">
        <v>2356</v>
      </c>
      <c r="F4494" s="2">
        <v>43469.670726076387</v>
      </c>
      <c r="G4494" t="s">
        <v>29</v>
      </c>
      <c r="H4494">
        <v>839</v>
      </c>
      <c r="I4494" t="s">
        <v>2134</v>
      </c>
      <c r="K4494" t="s">
        <v>2134</v>
      </c>
      <c r="L4494" t="s">
        <v>2134</v>
      </c>
      <c r="M4494" t="s">
        <v>2135</v>
      </c>
      <c r="S4494" s="6" t="s">
        <v>2136</v>
      </c>
      <c r="T4494" s="4" t="str">
        <f>VLOOKUP($S4494,CONVERT!$A$2:$B$150,2,FALSE)</f>
        <v>J&amp;J</v>
      </c>
    </row>
    <row r="4495" spans="1:20" x14ac:dyDescent="0.2">
      <c r="A4495" s="1">
        <v>89872</v>
      </c>
      <c r="B4495" t="s">
        <v>2354</v>
      </c>
      <c r="C4495" t="s">
        <v>2355</v>
      </c>
      <c r="D4495">
        <v>1900001425</v>
      </c>
      <c r="E4495" t="s">
        <v>2356</v>
      </c>
      <c r="F4495" s="2">
        <v>43486.524252662028</v>
      </c>
      <c r="G4495" t="s">
        <v>29</v>
      </c>
      <c r="H4495">
        <v>792</v>
      </c>
      <c r="I4495" t="s">
        <v>1427</v>
      </c>
      <c r="K4495" t="s">
        <v>21</v>
      </c>
      <c r="L4495" t="s">
        <v>21</v>
      </c>
      <c r="M4495" t="s">
        <v>2357</v>
      </c>
      <c r="S4495" s="6" t="s">
        <v>1579</v>
      </c>
      <c r="T4495" s="4" t="str">
        <f>VLOOKUP($S4495,CONVERT!$A$2:$B$150,2,FALSE)</f>
        <v>TM7252</v>
      </c>
    </row>
    <row r="4496" spans="1:20" x14ac:dyDescent="0.2">
      <c r="A4496" s="1">
        <v>89873</v>
      </c>
      <c r="B4496" t="s">
        <v>2354</v>
      </c>
      <c r="C4496" t="s">
        <v>2355</v>
      </c>
      <c r="D4496">
        <v>1900001425</v>
      </c>
      <c r="E4496" t="s">
        <v>2356</v>
      </c>
      <c r="F4496" s="2">
        <v>43486.524252662028</v>
      </c>
      <c r="G4496" t="s">
        <v>29</v>
      </c>
      <c r="H4496">
        <v>792</v>
      </c>
      <c r="I4496" t="s">
        <v>1427</v>
      </c>
      <c r="K4496" t="s">
        <v>1598</v>
      </c>
      <c r="L4496" t="s">
        <v>2668</v>
      </c>
      <c r="M4496" t="s">
        <v>2004</v>
      </c>
      <c r="S4496" s="6" t="s">
        <v>1579</v>
      </c>
      <c r="T4496" s="4" t="str">
        <f>VLOOKUP($S4496,CONVERT!$A$2:$B$150,2,FALSE)</f>
        <v>TM7252</v>
      </c>
    </row>
    <row r="4497" spans="1:20" x14ac:dyDescent="0.2">
      <c r="A4497" s="1">
        <v>89874</v>
      </c>
      <c r="B4497" t="s">
        <v>2354</v>
      </c>
      <c r="C4497" t="s">
        <v>2355</v>
      </c>
      <c r="D4497">
        <v>1900001425</v>
      </c>
      <c r="E4497" t="s">
        <v>2356</v>
      </c>
      <c r="F4497" s="2">
        <v>43486.524252662028</v>
      </c>
      <c r="G4497" t="s">
        <v>29</v>
      </c>
      <c r="H4497">
        <v>792</v>
      </c>
      <c r="I4497" t="s">
        <v>1427</v>
      </c>
      <c r="K4497" t="s">
        <v>1577</v>
      </c>
      <c r="L4497" t="s">
        <v>1577</v>
      </c>
      <c r="M4497" t="s">
        <v>1578</v>
      </c>
      <c r="S4497" s="6" t="s">
        <v>1579</v>
      </c>
      <c r="T4497" s="4" t="str">
        <f>VLOOKUP($S4497,CONVERT!$A$2:$B$150,2,FALSE)</f>
        <v>TM7252</v>
      </c>
    </row>
    <row r="4498" spans="1:20" x14ac:dyDescent="0.2">
      <c r="A4498" s="1">
        <v>89890</v>
      </c>
      <c r="B4498" t="s">
        <v>2354</v>
      </c>
      <c r="C4498" t="s">
        <v>2355</v>
      </c>
      <c r="D4498">
        <v>1900005154</v>
      </c>
      <c r="E4498" t="s">
        <v>2356</v>
      </c>
      <c r="F4498" s="2">
        <v>43537.624814849543</v>
      </c>
      <c r="G4498" t="s">
        <v>29</v>
      </c>
      <c r="H4498">
        <v>432</v>
      </c>
      <c r="I4498" t="s">
        <v>1677</v>
      </c>
      <c r="K4498" t="s">
        <v>1677</v>
      </c>
      <c r="L4498" t="s">
        <v>2731</v>
      </c>
      <c r="M4498">
        <v>0.99209999999999998</v>
      </c>
      <c r="P4498" t="s">
        <v>83</v>
      </c>
      <c r="Q4498">
        <v>0.98599999999999999</v>
      </c>
      <c r="R4498">
        <v>0.996</v>
      </c>
      <c r="S4498" s="6" t="s">
        <v>1678</v>
      </c>
      <c r="T4498" s="4" t="str">
        <f>VLOOKUP($S4498,CONVERT!$A$2:$B$150,2,FALSE)</f>
        <v>J&amp;J</v>
      </c>
    </row>
    <row r="4499" spans="1:20" x14ac:dyDescent="0.2">
      <c r="A4499" s="1">
        <v>89896</v>
      </c>
      <c r="B4499" t="s">
        <v>2354</v>
      </c>
      <c r="C4499" t="s">
        <v>2355</v>
      </c>
      <c r="D4499">
        <v>1900004376</v>
      </c>
      <c r="E4499" t="s">
        <v>2356</v>
      </c>
      <c r="F4499" s="2">
        <v>43525.6230005787</v>
      </c>
      <c r="G4499" t="s">
        <v>29</v>
      </c>
      <c r="H4499">
        <v>390</v>
      </c>
      <c r="I4499" t="s">
        <v>1432</v>
      </c>
      <c r="K4499" t="s">
        <v>1447</v>
      </c>
      <c r="L4499" t="s">
        <v>1447</v>
      </c>
      <c r="M4499" t="s">
        <v>1600</v>
      </c>
      <c r="S4499" s="6" t="s">
        <v>1601</v>
      </c>
      <c r="T4499" s="4" t="str">
        <f>VLOOKUP($S4499,CONVERT!$A$2:$B$150,2,FALSE)</f>
        <v>J&amp;J</v>
      </c>
    </row>
    <row r="4500" spans="1:20" x14ac:dyDescent="0.2">
      <c r="A4500" s="1">
        <v>89860</v>
      </c>
      <c r="B4500" t="s">
        <v>2354</v>
      </c>
      <c r="C4500" t="s">
        <v>2355</v>
      </c>
      <c r="D4500">
        <v>1900002321</v>
      </c>
      <c r="E4500" t="s">
        <v>2356</v>
      </c>
      <c r="F4500" s="2">
        <v>43497.635520752323</v>
      </c>
      <c r="G4500" t="s">
        <v>29</v>
      </c>
      <c r="H4500">
        <v>798</v>
      </c>
      <c r="I4500" t="s">
        <v>1499</v>
      </c>
      <c r="K4500" t="s">
        <v>1499</v>
      </c>
      <c r="L4500" t="s">
        <v>1499</v>
      </c>
      <c r="M4500">
        <v>1.452</v>
      </c>
      <c r="P4500" t="s">
        <v>39</v>
      </c>
      <c r="Q4500">
        <v>1.452</v>
      </c>
      <c r="R4500">
        <v>1.462</v>
      </c>
      <c r="S4500" s="6" t="s">
        <v>1673</v>
      </c>
      <c r="T4500" s="4" t="str">
        <f>VLOOKUP($S4500,CONVERT!$A$2:$B$150,2,FALSE)</f>
        <v>J&amp;J</v>
      </c>
    </row>
    <row r="4501" spans="1:20" x14ac:dyDescent="0.2">
      <c r="A4501" s="1">
        <v>89902</v>
      </c>
      <c r="B4501" t="s">
        <v>2358</v>
      </c>
      <c r="C4501" t="s">
        <v>2359</v>
      </c>
      <c r="D4501">
        <v>1900004522</v>
      </c>
      <c r="E4501" t="s">
        <v>2360</v>
      </c>
      <c r="F4501" s="2">
        <v>43529.675297372683</v>
      </c>
      <c r="G4501" t="s">
        <v>29</v>
      </c>
      <c r="H4501">
        <v>743</v>
      </c>
      <c r="I4501" t="s">
        <v>50</v>
      </c>
      <c r="K4501" t="s">
        <v>50</v>
      </c>
      <c r="L4501" t="s">
        <v>50</v>
      </c>
      <c r="M4501" t="s">
        <v>51</v>
      </c>
      <c r="S4501" s="6" t="str">
        <f>I4502</f>
        <v>Chemical Inspection</v>
      </c>
      <c r="T4501" s="4" t="e">
        <f>VLOOKUP($S4501,CONVERT!$A$2:$B$150,2,FALSE)</f>
        <v>#N/A</v>
      </c>
    </row>
    <row r="4502" spans="1:20" x14ac:dyDescent="0.2">
      <c r="A4502" s="1">
        <v>89913</v>
      </c>
      <c r="B4502" t="s">
        <v>2358</v>
      </c>
      <c r="C4502" t="s">
        <v>2359</v>
      </c>
      <c r="D4502">
        <v>1900008737</v>
      </c>
      <c r="E4502" t="s">
        <v>2360</v>
      </c>
      <c r="F4502" s="2">
        <v>43614.577009837973</v>
      </c>
      <c r="G4502" t="s">
        <v>29</v>
      </c>
      <c r="H4502">
        <v>792</v>
      </c>
      <c r="I4502" t="s">
        <v>1427</v>
      </c>
      <c r="K4502" t="s">
        <v>451</v>
      </c>
      <c r="L4502" t="s">
        <v>2657</v>
      </c>
      <c r="M4502" t="s">
        <v>2361</v>
      </c>
      <c r="S4502" s="6" t="s">
        <v>1429</v>
      </c>
      <c r="T4502" s="4" t="str">
        <f>VLOOKUP($S4502,CONVERT!$A$2:$B$150,2,FALSE)</f>
        <v>TM208_TM220_TM230_TMUSP_Kao_LM</v>
      </c>
    </row>
    <row r="4503" spans="1:20" x14ac:dyDescent="0.2">
      <c r="A4503" s="1">
        <v>89945</v>
      </c>
      <c r="B4503" t="s">
        <v>2362</v>
      </c>
      <c r="C4503" t="s">
        <v>2363</v>
      </c>
      <c r="D4503">
        <v>1900000744</v>
      </c>
      <c r="E4503" t="s">
        <v>2364</v>
      </c>
      <c r="F4503" s="2">
        <v>43493.532481863433</v>
      </c>
      <c r="G4503" t="s">
        <v>29</v>
      </c>
      <c r="H4503">
        <v>1051</v>
      </c>
      <c r="I4503" t="s">
        <v>2365</v>
      </c>
      <c r="K4503" t="s">
        <v>2365</v>
      </c>
      <c r="L4503" t="s">
        <v>2365</v>
      </c>
      <c r="O4503" t="s">
        <v>2366</v>
      </c>
      <c r="P4503" t="s">
        <v>57</v>
      </c>
      <c r="Q4503">
        <v>5</v>
      </c>
      <c r="R4503">
        <v>40</v>
      </c>
      <c r="S4503" s="6" t="str">
        <f>K4503</f>
        <v>Temptale Reading</v>
      </c>
      <c r="T4503" s="4">
        <f>VLOOKUP($S4503,CONVERT!$A$2:$B$150,2,FALSE)</f>
        <v>0</v>
      </c>
    </row>
    <row r="4504" spans="1:20" x14ac:dyDescent="0.2">
      <c r="A4504" s="1">
        <v>89924</v>
      </c>
      <c r="B4504" t="s">
        <v>2362</v>
      </c>
      <c r="C4504" t="s">
        <v>2363</v>
      </c>
      <c r="D4504">
        <v>1900006555</v>
      </c>
      <c r="E4504" t="s">
        <v>2364</v>
      </c>
      <c r="F4504" s="2">
        <v>43670.456183252318</v>
      </c>
      <c r="G4504" t="s">
        <v>29</v>
      </c>
      <c r="H4504">
        <v>743</v>
      </c>
      <c r="I4504" t="s">
        <v>50</v>
      </c>
      <c r="K4504" t="s">
        <v>50</v>
      </c>
      <c r="L4504" t="s">
        <v>50</v>
      </c>
      <c r="M4504" t="s">
        <v>51</v>
      </c>
      <c r="S4504" s="6" t="str">
        <f>I4505</f>
        <v>pH as is</v>
      </c>
      <c r="T4504" s="4" t="e">
        <f>VLOOKUP($S4504,CONVERT!$A$2:$B$150,2,FALSE)</f>
        <v>#N/A</v>
      </c>
    </row>
    <row r="4505" spans="1:20" x14ac:dyDescent="0.2">
      <c r="A4505" s="1">
        <v>90009</v>
      </c>
      <c r="B4505" t="s">
        <v>2362</v>
      </c>
      <c r="C4505" t="s">
        <v>2363</v>
      </c>
      <c r="D4505">
        <v>1900015459</v>
      </c>
      <c r="E4505" t="s">
        <v>2364</v>
      </c>
      <c r="F4505" s="2">
        <v>43727.350691898151</v>
      </c>
      <c r="G4505" t="s">
        <v>29</v>
      </c>
      <c r="H4505">
        <v>447</v>
      </c>
      <c r="I4505" t="s">
        <v>863</v>
      </c>
      <c r="K4505" t="s">
        <v>856</v>
      </c>
      <c r="L4505" t="s">
        <v>856</v>
      </c>
      <c r="M4505">
        <v>7</v>
      </c>
      <c r="P4505" t="s">
        <v>54</v>
      </c>
      <c r="Q4505">
        <v>5.5</v>
      </c>
      <c r="R4505">
        <v>7</v>
      </c>
      <c r="S4505" s="6" t="s">
        <v>864</v>
      </c>
      <c r="T4505" s="4" t="str">
        <f>VLOOKUP($S4505,CONVERT!$A$2:$B$150,2,FALSE)</f>
        <v>TM200</v>
      </c>
    </row>
    <row r="4506" spans="1:20" x14ac:dyDescent="0.2">
      <c r="A4506" s="1">
        <v>89946</v>
      </c>
      <c r="B4506" t="s">
        <v>2362</v>
      </c>
      <c r="C4506" t="s">
        <v>2363</v>
      </c>
      <c r="D4506">
        <v>1900008885</v>
      </c>
      <c r="E4506" t="s">
        <v>2364</v>
      </c>
      <c r="F4506" s="2">
        <v>43592.36144803241</v>
      </c>
      <c r="G4506" t="s">
        <v>29</v>
      </c>
      <c r="H4506">
        <v>747</v>
      </c>
      <c r="I4506" t="s">
        <v>1695</v>
      </c>
      <c r="K4506" t="s">
        <v>2367</v>
      </c>
      <c r="L4506" t="s">
        <v>2367</v>
      </c>
      <c r="M4506">
        <v>915</v>
      </c>
      <c r="O4506" t="s">
        <v>1697</v>
      </c>
      <c r="P4506" t="s">
        <v>57</v>
      </c>
      <c r="Q4506">
        <v>400</v>
      </c>
      <c r="R4506">
        <v>1600</v>
      </c>
      <c r="S4506" s="6" t="s">
        <v>2368</v>
      </c>
      <c r="T4506" s="4" t="str">
        <f>VLOOKUP($S4506,CONVERT!$A$2:$B$150,2,FALSE)</f>
        <v>TM203</v>
      </c>
    </row>
    <row r="4507" spans="1:20" x14ac:dyDescent="0.2">
      <c r="A4507" s="1">
        <v>89968</v>
      </c>
      <c r="B4507" t="s">
        <v>2362</v>
      </c>
      <c r="C4507" t="s">
        <v>2363</v>
      </c>
      <c r="D4507">
        <v>1900015459</v>
      </c>
      <c r="E4507" t="s">
        <v>2364</v>
      </c>
      <c r="F4507" s="2">
        <v>43727.350691898151</v>
      </c>
      <c r="G4507" t="s">
        <v>29</v>
      </c>
      <c r="H4507">
        <v>792</v>
      </c>
      <c r="I4507" t="s">
        <v>1427</v>
      </c>
      <c r="K4507" t="s">
        <v>450</v>
      </c>
      <c r="L4507" t="s">
        <v>2660</v>
      </c>
      <c r="M4507" t="s">
        <v>861</v>
      </c>
      <c r="S4507" s="6" t="s">
        <v>127</v>
      </c>
      <c r="T4507" s="4" t="str">
        <f>VLOOKUP($S4507,CONVERT!$A$2:$B$150,2,FALSE)</f>
        <v>TM208</v>
      </c>
    </row>
    <row r="4508" spans="1:20" x14ac:dyDescent="0.2">
      <c r="A4508" s="1">
        <v>89967</v>
      </c>
      <c r="B4508" t="s">
        <v>2362</v>
      </c>
      <c r="C4508" t="s">
        <v>2363</v>
      </c>
      <c r="D4508">
        <v>1900015459</v>
      </c>
      <c r="E4508" t="s">
        <v>2364</v>
      </c>
      <c r="F4508" s="2">
        <v>43727.350691898151</v>
      </c>
      <c r="G4508" t="s">
        <v>29</v>
      </c>
      <c r="H4508">
        <v>792</v>
      </c>
      <c r="I4508" t="s">
        <v>1427</v>
      </c>
      <c r="K4508" t="s">
        <v>1496</v>
      </c>
      <c r="L4508" t="s">
        <v>2661</v>
      </c>
      <c r="M4508" t="s">
        <v>2369</v>
      </c>
      <c r="S4508" s="6" t="s">
        <v>127</v>
      </c>
      <c r="T4508" s="4" t="str">
        <f>VLOOKUP($S4508,CONVERT!$A$2:$B$150,2,FALSE)</f>
        <v>TM208</v>
      </c>
    </row>
    <row r="4509" spans="1:20" x14ac:dyDescent="0.2">
      <c r="A4509" s="1">
        <v>90045</v>
      </c>
      <c r="B4509" t="s">
        <v>2370</v>
      </c>
      <c r="C4509" t="s">
        <v>2371</v>
      </c>
      <c r="D4509">
        <v>1900000474</v>
      </c>
      <c r="E4509" t="s">
        <v>2372</v>
      </c>
      <c r="F4509" s="2">
        <v>43473.491860069436</v>
      </c>
      <c r="G4509" t="s">
        <v>29</v>
      </c>
      <c r="H4509">
        <v>743</v>
      </c>
      <c r="I4509" t="s">
        <v>50</v>
      </c>
      <c r="K4509" t="s">
        <v>50</v>
      </c>
      <c r="L4509" t="s">
        <v>50</v>
      </c>
      <c r="M4509" t="s">
        <v>51</v>
      </c>
      <c r="S4509" s="6" t="str">
        <f>I4510</f>
        <v>Loss on Drying</v>
      </c>
      <c r="T4509" s="4" t="e">
        <f>VLOOKUP($S4509,CONVERT!$A$2:$B$150,2,FALSE)</f>
        <v>#N/A</v>
      </c>
    </row>
    <row r="4510" spans="1:20" x14ac:dyDescent="0.2">
      <c r="A4510" s="1">
        <v>90031</v>
      </c>
      <c r="B4510" t="s">
        <v>2370</v>
      </c>
      <c r="C4510" t="s">
        <v>2371</v>
      </c>
      <c r="D4510">
        <v>1900002000</v>
      </c>
      <c r="E4510" t="s">
        <v>2372</v>
      </c>
      <c r="F4510" s="2">
        <v>43493.59298695602</v>
      </c>
      <c r="G4510" t="s">
        <v>29</v>
      </c>
      <c r="H4510">
        <v>802</v>
      </c>
      <c r="I4510" t="s">
        <v>1479</v>
      </c>
      <c r="K4510" t="s">
        <v>2374</v>
      </c>
      <c r="L4510" t="s">
        <v>2374</v>
      </c>
      <c r="M4510">
        <v>0.49</v>
      </c>
      <c r="O4510" t="s">
        <v>455</v>
      </c>
      <c r="P4510" t="s">
        <v>114</v>
      </c>
      <c r="R4510">
        <v>2</v>
      </c>
      <c r="S4510" s="6" t="s">
        <v>1699</v>
      </c>
      <c r="T4510" s="4" t="str">
        <f>VLOOKUP($S4510,CONVERT!$A$2:$B$150,2,FALSE)</f>
        <v>J&amp;J</v>
      </c>
    </row>
    <row r="4511" spans="1:20" x14ac:dyDescent="0.2">
      <c r="A4511" s="1">
        <v>90030</v>
      </c>
      <c r="B4511" t="s">
        <v>2370</v>
      </c>
      <c r="C4511" t="s">
        <v>2371</v>
      </c>
      <c r="D4511">
        <v>1900002000</v>
      </c>
      <c r="E4511" t="s">
        <v>2372</v>
      </c>
      <c r="F4511" s="2">
        <v>43493.59298695602</v>
      </c>
      <c r="G4511" t="s">
        <v>29</v>
      </c>
      <c r="H4511">
        <v>802</v>
      </c>
      <c r="I4511" t="s">
        <v>1479</v>
      </c>
      <c r="K4511" t="s">
        <v>2373</v>
      </c>
      <c r="L4511" t="s">
        <v>2373</v>
      </c>
      <c r="M4511">
        <v>0.49</v>
      </c>
      <c r="O4511" t="s">
        <v>455</v>
      </c>
      <c r="P4511" t="s">
        <v>114</v>
      </c>
      <c r="R4511">
        <v>2</v>
      </c>
      <c r="S4511" s="6" t="s">
        <v>1699</v>
      </c>
      <c r="T4511" s="4" t="str">
        <f>VLOOKUP($S4511,CONVERT!$A$2:$B$150,2,FALSE)</f>
        <v>J&amp;J</v>
      </c>
    </row>
    <row r="4512" spans="1:20" x14ac:dyDescent="0.2">
      <c r="A4512" s="1">
        <v>90048</v>
      </c>
      <c r="B4512" t="s">
        <v>2370</v>
      </c>
      <c r="C4512" t="s">
        <v>2371</v>
      </c>
      <c r="D4512">
        <v>1900002000</v>
      </c>
      <c r="E4512" t="s">
        <v>2372</v>
      </c>
      <c r="F4512" s="2">
        <v>43493.59298695602</v>
      </c>
      <c r="G4512" t="s">
        <v>29</v>
      </c>
      <c r="H4512">
        <v>747</v>
      </c>
      <c r="I4512" t="s">
        <v>1695</v>
      </c>
      <c r="K4512" t="s">
        <v>1695</v>
      </c>
      <c r="L4512" t="s">
        <v>1695</v>
      </c>
      <c r="M4512">
        <v>48667</v>
      </c>
      <c r="O4512" t="s">
        <v>1697</v>
      </c>
      <c r="P4512" t="s">
        <v>57</v>
      </c>
      <c r="Q4512">
        <v>47000</v>
      </c>
      <c r="R4512">
        <v>77000</v>
      </c>
      <c r="S4512" s="6" t="s">
        <v>1698</v>
      </c>
      <c r="T4512" s="4" t="str">
        <f>VLOOKUP($S4512,CONVERT!$A$2:$B$150,2,FALSE)</f>
        <v>J&amp;J</v>
      </c>
    </row>
    <row r="4513" spans="1:20" x14ac:dyDescent="0.2">
      <c r="A4513" s="1">
        <v>90037</v>
      </c>
      <c r="B4513" t="s">
        <v>2370</v>
      </c>
      <c r="C4513" t="s">
        <v>2371</v>
      </c>
      <c r="D4513">
        <v>1900000474</v>
      </c>
      <c r="E4513" t="s">
        <v>2372</v>
      </c>
      <c r="F4513" s="2">
        <v>43473.491860069436</v>
      </c>
      <c r="G4513" t="s">
        <v>29</v>
      </c>
      <c r="H4513">
        <v>748</v>
      </c>
      <c r="I4513" t="s">
        <v>125</v>
      </c>
      <c r="K4513" t="s">
        <v>21</v>
      </c>
      <c r="L4513" t="s">
        <v>21</v>
      </c>
      <c r="M4513" t="s">
        <v>2375</v>
      </c>
      <c r="S4513" s="6" t="s">
        <v>1579</v>
      </c>
      <c r="T4513" s="4" t="str">
        <f>VLOOKUP($S4513,CONVERT!$A$2:$B$150,2,FALSE)</f>
        <v>TM7252</v>
      </c>
    </row>
    <row r="4514" spans="1:20" x14ac:dyDescent="0.2">
      <c r="A4514" s="1">
        <v>90036</v>
      </c>
      <c r="B4514" t="s">
        <v>2370</v>
      </c>
      <c r="C4514" t="s">
        <v>2371</v>
      </c>
      <c r="D4514">
        <v>1900000474</v>
      </c>
      <c r="E4514" t="s">
        <v>2372</v>
      </c>
      <c r="F4514" s="2">
        <v>43473.491860069436</v>
      </c>
      <c r="G4514" t="s">
        <v>29</v>
      </c>
      <c r="H4514">
        <v>748</v>
      </c>
      <c r="I4514" t="s">
        <v>125</v>
      </c>
      <c r="K4514" t="s">
        <v>1577</v>
      </c>
      <c r="L4514" t="s">
        <v>1577</v>
      </c>
      <c r="M4514" t="s">
        <v>1578</v>
      </c>
      <c r="S4514" s="6" t="s">
        <v>1579</v>
      </c>
      <c r="T4514" s="4" t="str">
        <f>VLOOKUP($S4514,CONVERT!$A$2:$B$150,2,FALSE)</f>
        <v>TM7252</v>
      </c>
    </row>
    <row r="4515" spans="1:20" x14ac:dyDescent="0.2">
      <c r="A4515" s="1">
        <v>90042</v>
      </c>
      <c r="B4515" t="s">
        <v>2370</v>
      </c>
      <c r="C4515" t="s">
        <v>2371</v>
      </c>
      <c r="D4515">
        <v>1900002000</v>
      </c>
      <c r="E4515" t="s">
        <v>2372</v>
      </c>
      <c r="F4515" s="2">
        <v>43493.59298695602</v>
      </c>
      <c r="G4515" t="s">
        <v>29</v>
      </c>
      <c r="H4515">
        <v>390</v>
      </c>
      <c r="I4515" t="s">
        <v>1432</v>
      </c>
      <c r="K4515" t="s">
        <v>1447</v>
      </c>
      <c r="L4515" t="s">
        <v>1447</v>
      </c>
      <c r="M4515" t="s">
        <v>1600</v>
      </c>
      <c r="S4515" s="6" t="s">
        <v>1601</v>
      </c>
      <c r="T4515" s="4" t="str">
        <f>VLOOKUP($S4515,CONVERT!$A$2:$B$150,2,FALSE)</f>
        <v>J&amp;J</v>
      </c>
    </row>
    <row r="4516" spans="1:20" x14ac:dyDescent="0.2">
      <c r="A4516" s="1">
        <v>90051</v>
      </c>
      <c r="B4516" t="s">
        <v>2376</v>
      </c>
      <c r="C4516" t="s">
        <v>2058</v>
      </c>
      <c r="D4516">
        <v>1900012558</v>
      </c>
      <c r="E4516" t="s">
        <v>2377</v>
      </c>
      <c r="F4516" s="2">
        <v>43649.622569988423</v>
      </c>
      <c r="G4516" t="s">
        <v>29</v>
      </c>
      <c r="H4516">
        <v>743</v>
      </c>
      <c r="I4516" t="s">
        <v>50</v>
      </c>
      <c r="K4516" t="s">
        <v>50</v>
      </c>
      <c r="L4516" t="s">
        <v>50</v>
      </c>
      <c r="M4516" t="s">
        <v>51</v>
      </c>
      <c r="S4516" s="6" t="str">
        <f>I4517</f>
        <v>Certificate of Analysis</v>
      </c>
      <c r="T4516" s="4" t="str">
        <f>VLOOKUP($S4516,CONVERT!$A$2:$B$150,2,FALSE)</f>
        <v>COA</v>
      </c>
    </row>
    <row r="4517" spans="1:20" x14ac:dyDescent="0.2">
      <c r="A4517" s="1">
        <v>90095</v>
      </c>
      <c r="B4517" t="s">
        <v>2376</v>
      </c>
      <c r="C4517" t="s">
        <v>2058</v>
      </c>
      <c r="D4517">
        <v>1900014052</v>
      </c>
      <c r="E4517" t="s">
        <v>2378</v>
      </c>
      <c r="F4517" s="2">
        <v>43686.502363657397</v>
      </c>
      <c r="G4517" t="s">
        <v>29</v>
      </c>
      <c r="H4517">
        <v>743</v>
      </c>
      <c r="I4517" t="s">
        <v>50</v>
      </c>
      <c r="K4517" t="s">
        <v>50</v>
      </c>
      <c r="L4517" t="s">
        <v>50</v>
      </c>
      <c r="M4517" t="s">
        <v>51</v>
      </c>
      <c r="S4517" s="6" t="str">
        <f>I4518</f>
        <v>Density @ 20° C</v>
      </c>
      <c r="T4517" s="4" t="e">
        <f>VLOOKUP($S4517,CONVERT!$A$2:$B$150,2,FALSE)</f>
        <v>#N/A</v>
      </c>
    </row>
    <row r="4518" spans="1:20" x14ac:dyDescent="0.2">
      <c r="A4518" s="1">
        <v>90096</v>
      </c>
      <c r="B4518" t="s">
        <v>2376</v>
      </c>
      <c r="C4518" t="s">
        <v>2058</v>
      </c>
      <c r="D4518">
        <v>1900014052</v>
      </c>
      <c r="E4518" t="s">
        <v>2378</v>
      </c>
      <c r="F4518" s="2">
        <v>43686.502363657397</v>
      </c>
      <c r="G4518" t="s">
        <v>29</v>
      </c>
      <c r="H4518">
        <v>831</v>
      </c>
      <c r="I4518" t="s">
        <v>1957</v>
      </c>
      <c r="K4518" t="s">
        <v>1958</v>
      </c>
      <c r="L4518" t="s">
        <v>1958</v>
      </c>
      <c r="M4518">
        <v>1.1282000000000001</v>
      </c>
      <c r="P4518" t="s">
        <v>83</v>
      </c>
      <c r="Q4518">
        <v>1.1240000000000001</v>
      </c>
      <c r="R4518">
        <v>1.1279999999999999</v>
      </c>
      <c r="S4518" s="6" t="s">
        <v>1453</v>
      </c>
      <c r="T4518" s="4" t="str">
        <f>VLOOKUP($S4518,CONVERT!$A$2:$B$150,2,FALSE)</f>
        <v>TM202</v>
      </c>
    </row>
    <row r="4519" spans="1:20" x14ac:dyDescent="0.2">
      <c r="A4519" s="1">
        <v>90084</v>
      </c>
      <c r="B4519" t="s">
        <v>2376</v>
      </c>
      <c r="C4519" t="s">
        <v>2058</v>
      </c>
      <c r="D4519">
        <v>1900014052</v>
      </c>
      <c r="E4519" t="s">
        <v>2377</v>
      </c>
      <c r="F4519" s="2">
        <v>43671.650286111108</v>
      </c>
      <c r="G4519" t="s">
        <v>29</v>
      </c>
      <c r="H4519">
        <v>432</v>
      </c>
      <c r="I4519" t="s">
        <v>1677</v>
      </c>
      <c r="K4519" t="s">
        <v>1677</v>
      </c>
      <c r="L4519" t="s">
        <v>2731</v>
      </c>
      <c r="P4519" t="s">
        <v>39</v>
      </c>
      <c r="Q4519">
        <v>0.92</v>
      </c>
      <c r="R4519">
        <v>0.92300000000000004</v>
      </c>
      <c r="S4519" s="6" t="s">
        <v>1453</v>
      </c>
      <c r="T4519" s="4" t="str">
        <f>VLOOKUP($S4519,CONVERT!$A$2:$B$150,2,FALSE)</f>
        <v>TM202</v>
      </c>
    </row>
    <row r="4520" spans="1:20" x14ac:dyDescent="0.2">
      <c r="A4520" s="1">
        <v>90058</v>
      </c>
      <c r="B4520" t="s">
        <v>2376</v>
      </c>
      <c r="C4520" t="s">
        <v>2058</v>
      </c>
      <c r="D4520">
        <v>1900014052</v>
      </c>
      <c r="E4520" t="s">
        <v>2378</v>
      </c>
      <c r="F4520" s="2">
        <v>43686.502363657397</v>
      </c>
      <c r="G4520" t="s">
        <v>29</v>
      </c>
      <c r="H4520">
        <v>798</v>
      </c>
      <c r="I4520" t="s">
        <v>1499</v>
      </c>
      <c r="K4520" t="s">
        <v>1499</v>
      </c>
      <c r="L4520" t="s">
        <v>1499</v>
      </c>
      <c r="M4520">
        <v>1.5389999999999999</v>
      </c>
      <c r="P4520" t="s">
        <v>83</v>
      </c>
      <c r="Q4520">
        <v>1.5389999999999999</v>
      </c>
      <c r="R4520">
        <v>1.5429999999999999</v>
      </c>
      <c r="S4520" s="6" t="s">
        <v>1500</v>
      </c>
      <c r="T4520" s="4" t="str">
        <f>VLOOKUP($S4520,CONVERT!$A$2:$B$150,2,FALSE)</f>
        <v>TM204</v>
      </c>
    </row>
    <row r="4521" spans="1:20" x14ac:dyDescent="0.2">
      <c r="A4521" s="1">
        <v>90094</v>
      </c>
      <c r="B4521" t="s">
        <v>2376</v>
      </c>
      <c r="C4521" t="s">
        <v>2058</v>
      </c>
      <c r="D4521">
        <v>1900014052</v>
      </c>
      <c r="E4521" t="s">
        <v>2378</v>
      </c>
      <c r="F4521" s="2">
        <v>43686.502363657397</v>
      </c>
      <c r="G4521" t="s">
        <v>29</v>
      </c>
      <c r="H4521">
        <v>390</v>
      </c>
      <c r="I4521" t="s">
        <v>1432</v>
      </c>
      <c r="K4521" t="s">
        <v>1447</v>
      </c>
      <c r="L4521" t="s">
        <v>1447</v>
      </c>
      <c r="M4521" t="s">
        <v>1434</v>
      </c>
      <c r="S4521" s="6" t="s">
        <v>1435</v>
      </c>
      <c r="T4521" s="4" t="str">
        <f>VLOOKUP($S4521,CONVERT!$A$2:$B$150,2,FALSE)</f>
        <v>TM411</v>
      </c>
    </row>
    <row r="4522" spans="1:20" x14ac:dyDescent="0.2">
      <c r="A4522" s="1">
        <v>90097</v>
      </c>
      <c r="B4522" t="s">
        <v>2376</v>
      </c>
      <c r="C4522" t="s">
        <v>2058</v>
      </c>
      <c r="D4522">
        <v>1900014052</v>
      </c>
      <c r="E4522" t="s">
        <v>2377</v>
      </c>
      <c r="F4522" s="2">
        <v>43671.650286111108</v>
      </c>
      <c r="G4522" t="s">
        <v>29</v>
      </c>
      <c r="H4522">
        <v>390</v>
      </c>
      <c r="I4522" t="s">
        <v>1432</v>
      </c>
      <c r="K4522" t="s">
        <v>1447</v>
      </c>
      <c r="L4522" t="s">
        <v>1447</v>
      </c>
      <c r="M4522" t="s">
        <v>1506</v>
      </c>
      <c r="S4522" s="6" t="s">
        <v>1435</v>
      </c>
      <c r="T4522" s="4" t="str">
        <f>VLOOKUP($S4522,CONVERT!$A$2:$B$150,2,FALSE)</f>
        <v>TM411</v>
      </c>
    </row>
    <row r="4523" spans="1:20" x14ac:dyDescent="0.2">
      <c r="A4523" s="1">
        <v>90063</v>
      </c>
      <c r="B4523" t="s">
        <v>2376</v>
      </c>
      <c r="C4523" t="s">
        <v>2058</v>
      </c>
      <c r="D4523">
        <v>1900016415</v>
      </c>
      <c r="E4523" t="s">
        <v>2377</v>
      </c>
      <c r="F4523" s="2">
        <v>43707.647761423606</v>
      </c>
      <c r="G4523" t="s">
        <v>29</v>
      </c>
      <c r="H4523">
        <v>792</v>
      </c>
      <c r="I4523" t="s">
        <v>1427</v>
      </c>
      <c r="K4523" t="s">
        <v>451</v>
      </c>
      <c r="L4523" t="s">
        <v>2657</v>
      </c>
      <c r="M4523" t="s">
        <v>1462</v>
      </c>
      <c r="S4523" s="6" t="s">
        <v>1429</v>
      </c>
      <c r="T4523" s="4" t="str">
        <f>VLOOKUP($S4523,CONVERT!$A$2:$B$150,2,FALSE)</f>
        <v>TM208_TM220_TM230_TMUSP_Kao_LM</v>
      </c>
    </row>
    <row r="4524" spans="1:20" x14ac:dyDescent="0.2">
      <c r="A4524" s="1">
        <v>90107</v>
      </c>
      <c r="B4524" t="s">
        <v>2376</v>
      </c>
      <c r="C4524" t="s">
        <v>2058</v>
      </c>
      <c r="D4524">
        <v>1900014052</v>
      </c>
      <c r="E4524" t="s">
        <v>2378</v>
      </c>
      <c r="F4524" s="2">
        <v>43686.502363657397</v>
      </c>
      <c r="G4524" t="s">
        <v>29</v>
      </c>
      <c r="H4524">
        <v>792</v>
      </c>
      <c r="I4524" t="s">
        <v>1427</v>
      </c>
      <c r="K4524" t="s">
        <v>451</v>
      </c>
      <c r="L4524" t="s">
        <v>2657</v>
      </c>
      <c r="M4524" t="s">
        <v>1462</v>
      </c>
      <c r="S4524" s="6" t="s">
        <v>1429</v>
      </c>
      <c r="T4524" s="4" t="str">
        <f>VLOOKUP($S4524,CONVERT!$A$2:$B$150,2,FALSE)</f>
        <v>TM208_TM220_TM230_TMUSP_Kao_LM</v>
      </c>
    </row>
    <row r="4525" spans="1:20" x14ac:dyDescent="0.2">
      <c r="A4525" s="1">
        <v>90060</v>
      </c>
      <c r="B4525" t="s">
        <v>2376</v>
      </c>
      <c r="C4525" t="s">
        <v>2058</v>
      </c>
      <c r="D4525">
        <v>1900016415</v>
      </c>
      <c r="E4525" t="s">
        <v>2377</v>
      </c>
      <c r="F4525" s="2">
        <v>43707.647761423606</v>
      </c>
      <c r="G4525" t="s">
        <v>29</v>
      </c>
      <c r="H4525">
        <v>792</v>
      </c>
      <c r="I4525" t="s">
        <v>1427</v>
      </c>
      <c r="K4525" t="s">
        <v>447</v>
      </c>
      <c r="L4525" t="s">
        <v>2658</v>
      </c>
      <c r="M4525" t="s">
        <v>1492</v>
      </c>
      <c r="S4525" s="6" t="s">
        <v>1429</v>
      </c>
      <c r="T4525" s="4" t="str">
        <f>VLOOKUP($S4525,CONVERT!$A$2:$B$150,2,FALSE)</f>
        <v>TM208_TM220_TM230_TMUSP_Kao_LM</v>
      </c>
    </row>
    <row r="4526" spans="1:20" x14ac:dyDescent="0.2">
      <c r="A4526" s="1">
        <v>90106</v>
      </c>
      <c r="B4526" t="s">
        <v>2376</v>
      </c>
      <c r="C4526" t="s">
        <v>2058</v>
      </c>
      <c r="D4526">
        <v>1900014052</v>
      </c>
      <c r="E4526" t="s">
        <v>2378</v>
      </c>
      <c r="F4526" s="2">
        <v>43686.502363657397</v>
      </c>
      <c r="G4526" t="s">
        <v>29</v>
      </c>
      <c r="H4526">
        <v>792</v>
      </c>
      <c r="I4526" t="s">
        <v>1427</v>
      </c>
      <c r="K4526" t="s">
        <v>447</v>
      </c>
      <c r="L4526" t="s">
        <v>2658</v>
      </c>
      <c r="M4526" t="s">
        <v>1643</v>
      </c>
      <c r="S4526" s="6" t="s">
        <v>1429</v>
      </c>
      <c r="T4526" s="4" t="str">
        <f>VLOOKUP($S4526,CONVERT!$A$2:$B$150,2,FALSE)</f>
        <v>TM208_TM220_TM230_TMUSP_Kao_LM</v>
      </c>
    </row>
    <row r="4527" spans="1:20" x14ac:dyDescent="0.2">
      <c r="A4527" s="1">
        <v>90059</v>
      </c>
      <c r="B4527" t="s">
        <v>2376</v>
      </c>
      <c r="C4527" t="s">
        <v>2058</v>
      </c>
      <c r="D4527">
        <v>1900014052</v>
      </c>
      <c r="E4527" t="s">
        <v>2377</v>
      </c>
      <c r="F4527" s="2">
        <v>43671.650286111108</v>
      </c>
      <c r="G4527" t="s">
        <v>29</v>
      </c>
      <c r="H4527">
        <v>792</v>
      </c>
      <c r="I4527" t="s">
        <v>1427</v>
      </c>
      <c r="K4527" t="s">
        <v>450</v>
      </c>
      <c r="L4527" t="s">
        <v>2660</v>
      </c>
      <c r="M4527" t="s">
        <v>861</v>
      </c>
      <c r="S4527" s="6" t="s">
        <v>1429</v>
      </c>
      <c r="T4527" s="4" t="str">
        <f>VLOOKUP($S4527,CONVERT!$A$2:$B$150,2,FALSE)</f>
        <v>TM208_TM220_TM230_TMUSP_Kao_LM</v>
      </c>
    </row>
    <row r="4528" spans="1:20" x14ac:dyDescent="0.2">
      <c r="A4528" s="1">
        <v>90104</v>
      </c>
      <c r="B4528" t="s">
        <v>2376</v>
      </c>
      <c r="C4528" t="s">
        <v>2058</v>
      </c>
      <c r="D4528">
        <v>1900014052</v>
      </c>
      <c r="E4528" t="s">
        <v>2378</v>
      </c>
      <c r="F4528" s="2">
        <v>43686.502363657397</v>
      </c>
      <c r="G4528" t="s">
        <v>29</v>
      </c>
      <c r="H4528">
        <v>792</v>
      </c>
      <c r="I4528" t="s">
        <v>1427</v>
      </c>
      <c r="K4528" t="s">
        <v>450</v>
      </c>
      <c r="L4528" t="s">
        <v>2660</v>
      </c>
      <c r="M4528" t="s">
        <v>861</v>
      </c>
      <c r="S4528" s="6" t="s">
        <v>1429</v>
      </c>
      <c r="T4528" s="4" t="str">
        <f>VLOOKUP($S4528,CONVERT!$A$2:$B$150,2,FALSE)</f>
        <v>TM208_TM220_TM230_TMUSP_Kao_LM</v>
      </c>
    </row>
    <row r="4529" spans="1:20" x14ac:dyDescent="0.2">
      <c r="A4529" s="1">
        <v>90062</v>
      </c>
      <c r="B4529" t="s">
        <v>2376</v>
      </c>
      <c r="C4529" t="s">
        <v>2058</v>
      </c>
      <c r="D4529">
        <v>1900016415</v>
      </c>
      <c r="E4529" t="s">
        <v>2377</v>
      </c>
      <c r="F4529" s="2">
        <v>43707.647761423606</v>
      </c>
      <c r="G4529" t="s">
        <v>29</v>
      </c>
      <c r="H4529">
        <v>792</v>
      </c>
      <c r="I4529" t="s">
        <v>1427</v>
      </c>
      <c r="K4529" t="s">
        <v>449</v>
      </c>
      <c r="L4529" t="s">
        <v>2668</v>
      </c>
      <c r="M4529" t="s">
        <v>1431</v>
      </c>
      <c r="S4529" s="6" t="s">
        <v>1429</v>
      </c>
      <c r="T4529" s="4" t="str">
        <f>VLOOKUP($S4529,CONVERT!$A$2:$B$150,2,FALSE)</f>
        <v>TM208_TM220_TM230_TMUSP_Kao_LM</v>
      </c>
    </row>
    <row r="4530" spans="1:20" x14ac:dyDescent="0.2">
      <c r="A4530" s="1">
        <v>90105</v>
      </c>
      <c r="B4530" t="s">
        <v>2376</v>
      </c>
      <c r="C4530" t="s">
        <v>2058</v>
      </c>
      <c r="D4530">
        <v>1900014052</v>
      </c>
      <c r="E4530" t="s">
        <v>2378</v>
      </c>
      <c r="F4530" s="2">
        <v>43686.502363657397</v>
      </c>
      <c r="G4530" t="s">
        <v>29</v>
      </c>
      <c r="H4530">
        <v>792</v>
      </c>
      <c r="I4530" t="s">
        <v>1427</v>
      </c>
      <c r="K4530" t="s">
        <v>449</v>
      </c>
      <c r="L4530" t="s">
        <v>2668</v>
      </c>
      <c r="M4530" t="s">
        <v>2347</v>
      </c>
      <c r="S4530" s="6" t="s">
        <v>1429</v>
      </c>
      <c r="T4530" s="4" t="str">
        <f>VLOOKUP($S4530,CONVERT!$A$2:$B$150,2,FALSE)</f>
        <v>TM208_TM220_TM230_TMUSP_Kao_LM</v>
      </c>
    </row>
    <row r="4531" spans="1:20" x14ac:dyDescent="0.2">
      <c r="A4531" s="1">
        <v>90775</v>
      </c>
      <c r="B4531" t="s">
        <v>2379</v>
      </c>
      <c r="C4531" t="s">
        <v>2380</v>
      </c>
      <c r="D4531">
        <v>1900007571</v>
      </c>
      <c r="E4531" t="s">
        <v>2381</v>
      </c>
      <c r="F4531" s="2">
        <v>43571.641286307873</v>
      </c>
      <c r="G4531" t="s">
        <v>29</v>
      </c>
      <c r="H4531">
        <v>743</v>
      </c>
      <c r="I4531" t="s">
        <v>50</v>
      </c>
      <c r="K4531" t="s">
        <v>50</v>
      </c>
      <c r="L4531" t="s">
        <v>50</v>
      </c>
      <c r="M4531" t="s">
        <v>51</v>
      </c>
      <c r="S4531" s="6" t="str">
        <f>I4532</f>
        <v>Identification</v>
      </c>
      <c r="T4531" s="4" t="e">
        <f>VLOOKUP($S4531,CONVERT!$A$2:$B$150,2,FALSE)</f>
        <v>#N/A</v>
      </c>
    </row>
    <row r="4532" spans="1:20" x14ac:dyDescent="0.2">
      <c r="A4532" s="1">
        <v>90710</v>
      </c>
      <c r="B4532" t="s">
        <v>2379</v>
      </c>
      <c r="C4532" t="s">
        <v>2380</v>
      </c>
      <c r="D4532">
        <v>1900009218</v>
      </c>
      <c r="E4532" t="s">
        <v>2381</v>
      </c>
      <c r="F4532" s="2">
        <v>43599.356853553239</v>
      </c>
      <c r="G4532" t="s">
        <v>29</v>
      </c>
      <c r="H4532">
        <v>390</v>
      </c>
      <c r="I4532" t="s">
        <v>1432</v>
      </c>
      <c r="K4532" t="s">
        <v>1447</v>
      </c>
      <c r="L4532" t="s">
        <v>1447</v>
      </c>
      <c r="M4532" t="s">
        <v>1434</v>
      </c>
      <c r="S4532" s="6" t="s">
        <v>1435</v>
      </c>
      <c r="T4532" s="4" t="str">
        <f>VLOOKUP($S4532,CONVERT!$A$2:$B$150,2,FALSE)</f>
        <v>TM411</v>
      </c>
    </row>
    <row r="4533" spans="1:20" x14ac:dyDescent="0.2">
      <c r="A4533" s="1">
        <v>90724</v>
      </c>
      <c r="B4533" t="s">
        <v>2379</v>
      </c>
      <c r="C4533" t="s">
        <v>2380</v>
      </c>
      <c r="D4533">
        <v>1900012332</v>
      </c>
      <c r="E4533" t="s">
        <v>2381</v>
      </c>
      <c r="F4533" s="2">
        <v>43647.577655439818</v>
      </c>
      <c r="G4533" t="s">
        <v>29</v>
      </c>
      <c r="H4533">
        <v>792</v>
      </c>
      <c r="I4533" t="s">
        <v>1427</v>
      </c>
      <c r="K4533" t="s">
        <v>451</v>
      </c>
      <c r="L4533" t="s">
        <v>2657</v>
      </c>
      <c r="M4533" t="s">
        <v>2382</v>
      </c>
      <c r="S4533" s="6" t="s">
        <v>1429</v>
      </c>
      <c r="T4533" s="4" t="str">
        <f>VLOOKUP($S4533,CONVERT!$A$2:$B$150,2,FALSE)</f>
        <v>TM208_TM220_TM230_TMUSP_Kao_LM</v>
      </c>
    </row>
    <row r="4534" spans="1:20" x14ac:dyDescent="0.2">
      <c r="A4534" s="1">
        <v>90723</v>
      </c>
      <c r="B4534" t="s">
        <v>2379</v>
      </c>
      <c r="C4534" t="s">
        <v>2380</v>
      </c>
      <c r="D4534">
        <v>1900012332</v>
      </c>
      <c r="E4534" t="s">
        <v>2381</v>
      </c>
      <c r="F4534" s="2">
        <v>43647.577655439818</v>
      </c>
      <c r="G4534" t="s">
        <v>29</v>
      </c>
      <c r="H4534">
        <v>792</v>
      </c>
      <c r="I4534" t="s">
        <v>1427</v>
      </c>
      <c r="K4534" t="s">
        <v>447</v>
      </c>
      <c r="L4534" t="s">
        <v>2658</v>
      </c>
      <c r="M4534" t="s">
        <v>20</v>
      </c>
      <c r="S4534" s="6" t="s">
        <v>1429</v>
      </c>
      <c r="T4534" s="4" t="str">
        <f>VLOOKUP($S4534,CONVERT!$A$2:$B$150,2,FALSE)</f>
        <v>TM208_TM220_TM230_TMUSP_Kao_LM</v>
      </c>
    </row>
    <row r="4535" spans="1:20" x14ac:dyDescent="0.2">
      <c r="A4535" s="1">
        <v>90725</v>
      </c>
      <c r="B4535" t="s">
        <v>2379</v>
      </c>
      <c r="C4535" t="s">
        <v>2380</v>
      </c>
      <c r="D4535">
        <v>1900012332</v>
      </c>
      <c r="E4535" t="s">
        <v>2381</v>
      </c>
      <c r="F4535" s="2">
        <v>43647.577655439818</v>
      </c>
      <c r="G4535" t="s">
        <v>29</v>
      </c>
      <c r="H4535">
        <v>792</v>
      </c>
      <c r="I4535" t="s">
        <v>1427</v>
      </c>
      <c r="K4535" t="s">
        <v>450</v>
      </c>
      <c r="L4535" t="s">
        <v>2660</v>
      </c>
      <c r="M4535" t="s">
        <v>861</v>
      </c>
      <c r="S4535" s="6" t="s">
        <v>1429</v>
      </c>
      <c r="T4535" s="4" t="str">
        <f>VLOOKUP($S4535,CONVERT!$A$2:$B$150,2,FALSE)</f>
        <v>TM208_TM220_TM230_TMUSP_Kao_LM</v>
      </c>
    </row>
    <row r="4536" spans="1:20" x14ac:dyDescent="0.2">
      <c r="A4536" s="1">
        <v>90726</v>
      </c>
      <c r="B4536" t="s">
        <v>2379</v>
      </c>
      <c r="C4536" t="s">
        <v>2380</v>
      </c>
      <c r="D4536">
        <v>1900012332</v>
      </c>
      <c r="E4536" t="s">
        <v>2381</v>
      </c>
      <c r="F4536" s="2">
        <v>43647.577655439818</v>
      </c>
      <c r="G4536" t="s">
        <v>29</v>
      </c>
      <c r="H4536">
        <v>792</v>
      </c>
      <c r="I4536" t="s">
        <v>1427</v>
      </c>
      <c r="K4536" t="s">
        <v>449</v>
      </c>
      <c r="L4536" t="s">
        <v>2668</v>
      </c>
      <c r="M4536" t="s">
        <v>2383</v>
      </c>
      <c r="S4536" s="6" t="s">
        <v>1429</v>
      </c>
      <c r="T4536" s="4" t="str">
        <f>VLOOKUP($S4536,CONVERT!$A$2:$B$150,2,FALSE)</f>
        <v>TM208_TM220_TM230_TMUSP_Kao_LM</v>
      </c>
    </row>
    <row r="4537" spans="1:20" x14ac:dyDescent="0.2">
      <c r="A4537" s="1">
        <v>90877</v>
      </c>
      <c r="B4537" t="s">
        <v>2384</v>
      </c>
      <c r="C4537" t="s">
        <v>2385</v>
      </c>
      <c r="D4537">
        <v>1900005323</v>
      </c>
      <c r="E4537" t="s">
        <v>2386</v>
      </c>
      <c r="F4537" s="2">
        <v>43538.660338229172</v>
      </c>
      <c r="G4537" t="s">
        <v>29</v>
      </c>
      <c r="H4537">
        <v>743</v>
      </c>
      <c r="I4537" t="s">
        <v>50</v>
      </c>
      <c r="K4537" t="s">
        <v>50</v>
      </c>
      <c r="L4537" t="s">
        <v>50</v>
      </c>
      <c r="M4537" t="s">
        <v>51</v>
      </c>
      <c r="S4537" s="6" t="str">
        <f>I4538</f>
        <v>Specific Gravity at 25�C</v>
      </c>
      <c r="T4537" s="4" t="e">
        <f>VLOOKUP($S4537,CONVERT!$A$2:$B$150,2,FALSE)</f>
        <v>#N/A</v>
      </c>
    </row>
    <row r="4538" spans="1:20" x14ac:dyDescent="0.2">
      <c r="A4538" s="1">
        <v>90887</v>
      </c>
      <c r="B4538" t="s">
        <v>2384</v>
      </c>
      <c r="C4538" t="s">
        <v>2385</v>
      </c>
      <c r="D4538">
        <v>1900009303</v>
      </c>
      <c r="E4538" t="s">
        <v>2386</v>
      </c>
      <c r="F4538" s="2">
        <v>43599.61688854167</v>
      </c>
      <c r="G4538" t="s">
        <v>29</v>
      </c>
      <c r="H4538">
        <v>402</v>
      </c>
      <c r="I4538" t="s">
        <v>1451</v>
      </c>
      <c r="K4538" t="s">
        <v>1451</v>
      </c>
      <c r="L4538" t="s">
        <v>2732</v>
      </c>
      <c r="M4538">
        <v>0.95579999999999998</v>
      </c>
      <c r="P4538" t="s">
        <v>39</v>
      </c>
      <c r="Q4538">
        <v>0.94550000000000001</v>
      </c>
      <c r="R4538">
        <v>0.96550000000000002</v>
      </c>
      <c r="S4538" s="6" t="s">
        <v>1453</v>
      </c>
      <c r="T4538" s="4" t="str">
        <f>VLOOKUP($S4538,CONVERT!$A$2:$B$150,2,FALSE)</f>
        <v>TM202</v>
      </c>
    </row>
    <row r="4539" spans="1:20" x14ac:dyDescent="0.2">
      <c r="A4539" s="1">
        <v>90889</v>
      </c>
      <c r="B4539" t="s">
        <v>2384</v>
      </c>
      <c r="C4539" t="s">
        <v>2385</v>
      </c>
      <c r="D4539">
        <v>1900009303</v>
      </c>
      <c r="E4539" t="s">
        <v>2386</v>
      </c>
      <c r="F4539" s="2">
        <v>43599.61688854167</v>
      </c>
      <c r="G4539" t="s">
        <v>29</v>
      </c>
      <c r="H4539">
        <v>451</v>
      </c>
      <c r="I4539" t="s">
        <v>1507</v>
      </c>
      <c r="K4539" t="s">
        <v>1508</v>
      </c>
      <c r="L4539" t="s">
        <v>1508</v>
      </c>
      <c r="M4539">
        <v>1.458</v>
      </c>
      <c r="P4539" t="s">
        <v>39</v>
      </c>
      <c r="Q4539">
        <v>1.4504999999999999</v>
      </c>
      <c r="R4539">
        <v>1.4704999999999999</v>
      </c>
      <c r="S4539" s="6" t="s">
        <v>1500</v>
      </c>
      <c r="T4539" s="4" t="str">
        <f>VLOOKUP($S4539,CONVERT!$A$2:$B$150,2,FALSE)</f>
        <v>TM204</v>
      </c>
    </row>
    <row r="4540" spans="1:20" x14ac:dyDescent="0.2">
      <c r="A4540" s="1">
        <v>90882</v>
      </c>
      <c r="B4540" t="s">
        <v>2384</v>
      </c>
      <c r="C4540" t="s">
        <v>2385</v>
      </c>
      <c r="D4540">
        <v>1900005323</v>
      </c>
      <c r="E4540" t="s">
        <v>2386</v>
      </c>
      <c r="F4540" s="2">
        <v>43538.660338229172</v>
      </c>
      <c r="G4540" t="s">
        <v>29</v>
      </c>
      <c r="H4540">
        <v>792</v>
      </c>
      <c r="I4540" t="s">
        <v>1427</v>
      </c>
      <c r="K4540" t="s">
        <v>451</v>
      </c>
      <c r="L4540" t="s">
        <v>2657</v>
      </c>
      <c r="M4540" t="s">
        <v>1532</v>
      </c>
      <c r="S4540" s="6" t="s">
        <v>1429</v>
      </c>
      <c r="T4540" s="4" t="str">
        <f>VLOOKUP($S4540,CONVERT!$A$2:$B$150,2,FALSE)</f>
        <v>TM208_TM220_TM230_TMUSP_Kao_LM</v>
      </c>
    </row>
    <row r="4541" spans="1:20" x14ac:dyDescent="0.2">
      <c r="A4541" s="1">
        <v>90879</v>
      </c>
      <c r="B4541" t="s">
        <v>2384</v>
      </c>
      <c r="C4541" t="s">
        <v>2385</v>
      </c>
      <c r="D4541">
        <v>1900005323</v>
      </c>
      <c r="E4541" t="s">
        <v>2386</v>
      </c>
      <c r="F4541" s="2">
        <v>43538.660338229172</v>
      </c>
      <c r="G4541" t="s">
        <v>29</v>
      </c>
      <c r="H4541">
        <v>792</v>
      </c>
      <c r="I4541" t="s">
        <v>1427</v>
      </c>
      <c r="K4541" t="s">
        <v>447</v>
      </c>
      <c r="L4541" t="s">
        <v>2658</v>
      </c>
      <c r="M4541" t="s">
        <v>2387</v>
      </c>
      <c r="S4541" s="6" t="s">
        <v>1429</v>
      </c>
      <c r="T4541" s="4" t="str">
        <f>VLOOKUP($S4541,CONVERT!$A$2:$B$150,2,FALSE)</f>
        <v>TM208_TM220_TM230_TMUSP_Kao_LM</v>
      </c>
    </row>
    <row r="4542" spans="1:20" x14ac:dyDescent="0.2">
      <c r="A4542" s="1">
        <v>90880</v>
      </c>
      <c r="B4542" t="s">
        <v>2384</v>
      </c>
      <c r="C4542" t="s">
        <v>2385</v>
      </c>
      <c r="D4542">
        <v>1900005323</v>
      </c>
      <c r="E4542" t="s">
        <v>2386</v>
      </c>
      <c r="F4542" s="2">
        <v>43538.660338229172</v>
      </c>
      <c r="G4542" t="s">
        <v>29</v>
      </c>
      <c r="H4542">
        <v>792</v>
      </c>
      <c r="I4542" t="s">
        <v>1427</v>
      </c>
      <c r="K4542" t="s">
        <v>450</v>
      </c>
      <c r="L4542" t="s">
        <v>2660</v>
      </c>
      <c r="M4542" t="s">
        <v>861</v>
      </c>
      <c r="S4542" s="6" t="s">
        <v>1429</v>
      </c>
      <c r="T4542" s="4" t="str">
        <f>VLOOKUP($S4542,CONVERT!$A$2:$B$150,2,FALSE)</f>
        <v>TM208_TM220_TM230_TMUSP_Kao_LM</v>
      </c>
    </row>
    <row r="4543" spans="1:20" x14ac:dyDescent="0.2">
      <c r="A4543" s="1">
        <v>90881</v>
      </c>
      <c r="B4543" t="s">
        <v>2384</v>
      </c>
      <c r="C4543" t="s">
        <v>2385</v>
      </c>
      <c r="D4543">
        <v>1900005323</v>
      </c>
      <c r="E4543" t="s">
        <v>2386</v>
      </c>
      <c r="F4543" s="2">
        <v>43538.660338229172</v>
      </c>
      <c r="G4543" t="s">
        <v>29</v>
      </c>
      <c r="H4543">
        <v>792</v>
      </c>
      <c r="I4543" t="s">
        <v>1427</v>
      </c>
      <c r="K4543" t="s">
        <v>449</v>
      </c>
      <c r="L4543" t="s">
        <v>2668</v>
      </c>
      <c r="M4543" t="s">
        <v>2388</v>
      </c>
      <c r="S4543" s="6" t="s">
        <v>1429</v>
      </c>
      <c r="T4543" s="4" t="str">
        <f>VLOOKUP($S4543,CONVERT!$A$2:$B$150,2,FALSE)</f>
        <v>TM208_TM220_TM230_TMUSP_Kao_LM</v>
      </c>
    </row>
    <row r="4544" spans="1:20" x14ac:dyDescent="0.2">
      <c r="A4544" s="1">
        <v>90923</v>
      </c>
      <c r="B4544" t="s">
        <v>2389</v>
      </c>
      <c r="C4544" t="s">
        <v>2390</v>
      </c>
      <c r="D4544">
        <v>1900000569</v>
      </c>
      <c r="E4544" t="s">
        <v>2391</v>
      </c>
      <c r="F4544" s="2">
        <v>43473.583518055559</v>
      </c>
      <c r="G4544" t="s">
        <v>29</v>
      </c>
      <c r="H4544">
        <v>743</v>
      </c>
      <c r="I4544" t="s">
        <v>50</v>
      </c>
      <c r="K4544" t="s">
        <v>50</v>
      </c>
      <c r="L4544" t="s">
        <v>50</v>
      </c>
      <c r="M4544" t="s">
        <v>51</v>
      </c>
      <c r="S4544" s="6" t="str">
        <f>I4545</f>
        <v>Specific Gravity at 25�C</v>
      </c>
      <c r="T4544" s="4" t="e">
        <f>VLOOKUP($S4544,CONVERT!$A$2:$B$150,2,FALSE)</f>
        <v>#N/A</v>
      </c>
    </row>
    <row r="4545" spans="1:20" x14ac:dyDescent="0.2">
      <c r="A4545" s="1">
        <v>90939</v>
      </c>
      <c r="B4545" t="s">
        <v>2389</v>
      </c>
      <c r="C4545" t="s">
        <v>2390</v>
      </c>
      <c r="D4545">
        <v>1900014219</v>
      </c>
      <c r="E4545" t="s">
        <v>2391</v>
      </c>
      <c r="F4545" s="2">
        <v>43676.464279131942</v>
      </c>
      <c r="G4545" t="s">
        <v>29</v>
      </c>
      <c r="H4545">
        <v>402</v>
      </c>
      <c r="I4545" t="s">
        <v>1451</v>
      </c>
      <c r="K4545" t="s">
        <v>1451</v>
      </c>
      <c r="L4545" t="s">
        <v>2732</v>
      </c>
      <c r="M4545">
        <v>0.94399999999999995</v>
      </c>
      <c r="P4545" t="s">
        <v>39</v>
      </c>
      <c r="Q4545">
        <v>0.93799999999999994</v>
      </c>
      <c r="R4545">
        <v>0.94650000000000001</v>
      </c>
      <c r="S4545" s="6" t="s">
        <v>1453</v>
      </c>
      <c r="T4545" s="4" t="str">
        <f>VLOOKUP($S4545,CONVERT!$A$2:$B$150,2,FALSE)</f>
        <v>TM202</v>
      </c>
    </row>
    <row r="4546" spans="1:20" x14ac:dyDescent="0.2">
      <c r="A4546" s="1">
        <v>90931</v>
      </c>
      <c r="B4546" t="s">
        <v>2389</v>
      </c>
      <c r="C4546" t="s">
        <v>2390</v>
      </c>
      <c r="D4546">
        <v>1900014984</v>
      </c>
      <c r="E4546" t="s">
        <v>2391</v>
      </c>
      <c r="F4546" s="2">
        <v>43686.506346759263</v>
      </c>
      <c r="G4546" t="s">
        <v>29</v>
      </c>
      <c r="H4546">
        <v>390</v>
      </c>
      <c r="I4546" t="s">
        <v>1432</v>
      </c>
      <c r="K4546" t="s">
        <v>1447</v>
      </c>
      <c r="L4546" t="s">
        <v>1447</v>
      </c>
      <c r="M4546" t="s">
        <v>1434</v>
      </c>
      <c r="S4546" s="6" t="s">
        <v>1435</v>
      </c>
      <c r="T4546" s="4" t="str">
        <f>VLOOKUP($S4546,CONVERT!$A$2:$B$150,2,FALSE)</f>
        <v>TM411</v>
      </c>
    </row>
    <row r="4547" spans="1:20" x14ac:dyDescent="0.2">
      <c r="A4547" s="1">
        <v>90892</v>
      </c>
      <c r="B4547" t="s">
        <v>2389</v>
      </c>
      <c r="C4547" t="s">
        <v>2390</v>
      </c>
      <c r="D4547">
        <v>1900000569</v>
      </c>
      <c r="E4547" t="s">
        <v>2391</v>
      </c>
      <c r="F4547" s="2">
        <v>43473.583518055559</v>
      </c>
      <c r="G4547" t="s">
        <v>29</v>
      </c>
      <c r="H4547">
        <v>792</v>
      </c>
      <c r="I4547" t="s">
        <v>1427</v>
      </c>
      <c r="K4547" t="s">
        <v>451</v>
      </c>
      <c r="L4547" t="s">
        <v>2657</v>
      </c>
      <c r="M4547" t="s">
        <v>2393</v>
      </c>
      <c r="S4547" s="6" t="s">
        <v>1429</v>
      </c>
      <c r="T4547" s="4" t="str">
        <f>VLOOKUP($S4547,CONVERT!$A$2:$B$150,2,FALSE)</f>
        <v>TM208_TM220_TM230_TMUSP_Kao_LM</v>
      </c>
    </row>
    <row r="4548" spans="1:20" x14ac:dyDescent="0.2">
      <c r="A4548" s="1">
        <v>90893</v>
      </c>
      <c r="B4548" t="s">
        <v>2389</v>
      </c>
      <c r="C4548" t="s">
        <v>2390</v>
      </c>
      <c r="D4548">
        <v>1900000569</v>
      </c>
      <c r="E4548" t="s">
        <v>2391</v>
      </c>
      <c r="F4548" s="2">
        <v>43473.583518055559</v>
      </c>
      <c r="G4548" t="s">
        <v>29</v>
      </c>
      <c r="H4548">
        <v>792</v>
      </c>
      <c r="I4548" t="s">
        <v>1427</v>
      </c>
      <c r="K4548" t="s">
        <v>447</v>
      </c>
      <c r="L4548" t="s">
        <v>2658</v>
      </c>
      <c r="M4548" t="s">
        <v>1492</v>
      </c>
      <c r="S4548" s="6" t="s">
        <v>1429</v>
      </c>
      <c r="T4548" s="4" t="str">
        <f>VLOOKUP($S4548,CONVERT!$A$2:$B$150,2,FALSE)</f>
        <v>TM208_TM220_TM230_TMUSP_Kao_LM</v>
      </c>
    </row>
    <row r="4549" spans="1:20" x14ac:dyDescent="0.2">
      <c r="A4549" s="1">
        <v>90894</v>
      </c>
      <c r="B4549" t="s">
        <v>2389</v>
      </c>
      <c r="C4549" t="s">
        <v>2390</v>
      </c>
      <c r="D4549">
        <v>1900000569</v>
      </c>
      <c r="E4549" t="s">
        <v>2391</v>
      </c>
      <c r="F4549" s="2">
        <v>43473.583518055559</v>
      </c>
      <c r="G4549" t="s">
        <v>29</v>
      </c>
      <c r="H4549">
        <v>792</v>
      </c>
      <c r="I4549" t="s">
        <v>1427</v>
      </c>
      <c r="K4549" t="s">
        <v>450</v>
      </c>
      <c r="L4549" t="s">
        <v>2660</v>
      </c>
      <c r="M4549" t="s">
        <v>861</v>
      </c>
      <c r="S4549" s="6" t="s">
        <v>1429</v>
      </c>
      <c r="T4549" s="4" t="str">
        <f>VLOOKUP($S4549,CONVERT!$A$2:$B$150,2,FALSE)</f>
        <v>TM208_TM220_TM230_TMUSP_Kao_LM</v>
      </c>
    </row>
    <row r="4550" spans="1:20" x14ac:dyDescent="0.2">
      <c r="A4550" s="1">
        <v>90891</v>
      </c>
      <c r="B4550" t="s">
        <v>2389</v>
      </c>
      <c r="C4550" t="s">
        <v>2390</v>
      </c>
      <c r="D4550">
        <v>1900000569</v>
      </c>
      <c r="E4550" t="s">
        <v>2391</v>
      </c>
      <c r="F4550" s="2">
        <v>43473.583518055559</v>
      </c>
      <c r="G4550" t="s">
        <v>29</v>
      </c>
      <c r="H4550">
        <v>792</v>
      </c>
      <c r="I4550" t="s">
        <v>1427</v>
      </c>
      <c r="K4550" t="s">
        <v>449</v>
      </c>
      <c r="L4550" t="s">
        <v>2668</v>
      </c>
      <c r="M4550" t="s">
        <v>2392</v>
      </c>
      <c r="S4550" s="6" t="s">
        <v>1429</v>
      </c>
      <c r="T4550" s="4" t="str">
        <f>VLOOKUP($S4550,CONVERT!$A$2:$B$150,2,FALSE)</f>
        <v>TM208_TM220_TM230_TMUSP_Kao_LM</v>
      </c>
    </row>
    <row r="4551" spans="1:20" x14ac:dyDescent="0.2">
      <c r="A4551" s="1">
        <v>91052</v>
      </c>
      <c r="B4551" t="s">
        <v>2394</v>
      </c>
      <c r="C4551" t="s">
        <v>2395</v>
      </c>
      <c r="D4551">
        <v>1900007914</v>
      </c>
      <c r="E4551" t="s">
        <v>2396</v>
      </c>
      <c r="F4551" s="2">
        <v>43578.622653472223</v>
      </c>
      <c r="G4551" t="s">
        <v>29</v>
      </c>
      <c r="H4551">
        <v>743</v>
      </c>
      <c r="I4551" t="s">
        <v>50</v>
      </c>
      <c r="K4551" t="s">
        <v>50</v>
      </c>
      <c r="L4551" t="s">
        <v>50</v>
      </c>
      <c r="M4551" t="s">
        <v>51</v>
      </c>
      <c r="S4551" s="6" t="str">
        <f>I4552</f>
        <v>Identification</v>
      </c>
      <c r="T4551" s="4" t="e">
        <f>VLOOKUP($S4551,CONVERT!$A$2:$B$150,2,FALSE)</f>
        <v>#N/A</v>
      </c>
    </row>
    <row r="4552" spans="1:20" x14ac:dyDescent="0.2">
      <c r="A4552" s="1">
        <v>91031</v>
      </c>
      <c r="B4552" t="s">
        <v>2394</v>
      </c>
      <c r="C4552" t="s">
        <v>2395</v>
      </c>
      <c r="D4552">
        <v>1900009966</v>
      </c>
      <c r="E4552" t="s">
        <v>2396</v>
      </c>
      <c r="F4552" s="2">
        <v>43608.670800891203</v>
      </c>
      <c r="G4552" t="s">
        <v>29</v>
      </c>
      <c r="H4552">
        <v>390</v>
      </c>
      <c r="I4552" t="s">
        <v>1432</v>
      </c>
      <c r="K4552" t="s">
        <v>1447</v>
      </c>
      <c r="L4552" t="s">
        <v>1447</v>
      </c>
      <c r="M4552" t="s">
        <v>1434</v>
      </c>
      <c r="S4552" s="6" t="s">
        <v>1435</v>
      </c>
      <c r="T4552" s="4" t="str">
        <f>VLOOKUP($S4552,CONVERT!$A$2:$B$150,2,FALSE)</f>
        <v>TM411</v>
      </c>
    </row>
    <row r="4553" spans="1:20" x14ac:dyDescent="0.2">
      <c r="A4553" s="1">
        <v>90950</v>
      </c>
      <c r="B4553" t="s">
        <v>2394</v>
      </c>
      <c r="C4553" t="s">
        <v>2395</v>
      </c>
      <c r="D4553">
        <v>1900013287</v>
      </c>
      <c r="E4553" t="s">
        <v>2396</v>
      </c>
      <c r="F4553" s="2">
        <v>43663.349446678243</v>
      </c>
      <c r="G4553" t="s">
        <v>29</v>
      </c>
      <c r="H4553">
        <v>792</v>
      </c>
      <c r="I4553" t="s">
        <v>1427</v>
      </c>
      <c r="K4553" t="s">
        <v>451</v>
      </c>
      <c r="L4553" t="s">
        <v>2657</v>
      </c>
      <c r="M4553" t="s">
        <v>1462</v>
      </c>
      <c r="S4553" s="6" t="s">
        <v>1429</v>
      </c>
      <c r="T4553" s="4" t="str">
        <f>VLOOKUP($S4553,CONVERT!$A$2:$B$150,2,FALSE)</f>
        <v>TM208_TM220_TM230_TMUSP_Kao_LM</v>
      </c>
    </row>
    <row r="4554" spans="1:20" x14ac:dyDescent="0.2">
      <c r="A4554" s="1">
        <v>90947</v>
      </c>
      <c r="B4554" t="s">
        <v>2394</v>
      </c>
      <c r="C4554" t="s">
        <v>2395</v>
      </c>
      <c r="D4554">
        <v>1900013287</v>
      </c>
      <c r="E4554" t="s">
        <v>2396</v>
      </c>
      <c r="F4554" s="2">
        <v>43663.349446678243</v>
      </c>
      <c r="G4554" t="s">
        <v>29</v>
      </c>
      <c r="H4554">
        <v>792</v>
      </c>
      <c r="I4554" t="s">
        <v>1427</v>
      </c>
      <c r="K4554" t="s">
        <v>447</v>
      </c>
      <c r="L4554" t="s">
        <v>2658</v>
      </c>
      <c r="M4554" t="s">
        <v>1492</v>
      </c>
      <c r="S4554" s="6" t="s">
        <v>1429</v>
      </c>
      <c r="T4554" s="4" t="str">
        <f>VLOOKUP($S4554,CONVERT!$A$2:$B$150,2,FALSE)</f>
        <v>TM208_TM220_TM230_TMUSP_Kao_LM</v>
      </c>
    </row>
    <row r="4555" spans="1:20" x14ac:dyDescent="0.2">
      <c r="A4555" s="1">
        <v>90949</v>
      </c>
      <c r="B4555" t="s">
        <v>2394</v>
      </c>
      <c r="C4555" t="s">
        <v>2395</v>
      </c>
      <c r="D4555">
        <v>1900013287</v>
      </c>
      <c r="E4555" t="s">
        <v>2396</v>
      </c>
      <c r="F4555" s="2">
        <v>43663.349446678243</v>
      </c>
      <c r="G4555" t="s">
        <v>29</v>
      </c>
      <c r="H4555">
        <v>792</v>
      </c>
      <c r="I4555" t="s">
        <v>1427</v>
      </c>
      <c r="K4555" t="s">
        <v>450</v>
      </c>
      <c r="L4555" t="s">
        <v>2660</v>
      </c>
      <c r="M4555" t="s">
        <v>861</v>
      </c>
      <c r="S4555" s="6" t="s">
        <v>1429</v>
      </c>
      <c r="T4555" s="4" t="str">
        <f>VLOOKUP($S4555,CONVERT!$A$2:$B$150,2,FALSE)</f>
        <v>TM208_TM220_TM230_TMUSP_Kao_LM</v>
      </c>
    </row>
    <row r="4556" spans="1:20" x14ac:dyDescent="0.2">
      <c r="A4556" s="1">
        <v>90948</v>
      </c>
      <c r="B4556" t="s">
        <v>2394</v>
      </c>
      <c r="C4556" t="s">
        <v>2395</v>
      </c>
      <c r="D4556">
        <v>1900013287</v>
      </c>
      <c r="E4556" t="s">
        <v>2396</v>
      </c>
      <c r="F4556" s="2">
        <v>43663.349446678243</v>
      </c>
      <c r="G4556" t="s">
        <v>29</v>
      </c>
      <c r="H4556">
        <v>792</v>
      </c>
      <c r="I4556" t="s">
        <v>1427</v>
      </c>
      <c r="K4556" t="s">
        <v>449</v>
      </c>
      <c r="L4556" t="s">
        <v>2668</v>
      </c>
      <c r="M4556" t="s">
        <v>2397</v>
      </c>
      <c r="S4556" s="6" t="s">
        <v>1429</v>
      </c>
      <c r="T4556" s="4" t="str">
        <f>VLOOKUP($S4556,CONVERT!$A$2:$B$150,2,FALSE)</f>
        <v>TM208_TM220_TM230_TMUSP_Kao_LM</v>
      </c>
    </row>
    <row r="4557" spans="1:20" x14ac:dyDescent="0.2">
      <c r="A4557" s="1">
        <v>91094</v>
      </c>
      <c r="B4557" t="s">
        <v>2398</v>
      </c>
      <c r="C4557" t="s">
        <v>2399</v>
      </c>
      <c r="D4557">
        <v>1900008607</v>
      </c>
      <c r="E4557" t="s">
        <v>2400</v>
      </c>
      <c r="F4557" s="2">
        <v>43587.607152928242</v>
      </c>
      <c r="G4557" t="s">
        <v>29</v>
      </c>
      <c r="H4557">
        <v>743</v>
      </c>
      <c r="I4557" t="s">
        <v>50</v>
      </c>
      <c r="K4557" t="s">
        <v>50</v>
      </c>
      <c r="L4557" t="s">
        <v>50</v>
      </c>
      <c r="M4557" t="s">
        <v>51</v>
      </c>
      <c r="S4557" s="6" t="str">
        <f>I4558</f>
        <v>Chemical Inspection</v>
      </c>
      <c r="T4557" s="4" t="e">
        <f>VLOOKUP($S4557,CONVERT!$A$2:$B$150,2,FALSE)</f>
        <v>#N/A</v>
      </c>
    </row>
    <row r="4558" spans="1:20" x14ac:dyDescent="0.2">
      <c r="A4558" s="1">
        <v>91073</v>
      </c>
      <c r="B4558" t="s">
        <v>2398</v>
      </c>
      <c r="C4558" t="s">
        <v>2399</v>
      </c>
      <c r="D4558">
        <v>1900009428</v>
      </c>
      <c r="E4558" t="s">
        <v>2400</v>
      </c>
      <c r="F4558" s="2">
        <v>43600.727188425917</v>
      </c>
      <c r="G4558" t="s">
        <v>29</v>
      </c>
      <c r="H4558">
        <v>792</v>
      </c>
      <c r="I4558" t="s">
        <v>1427</v>
      </c>
      <c r="K4558" t="s">
        <v>1725</v>
      </c>
      <c r="L4558" t="s">
        <v>1725</v>
      </c>
      <c r="M4558" t="s">
        <v>2401</v>
      </c>
      <c r="S4558" s="6" t="s">
        <v>127</v>
      </c>
      <c r="T4558" s="4" t="str">
        <f>VLOOKUP($S4558,CONVERT!$A$2:$B$150,2,FALSE)</f>
        <v>TM208</v>
      </c>
    </row>
    <row r="4559" spans="1:20" x14ac:dyDescent="0.2">
      <c r="A4559" s="1">
        <v>91207</v>
      </c>
      <c r="B4559" t="s">
        <v>2398</v>
      </c>
      <c r="C4559" t="s">
        <v>2399</v>
      </c>
      <c r="D4559">
        <v>1900008608</v>
      </c>
      <c r="E4559" t="s">
        <v>2400</v>
      </c>
      <c r="F4559" s="2">
        <v>43587.61025636574</v>
      </c>
      <c r="G4559" t="s">
        <v>29</v>
      </c>
      <c r="H4559">
        <v>975</v>
      </c>
      <c r="I4559" t="s">
        <v>2405</v>
      </c>
      <c r="K4559" t="s">
        <v>1758</v>
      </c>
      <c r="L4559" t="s">
        <v>1758</v>
      </c>
      <c r="M4559">
        <v>7.6999999999999999E-2</v>
      </c>
      <c r="O4559" t="s">
        <v>455</v>
      </c>
      <c r="P4559" t="s">
        <v>54</v>
      </c>
      <c r="R4559">
        <v>0.1</v>
      </c>
      <c r="S4559" s="6" t="s">
        <v>1481</v>
      </c>
      <c r="T4559" s="4" t="str">
        <f>VLOOKUP($S4559,CONVERT!$A$2:$B$150,2,FALSE)</f>
        <v>USP</v>
      </c>
    </row>
    <row r="4560" spans="1:20" x14ac:dyDescent="0.2">
      <c r="A4560" s="1">
        <v>91211</v>
      </c>
      <c r="B4560" t="s">
        <v>2398</v>
      </c>
      <c r="C4560" t="s">
        <v>2399</v>
      </c>
      <c r="D4560">
        <v>1900008608</v>
      </c>
      <c r="E4560" t="s">
        <v>2400</v>
      </c>
      <c r="F4560" s="2">
        <v>43587.61025636574</v>
      </c>
      <c r="G4560" t="s">
        <v>29</v>
      </c>
      <c r="H4560">
        <v>975</v>
      </c>
      <c r="I4560" t="s">
        <v>2405</v>
      </c>
      <c r="K4560" t="s">
        <v>2427</v>
      </c>
      <c r="L4560" t="s">
        <v>2427</v>
      </c>
      <c r="M4560">
        <v>4.2000000000000003E-2</v>
      </c>
      <c r="O4560" t="s">
        <v>455</v>
      </c>
      <c r="P4560" t="s">
        <v>54</v>
      </c>
      <c r="R4560">
        <v>0.2</v>
      </c>
      <c r="S4560" s="6" t="s">
        <v>1481</v>
      </c>
      <c r="T4560" s="4" t="str">
        <f>VLOOKUP($S4560,CONVERT!$A$2:$B$150,2,FALSE)</f>
        <v>USP</v>
      </c>
    </row>
    <row r="4561" spans="1:20" x14ac:dyDescent="0.2">
      <c r="A4561" s="1">
        <v>91190</v>
      </c>
      <c r="B4561" t="s">
        <v>2398</v>
      </c>
      <c r="C4561" t="s">
        <v>2399</v>
      </c>
      <c r="D4561">
        <v>1900011673</v>
      </c>
      <c r="E4561" t="s">
        <v>2400</v>
      </c>
      <c r="F4561" s="2">
        <v>43635.624456747682</v>
      </c>
      <c r="G4561" t="s">
        <v>29</v>
      </c>
      <c r="H4561">
        <v>975</v>
      </c>
      <c r="I4561" t="s">
        <v>2405</v>
      </c>
      <c r="K4561" t="s">
        <v>2418</v>
      </c>
      <c r="L4561" t="s">
        <v>2418</v>
      </c>
      <c r="M4561">
        <v>93.337999999999994</v>
      </c>
      <c r="O4561" t="s">
        <v>455</v>
      </c>
      <c r="P4561" t="s">
        <v>54</v>
      </c>
      <c r="S4561" s="6" t="s">
        <v>1481</v>
      </c>
      <c r="T4561" s="4" t="str">
        <f>VLOOKUP($S4561,CONVERT!$A$2:$B$150,2,FALSE)</f>
        <v>USP</v>
      </c>
    </row>
    <row r="4562" spans="1:20" x14ac:dyDescent="0.2">
      <c r="A4562" s="1">
        <v>91193</v>
      </c>
      <c r="B4562" t="s">
        <v>2398</v>
      </c>
      <c r="C4562" t="s">
        <v>2399</v>
      </c>
      <c r="D4562">
        <v>1900011673</v>
      </c>
      <c r="E4562" t="s">
        <v>2400</v>
      </c>
      <c r="F4562" s="2">
        <v>43635.624456747682</v>
      </c>
      <c r="G4562" t="s">
        <v>29</v>
      </c>
      <c r="H4562">
        <v>975</v>
      </c>
      <c r="I4562" t="s">
        <v>2405</v>
      </c>
      <c r="K4562" t="s">
        <v>2421</v>
      </c>
      <c r="L4562" t="s">
        <v>2421</v>
      </c>
      <c r="M4562">
        <v>8.5000000000000006E-2</v>
      </c>
      <c r="O4562" t="s">
        <v>455</v>
      </c>
      <c r="P4562" t="s">
        <v>54</v>
      </c>
      <c r="R4562">
        <v>0.2</v>
      </c>
      <c r="S4562" s="6" t="s">
        <v>1481</v>
      </c>
      <c r="T4562" s="4" t="str">
        <f>VLOOKUP($S4562,CONVERT!$A$2:$B$150,2,FALSE)</f>
        <v>USP</v>
      </c>
    </row>
    <row r="4563" spans="1:20" x14ac:dyDescent="0.2">
      <c r="A4563" s="1">
        <v>91186</v>
      </c>
      <c r="B4563" t="s">
        <v>2398</v>
      </c>
      <c r="C4563" t="s">
        <v>2399</v>
      </c>
      <c r="D4563">
        <v>1900011673</v>
      </c>
      <c r="E4563" t="s">
        <v>2400</v>
      </c>
      <c r="F4563" s="2">
        <v>43635.624456747682</v>
      </c>
      <c r="G4563" t="s">
        <v>29</v>
      </c>
      <c r="H4563">
        <v>975</v>
      </c>
      <c r="I4563" t="s">
        <v>2405</v>
      </c>
      <c r="K4563" t="s">
        <v>2414</v>
      </c>
      <c r="L4563" t="s">
        <v>2414</v>
      </c>
      <c r="M4563">
        <v>4.7E-2</v>
      </c>
      <c r="O4563" t="s">
        <v>455</v>
      </c>
      <c r="P4563" t="s">
        <v>54</v>
      </c>
      <c r="R4563">
        <v>0.3</v>
      </c>
      <c r="S4563" s="6" t="s">
        <v>1481</v>
      </c>
      <c r="T4563" s="4" t="str">
        <f>VLOOKUP($S4563,CONVERT!$A$2:$B$150,2,FALSE)</f>
        <v>USP</v>
      </c>
    </row>
    <row r="4564" spans="1:20" x14ac:dyDescent="0.2">
      <c r="A4564" s="1">
        <v>91187</v>
      </c>
      <c r="B4564" t="s">
        <v>2398</v>
      </c>
      <c r="C4564" t="s">
        <v>2399</v>
      </c>
      <c r="D4564">
        <v>1900011673</v>
      </c>
      <c r="E4564" t="s">
        <v>2400</v>
      </c>
      <c r="F4564" s="2">
        <v>43635.624456747682</v>
      </c>
      <c r="G4564" t="s">
        <v>29</v>
      </c>
      <c r="H4564">
        <v>975</v>
      </c>
      <c r="I4564" t="s">
        <v>2405</v>
      </c>
      <c r="K4564" t="s">
        <v>2415</v>
      </c>
      <c r="L4564" t="s">
        <v>2415</v>
      </c>
      <c r="M4564">
        <v>0.09</v>
      </c>
      <c r="O4564" t="s">
        <v>455</v>
      </c>
      <c r="P4564" t="s">
        <v>54</v>
      </c>
      <c r="R4564">
        <v>0.5</v>
      </c>
      <c r="S4564" s="6" t="s">
        <v>1481</v>
      </c>
      <c r="T4564" s="4" t="str">
        <f>VLOOKUP($S4564,CONVERT!$A$2:$B$150,2,FALSE)</f>
        <v>USP</v>
      </c>
    </row>
    <row r="4565" spans="1:20" x14ac:dyDescent="0.2">
      <c r="A4565" s="1">
        <v>91203</v>
      </c>
      <c r="B4565" t="s">
        <v>2398</v>
      </c>
      <c r="C4565" t="s">
        <v>2399</v>
      </c>
      <c r="D4565">
        <v>1900008608</v>
      </c>
      <c r="E4565" t="s">
        <v>2400</v>
      </c>
      <c r="F4565" s="2">
        <v>43587.61025636574</v>
      </c>
      <c r="G4565" t="s">
        <v>29</v>
      </c>
      <c r="H4565">
        <v>975</v>
      </c>
      <c r="I4565" t="s">
        <v>2405</v>
      </c>
      <c r="K4565" t="s">
        <v>2426</v>
      </c>
      <c r="L4565" t="s">
        <v>2426</v>
      </c>
      <c r="M4565">
        <v>8.3000000000000004E-2</v>
      </c>
      <c r="O4565" t="s">
        <v>455</v>
      </c>
      <c r="P4565" t="s">
        <v>54</v>
      </c>
      <c r="R4565">
        <v>0.4</v>
      </c>
      <c r="S4565" s="6" t="s">
        <v>1481</v>
      </c>
      <c r="T4565" s="4" t="str">
        <f>VLOOKUP($S4565,CONVERT!$A$2:$B$150,2,FALSE)</f>
        <v>USP</v>
      </c>
    </row>
    <row r="4566" spans="1:20" x14ac:dyDescent="0.2">
      <c r="A4566" s="1">
        <v>91191</v>
      </c>
      <c r="B4566" t="s">
        <v>2398</v>
      </c>
      <c r="C4566" t="s">
        <v>2399</v>
      </c>
      <c r="D4566">
        <v>1900011673</v>
      </c>
      <c r="E4566" t="s">
        <v>2400</v>
      </c>
      <c r="F4566" s="2">
        <v>43635.624456747682</v>
      </c>
      <c r="G4566" t="s">
        <v>29</v>
      </c>
      <c r="H4566">
        <v>975</v>
      </c>
      <c r="I4566" t="s">
        <v>2405</v>
      </c>
      <c r="K4566" t="s">
        <v>2419</v>
      </c>
      <c r="L4566" t="s">
        <v>2419</v>
      </c>
      <c r="M4566">
        <v>8.3000000000000004E-2</v>
      </c>
      <c r="O4566" t="s">
        <v>455</v>
      </c>
      <c r="P4566" t="s">
        <v>54</v>
      </c>
      <c r="R4566">
        <v>0.3</v>
      </c>
      <c r="S4566" s="6" t="s">
        <v>1481</v>
      </c>
      <c r="T4566" s="4" t="str">
        <f>VLOOKUP($S4566,CONVERT!$A$2:$B$150,2,FALSE)</f>
        <v>USP</v>
      </c>
    </row>
    <row r="4567" spans="1:20" x14ac:dyDescent="0.2">
      <c r="A4567" s="1">
        <v>91237</v>
      </c>
      <c r="B4567" t="s">
        <v>2398</v>
      </c>
      <c r="C4567" t="s">
        <v>2399</v>
      </c>
      <c r="D4567">
        <v>1900008607</v>
      </c>
      <c r="E4567" t="s">
        <v>2400</v>
      </c>
      <c r="F4567" s="2">
        <v>43587.607152928242</v>
      </c>
      <c r="G4567" t="s">
        <v>29</v>
      </c>
      <c r="H4567">
        <v>975</v>
      </c>
      <c r="I4567" t="s">
        <v>2405</v>
      </c>
      <c r="K4567" t="s">
        <v>2429</v>
      </c>
      <c r="L4567" t="s">
        <v>2429</v>
      </c>
      <c r="M4567">
        <v>0.114</v>
      </c>
      <c r="O4567" t="s">
        <v>455</v>
      </c>
      <c r="P4567" t="s">
        <v>54</v>
      </c>
      <c r="R4567">
        <v>0.4</v>
      </c>
      <c r="S4567" s="6" t="s">
        <v>1481</v>
      </c>
      <c r="T4567" s="4" t="str">
        <f>VLOOKUP($S4567,CONVERT!$A$2:$B$150,2,FALSE)</f>
        <v>USP</v>
      </c>
    </row>
    <row r="4568" spans="1:20" x14ac:dyDescent="0.2">
      <c r="A4568" s="1">
        <v>91136</v>
      </c>
      <c r="B4568" t="s">
        <v>2398</v>
      </c>
      <c r="C4568" t="s">
        <v>2399</v>
      </c>
      <c r="D4568">
        <v>1900014837</v>
      </c>
      <c r="E4568" t="s">
        <v>2400</v>
      </c>
      <c r="F4568" s="2">
        <v>43710.939561921303</v>
      </c>
      <c r="G4568" t="s">
        <v>29</v>
      </c>
      <c r="H4568">
        <v>390</v>
      </c>
      <c r="I4568" t="s">
        <v>1432</v>
      </c>
      <c r="K4568" t="s">
        <v>2402</v>
      </c>
      <c r="L4568" t="s">
        <v>1575</v>
      </c>
      <c r="M4568" t="s">
        <v>2403</v>
      </c>
      <c r="S4568" s="6" t="s">
        <v>1481</v>
      </c>
      <c r="T4568" s="4" t="str">
        <f>VLOOKUP($S4568,CONVERT!$A$2:$B$150,2,FALSE)</f>
        <v>USP</v>
      </c>
    </row>
    <row r="4569" spans="1:20" x14ac:dyDescent="0.2">
      <c r="A4569" s="1">
        <v>91137</v>
      </c>
      <c r="B4569" t="s">
        <v>2398</v>
      </c>
      <c r="C4569" t="s">
        <v>2399</v>
      </c>
      <c r="D4569">
        <v>1900014837</v>
      </c>
      <c r="E4569" t="s">
        <v>2400</v>
      </c>
      <c r="F4569" s="2">
        <v>43710.939561921303</v>
      </c>
      <c r="G4569" t="s">
        <v>29</v>
      </c>
      <c r="H4569">
        <v>390</v>
      </c>
      <c r="I4569" t="s">
        <v>1432</v>
      </c>
      <c r="K4569" t="s">
        <v>2404</v>
      </c>
      <c r="L4569" t="s">
        <v>1588</v>
      </c>
      <c r="M4569" t="s">
        <v>2403</v>
      </c>
      <c r="S4569" s="6" t="s">
        <v>1481</v>
      </c>
      <c r="T4569" s="4" t="str">
        <f>VLOOKUP($S4569,CONVERT!$A$2:$B$150,2,FALSE)</f>
        <v>USP</v>
      </c>
    </row>
    <row r="4570" spans="1:20" x14ac:dyDescent="0.2">
      <c r="A4570" s="1">
        <v>91198</v>
      </c>
      <c r="B4570" t="s">
        <v>2398</v>
      </c>
      <c r="C4570" t="s">
        <v>2399</v>
      </c>
      <c r="D4570">
        <v>1900011673</v>
      </c>
      <c r="E4570" t="s">
        <v>2400</v>
      </c>
      <c r="F4570" s="2">
        <v>43635.624456747682</v>
      </c>
      <c r="G4570" t="s">
        <v>29</v>
      </c>
      <c r="H4570">
        <v>975</v>
      </c>
      <c r="I4570" t="s">
        <v>2405</v>
      </c>
      <c r="K4570" t="s">
        <v>2425</v>
      </c>
      <c r="L4570" t="s">
        <v>2425</v>
      </c>
      <c r="M4570">
        <v>0.16400000000000001</v>
      </c>
      <c r="O4570" t="s">
        <v>455</v>
      </c>
      <c r="P4570" t="s">
        <v>54</v>
      </c>
      <c r="R4570">
        <v>0.4</v>
      </c>
      <c r="S4570" s="6" t="s">
        <v>1481</v>
      </c>
      <c r="T4570" s="4" t="str">
        <f>VLOOKUP($S4570,CONVERT!$A$2:$B$150,2,FALSE)</f>
        <v>USP</v>
      </c>
    </row>
    <row r="4571" spans="1:20" x14ac:dyDescent="0.2">
      <c r="A4571" s="1">
        <v>91185</v>
      </c>
      <c r="B4571" t="s">
        <v>2398</v>
      </c>
      <c r="C4571" t="s">
        <v>2399</v>
      </c>
      <c r="D4571">
        <v>1900011673</v>
      </c>
      <c r="E4571" t="s">
        <v>2400</v>
      </c>
      <c r="F4571" s="2">
        <v>43635.624456747682</v>
      </c>
      <c r="G4571" t="s">
        <v>29</v>
      </c>
      <c r="H4571">
        <v>975</v>
      </c>
      <c r="I4571" t="s">
        <v>2405</v>
      </c>
      <c r="K4571" t="s">
        <v>2413</v>
      </c>
      <c r="L4571" t="s">
        <v>2413</v>
      </c>
      <c r="M4571">
        <v>0.28799999999999998</v>
      </c>
      <c r="O4571" t="s">
        <v>455</v>
      </c>
      <c r="P4571" t="s">
        <v>54</v>
      </c>
      <c r="R4571">
        <v>0.4</v>
      </c>
      <c r="S4571" s="6" t="s">
        <v>1481</v>
      </c>
      <c r="T4571" s="4" t="str">
        <f>VLOOKUP($S4571,CONVERT!$A$2:$B$150,2,FALSE)</f>
        <v>USP</v>
      </c>
    </row>
    <row r="4572" spans="1:20" x14ac:dyDescent="0.2">
      <c r="A4572" s="1">
        <v>91861</v>
      </c>
      <c r="B4572" t="s">
        <v>2398</v>
      </c>
      <c r="C4572" t="s">
        <v>2399</v>
      </c>
      <c r="D4572">
        <v>1900015497</v>
      </c>
      <c r="E4572" t="s">
        <v>2400</v>
      </c>
      <c r="F4572" s="2">
        <v>43693.640091782407</v>
      </c>
      <c r="G4572" t="s">
        <v>29</v>
      </c>
      <c r="H4572">
        <v>812</v>
      </c>
      <c r="I4572" t="s">
        <v>1754</v>
      </c>
      <c r="K4572" t="s">
        <v>2434</v>
      </c>
      <c r="L4572" t="s">
        <v>2434</v>
      </c>
      <c r="M4572">
        <v>0</v>
      </c>
      <c r="O4572" t="s">
        <v>2433</v>
      </c>
      <c r="P4572" t="s">
        <v>57</v>
      </c>
      <c r="R4572">
        <v>100</v>
      </c>
      <c r="S4572" s="6" t="s">
        <v>1481</v>
      </c>
      <c r="T4572" s="4" t="str">
        <f>VLOOKUP($S4572,CONVERT!$A$2:$B$150,2,FALSE)</f>
        <v>USP</v>
      </c>
    </row>
    <row r="4573" spans="1:20" x14ac:dyDescent="0.2">
      <c r="A4573" s="1">
        <v>91860</v>
      </c>
      <c r="B4573" t="s">
        <v>2398</v>
      </c>
      <c r="C4573" t="s">
        <v>2399</v>
      </c>
      <c r="D4573">
        <v>1900015497</v>
      </c>
      <c r="E4573" t="s">
        <v>2400</v>
      </c>
      <c r="F4573" s="2">
        <v>43693.640091782407</v>
      </c>
      <c r="G4573" t="s">
        <v>29</v>
      </c>
      <c r="H4573">
        <v>812</v>
      </c>
      <c r="I4573" t="s">
        <v>1754</v>
      </c>
      <c r="K4573" t="s">
        <v>2432</v>
      </c>
      <c r="L4573" t="s">
        <v>2432</v>
      </c>
      <c r="M4573">
        <v>0</v>
      </c>
      <c r="O4573" t="s">
        <v>2433</v>
      </c>
      <c r="P4573" t="s">
        <v>57</v>
      </c>
      <c r="R4573">
        <v>100</v>
      </c>
      <c r="S4573" s="6" t="s">
        <v>1481</v>
      </c>
      <c r="T4573" s="4" t="str">
        <f>VLOOKUP($S4573,CONVERT!$A$2:$B$150,2,FALSE)</f>
        <v>USP</v>
      </c>
    </row>
    <row r="4574" spans="1:20" x14ac:dyDescent="0.2">
      <c r="A4574" s="1">
        <v>91215</v>
      </c>
      <c r="B4574" t="s">
        <v>2398</v>
      </c>
      <c r="C4574" t="s">
        <v>2399</v>
      </c>
      <c r="D4574">
        <v>1900008608</v>
      </c>
      <c r="E4574" t="s">
        <v>2400</v>
      </c>
      <c r="F4574" s="2">
        <v>43587.61025636574</v>
      </c>
      <c r="G4574" t="s">
        <v>29</v>
      </c>
      <c r="H4574">
        <v>975</v>
      </c>
      <c r="I4574" t="s">
        <v>2405</v>
      </c>
      <c r="K4574" t="s">
        <v>2428</v>
      </c>
      <c r="L4574" t="s">
        <v>2428</v>
      </c>
      <c r="M4574">
        <v>0</v>
      </c>
      <c r="O4574" t="s">
        <v>455</v>
      </c>
      <c r="P4574" t="s">
        <v>54</v>
      </c>
      <c r="R4574">
        <v>0.2</v>
      </c>
      <c r="S4574" s="6" t="s">
        <v>1481</v>
      </c>
      <c r="T4574" s="4" t="str">
        <f>VLOOKUP($S4574,CONVERT!$A$2:$B$150,2,FALSE)</f>
        <v>USP</v>
      </c>
    </row>
    <row r="4575" spans="1:20" x14ac:dyDescent="0.2">
      <c r="A4575" s="1">
        <v>91181</v>
      </c>
      <c r="B4575" t="s">
        <v>2398</v>
      </c>
      <c r="C4575" t="s">
        <v>2399</v>
      </c>
      <c r="D4575">
        <v>1900011673</v>
      </c>
      <c r="E4575" t="s">
        <v>2400</v>
      </c>
      <c r="F4575" s="2">
        <v>43635.624456747682</v>
      </c>
      <c r="G4575" t="s">
        <v>29</v>
      </c>
      <c r="H4575">
        <v>975</v>
      </c>
      <c r="I4575" t="s">
        <v>2405</v>
      </c>
      <c r="K4575" t="s">
        <v>2409</v>
      </c>
      <c r="L4575" t="s">
        <v>2409</v>
      </c>
      <c r="M4575">
        <v>1.1299999999999999</v>
      </c>
      <c r="P4575" t="s">
        <v>114</v>
      </c>
      <c r="S4575" s="6" t="s">
        <v>1481</v>
      </c>
      <c r="T4575" s="4" t="str">
        <f>VLOOKUP($S4575,CONVERT!$A$2:$B$150,2,FALSE)</f>
        <v>USP</v>
      </c>
    </row>
    <row r="4576" spans="1:20" x14ac:dyDescent="0.2">
      <c r="A4576" s="1">
        <v>91189</v>
      </c>
      <c r="B4576" t="s">
        <v>2398</v>
      </c>
      <c r="C4576" t="s">
        <v>2399</v>
      </c>
      <c r="D4576">
        <v>1900011673</v>
      </c>
      <c r="E4576" t="s">
        <v>2400</v>
      </c>
      <c r="F4576" s="2">
        <v>43635.624456747682</v>
      </c>
      <c r="G4576" t="s">
        <v>29</v>
      </c>
      <c r="H4576">
        <v>975</v>
      </c>
      <c r="I4576" t="s">
        <v>2405</v>
      </c>
      <c r="K4576" t="s">
        <v>2417</v>
      </c>
      <c r="L4576" t="s">
        <v>2417</v>
      </c>
      <c r="M4576">
        <v>0.16</v>
      </c>
      <c r="P4576" t="s">
        <v>114</v>
      </c>
      <c r="S4576" s="6" t="s">
        <v>1481</v>
      </c>
      <c r="T4576" s="4" t="str">
        <f>VLOOKUP($S4576,CONVERT!$A$2:$B$150,2,FALSE)</f>
        <v>USP</v>
      </c>
    </row>
    <row r="4577" spans="1:20" x14ac:dyDescent="0.2">
      <c r="A4577" s="1">
        <v>91238</v>
      </c>
      <c r="B4577" t="s">
        <v>2398</v>
      </c>
      <c r="C4577" t="s">
        <v>2399</v>
      </c>
      <c r="D4577">
        <v>1900008607</v>
      </c>
      <c r="E4577" t="s">
        <v>2400</v>
      </c>
      <c r="F4577" s="2">
        <v>43587.607152928242</v>
      </c>
      <c r="G4577" t="s">
        <v>29</v>
      </c>
      <c r="H4577">
        <v>975</v>
      </c>
      <c r="I4577" t="s">
        <v>2405</v>
      </c>
      <c r="K4577" t="s">
        <v>2430</v>
      </c>
      <c r="L4577" t="s">
        <v>2430</v>
      </c>
      <c r="M4577">
        <v>1.1000000000000001</v>
      </c>
      <c r="P4577" t="s">
        <v>114</v>
      </c>
      <c r="S4577" s="6" t="s">
        <v>1481</v>
      </c>
      <c r="T4577" s="4" t="str">
        <f>VLOOKUP($S4577,CONVERT!$A$2:$B$150,2,FALSE)</f>
        <v>USP</v>
      </c>
    </row>
    <row r="4578" spans="1:20" x14ac:dyDescent="0.2">
      <c r="A4578" s="1">
        <v>91192</v>
      </c>
      <c r="B4578" t="s">
        <v>2398</v>
      </c>
      <c r="C4578" t="s">
        <v>2399</v>
      </c>
      <c r="D4578">
        <v>1900011673</v>
      </c>
      <c r="E4578" t="s">
        <v>2400</v>
      </c>
      <c r="F4578" s="2">
        <v>43635.624456747682</v>
      </c>
      <c r="G4578" t="s">
        <v>29</v>
      </c>
      <c r="H4578">
        <v>975</v>
      </c>
      <c r="I4578" t="s">
        <v>2405</v>
      </c>
      <c r="K4578" t="s">
        <v>2420</v>
      </c>
      <c r="L4578" t="s">
        <v>2420</v>
      </c>
      <c r="M4578">
        <v>0.32</v>
      </c>
      <c r="P4578" t="s">
        <v>114</v>
      </c>
      <c r="S4578" s="6" t="s">
        <v>1481</v>
      </c>
      <c r="T4578" s="4" t="str">
        <f>VLOOKUP($S4578,CONVERT!$A$2:$B$150,2,FALSE)</f>
        <v>USP</v>
      </c>
    </row>
    <row r="4579" spans="1:20" x14ac:dyDescent="0.2">
      <c r="A4579" s="1">
        <v>91194</v>
      </c>
      <c r="B4579" t="s">
        <v>2398</v>
      </c>
      <c r="C4579" t="s">
        <v>2399</v>
      </c>
      <c r="D4579">
        <v>1900011673</v>
      </c>
      <c r="E4579" t="s">
        <v>2400</v>
      </c>
      <c r="F4579" s="2">
        <v>43635.624456747682</v>
      </c>
      <c r="G4579" t="s">
        <v>29</v>
      </c>
      <c r="H4579">
        <v>975</v>
      </c>
      <c r="I4579" t="s">
        <v>2405</v>
      </c>
      <c r="K4579" t="s">
        <v>2422</v>
      </c>
      <c r="L4579" t="s">
        <v>2422</v>
      </c>
      <c r="M4579">
        <v>0.21</v>
      </c>
      <c r="P4579" t="s">
        <v>114</v>
      </c>
      <c r="S4579" s="6" t="s">
        <v>1481</v>
      </c>
      <c r="T4579" s="4" t="str">
        <f>VLOOKUP($S4579,CONVERT!$A$2:$B$150,2,FALSE)</f>
        <v>USP</v>
      </c>
    </row>
    <row r="4580" spans="1:20" x14ac:dyDescent="0.2">
      <c r="A4580" s="1">
        <v>91182</v>
      </c>
      <c r="B4580" t="s">
        <v>2398</v>
      </c>
      <c r="C4580" t="s">
        <v>2399</v>
      </c>
      <c r="D4580">
        <v>1900011673</v>
      </c>
      <c r="E4580" t="s">
        <v>2400</v>
      </c>
      <c r="F4580" s="2">
        <v>43635.624456747682</v>
      </c>
      <c r="G4580" t="s">
        <v>29</v>
      </c>
      <c r="H4580">
        <v>975</v>
      </c>
      <c r="I4580" t="s">
        <v>2405</v>
      </c>
      <c r="K4580" t="s">
        <v>2410</v>
      </c>
      <c r="L4580" t="s">
        <v>2410</v>
      </c>
      <c r="M4580">
        <v>0.87</v>
      </c>
      <c r="P4580" t="s">
        <v>114</v>
      </c>
      <c r="S4580" s="6" t="s">
        <v>1481</v>
      </c>
      <c r="T4580" s="4" t="str">
        <f>VLOOKUP($S4580,CONVERT!$A$2:$B$150,2,FALSE)</f>
        <v>USP</v>
      </c>
    </row>
    <row r="4581" spans="1:20" x14ac:dyDescent="0.2">
      <c r="A4581" s="1">
        <v>91188</v>
      </c>
      <c r="B4581" t="s">
        <v>2398</v>
      </c>
      <c r="C4581" t="s">
        <v>2399</v>
      </c>
      <c r="D4581">
        <v>1900011673</v>
      </c>
      <c r="E4581" t="s">
        <v>2400</v>
      </c>
      <c r="F4581" s="2">
        <v>43635.624456747682</v>
      </c>
      <c r="G4581" t="s">
        <v>29</v>
      </c>
      <c r="H4581">
        <v>975</v>
      </c>
      <c r="I4581" t="s">
        <v>2405</v>
      </c>
      <c r="K4581" t="s">
        <v>2416</v>
      </c>
      <c r="L4581" t="s">
        <v>2416</v>
      </c>
      <c r="M4581">
        <v>0.95</v>
      </c>
      <c r="P4581" t="s">
        <v>114</v>
      </c>
      <c r="S4581" s="6" t="s">
        <v>1481</v>
      </c>
      <c r="T4581" s="4" t="str">
        <f>VLOOKUP($S4581,CONVERT!$A$2:$B$150,2,FALSE)</f>
        <v>USP</v>
      </c>
    </row>
    <row r="4582" spans="1:20" x14ac:dyDescent="0.2">
      <c r="A4582" s="1">
        <v>91184</v>
      </c>
      <c r="B4582" t="s">
        <v>2398</v>
      </c>
      <c r="C4582" t="s">
        <v>2399</v>
      </c>
      <c r="D4582">
        <v>1900011673</v>
      </c>
      <c r="E4582" t="s">
        <v>2400</v>
      </c>
      <c r="F4582" s="2">
        <v>43635.624456747682</v>
      </c>
      <c r="G4582" t="s">
        <v>29</v>
      </c>
      <c r="H4582">
        <v>975</v>
      </c>
      <c r="I4582" t="s">
        <v>2405</v>
      </c>
      <c r="K4582" t="s">
        <v>2412</v>
      </c>
      <c r="L4582" t="s">
        <v>2412</v>
      </c>
      <c r="M4582">
        <v>0.31</v>
      </c>
      <c r="P4582" t="s">
        <v>114</v>
      </c>
      <c r="S4582" s="6" t="s">
        <v>1481</v>
      </c>
      <c r="T4582" s="4" t="str">
        <f>VLOOKUP($S4582,CONVERT!$A$2:$B$150,2,FALSE)</f>
        <v>USP</v>
      </c>
    </row>
    <row r="4583" spans="1:20" x14ac:dyDescent="0.2">
      <c r="A4583" s="1">
        <v>91195</v>
      </c>
      <c r="B4583" t="s">
        <v>2398</v>
      </c>
      <c r="C4583" t="s">
        <v>2399</v>
      </c>
      <c r="D4583">
        <v>1900011673</v>
      </c>
      <c r="E4583" t="s">
        <v>2400</v>
      </c>
      <c r="F4583" s="2">
        <v>43635.624456747682</v>
      </c>
      <c r="G4583" t="s">
        <v>29</v>
      </c>
      <c r="H4583">
        <v>975</v>
      </c>
      <c r="I4583" t="s">
        <v>2405</v>
      </c>
      <c r="K4583" t="s">
        <v>2423</v>
      </c>
      <c r="L4583" t="s">
        <v>2423</v>
      </c>
      <c r="M4583">
        <v>0.52</v>
      </c>
      <c r="P4583" t="s">
        <v>114</v>
      </c>
      <c r="S4583" s="6" t="s">
        <v>1481</v>
      </c>
      <c r="T4583" s="4" t="str">
        <f>VLOOKUP($S4583,CONVERT!$A$2:$B$150,2,FALSE)</f>
        <v>USP</v>
      </c>
    </row>
    <row r="4584" spans="1:20" x14ac:dyDescent="0.2">
      <c r="A4584" s="1">
        <v>91178</v>
      </c>
      <c r="B4584" t="s">
        <v>2398</v>
      </c>
      <c r="C4584" t="s">
        <v>2399</v>
      </c>
      <c r="D4584">
        <v>1900011673</v>
      </c>
      <c r="E4584" t="s">
        <v>2400</v>
      </c>
      <c r="F4584" s="2">
        <v>43635.624456747682</v>
      </c>
      <c r="G4584" t="s">
        <v>29</v>
      </c>
      <c r="H4584">
        <v>975</v>
      </c>
      <c r="I4584" t="s">
        <v>2405</v>
      </c>
      <c r="K4584" t="s">
        <v>2406</v>
      </c>
      <c r="L4584" t="s">
        <v>2406</v>
      </c>
      <c r="M4584">
        <v>0.9</v>
      </c>
      <c r="P4584" t="s">
        <v>114</v>
      </c>
      <c r="S4584" s="6" t="s">
        <v>1481</v>
      </c>
      <c r="T4584" s="4" t="str">
        <f>VLOOKUP($S4584,CONVERT!$A$2:$B$150,2,FALSE)</f>
        <v>USP</v>
      </c>
    </row>
    <row r="4585" spans="1:20" x14ac:dyDescent="0.2">
      <c r="A4585" s="1">
        <v>91197</v>
      </c>
      <c r="B4585" t="s">
        <v>2398</v>
      </c>
      <c r="C4585" t="s">
        <v>2399</v>
      </c>
      <c r="D4585">
        <v>1900011673</v>
      </c>
      <c r="E4585" t="s">
        <v>2400</v>
      </c>
      <c r="F4585" s="2">
        <v>43635.624456747682</v>
      </c>
      <c r="G4585" t="s">
        <v>29</v>
      </c>
      <c r="H4585">
        <v>975</v>
      </c>
      <c r="I4585" t="s">
        <v>2405</v>
      </c>
      <c r="K4585" t="s">
        <v>2424</v>
      </c>
      <c r="L4585" t="s">
        <v>2424</v>
      </c>
      <c r="M4585">
        <v>1.43</v>
      </c>
      <c r="P4585" t="s">
        <v>114</v>
      </c>
      <c r="S4585" s="6" t="s">
        <v>1481</v>
      </c>
      <c r="T4585" s="4" t="str">
        <f>VLOOKUP($S4585,CONVERT!$A$2:$B$150,2,FALSE)</f>
        <v>USP</v>
      </c>
    </row>
    <row r="4586" spans="1:20" x14ac:dyDescent="0.2">
      <c r="A4586" s="1">
        <v>91183</v>
      </c>
      <c r="B4586" t="s">
        <v>2398</v>
      </c>
      <c r="C4586" t="s">
        <v>2399</v>
      </c>
      <c r="D4586">
        <v>1900011673</v>
      </c>
      <c r="E4586" t="s">
        <v>2400</v>
      </c>
      <c r="F4586" s="2">
        <v>43635.624456747682</v>
      </c>
      <c r="G4586" t="s">
        <v>29</v>
      </c>
      <c r="H4586">
        <v>975</v>
      </c>
      <c r="I4586" t="s">
        <v>2405</v>
      </c>
      <c r="K4586" t="s">
        <v>2411</v>
      </c>
      <c r="L4586" t="s">
        <v>2411</v>
      </c>
      <c r="M4586">
        <v>0</v>
      </c>
      <c r="P4586" t="s">
        <v>114</v>
      </c>
      <c r="S4586" s="6" t="s">
        <v>1481</v>
      </c>
      <c r="T4586" s="4" t="str">
        <f>VLOOKUP($S4586,CONVERT!$A$2:$B$150,2,FALSE)</f>
        <v>USP</v>
      </c>
    </row>
    <row r="4587" spans="1:20" x14ac:dyDescent="0.2">
      <c r="A4587" s="1">
        <v>91179</v>
      </c>
      <c r="B4587" t="s">
        <v>2398</v>
      </c>
      <c r="C4587" t="s">
        <v>2399</v>
      </c>
      <c r="D4587">
        <v>1900011673</v>
      </c>
      <c r="E4587" t="s">
        <v>2400</v>
      </c>
      <c r="F4587" s="2">
        <v>43635.624456747682</v>
      </c>
      <c r="G4587" t="s">
        <v>29</v>
      </c>
      <c r="H4587">
        <v>975</v>
      </c>
      <c r="I4587" t="s">
        <v>2405</v>
      </c>
      <c r="K4587" t="s">
        <v>2407</v>
      </c>
      <c r="L4587" t="s">
        <v>2407</v>
      </c>
      <c r="M4587">
        <v>0.17</v>
      </c>
      <c r="P4587" t="s">
        <v>114</v>
      </c>
      <c r="S4587" s="6" t="s">
        <v>1481</v>
      </c>
      <c r="T4587" s="4" t="str">
        <f>VLOOKUP($S4587,CONVERT!$A$2:$B$150,2,FALSE)</f>
        <v>USP</v>
      </c>
    </row>
    <row r="4588" spans="1:20" x14ac:dyDescent="0.2">
      <c r="A4588" s="1">
        <v>91180</v>
      </c>
      <c r="B4588" t="s">
        <v>2398</v>
      </c>
      <c r="C4588" t="s">
        <v>2399</v>
      </c>
      <c r="D4588">
        <v>1900011673</v>
      </c>
      <c r="E4588" t="s">
        <v>2400</v>
      </c>
      <c r="F4588" s="2">
        <v>43635.624456747682</v>
      </c>
      <c r="G4588" t="s">
        <v>29</v>
      </c>
      <c r="H4588">
        <v>975</v>
      </c>
      <c r="I4588" t="s">
        <v>2405</v>
      </c>
      <c r="K4588" t="s">
        <v>2408</v>
      </c>
      <c r="L4588" t="s">
        <v>2408</v>
      </c>
      <c r="M4588">
        <v>1.0999999999999999E-2</v>
      </c>
      <c r="O4588" t="s">
        <v>455</v>
      </c>
      <c r="P4588" t="s">
        <v>54</v>
      </c>
      <c r="R4588">
        <v>0.2</v>
      </c>
      <c r="S4588" s="6" t="s">
        <v>1481</v>
      </c>
      <c r="T4588" s="4" t="str">
        <f>VLOOKUP($S4588,CONVERT!$A$2:$B$150,2,FALSE)</f>
        <v>USP</v>
      </c>
    </row>
    <row r="4589" spans="1:20" x14ac:dyDescent="0.2">
      <c r="A4589" s="1">
        <v>91196</v>
      </c>
      <c r="B4589" t="s">
        <v>2398</v>
      </c>
      <c r="C4589" t="s">
        <v>2399</v>
      </c>
      <c r="D4589">
        <v>1900011673</v>
      </c>
      <c r="E4589" t="s">
        <v>2400</v>
      </c>
      <c r="F4589" s="2">
        <v>43635.624456747682</v>
      </c>
      <c r="G4589" t="s">
        <v>29</v>
      </c>
      <c r="H4589">
        <v>975</v>
      </c>
      <c r="I4589" t="s">
        <v>2405</v>
      </c>
      <c r="K4589" t="s">
        <v>1455</v>
      </c>
      <c r="L4589" t="s">
        <v>1455</v>
      </c>
      <c r="M4589">
        <v>0.98299999999999998</v>
      </c>
      <c r="O4589" t="s">
        <v>455</v>
      </c>
      <c r="P4589" t="s">
        <v>54</v>
      </c>
      <c r="R4589">
        <v>3</v>
      </c>
      <c r="S4589" s="6" t="s">
        <v>1481</v>
      </c>
      <c r="T4589" s="4" t="str">
        <f>VLOOKUP($S4589,CONVERT!$A$2:$B$150,2,FALSE)</f>
        <v>USP</v>
      </c>
    </row>
    <row r="4590" spans="1:20" x14ac:dyDescent="0.2">
      <c r="A4590" s="1">
        <v>91839</v>
      </c>
      <c r="B4590" t="s">
        <v>2398</v>
      </c>
      <c r="C4590" t="s">
        <v>2399</v>
      </c>
      <c r="D4590">
        <v>1900014406</v>
      </c>
      <c r="E4590" t="s">
        <v>2400</v>
      </c>
      <c r="F4590" s="2">
        <v>43677.435835613433</v>
      </c>
      <c r="G4590" t="s">
        <v>29</v>
      </c>
      <c r="H4590">
        <v>398</v>
      </c>
      <c r="I4590" t="s">
        <v>856</v>
      </c>
      <c r="K4590" t="s">
        <v>2431</v>
      </c>
      <c r="L4590" t="s">
        <v>2431</v>
      </c>
      <c r="M4590">
        <v>5.55</v>
      </c>
      <c r="P4590" t="s">
        <v>54</v>
      </c>
      <c r="Q4590">
        <v>5.5</v>
      </c>
      <c r="R4590">
        <v>7</v>
      </c>
      <c r="S4590" s="6" t="s">
        <v>1705</v>
      </c>
      <c r="T4590" s="4" t="str">
        <f>VLOOKUP($S4590,CONVERT!$A$2:$B$150,2,FALSE)</f>
        <v>USP_791</v>
      </c>
    </row>
    <row r="4591" spans="1:20" x14ac:dyDescent="0.2">
      <c r="A4591" s="1">
        <v>91918</v>
      </c>
      <c r="B4591" t="s">
        <v>2398</v>
      </c>
      <c r="C4591" t="s">
        <v>2399</v>
      </c>
      <c r="D4591">
        <v>1900008607</v>
      </c>
      <c r="E4591" t="s">
        <v>2400</v>
      </c>
      <c r="F4591" s="2">
        <v>43587.607152928242</v>
      </c>
      <c r="G4591" t="s">
        <v>29</v>
      </c>
      <c r="H4591">
        <v>796</v>
      </c>
      <c r="I4591" t="s">
        <v>1475</v>
      </c>
      <c r="K4591" t="s">
        <v>1475</v>
      </c>
      <c r="L4591" t="s">
        <v>1475</v>
      </c>
      <c r="M4591">
        <v>20.100000000000001</v>
      </c>
      <c r="O4591" t="s">
        <v>455</v>
      </c>
      <c r="P4591" t="s">
        <v>54</v>
      </c>
      <c r="Q4591">
        <v>19</v>
      </c>
      <c r="R4591">
        <v>21</v>
      </c>
      <c r="S4591" s="6" t="s">
        <v>2435</v>
      </c>
      <c r="T4591" s="4" t="str">
        <f>VLOOKUP($S4591,CONVERT!$A$2:$B$150,2,FALSE)</f>
        <v>USP_HPLC</v>
      </c>
    </row>
    <row r="4592" spans="1:20" x14ac:dyDescent="0.2">
      <c r="A4592" s="1">
        <v>91920</v>
      </c>
      <c r="B4592" t="s">
        <v>2398</v>
      </c>
      <c r="C4592" t="s">
        <v>2399</v>
      </c>
      <c r="D4592">
        <v>1900008607</v>
      </c>
      <c r="E4592" t="s">
        <v>2400</v>
      </c>
      <c r="F4592" s="2">
        <v>43587.607152928242</v>
      </c>
      <c r="G4592" t="s">
        <v>29</v>
      </c>
      <c r="H4592">
        <v>796</v>
      </c>
      <c r="I4592" t="s">
        <v>1475</v>
      </c>
      <c r="K4592" t="s">
        <v>1526</v>
      </c>
      <c r="L4592" t="s">
        <v>1526</v>
      </c>
      <c r="M4592">
        <v>20.100000000000001</v>
      </c>
      <c r="O4592" t="s">
        <v>455</v>
      </c>
      <c r="P4592" t="s">
        <v>54</v>
      </c>
      <c r="Q4592">
        <v>19</v>
      </c>
      <c r="R4592">
        <v>21</v>
      </c>
      <c r="S4592" s="6" t="s">
        <v>2435</v>
      </c>
      <c r="T4592" s="4" t="str">
        <f>VLOOKUP($S4592,CONVERT!$A$2:$B$150,2,FALSE)</f>
        <v>USP_HPLC</v>
      </c>
    </row>
    <row r="4593" spans="1:20" x14ac:dyDescent="0.2">
      <c r="A4593" s="1">
        <v>91115</v>
      </c>
      <c r="B4593" t="s">
        <v>2398</v>
      </c>
      <c r="C4593" t="s">
        <v>2399</v>
      </c>
      <c r="D4593">
        <v>1900015497</v>
      </c>
      <c r="E4593" t="s">
        <v>2400</v>
      </c>
      <c r="F4593" s="2">
        <v>43693.640091782407</v>
      </c>
      <c r="G4593" t="s">
        <v>29</v>
      </c>
      <c r="H4593">
        <v>402</v>
      </c>
      <c r="I4593" t="s">
        <v>1451</v>
      </c>
      <c r="K4593" t="s">
        <v>1451</v>
      </c>
      <c r="L4593" t="s">
        <v>2732</v>
      </c>
      <c r="M4593">
        <v>1.0648</v>
      </c>
      <c r="P4593" t="s">
        <v>114</v>
      </c>
      <c r="Q4593">
        <v>1.06</v>
      </c>
      <c r="R4593">
        <v>1.07</v>
      </c>
      <c r="S4593" s="6" t="s">
        <v>1730</v>
      </c>
      <c r="T4593" s="4" t="str">
        <f>VLOOKUP($S4593,CONVERT!$A$2:$B$150,2,FALSE)</f>
        <v>USP_NF_841</v>
      </c>
    </row>
    <row r="4594" spans="1:20" x14ac:dyDescent="0.2">
      <c r="A4594" s="1">
        <v>91988</v>
      </c>
      <c r="B4594" t="s">
        <v>2436</v>
      </c>
      <c r="C4594" t="s">
        <v>2437</v>
      </c>
      <c r="D4594">
        <v>1900013503</v>
      </c>
      <c r="E4594" t="s">
        <v>2438</v>
      </c>
      <c r="F4594" s="2">
        <v>43664.595284027782</v>
      </c>
      <c r="G4594" t="s">
        <v>110</v>
      </c>
      <c r="H4594">
        <v>743</v>
      </c>
      <c r="I4594" t="s">
        <v>50</v>
      </c>
      <c r="K4594" t="s">
        <v>50</v>
      </c>
      <c r="L4594" t="s">
        <v>50</v>
      </c>
      <c r="M4594" t="s">
        <v>51</v>
      </c>
      <c r="S4594" s="6" t="s">
        <v>2784</v>
      </c>
      <c r="T4594" s="4" t="str">
        <f>VLOOKUP($S4594,CONVERT!$A$2:$B$150,2,FALSE)</f>
        <v>COA</v>
      </c>
    </row>
    <row r="4595" spans="1:20" x14ac:dyDescent="0.2">
      <c r="A4595" s="1">
        <v>91977</v>
      </c>
      <c r="B4595" t="s">
        <v>2436</v>
      </c>
      <c r="C4595" t="s">
        <v>2437</v>
      </c>
      <c r="D4595">
        <v>1900004295</v>
      </c>
      <c r="E4595" t="s">
        <v>2438</v>
      </c>
      <c r="F4595" s="2">
        <v>43530.52156666667</v>
      </c>
      <c r="G4595" t="s">
        <v>110</v>
      </c>
      <c r="H4595">
        <v>792</v>
      </c>
      <c r="I4595" t="s">
        <v>1427</v>
      </c>
      <c r="K4595" t="s">
        <v>451</v>
      </c>
      <c r="L4595" t="s">
        <v>2657</v>
      </c>
      <c r="M4595" t="s">
        <v>925</v>
      </c>
      <c r="S4595" s="6" t="s">
        <v>127</v>
      </c>
      <c r="T4595" s="4" t="str">
        <f>VLOOKUP($S4595,CONVERT!$A$2:$B$150,2,FALSE)</f>
        <v>TM208</v>
      </c>
    </row>
    <row r="4596" spans="1:20" x14ac:dyDescent="0.2">
      <c r="A4596" s="1">
        <v>91978</v>
      </c>
      <c r="B4596" t="s">
        <v>2436</v>
      </c>
      <c r="C4596" t="s">
        <v>2437</v>
      </c>
      <c r="D4596">
        <v>1900004295</v>
      </c>
      <c r="E4596" t="s">
        <v>2438</v>
      </c>
      <c r="F4596" s="2">
        <v>43530.52156666667</v>
      </c>
      <c r="G4596" t="s">
        <v>110</v>
      </c>
      <c r="H4596">
        <v>792</v>
      </c>
      <c r="I4596" t="s">
        <v>1427</v>
      </c>
      <c r="K4596" t="s">
        <v>447</v>
      </c>
      <c r="L4596" t="s">
        <v>2658</v>
      </c>
      <c r="M4596" t="s">
        <v>1492</v>
      </c>
      <c r="S4596" s="6" t="s">
        <v>127</v>
      </c>
      <c r="T4596" s="4" t="str">
        <f>VLOOKUP($S4596,CONVERT!$A$2:$B$150,2,FALSE)</f>
        <v>TM208</v>
      </c>
    </row>
    <row r="4597" spans="1:20" x14ac:dyDescent="0.2">
      <c r="A4597" s="1">
        <v>91979</v>
      </c>
      <c r="B4597" t="s">
        <v>2436</v>
      </c>
      <c r="C4597" t="s">
        <v>2437</v>
      </c>
      <c r="D4597">
        <v>1900004295</v>
      </c>
      <c r="E4597" t="s">
        <v>2438</v>
      </c>
      <c r="F4597" s="2">
        <v>43530.52156666667</v>
      </c>
      <c r="G4597" t="s">
        <v>110</v>
      </c>
      <c r="H4597">
        <v>792</v>
      </c>
      <c r="I4597" t="s">
        <v>1427</v>
      </c>
      <c r="K4597" t="s">
        <v>450</v>
      </c>
      <c r="L4597" t="s">
        <v>2660</v>
      </c>
      <c r="M4597" t="s">
        <v>861</v>
      </c>
      <c r="S4597" s="6" t="s">
        <v>127</v>
      </c>
      <c r="T4597" s="4" t="str">
        <f>VLOOKUP($S4597,CONVERT!$A$2:$B$150,2,FALSE)</f>
        <v>TM208</v>
      </c>
    </row>
    <row r="4598" spans="1:20" x14ac:dyDescent="0.2">
      <c r="A4598" s="1">
        <v>91976</v>
      </c>
      <c r="B4598" t="s">
        <v>2436</v>
      </c>
      <c r="C4598" t="s">
        <v>2437</v>
      </c>
      <c r="D4598">
        <v>1900004295</v>
      </c>
      <c r="E4598" t="s">
        <v>2438</v>
      </c>
      <c r="F4598" s="2">
        <v>43530.52156666667</v>
      </c>
      <c r="G4598" t="s">
        <v>110</v>
      </c>
      <c r="H4598">
        <v>792</v>
      </c>
      <c r="I4598" t="s">
        <v>1427</v>
      </c>
      <c r="K4598" t="s">
        <v>449</v>
      </c>
      <c r="L4598" t="s">
        <v>2668</v>
      </c>
      <c r="M4598" t="s">
        <v>1431</v>
      </c>
      <c r="S4598" s="6" t="s">
        <v>127</v>
      </c>
      <c r="T4598" s="4" t="str">
        <f>VLOOKUP($S4598,CONVERT!$A$2:$B$150,2,FALSE)</f>
        <v>TM208</v>
      </c>
    </row>
    <row r="4599" spans="1:20" x14ac:dyDescent="0.2">
      <c r="A4599" s="1">
        <v>91991</v>
      </c>
      <c r="B4599" t="s">
        <v>2436</v>
      </c>
      <c r="C4599" t="s">
        <v>2437</v>
      </c>
      <c r="D4599">
        <v>1900013503</v>
      </c>
      <c r="E4599" t="s">
        <v>2438</v>
      </c>
      <c r="F4599" s="2">
        <v>43664.595284027782</v>
      </c>
      <c r="G4599" t="s">
        <v>110</v>
      </c>
      <c r="H4599">
        <v>390</v>
      </c>
      <c r="I4599" t="s">
        <v>1432</v>
      </c>
      <c r="K4599" t="s">
        <v>1433</v>
      </c>
      <c r="L4599" t="s">
        <v>2667</v>
      </c>
      <c r="M4599" t="s">
        <v>1556</v>
      </c>
      <c r="S4599" s="6" t="s">
        <v>1435</v>
      </c>
      <c r="T4599" s="4" t="str">
        <f>VLOOKUP($S4599,CONVERT!$A$2:$B$150,2,FALSE)</f>
        <v>TM411</v>
      </c>
    </row>
    <row r="4600" spans="1:20" x14ac:dyDescent="0.2">
      <c r="A4600" s="1">
        <v>92192</v>
      </c>
      <c r="B4600" t="s">
        <v>2439</v>
      </c>
      <c r="C4600" t="s">
        <v>2440</v>
      </c>
      <c r="D4600">
        <v>1900011265</v>
      </c>
      <c r="E4600" t="s">
        <v>2441</v>
      </c>
      <c r="F4600" s="2">
        <v>43640.326293749997</v>
      </c>
      <c r="G4600" t="s">
        <v>29</v>
      </c>
      <c r="H4600">
        <v>743</v>
      </c>
      <c r="I4600" t="s">
        <v>50</v>
      </c>
      <c r="K4600" t="s">
        <v>50</v>
      </c>
      <c r="L4600" t="s">
        <v>50</v>
      </c>
      <c r="M4600" t="s">
        <v>51</v>
      </c>
      <c r="S4600" s="6" t="str">
        <f>I4601</f>
        <v>pH</v>
      </c>
      <c r="T4600" s="4" t="e">
        <f>VLOOKUP($S4600,CONVERT!$A$2:$B$150,2,FALSE)</f>
        <v>#N/A</v>
      </c>
    </row>
    <row r="4601" spans="1:20" x14ac:dyDescent="0.2">
      <c r="A4601" s="1">
        <v>92126</v>
      </c>
      <c r="B4601" t="s">
        <v>2439</v>
      </c>
      <c r="C4601" t="s">
        <v>2440</v>
      </c>
      <c r="D4601">
        <v>1900005407</v>
      </c>
      <c r="E4601" t="s">
        <v>2441</v>
      </c>
      <c r="F4601" s="2">
        <v>43570.342754166668</v>
      </c>
      <c r="G4601" t="s">
        <v>29</v>
      </c>
      <c r="H4601">
        <v>398</v>
      </c>
      <c r="I4601" t="s">
        <v>856</v>
      </c>
      <c r="K4601" t="s">
        <v>1530</v>
      </c>
      <c r="L4601" t="s">
        <v>1530</v>
      </c>
      <c r="M4601">
        <v>11.8</v>
      </c>
      <c r="P4601" t="s">
        <v>54</v>
      </c>
      <c r="Q4601">
        <v>10.5</v>
      </c>
      <c r="R4601">
        <v>13</v>
      </c>
      <c r="S4601" s="6" t="s">
        <v>864</v>
      </c>
      <c r="T4601" s="4" t="str">
        <f>VLOOKUP($S4601,CONVERT!$A$2:$B$150,2,FALSE)</f>
        <v>TM200</v>
      </c>
    </row>
    <row r="4602" spans="1:20" x14ac:dyDescent="0.2">
      <c r="A4602" s="1">
        <v>92264</v>
      </c>
      <c r="B4602" t="s">
        <v>2439</v>
      </c>
      <c r="C4602" t="s">
        <v>2440</v>
      </c>
      <c r="D4602">
        <v>1900013555</v>
      </c>
      <c r="E4602" t="s">
        <v>2441</v>
      </c>
      <c r="F4602" s="2">
        <v>43696.04389872685</v>
      </c>
      <c r="G4602" t="s">
        <v>29</v>
      </c>
      <c r="H4602">
        <v>807</v>
      </c>
      <c r="I4602" t="s">
        <v>2444</v>
      </c>
      <c r="K4602" t="s">
        <v>2448</v>
      </c>
      <c r="L4602" t="s">
        <v>2712</v>
      </c>
      <c r="M4602">
        <v>9.9315932470000003</v>
      </c>
      <c r="O4602" t="s">
        <v>455</v>
      </c>
      <c r="P4602" t="s">
        <v>114</v>
      </c>
      <c r="Q4602">
        <v>11.5</v>
      </c>
      <c r="R4602">
        <v>14</v>
      </c>
      <c r="S4602" s="6" t="s">
        <v>2445</v>
      </c>
      <c r="T4602" s="4" t="str">
        <f>VLOOKUP($S4602,CONVERT!$A$2:$B$150,2,FALSE)</f>
        <v>TM366</v>
      </c>
    </row>
    <row r="4603" spans="1:20" x14ac:dyDescent="0.2">
      <c r="A4603" s="1">
        <v>92263</v>
      </c>
      <c r="B4603" t="s">
        <v>2439</v>
      </c>
      <c r="C4603" t="s">
        <v>2440</v>
      </c>
      <c r="D4603">
        <v>1900013555</v>
      </c>
      <c r="E4603" t="s">
        <v>2441</v>
      </c>
      <c r="F4603" s="2">
        <v>43696.04389872685</v>
      </c>
      <c r="G4603" t="s">
        <v>29</v>
      </c>
      <c r="H4603">
        <v>807</v>
      </c>
      <c r="I4603" t="s">
        <v>2444</v>
      </c>
      <c r="K4603" t="s">
        <v>2447</v>
      </c>
      <c r="L4603" t="s">
        <v>2713</v>
      </c>
      <c r="M4603">
        <v>10.05325</v>
      </c>
      <c r="O4603" t="s">
        <v>455</v>
      </c>
      <c r="P4603" t="s">
        <v>114</v>
      </c>
      <c r="Q4603">
        <v>11.5</v>
      </c>
      <c r="R4603">
        <v>14</v>
      </c>
      <c r="S4603" s="6" t="s">
        <v>2445</v>
      </c>
      <c r="T4603" s="4" t="str">
        <f>VLOOKUP($S4603,CONVERT!$A$2:$B$150,2,FALSE)</f>
        <v>TM366</v>
      </c>
    </row>
    <row r="4604" spans="1:20" x14ac:dyDescent="0.2">
      <c r="A4604" s="1">
        <v>92260</v>
      </c>
      <c r="B4604" t="s">
        <v>2439</v>
      </c>
      <c r="C4604" t="s">
        <v>2440</v>
      </c>
      <c r="D4604">
        <v>1900013555</v>
      </c>
      <c r="E4604" t="s">
        <v>2441</v>
      </c>
      <c r="F4604" s="2">
        <v>43696.04389872685</v>
      </c>
      <c r="G4604" t="s">
        <v>29</v>
      </c>
      <c r="H4604">
        <v>807</v>
      </c>
      <c r="I4604" t="s">
        <v>2444</v>
      </c>
      <c r="K4604" t="s">
        <v>2446</v>
      </c>
      <c r="L4604" t="s">
        <v>2690</v>
      </c>
      <c r="M4604">
        <v>1.0023</v>
      </c>
      <c r="O4604" t="s">
        <v>90</v>
      </c>
      <c r="P4604" t="s">
        <v>39</v>
      </c>
      <c r="S4604" s="6" t="s">
        <v>2445</v>
      </c>
      <c r="T4604" s="4" t="str">
        <f>VLOOKUP($S4604,CONVERT!$A$2:$B$150,2,FALSE)</f>
        <v>TM366</v>
      </c>
    </row>
    <row r="4605" spans="1:20" x14ac:dyDescent="0.2">
      <c r="A4605" s="1">
        <v>92259</v>
      </c>
      <c r="B4605" t="s">
        <v>2439</v>
      </c>
      <c r="C4605" t="s">
        <v>2440</v>
      </c>
      <c r="D4605">
        <v>1900013555</v>
      </c>
      <c r="E4605" t="s">
        <v>2441</v>
      </c>
      <c r="F4605" s="2">
        <v>43696.04389872685</v>
      </c>
      <c r="G4605" t="s">
        <v>29</v>
      </c>
      <c r="H4605">
        <v>807</v>
      </c>
      <c r="I4605" t="s">
        <v>2444</v>
      </c>
      <c r="K4605" t="s">
        <v>1519</v>
      </c>
      <c r="L4605" t="s">
        <v>2734</v>
      </c>
      <c r="M4605">
        <v>27.5</v>
      </c>
      <c r="O4605" t="s">
        <v>1520</v>
      </c>
      <c r="P4605" t="s">
        <v>54</v>
      </c>
      <c r="S4605" s="6" t="s">
        <v>2445</v>
      </c>
      <c r="T4605" s="4" t="str">
        <f>VLOOKUP($S4605,CONVERT!$A$2:$B$150,2,FALSE)</f>
        <v>TM366</v>
      </c>
    </row>
    <row r="4606" spans="1:20" x14ac:dyDescent="0.2">
      <c r="A4606" s="1">
        <v>92258</v>
      </c>
      <c r="B4606" t="s">
        <v>2439</v>
      </c>
      <c r="C4606" t="s">
        <v>2440</v>
      </c>
      <c r="D4606">
        <v>1900013555</v>
      </c>
      <c r="E4606" t="s">
        <v>2441</v>
      </c>
      <c r="F4606" s="2">
        <v>43696.04389872685</v>
      </c>
      <c r="G4606" t="s">
        <v>29</v>
      </c>
      <c r="H4606">
        <v>807</v>
      </c>
      <c r="I4606" t="s">
        <v>2444</v>
      </c>
      <c r="K4606" t="s">
        <v>1522</v>
      </c>
      <c r="L4606" t="s">
        <v>2735</v>
      </c>
      <c r="M4606">
        <v>0</v>
      </c>
      <c r="O4606" t="s">
        <v>1520</v>
      </c>
      <c r="P4606" t="s">
        <v>54</v>
      </c>
      <c r="S4606" s="6" t="s">
        <v>2445</v>
      </c>
      <c r="T4606" s="4" t="str">
        <f>VLOOKUP($S4606,CONVERT!$A$2:$B$150,2,FALSE)</f>
        <v>TM366</v>
      </c>
    </row>
    <row r="4607" spans="1:20" x14ac:dyDescent="0.2">
      <c r="A4607" s="1">
        <v>92265</v>
      </c>
      <c r="B4607" t="s">
        <v>2439</v>
      </c>
      <c r="C4607" t="s">
        <v>2440</v>
      </c>
      <c r="D4607">
        <v>1900013555</v>
      </c>
      <c r="E4607" t="s">
        <v>2441</v>
      </c>
      <c r="F4607" s="2">
        <v>43696.04389872685</v>
      </c>
      <c r="G4607" t="s">
        <v>29</v>
      </c>
      <c r="H4607">
        <v>807</v>
      </c>
      <c r="I4607" t="s">
        <v>2444</v>
      </c>
      <c r="K4607" t="s">
        <v>2449</v>
      </c>
      <c r="L4607" t="s">
        <v>2736</v>
      </c>
      <c r="M4607">
        <v>27.5</v>
      </c>
      <c r="O4607" t="s">
        <v>1520</v>
      </c>
      <c r="P4607" t="s">
        <v>54</v>
      </c>
      <c r="S4607" s="6" t="s">
        <v>2445</v>
      </c>
      <c r="T4607" s="4" t="str">
        <f>VLOOKUP($S4607,CONVERT!$A$2:$B$150,2,FALSE)</f>
        <v>TM366</v>
      </c>
    </row>
    <row r="4608" spans="1:20" x14ac:dyDescent="0.2">
      <c r="A4608" s="1">
        <v>91994</v>
      </c>
      <c r="B4608" t="s">
        <v>2439</v>
      </c>
      <c r="C4608" t="s">
        <v>2440</v>
      </c>
      <c r="D4608">
        <v>1900007103</v>
      </c>
      <c r="E4608" t="s">
        <v>2441</v>
      </c>
      <c r="F4608" s="2">
        <v>43599.522305474537</v>
      </c>
      <c r="G4608" t="s">
        <v>29</v>
      </c>
      <c r="H4608">
        <v>792</v>
      </c>
      <c r="I4608" t="s">
        <v>1427</v>
      </c>
      <c r="K4608" t="s">
        <v>451</v>
      </c>
      <c r="L4608" t="s">
        <v>2657</v>
      </c>
      <c r="M4608" t="s">
        <v>2442</v>
      </c>
      <c r="S4608" s="6" t="s">
        <v>1429</v>
      </c>
      <c r="T4608" s="4" t="str">
        <f>VLOOKUP($S4608,CONVERT!$A$2:$B$150,2,FALSE)</f>
        <v>TM208_TM220_TM230_TMUSP_Kao_LM</v>
      </c>
    </row>
    <row r="4609" spans="1:20" x14ac:dyDescent="0.2">
      <c r="A4609" s="1">
        <v>91995</v>
      </c>
      <c r="B4609" t="s">
        <v>2439</v>
      </c>
      <c r="C4609" t="s">
        <v>2440</v>
      </c>
      <c r="D4609">
        <v>1900007103</v>
      </c>
      <c r="E4609" t="s">
        <v>2441</v>
      </c>
      <c r="F4609" s="2">
        <v>43599.522305474537</v>
      </c>
      <c r="G4609" t="s">
        <v>29</v>
      </c>
      <c r="H4609">
        <v>792</v>
      </c>
      <c r="I4609" t="s">
        <v>1427</v>
      </c>
      <c r="K4609" t="s">
        <v>447</v>
      </c>
      <c r="L4609" t="s">
        <v>2658</v>
      </c>
      <c r="M4609" t="s">
        <v>2443</v>
      </c>
      <c r="S4609" s="6" t="s">
        <v>1429</v>
      </c>
      <c r="T4609" s="4" t="str">
        <f>VLOOKUP($S4609,CONVERT!$A$2:$B$150,2,FALSE)</f>
        <v>TM208_TM220_TM230_TMUSP_Kao_LM</v>
      </c>
    </row>
    <row r="4610" spans="1:20" x14ac:dyDescent="0.2">
      <c r="A4610" s="1">
        <v>92989</v>
      </c>
      <c r="B4610" t="s">
        <v>2450</v>
      </c>
      <c r="C4610" t="s">
        <v>2451</v>
      </c>
      <c r="D4610">
        <v>1900012320</v>
      </c>
      <c r="E4610" t="s">
        <v>2452</v>
      </c>
      <c r="F4610" s="2">
        <v>43647.47925300926</v>
      </c>
      <c r="G4610" t="s">
        <v>29</v>
      </c>
      <c r="H4610">
        <v>1051</v>
      </c>
      <c r="I4610" t="s">
        <v>2365</v>
      </c>
      <c r="K4610" t="s">
        <v>2453</v>
      </c>
      <c r="L4610" t="s">
        <v>2453</v>
      </c>
      <c r="M4610" t="s">
        <v>2454</v>
      </c>
      <c r="S4610" s="6" t="str">
        <f>K4610</f>
        <v>Shipment Temperatutre</v>
      </c>
      <c r="T4610" s="4" t="str">
        <f>VLOOKUP($S4610,CONVERT!$A$2:$B$150,2,FALSE)</f>
        <v>NA</v>
      </c>
    </row>
    <row r="4611" spans="1:20" x14ac:dyDescent="0.2">
      <c r="A4611" s="1">
        <v>92979</v>
      </c>
      <c r="B4611" t="s">
        <v>2450</v>
      </c>
      <c r="C4611" t="s">
        <v>2451</v>
      </c>
      <c r="D4611">
        <v>1900008310</v>
      </c>
      <c r="E4611" t="s">
        <v>2452</v>
      </c>
      <c r="F4611" s="2">
        <v>43629.298728622693</v>
      </c>
      <c r="G4611" t="s">
        <v>29</v>
      </c>
      <c r="H4611">
        <v>743</v>
      </c>
      <c r="I4611" t="s">
        <v>50</v>
      </c>
      <c r="K4611" t="s">
        <v>50</v>
      </c>
      <c r="L4611" t="s">
        <v>50</v>
      </c>
      <c r="M4611" t="s">
        <v>51</v>
      </c>
      <c r="S4611" s="6" t="s">
        <v>2784</v>
      </c>
      <c r="T4611" s="4" t="str">
        <f>VLOOKUP($S4611,CONVERT!$A$2:$B$150,2,FALSE)</f>
        <v>COA</v>
      </c>
    </row>
    <row r="4612" spans="1:20" x14ac:dyDescent="0.2">
      <c r="A4612" s="1">
        <v>92980</v>
      </c>
      <c r="B4612" t="s">
        <v>2450</v>
      </c>
      <c r="C4612" t="s">
        <v>2451</v>
      </c>
      <c r="D4612">
        <v>1900008310</v>
      </c>
      <c r="E4612" t="s">
        <v>2452</v>
      </c>
      <c r="F4612" s="2">
        <v>43629.298728622693</v>
      </c>
      <c r="G4612" t="s">
        <v>29</v>
      </c>
      <c r="H4612">
        <v>743</v>
      </c>
      <c r="I4612" t="s">
        <v>50</v>
      </c>
      <c r="K4612" t="s">
        <v>282</v>
      </c>
      <c r="L4612" t="s">
        <v>50</v>
      </c>
      <c r="M4612" t="s">
        <v>283</v>
      </c>
      <c r="S4612" s="6" t="s">
        <v>2784</v>
      </c>
      <c r="T4612" s="4" t="str">
        <f>VLOOKUP($S4612,CONVERT!$A$2:$B$150,2,FALSE)</f>
        <v>COA</v>
      </c>
    </row>
    <row r="4613" spans="1:20" x14ac:dyDescent="0.2">
      <c r="A4613" s="1">
        <v>92994</v>
      </c>
      <c r="B4613" t="s">
        <v>2455</v>
      </c>
      <c r="C4613" t="s">
        <v>2456</v>
      </c>
      <c r="D4613">
        <v>1900014991</v>
      </c>
      <c r="E4613" t="s">
        <v>2457</v>
      </c>
      <c r="F4613" s="2">
        <v>43686.504865972223</v>
      </c>
      <c r="G4613" t="s">
        <v>29</v>
      </c>
      <c r="H4613">
        <v>743</v>
      </c>
      <c r="I4613" t="s">
        <v>50</v>
      </c>
      <c r="K4613" t="s">
        <v>50</v>
      </c>
      <c r="L4613" t="s">
        <v>50</v>
      </c>
      <c r="M4613" t="s">
        <v>51</v>
      </c>
      <c r="S4613" s="6" t="str">
        <f>I4614</f>
        <v>Certificate of Analysis</v>
      </c>
      <c r="T4613" s="4" t="str">
        <f>VLOOKUP($S4613,CONVERT!$A$2:$B$150,2,FALSE)</f>
        <v>COA</v>
      </c>
    </row>
    <row r="4614" spans="1:20" x14ac:dyDescent="0.2">
      <c r="A4614" s="1">
        <v>93123</v>
      </c>
      <c r="B4614" t="s">
        <v>2455</v>
      </c>
      <c r="C4614" t="s">
        <v>2456</v>
      </c>
      <c r="D4614">
        <v>1900013730</v>
      </c>
      <c r="E4614" t="s">
        <v>2458</v>
      </c>
      <c r="F4614" s="2">
        <v>43668.607542627316</v>
      </c>
      <c r="G4614" t="s">
        <v>29</v>
      </c>
      <c r="H4614">
        <v>743</v>
      </c>
      <c r="I4614" t="s">
        <v>50</v>
      </c>
      <c r="K4614" t="s">
        <v>50</v>
      </c>
      <c r="L4614" t="s">
        <v>50</v>
      </c>
      <c r="M4614" t="s">
        <v>51</v>
      </c>
      <c r="S4614" s="6" t="str">
        <f>I4615</f>
        <v>Chemical Inspection</v>
      </c>
      <c r="T4614" s="4" t="e">
        <f>VLOOKUP($S4614,CONVERT!$A$2:$B$150,2,FALSE)</f>
        <v>#N/A</v>
      </c>
    </row>
    <row r="4615" spans="1:20" x14ac:dyDescent="0.2">
      <c r="A4615" s="1">
        <v>93069</v>
      </c>
      <c r="B4615" t="s">
        <v>2455</v>
      </c>
      <c r="C4615" t="s">
        <v>2456</v>
      </c>
      <c r="D4615">
        <v>1900010781</v>
      </c>
      <c r="E4615" t="s">
        <v>2458</v>
      </c>
      <c r="F4615" s="2">
        <v>43621.651920370372</v>
      </c>
      <c r="G4615" t="s">
        <v>29</v>
      </c>
      <c r="H4615">
        <v>792</v>
      </c>
      <c r="I4615" t="s">
        <v>1427</v>
      </c>
      <c r="K4615" t="s">
        <v>451</v>
      </c>
      <c r="L4615" t="s">
        <v>2657</v>
      </c>
      <c r="M4615" t="s">
        <v>1431</v>
      </c>
      <c r="S4615" s="6" t="s">
        <v>127</v>
      </c>
      <c r="T4615" s="4" t="str">
        <f>VLOOKUP($S4615,CONVERT!$A$2:$B$150,2,FALSE)</f>
        <v>TM208</v>
      </c>
    </row>
    <row r="4616" spans="1:20" x14ac:dyDescent="0.2">
      <c r="A4616" s="1">
        <v>93103</v>
      </c>
      <c r="B4616" t="s">
        <v>2455</v>
      </c>
      <c r="C4616" t="s">
        <v>2456</v>
      </c>
      <c r="D4616">
        <v>1900017362</v>
      </c>
      <c r="E4616" t="s">
        <v>2457</v>
      </c>
      <c r="F4616" s="2">
        <v>43725.583517905092</v>
      </c>
      <c r="G4616" t="s">
        <v>29</v>
      </c>
      <c r="H4616">
        <v>792</v>
      </c>
      <c r="I4616" t="s">
        <v>1427</v>
      </c>
      <c r="K4616" t="s">
        <v>451</v>
      </c>
      <c r="L4616" t="s">
        <v>2657</v>
      </c>
      <c r="M4616" t="s">
        <v>1431</v>
      </c>
      <c r="S4616" s="6" t="s">
        <v>127</v>
      </c>
      <c r="T4616" s="4" t="str">
        <f>VLOOKUP($S4616,CONVERT!$A$2:$B$150,2,FALSE)</f>
        <v>TM208</v>
      </c>
    </row>
    <row r="4617" spans="1:20" x14ac:dyDescent="0.2">
      <c r="A4617" s="1">
        <v>93068</v>
      </c>
      <c r="B4617" t="s">
        <v>2455</v>
      </c>
      <c r="C4617" t="s">
        <v>2456</v>
      </c>
      <c r="D4617">
        <v>1900010781</v>
      </c>
      <c r="E4617" t="s">
        <v>2458</v>
      </c>
      <c r="F4617" s="2">
        <v>43621.651920370372</v>
      </c>
      <c r="G4617" t="s">
        <v>29</v>
      </c>
      <c r="H4617">
        <v>792</v>
      </c>
      <c r="I4617" t="s">
        <v>1427</v>
      </c>
      <c r="K4617" t="s">
        <v>447</v>
      </c>
      <c r="L4617" t="s">
        <v>2658</v>
      </c>
      <c r="M4617" t="s">
        <v>1431</v>
      </c>
      <c r="S4617" s="6" t="s">
        <v>127</v>
      </c>
      <c r="T4617" s="4" t="str">
        <f>VLOOKUP($S4617,CONVERT!$A$2:$B$150,2,FALSE)</f>
        <v>TM208</v>
      </c>
    </row>
    <row r="4618" spans="1:20" x14ac:dyDescent="0.2">
      <c r="A4618" s="1">
        <v>93106</v>
      </c>
      <c r="B4618" t="s">
        <v>2455</v>
      </c>
      <c r="C4618" t="s">
        <v>2456</v>
      </c>
      <c r="D4618">
        <v>1900017362</v>
      </c>
      <c r="E4618" t="s">
        <v>2457</v>
      </c>
      <c r="F4618" s="2">
        <v>43725.583517905092</v>
      </c>
      <c r="G4618" t="s">
        <v>29</v>
      </c>
      <c r="H4618">
        <v>792</v>
      </c>
      <c r="I4618" t="s">
        <v>1427</v>
      </c>
      <c r="K4618" t="s">
        <v>447</v>
      </c>
      <c r="L4618" t="s">
        <v>2658</v>
      </c>
      <c r="M4618" t="s">
        <v>1431</v>
      </c>
      <c r="S4618" s="6" t="s">
        <v>127</v>
      </c>
      <c r="T4618" s="4" t="str">
        <f>VLOOKUP($S4618,CONVERT!$A$2:$B$150,2,FALSE)</f>
        <v>TM208</v>
      </c>
    </row>
    <row r="4619" spans="1:20" x14ac:dyDescent="0.2">
      <c r="A4619" s="1">
        <v>93070</v>
      </c>
      <c r="B4619" t="s">
        <v>2455</v>
      </c>
      <c r="C4619" t="s">
        <v>2456</v>
      </c>
      <c r="D4619">
        <v>1900010781</v>
      </c>
      <c r="E4619" t="s">
        <v>2458</v>
      </c>
      <c r="F4619" s="2">
        <v>43621.651920370372</v>
      </c>
      <c r="G4619" t="s">
        <v>29</v>
      </c>
      <c r="H4619">
        <v>792</v>
      </c>
      <c r="I4619" t="s">
        <v>1427</v>
      </c>
      <c r="K4619" t="s">
        <v>450</v>
      </c>
      <c r="L4619" t="s">
        <v>2660</v>
      </c>
      <c r="M4619" t="s">
        <v>861</v>
      </c>
      <c r="S4619" s="6" t="s">
        <v>127</v>
      </c>
      <c r="T4619" s="4" t="str">
        <f>VLOOKUP($S4619,CONVERT!$A$2:$B$150,2,FALSE)</f>
        <v>TM208</v>
      </c>
    </row>
    <row r="4620" spans="1:20" x14ac:dyDescent="0.2">
      <c r="A4620" s="1">
        <v>93104</v>
      </c>
      <c r="B4620" t="s">
        <v>2455</v>
      </c>
      <c r="C4620" t="s">
        <v>2456</v>
      </c>
      <c r="D4620">
        <v>1900017362</v>
      </c>
      <c r="E4620" t="s">
        <v>2457</v>
      </c>
      <c r="F4620" s="2">
        <v>43725.583517905092</v>
      </c>
      <c r="G4620" t="s">
        <v>29</v>
      </c>
      <c r="H4620">
        <v>792</v>
      </c>
      <c r="I4620" t="s">
        <v>1427</v>
      </c>
      <c r="K4620" t="s">
        <v>450</v>
      </c>
      <c r="L4620" t="s">
        <v>2660</v>
      </c>
      <c r="M4620" t="s">
        <v>861</v>
      </c>
      <c r="S4620" s="6" t="s">
        <v>127</v>
      </c>
      <c r="T4620" s="4" t="str">
        <f>VLOOKUP($S4620,CONVERT!$A$2:$B$150,2,FALSE)</f>
        <v>TM208</v>
      </c>
    </row>
    <row r="4621" spans="1:20" x14ac:dyDescent="0.2">
      <c r="A4621" s="1">
        <v>93067</v>
      </c>
      <c r="B4621" t="s">
        <v>2455</v>
      </c>
      <c r="C4621" t="s">
        <v>2456</v>
      </c>
      <c r="D4621">
        <v>1900010781</v>
      </c>
      <c r="E4621" t="s">
        <v>2458</v>
      </c>
      <c r="F4621" s="2">
        <v>43621.651920370372</v>
      </c>
      <c r="G4621" t="s">
        <v>29</v>
      </c>
      <c r="H4621">
        <v>792</v>
      </c>
      <c r="I4621" t="s">
        <v>1427</v>
      </c>
      <c r="K4621" t="s">
        <v>449</v>
      </c>
      <c r="L4621" t="s">
        <v>2668</v>
      </c>
      <c r="M4621" t="s">
        <v>1431</v>
      </c>
      <c r="S4621" s="6" t="s">
        <v>127</v>
      </c>
      <c r="T4621" s="4" t="str">
        <f>VLOOKUP($S4621,CONVERT!$A$2:$B$150,2,FALSE)</f>
        <v>TM208</v>
      </c>
    </row>
    <row r="4622" spans="1:20" x14ac:dyDescent="0.2">
      <c r="A4622" s="1">
        <v>93105</v>
      </c>
      <c r="B4622" t="s">
        <v>2455</v>
      </c>
      <c r="C4622" t="s">
        <v>2456</v>
      </c>
      <c r="D4622">
        <v>1900017362</v>
      </c>
      <c r="E4622" t="s">
        <v>2457</v>
      </c>
      <c r="F4622" s="2">
        <v>43725.583517905092</v>
      </c>
      <c r="G4622" t="s">
        <v>29</v>
      </c>
      <c r="H4622">
        <v>792</v>
      </c>
      <c r="I4622" t="s">
        <v>1427</v>
      </c>
      <c r="K4622" t="s">
        <v>449</v>
      </c>
      <c r="L4622" t="s">
        <v>2668</v>
      </c>
      <c r="M4622" t="s">
        <v>1431</v>
      </c>
      <c r="S4622" s="6" t="s">
        <v>127</v>
      </c>
      <c r="T4622" s="4" t="str">
        <f>VLOOKUP($S4622,CONVERT!$A$2:$B$150,2,FALSE)</f>
        <v>TM208</v>
      </c>
    </row>
    <row r="4623" spans="1:20" x14ac:dyDescent="0.2">
      <c r="A4623" s="1">
        <v>93132</v>
      </c>
      <c r="B4623" t="s">
        <v>2455</v>
      </c>
      <c r="C4623" t="s">
        <v>2456</v>
      </c>
      <c r="D4623">
        <v>1900014991</v>
      </c>
      <c r="E4623" t="s">
        <v>2457</v>
      </c>
      <c r="F4623" s="2">
        <v>43686.504865972223</v>
      </c>
      <c r="G4623" t="s">
        <v>29</v>
      </c>
      <c r="H4623">
        <v>390</v>
      </c>
      <c r="I4623" t="s">
        <v>1432</v>
      </c>
      <c r="K4623" t="s">
        <v>1433</v>
      </c>
      <c r="L4623" t="s">
        <v>2667</v>
      </c>
      <c r="M4623" t="s">
        <v>1434</v>
      </c>
      <c r="S4623" s="6" t="s">
        <v>1435</v>
      </c>
      <c r="T4623" s="4" t="str">
        <f>VLOOKUP($S4623,CONVERT!$A$2:$B$150,2,FALSE)</f>
        <v>TM411</v>
      </c>
    </row>
    <row r="4624" spans="1:20" x14ac:dyDescent="0.2">
      <c r="A4624" s="1">
        <v>93137</v>
      </c>
      <c r="B4624" t="s">
        <v>2455</v>
      </c>
      <c r="C4624" t="s">
        <v>2456</v>
      </c>
      <c r="D4624">
        <v>1900010781</v>
      </c>
      <c r="E4624" t="s">
        <v>2458</v>
      </c>
      <c r="F4624" s="2">
        <v>43621.651920370372</v>
      </c>
      <c r="G4624" t="s">
        <v>29</v>
      </c>
      <c r="H4624">
        <v>390</v>
      </c>
      <c r="I4624" t="s">
        <v>1432</v>
      </c>
      <c r="K4624" t="s">
        <v>1433</v>
      </c>
      <c r="L4624" t="s">
        <v>2667</v>
      </c>
      <c r="M4624" t="s">
        <v>1434</v>
      </c>
      <c r="S4624" s="6" t="s">
        <v>1435</v>
      </c>
      <c r="T4624" s="4" t="str">
        <f>VLOOKUP($S4624,CONVERT!$A$2:$B$150,2,FALSE)</f>
        <v>TM411</v>
      </c>
    </row>
    <row r="4625" spans="1:20" x14ac:dyDescent="0.2">
      <c r="A4625" s="1">
        <v>93053</v>
      </c>
      <c r="B4625" t="s">
        <v>2455</v>
      </c>
      <c r="C4625" t="s">
        <v>2456</v>
      </c>
      <c r="D4625">
        <v>1900014991</v>
      </c>
      <c r="E4625" t="s">
        <v>2457</v>
      </c>
      <c r="F4625" s="2">
        <v>43686.504865972223</v>
      </c>
      <c r="G4625" t="s">
        <v>29</v>
      </c>
      <c r="H4625">
        <v>796</v>
      </c>
      <c r="I4625" t="s">
        <v>1475</v>
      </c>
      <c r="K4625" t="s">
        <v>1475</v>
      </c>
      <c r="L4625" t="s">
        <v>1475</v>
      </c>
      <c r="M4625">
        <v>100.8</v>
      </c>
      <c r="O4625" t="s">
        <v>455</v>
      </c>
      <c r="P4625" t="s">
        <v>54</v>
      </c>
      <c r="Q4625">
        <v>97.5</v>
      </c>
      <c r="R4625">
        <v>102.5</v>
      </c>
      <c r="S4625" s="6" t="s">
        <v>1481</v>
      </c>
      <c r="T4625" s="4" t="str">
        <f>VLOOKUP($S4625,CONVERT!$A$2:$B$150,2,FALSE)</f>
        <v>USP</v>
      </c>
    </row>
    <row r="4626" spans="1:20" x14ac:dyDescent="0.2">
      <c r="A4626" s="1">
        <v>93058</v>
      </c>
      <c r="B4626" t="s">
        <v>2455</v>
      </c>
      <c r="C4626" t="s">
        <v>2456</v>
      </c>
      <c r="D4626">
        <v>1900003771</v>
      </c>
      <c r="E4626" t="s">
        <v>2458</v>
      </c>
      <c r="F4626" s="2">
        <v>43518.520067210651</v>
      </c>
      <c r="G4626" t="s">
        <v>29</v>
      </c>
      <c r="H4626">
        <v>796</v>
      </c>
      <c r="I4626" t="s">
        <v>1475</v>
      </c>
      <c r="K4626" t="s">
        <v>1475</v>
      </c>
      <c r="L4626" t="s">
        <v>1475</v>
      </c>
      <c r="M4626">
        <v>100.4</v>
      </c>
      <c r="O4626" t="s">
        <v>455</v>
      </c>
      <c r="P4626" t="s">
        <v>54</v>
      </c>
      <c r="Q4626">
        <v>97.5</v>
      </c>
      <c r="R4626">
        <v>102.5</v>
      </c>
      <c r="S4626" s="6" t="s">
        <v>1481</v>
      </c>
      <c r="T4626" s="4" t="str">
        <f>VLOOKUP($S4626,CONVERT!$A$2:$B$150,2,FALSE)</f>
        <v>USP</v>
      </c>
    </row>
    <row r="4627" spans="1:20" x14ac:dyDescent="0.2">
      <c r="A4627" s="1">
        <v>93044</v>
      </c>
      <c r="B4627" t="s">
        <v>2455</v>
      </c>
      <c r="C4627" t="s">
        <v>2456</v>
      </c>
      <c r="D4627">
        <v>1900013125</v>
      </c>
      <c r="E4627" t="s">
        <v>2458</v>
      </c>
      <c r="F4627" s="2">
        <v>43661.517571793978</v>
      </c>
      <c r="G4627" t="s">
        <v>29</v>
      </c>
      <c r="H4627">
        <v>832</v>
      </c>
      <c r="I4627" t="s">
        <v>1569</v>
      </c>
      <c r="K4627" t="s">
        <v>1569</v>
      </c>
      <c r="L4627" t="s">
        <v>1569</v>
      </c>
      <c r="O4627" t="s">
        <v>455</v>
      </c>
      <c r="P4627" t="s">
        <v>39</v>
      </c>
      <c r="R4627">
        <v>3.5000000000000001E-3</v>
      </c>
      <c r="S4627" s="6" t="s">
        <v>1481</v>
      </c>
      <c r="T4627" s="4" t="str">
        <f>VLOOKUP($S4627,CONVERT!$A$2:$B$150,2,FALSE)</f>
        <v>USP</v>
      </c>
    </row>
    <row r="4628" spans="1:20" x14ac:dyDescent="0.2">
      <c r="A4628" s="1">
        <v>93035</v>
      </c>
      <c r="B4628" t="s">
        <v>2455</v>
      </c>
      <c r="C4628" t="s">
        <v>2456</v>
      </c>
      <c r="D4628">
        <v>1900013125</v>
      </c>
      <c r="E4628" t="s">
        <v>2458</v>
      </c>
      <c r="F4628" s="2">
        <v>43661.517571793978</v>
      </c>
      <c r="G4628" t="s">
        <v>29</v>
      </c>
      <c r="H4628">
        <v>833</v>
      </c>
      <c r="I4628" t="s">
        <v>1581</v>
      </c>
      <c r="K4628" t="s">
        <v>1581</v>
      </c>
      <c r="L4628" t="s">
        <v>1581</v>
      </c>
      <c r="O4628" t="s">
        <v>1583</v>
      </c>
      <c r="P4628" t="s">
        <v>83</v>
      </c>
      <c r="R4628">
        <v>2E-3</v>
      </c>
      <c r="S4628" s="6" t="s">
        <v>1481</v>
      </c>
      <c r="T4628" s="4" t="str">
        <f>VLOOKUP($S4628,CONVERT!$A$2:$B$150,2,FALSE)</f>
        <v>USP</v>
      </c>
    </row>
    <row r="4629" spans="1:20" x14ac:dyDescent="0.2">
      <c r="A4629" s="1">
        <v>92999</v>
      </c>
      <c r="B4629" t="s">
        <v>2455</v>
      </c>
      <c r="C4629" t="s">
        <v>2456</v>
      </c>
      <c r="D4629">
        <v>1900013125</v>
      </c>
      <c r="E4629" t="s">
        <v>2458</v>
      </c>
      <c r="F4629" s="2">
        <v>43661.608699456017</v>
      </c>
      <c r="G4629" t="s">
        <v>29</v>
      </c>
      <c r="H4629">
        <v>809</v>
      </c>
      <c r="I4629" t="s">
        <v>2167</v>
      </c>
      <c r="K4629" t="s">
        <v>2168</v>
      </c>
      <c r="L4629" t="s">
        <v>2168</v>
      </c>
      <c r="O4629" t="s">
        <v>1922</v>
      </c>
      <c r="P4629" t="s">
        <v>54</v>
      </c>
      <c r="Q4629">
        <v>66</v>
      </c>
      <c r="R4629">
        <v>69</v>
      </c>
      <c r="S4629" s="6" t="s">
        <v>1481</v>
      </c>
      <c r="T4629" s="4" t="str">
        <f>VLOOKUP($S4629,CONVERT!$A$2:$B$150,2,FALSE)</f>
        <v>USP</v>
      </c>
    </row>
    <row r="4630" spans="1:20" x14ac:dyDescent="0.2">
      <c r="A4630" s="1">
        <v>93000</v>
      </c>
      <c r="B4630" t="s">
        <v>2455</v>
      </c>
      <c r="C4630" t="s">
        <v>2456</v>
      </c>
      <c r="D4630">
        <v>1900013125</v>
      </c>
      <c r="E4630" t="s">
        <v>2458</v>
      </c>
      <c r="F4630" s="2">
        <v>43661.608699456017</v>
      </c>
      <c r="G4630" t="s">
        <v>29</v>
      </c>
      <c r="H4630">
        <v>809</v>
      </c>
      <c r="I4630" t="s">
        <v>2167</v>
      </c>
      <c r="K4630" t="s">
        <v>2169</v>
      </c>
      <c r="L4630" t="s">
        <v>2169</v>
      </c>
      <c r="O4630" t="s">
        <v>1922</v>
      </c>
      <c r="P4630" t="s">
        <v>54</v>
      </c>
      <c r="Q4630">
        <v>66</v>
      </c>
      <c r="R4630">
        <v>69</v>
      </c>
      <c r="S4630" s="6" t="s">
        <v>1481</v>
      </c>
      <c r="T4630" s="4" t="str">
        <f>VLOOKUP($S4630,CONVERT!$A$2:$B$150,2,FALSE)</f>
        <v>USP</v>
      </c>
    </row>
    <row r="4631" spans="1:20" x14ac:dyDescent="0.2">
      <c r="A4631" s="1">
        <v>93026</v>
      </c>
      <c r="B4631" t="s">
        <v>2455</v>
      </c>
      <c r="C4631" t="s">
        <v>2456</v>
      </c>
      <c r="D4631">
        <v>1900013729</v>
      </c>
      <c r="E4631" t="s">
        <v>2458</v>
      </c>
      <c r="F4631" s="2">
        <v>43668.60997542824</v>
      </c>
      <c r="G4631" t="s">
        <v>29</v>
      </c>
      <c r="H4631">
        <v>834</v>
      </c>
      <c r="I4631" t="s">
        <v>1571</v>
      </c>
      <c r="K4631" t="s">
        <v>1571</v>
      </c>
      <c r="L4631" t="s">
        <v>1571</v>
      </c>
      <c r="O4631" t="s">
        <v>455</v>
      </c>
      <c r="P4631" t="s">
        <v>54</v>
      </c>
      <c r="R4631">
        <v>0.1</v>
      </c>
      <c r="S4631" s="6" t="s">
        <v>1481</v>
      </c>
      <c r="T4631" s="4" t="str">
        <f>VLOOKUP($S4631,CONVERT!$A$2:$B$150,2,FALSE)</f>
        <v>USP</v>
      </c>
    </row>
    <row r="4632" spans="1:20" x14ac:dyDescent="0.2">
      <c r="A4632" s="1">
        <v>93017</v>
      </c>
      <c r="B4632" t="s">
        <v>2455</v>
      </c>
      <c r="C4632" t="s">
        <v>2456</v>
      </c>
      <c r="D4632">
        <v>1900013731</v>
      </c>
      <c r="E4632" t="s">
        <v>2458</v>
      </c>
      <c r="F4632" s="2">
        <v>43668.605260763892</v>
      </c>
      <c r="G4632" t="s">
        <v>29</v>
      </c>
      <c r="H4632">
        <v>835</v>
      </c>
      <c r="I4632" t="s">
        <v>1573</v>
      </c>
      <c r="K4632" t="s">
        <v>1760</v>
      </c>
      <c r="L4632" t="s">
        <v>1760</v>
      </c>
      <c r="O4632" t="s">
        <v>455</v>
      </c>
      <c r="P4632" t="s">
        <v>114</v>
      </c>
      <c r="R4632">
        <v>0.1</v>
      </c>
      <c r="S4632" s="6" t="s">
        <v>1481</v>
      </c>
      <c r="T4632" s="4" t="str">
        <f>VLOOKUP($S4632,CONVERT!$A$2:$B$150,2,FALSE)</f>
        <v>USP</v>
      </c>
    </row>
    <row r="4633" spans="1:20" x14ac:dyDescent="0.2">
      <c r="A4633" s="1">
        <v>93150</v>
      </c>
      <c r="B4633" t="s">
        <v>2459</v>
      </c>
      <c r="C4633" t="s">
        <v>2460</v>
      </c>
      <c r="D4633">
        <v>1900009952</v>
      </c>
      <c r="E4633" t="s">
        <v>2461</v>
      </c>
      <c r="F4633" s="2">
        <v>43608.672606284723</v>
      </c>
      <c r="G4633" t="s">
        <v>29</v>
      </c>
      <c r="H4633">
        <v>743</v>
      </c>
      <c r="I4633" t="s">
        <v>50</v>
      </c>
      <c r="K4633" t="s">
        <v>50</v>
      </c>
      <c r="L4633" t="s">
        <v>50</v>
      </c>
      <c r="M4633" t="s">
        <v>51</v>
      </c>
      <c r="S4633" s="6" t="str">
        <f>I4634</f>
        <v>Appearance</v>
      </c>
      <c r="T4633" s="4" t="e">
        <f>VLOOKUP($S4633,CONVERT!$A$2:$B$150,2,FALSE)</f>
        <v>#N/A</v>
      </c>
    </row>
    <row r="4634" spans="1:20" x14ac:dyDescent="0.2">
      <c r="A4634" s="1">
        <v>93152</v>
      </c>
      <c r="B4634" t="s">
        <v>2459</v>
      </c>
      <c r="C4634" t="s">
        <v>2460</v>
      </c>
      <c r="D4634">
        <v>1900009952</v>
      </c>
      <c r="E4634" t="s">
        <v>2461</v>
      </c>
      <c r="F4634" s="2">
        <v>43608.672606284723</v>
      </c>
      <c r="G4634" t="s">
        <v>29</v>
      </c>
      <c r="H4634">
        <v>397</v>
      </c>
      <c r="I4634" t="s">
        <v>21</v>
      </c>
      <c r="K4634" t="s">
        <v>1767</v>
      </c>
      <c r="L4634" t="s">
        <v>1767</v>
      </c>
      <c r="M4634" t="s">
        <v>2463</v>
      </c>
      <c r="S4634" s="6" t="s">
        <v>127</v>
      </c>
      <c r="T4634" s="4" t="str">
        <f>VLOOKUP($S4634,CONVERT!$A$2:$B$150,2,FALSE)</f>
        <v>TM208</v>
      </c>
    </row>
    <row r="4635" spans="1:20" x14ac:dyDescent="0.2">
      <c r="A4635" s="1">
        <v>93146</v>
      </c>
      <c r="B4635" t="s">
        <v>2459</v>
      </c>
      <c r="C4635" t="s">
        <v>2460</v>
      </c>
      <c r="D4635">
        <v>1900009952</v>
      </c>
      <c r="E4635" t="s">
        <v>2461</v>
      </c>
      <c r="F4635" s="2">
        <v>43608.672606284723</v>
      </c>
      <c r="G4635" t="s">
        <v>29</v>
      </c>
      <c r="H4635">
        <v>1061</v>
      </c>
      <c r="I4635" t="s">
        <v>2462</v>
      </c>
      <c r="K4635" t="s">
        <v>1769</v>
      </c>
      <c r="L4635" t="s">
        <v>1769</v>
      </c>
      <c r="M4635">
        <v>89.4</v>
      </c>
      <c r="O4635" t="s">
        <v>455</v>
      </c>
      <c r="P4635" t="s">
        <v>57</v>
      </c>
      <c r="Q4635">
        <v>85</v>
      </c>
      <c r="S4635" s="6" t="s">
        <v>1771</v>
      </c>
      <c r="T4635" s="4" t="str">
        <f>VLOOKUP($S4635,CONVERT!$A$2:$B$150,2,FALSE)</f>
        <v>TM3014</v>
      </c>
    </row>
    <row r="4636" spans="1:20" x14ac:dyDescent="0.2">
      <c r="A4636" s="1">
        <v>93154</v>
      </c>
      <c r="B4636" t="s">
        <v>2464</v>
      </c>
      <c r="C4636" t="s">
        <v>459</v>
      </c>
      <c r="D4636">
        <v>1900000171</v>
      </c>
      <c r="E4636" t="s">
        <v>2465</v>
      </c>
      <c r="F4636" s="2">
        <v>43468.632978240741</v>
      </c>
      <c r="G4636" t="s">
        <v>29</v>
      </c>
      <c r="H4636">
        <v>743</v>
      </c>
      <c r="I4636" t="s">
        <v>50</v>
      </c>
      <c r="K4636" t="s">
        <v>50</v>
      </c>
      <c r="L4636" t="s">
        <v>50</v>
      </c>
      <c r="M4636" t="s">
        <v>51</v>
      </c>
      <c r="S4636" s="6" t="str">
        <f>I4637</f>
        <v>Chemical Inspection</v>
      </c>
      <c r="T4636" s="4" t="e">
        <f>VLOOKUP($S4636,CONVERT!$A$2:$B$150,2,FALSE)</f>
        <v>#N/A</v>
      </c>
    </row>
    <row r="4637" spans="1:20" x14ac:dyDescent="0.2">
      <c r="A4637" s="1">
        <v>93170</v>
      </c>
      <c r="B4637" t="s">
        <v>2464</v>
      </c>
      <c r="C4637" t="s">
        <v>459</v>
      </c>
      <c r="D4637">
        <v>1900002115</v>
      </c>
      <c r="E4637" t="s">
        <v>2465</v>
      </c>
      <c r="F4637" s="2">
        <v>43495.467015312497</v>
      </c>
      <c r="G4637" t="s">
        <v>29</v>
      </c>
      <c r="H4637">
        <v>792</v>
      </c>
      <c r="I4637" t="s">
        <v>1427</v>
      </c>
      <c r="K4637" t="s">
        <v>21</v>
      </c>
      <c r="L4637" t="s">
        <v>21</v>
      </c>
      <c r="M4637" t="s">
        <v>2091</v>
      </c>
      <c r="S4637" s="6" t="s">
        <v>1579</v>
      </c>
      <c r="T4637" s="4" t="str">
        <f>VLOOKUP($S4637,CONVERT!$A$2:$B$150,2,FALSE)</f>
        <v>TM7252</v>
      </c>
    </row>
    <row r="4638" spans="1:20" x14ac:dyDescent="0.2">
      <c r="A4638" s="1">
        <v>93171</v>
      </c>
      <c r="B4638" t="s">
        <v>2464</v>
      </c>
      <c r="C4638" t="s">
        <v>459</v>
      </c>
      <c r="D4638">
        <v>1900002115</v>
      </c>
      <c r="E4638" t="s">
        <v>2465</v>
      </c>
      <c r="F4638" s="2">
        <v>43495.467015312497</v>
      </c>
      <c r="G4638" t="s">
        <v>29</v>
      </c>
      <c r="H4638">
        <v>792</v>
      </c>
      <c r="I4638" t="s">
        <v>1427</v>
      </c>
      <c r="K4638" t="s">
        <v>1577</v>
      </c>
      <c r="L4638" t="s">
        <v>1577</v>
      </c>
      <c r="M4638" t="s">
        <v>1578</v>
      </c>
      <c r="S4638" s="6" t="s">
        <v>1579</v>
      </c>
      <c r="T4638" s="4" t="str">
        <f>VLOOKUP($S4638,CONVERT!$A$2:$B$150,2,FALSE)</f>
        <v>TM7252</v>
      </c>
    </row>
    <row r="4639" spans="1:20" x14ac:dyDescent="0.2">
      <c r="A4639" s="1">
        <v>93162</v>
      </c>
      <c r="B4639" t="s">
        <v>2464</v>
      </c>
      <c r="C4639" t="s">
        <v>459</v>
      </c>
      <c r="D4639">
        <v>1900000171</v>
      </c>
      <c r="E4639" t="s">
        <v>2465</v>
      </c>
      <c r="F4639" s="2">
        <v>43468.632978240741</v>
      </c>
      <c r="G4639" t="s">
        <v>29</v>
      </c>
      <c r="H4639">
        <v>390</v>
      </c>
      <c r="I4639" t="s">
        <v>1432</v>
      </c>
      <c r="K4639" t="s">
        <v>1447</v>
      </c>
      <c r="L4639" t="s">
        <v>1447</v>
      </c>
      <c r="M4639" t="s">
        <v>1600</v>
      </c>
      <c r="S4639" s="6" t="s">
        <v>1601</v>
      </c>
      <c r="T4639" s="4" t="str">
        <f>VLOOKUP($S4639,CONVERT!$A$2:$B$150,2,FALSE)</f>
        <v>J&amp;J</v>
      </c>
    </row>
    <row r="4640" spans="1:20" x14ac:dyDescent="0.2">
      <c r="A4640" s="1">
        <v>93178</v>
      </c>
      <c r="B4640" t="s">
        <v>2464</v>
      </c>
      <c r="C4640" t="s">
        <v>459</v>
      </c>
      <c r="D4640">
        <v>1900003810</v>
      </c>
      <c r="E4640" t="s">
        <v>2465</v>
      </c>
      <c r="F4640" s="2">
        <v>43518.508055243059</v>
      </c>
      <c r="G4640" t="s">
        <v>29</v>
      </c>
      <c r="H4640">
        <v>892</v>
      </c>
      <c r="I4640" t="s">
        <v>2467</v>
      </c>
      <c r="K4640" t="s">
        <v>1587</v>
      </c>
      <c r="L4640" t="s">
        <v>1587</v>
      </c>
      <c r="M4640">
        <v>18</v>
      </c>
      <c r="O4640" t="s">
        <v>2092</v>
      </c>
      <c r="P4640" t="s">
        <v>57</v>
      </c>
      <c r="R4640">
        <v>25</v>
      </c>
      <c r="S4640" s="6" t="s">
        <v>1572</v>
      </c>
      <c r="T4640" s="4" t="str">
        <f>VLOOKUP($S4640,CONVERT!$A$2:$B$150,2,FALSE)</f>
        <v>USP_NF</v>
      </c>
    </row>
    <row r="4641" spans="1:20" x14ac:dyDescent="0.2">
      <c r="A4641" s="1">
        <v>93158</v>
      </c>
      <c r="B4641" t="s">
        <v>2464</v>
      </c>
      <c r="C4641" t="s">
        <v>459</v>
      </c>
      <c r="D4641">
        <v>1900003810</v>
      </c>
      <c r="E4641" t="s">
        <v>2465</v>
      </c>
      <c r="F4641" s="2">
        <v>43518.508055243059</v>
      </c>
      <c r="G4641" t="s">
        <v>29</v>
      </c>
      <c r="H4641">
        <v>849</v>
      </c>
      <c r="I4641" t="s">
        <v>2466</v>
      </c>
      <c r="K4641" t="s">
        <v>2466</v>
      </c>
      <c r="L4641" t="s">
        <v>2466</v>
      </c>
      <c r="M4641">
        <v>99.4</v>
      </c>
      <c r="O4641" t="s">
        <v>455</v>
      </c>
      <c r="P4641" t="s">
        <v>54</v>
      </c>
      <c r="Q4641">
        <v>98</v>
      </c>
      <c r="R4641">
        <v>102</v>
      </c>
      <c r="S4641" s="6" t="s">
        <v>1572</v>
      </c>
      <c r="T4641" s="4" t="str">
        <f>VLOOKUP($S4641,CONVERT!$A$2:$B$150,2,FALSE)</f>
        <v>USP_NF</v>
      </c>
    </row>
    <row r="4642" spans="1:20" x14ac:dyDescent="0.2">
      <c r="A4642" s="1">
        <v>93166</v>
      </c>
      <c r="B4642" t="s">
        <v>2464</v>
      </c>
      <c r="C4642" t="s">
        <v>459</v>
      </c>
      <c r="D4642">
        <v>1900000171</v>
      </c>
      <c r="E4642" t="s">
        <v>2465</v>
      </c>
      <c r="F4642" s="2">
        <v>43468.632978240741</v>
      </c>
      <c r="G4642" t="s">
        <v>29</v>
      </c>
      <c r="H4642">
        <v>432</v>
      </c>
      <c r="I4642" t="s">
        <v>1677</v>
      </c>
      <c r="K4642" t="s">
        <v>1677</v>
      </c>
      <c r="L4642" t="s">
        <v>2731</v>
      </c>
      <c r="M4642">
        <v>1.1076999999999999</v>
      </c>
      <c r="P4642" t="s">
        <v>83</v>
      </c>
      <c r="Q4642">
        <v>1.105</v>
      </c>
      <c r="R4642">
        <v>1.1100000000000001</v>
      </c>
      <c r="S4642" s="6" t="s">
        <v>1572</v>
      </c>
      <c r="T4642" s="4" t="str">
        <f>VLOOKUP($S4642,CONVERT!$A$2:$B$150,2,FALSE)</f>
        <v>USP_NF</v>
      </c>
    </row>
    <row r="4643" spans="1:20" x14ac:dyDescent="0.2">
      <c r="A4643" s="1">
        <v>93260</v>
      </c>
      <c r="B4643" t="s">
        <v>2468</v>
      </c>
      <c r="C4643" t="s">
        <v>2469</v>
      </c>
      <c r="D4643">
        <v>1900018054</v>
      </c>
      <c r="E4643" t="s">
        <v>2470</v>
      </c>
      <c r="F4643" s="2">
        <v>43734.83219818287</v>
      </c>
      <c r="G4643" t="s">
        <v>29</v>
      </c>
      <c r="H4643">
        <v>771</v>
      </c>
      <c r="I4643" t="s">
        <v>194</v>
      </c>
      <c r="K4643" t="s">
        <v>194</v>
      </c>
      <c r="L4643" t="s">
        <v>194</v>
      </c>
      <c r="M4643" t="s">
        <v>195</v>
      </c>
      <c r="S4643" s="6" t="str">
        <f>I4644</f>
        <v>Label Inspection</v>
      </c>
      <c r="T4643" s="4" t="e">
        <f>VLOOKUP($S4643,CONVERT!$A$2:$B$150,2,FALSE)</f>
        <v>#N/A</v>
      </c>
    </row>
    <row r="4644" spans="1:20" x14ac:dyDescent="0.2">
      <c r="A4644" s="1">
        <v>93182</v>
      </c>
      <c r="B4644" t="s">
        <v>2468</v>
      </c>
      <c r="C4644" t="s">
        <v>2469</v>
      </c>
      <c r="D4644">
        <v>1900018054</v>
      </c>
      <c r="E4644" t="s">
        <v>2470</v>
      </c>
      <c r="F4644" s="2">
        <v>43734.83219818287</v>
      </c>
      <c r="G4644" t="s">
        <v>29</v>
      </c>
      <c r="H4644">
        <v>770</v>
      </c>
      <c r="I4644" t="s">
        <v>744</v>
      </c>
      <c r="K4644" t="s">
        <v>21</v>
      </c>
      <c r="L4644" t="s">
        <v>21</v>
      </c>
      <c r="M4644" t="s">
        <v>746</v>
      </c>
      <c r="S4644" s="6" t="s">
        <v>18</v>
      </c>
      <c r="T4644" s="4" t="str">
        <f>VLOOKUP($S4644,CONVERT!$A$2:$B$150,2,FALSE)</f>
        <v>TM143</v>
      </c>
    </row>
    <row r="4645" spans="1:20" x14ac:dyDescent="0.2">
      <c r="A4645" s="1">
        <v>93246</v>
      </c>
      <c r="B4645" t="s">
        <v>2468</v>
      </c>
      <c r="C4645" t="s">
        <v>2469</v>
      </c>
      <c r="D4645">
        <v>1900005383</v>
      </c>
      <c r="E4645" t="s">
        <v>902</v>
      </c>
      <c r="F4645" s="2">
        <v>43542.518457488433</v>
      </c>
      <c r="G4645" t="s">
        <v>29</v>
      </c>
      <c r="H4645">
        <v>770</v>
      </c>
      <c r="I4645" t="s">
        <v>744</v>
      </c>
      <c r="K4645" t="s">
        <v>21</v>
      </c>
      <c r="L4645" t="s">
        <v>21</v>
      </c>
      <c r="S4645" s="6" t="s">
        <v>18</v>
      </c>
      <c r="T4645" s="4" t="str">
        <f>VLOOKUP($S4645,CONVERT!$A$2:$B$150,2,FALSE)</f>
        <v>TM143</v>
      </c>
    </row>
    <row r="4646" spans="1:20" x14ac:dyDescent="0.2">
      <c r="A4646" s="1">
        <v>93185</v>
      </c>
      <c r="B4646" t="s">
        <v>2468</v>
      </c>
      <c r="C4646" t="s">
        <v>2469</v>
      </c>
      <c r="D4646">
        <v>1900018054</v>
      </c>
      <c r="E4646" t="s">
        <v>2470</v>
      </c>
      <c r="F4646" s="2">
        <v>43734.83219818287</v>
      </c>
      <c r="G4646" t="s">
        <v>29</v>
      </c>
      <c r="H4646">
        <v>770</v>
      </c>
      <c r="I4646" t="s">
        <v>744</v>
      </c>
      <c r="K4646" t="s">
        <v>41</v>
      </c>
      <c r="L4646" t="s">
        <v>41</v>
      </c>
      <c r="M4646" t="s">
        <v>745</v>
      </c>
      <c r="S4646" s="6" t="s">
        <v>18</v>
      </c>
      <c r="T4646" s="4" t="str">
        <f>VLOOKUP($S4646,CONVERT!$A$2:$B$150,2,FALSE)</f>
        <v>TM143</v>
      </c>
    </row>
    <row r="4647" spans="1:20" x14ac:dyDescent="0.2">
      <c r="A4647" s="1">
        <v>93248</v>
      </c>
      <c r="B4647" t="s">
        <v>2468</v>
      </c>
      <c r="C4647" t="s">
        <v>2469</v>
      </c>
      <c r="D4647">
        <v>1900005383</v>
      </c>
      <c r="E4647" t="s">
        <v>902</v>
      </c>
      <c r="F4647" s="2">
        <v>43542.518457488433</v>
      </c>
      <c r="G4647" t="s">
        <v>29</v>
      </c>
      <c r="H4647">
        <v>770</v>
      </c>
      <c r="I4647" t="s">
        <v>744</v>
      </c>
      <c r="K4647" t="s">
        <v>41</v>
      </c>
      <c r="L4647" t="s">
        <v>41</v>
      </c>
      <c r="M4647" t="s">
        <v>745</v>
      </c>
      <c r="S4647" s="6" t="s">
        <v>18</v>
      </c>
      <c r="T4647" s="4" t="str">
        <f>VLOOKUP($S4647,CONVERT!$A$2:$B$150,2,FALSE)</f>
        <v>TM143</v>
      </c>
    </row>
    <row r="4648" spans="1:20" x14ac:dyDescent="0.2">
      <c r="A4648" s="1">
        <v>93190</v>
      </c>
      <c r="B4648" t="s">
        <v>2468</v>
      </c>
      <c r="C4648" t="s">
        <v>2469</v>
      </c>
      <c r="D4648">
        <v>1900000788</v>
      </c>
      <c r="E4648" t="s">
        <v>2470</v>
      </c>
      <c r="F4648" s="2">
        <v>43481.796579745373</v>
      </c>
      <c r="G4648" t="s">
        <v>29</v>
      </c>
      <c r="H4648">
        <v>770</v>
      </c>
      <c r="I4648" t="s">
        <v>744</v>
      </c>
      <c r="K4648" t="s">
        <v>748</v>
      </c>
      <c r="L4648" t="s">
        <v>748</v>
      </c>
      <c r="M4648">
        <v>1.375</v>
      </c>
      <c r="O4648" t="s">
        <v>38</v>
      </c>
      <c r="P4648" t="s">
        <v>39</v>
      </c>
      <c r="Q4648">
        <v>1.3125</v>
      </c>
      <c r="R4648">
        <v>1.4375</v>
      </c>
      <c r="S4648" s="6" t="s">
        <v>18</v>
      </c>
      <c r="T4648" s="4" t="str">
        <f>VLOOKUP($S4648,CONVERT!$A$2:$B$150,2,FALSE)</f>
        <v>TM143</v>
      </c>
    </row>
    <row r="4649" spans="1:20" x14ac:dyDescent="0.2">
      <c r="A4649" s="1">
        <v>93211</v>
      </c>
      <c r="B4649" t="s">
        <v>2468</v>
      </c>
      <c r="C4649" t="s">
        <v>2469</v>
      </c>
      <c r="D4649">
        <v>1900005383</v>
      </c>
      <c r="E4649" t="s">
        <v>902</v>
      </c>
      <c r="F4649" s="2">
        <v>43542.518457488433</v>
      </c>
      <c r="G4649" t="s">
        <v>29</v>
      </c>
      <c r="H4649">
        <v>770</v>
      </c>
      <c r="I4649" t="s">
        <v>744</v>
      </c>
      <c r="K4649" t="s">
        <v>748</v>
      </c>
      <c r="L4649" t="s">
        <v>748</v>
      </c>
      <c r="M4649">
        <v>1.375</v>
      </c>
      <c r="O4649" t="s">
        <v>38</v>
      </c>
      <c r="P4649" t="s">
        <v>39</v>
      </c>
      <c r="Q4649">
        <v>1.3125</v>
      </c>
      <c r="R4649">
        <v>1.4375</v>
      </c>
      <c r="S4649" s="6" t="s">
        <v>18</v>
      </c>
      <c r="T4649" s="4" t="str">
        <f>VLOOKUP($S4649,CONVERT!$A$2:$B$150,2,FALSE)</f>
        <v>TM143</v>
      </c>
    </row>
    <row r="4650" spans="1:20" x14ac:dyDescent="0.2">
      <c r="A4650" s="1">
        <v>93183</v>
      </c>
      <c r="B4650" t="s">
        <v>2468</v>
      </c>
      <c r="C4650" t="s">
        <v>2469</v>
      </c>
      <c r="D4650">
        <v>1900018054</v>
      </c>
      <c r="E4650" t="s">
        <v>2470</v>
      </c>
      <c r="F4650" s="2">
        <v>43734.83219818287</v>
      </c>
      <c r="G4650" t="s">
        <v>29</v>
      </c>
      <c r="H4650">
        <v>770</v>
      </c>
      <c r="I4650" t="s">
        <v>744</v>
      </c>
      <c r="K4650" t="s">
        <v>16</v>
      </c>
      <c r="L4650" t="s">
        <v>16</v>
      </c>
      <c r="M4650" t="s">
        <v>749</v>
      </c>
      <c r="S4650" s="6" t="s">
        <v>18</v>
      </c>
      <c r="T4650" s="4" t="str">
        <f>VLOOKUP($S4650,CONVERT!$A$2:$B$150,2,FALSE)</f>
        <v>TM143</v>
      </c>
    </row>
    <row r="4651" spans="1:20" x14ac:dyDescent="0.2">
      <c r="A4651" s="1">
        <v>93244</v>
      </c>
      <c r="B4651" t="s">
        <v>2468</v>
      </c>
      <c r="C4651" t="s">
        <v>2469</v>
      </c>
      <c r="D4651">
        <v>1900005383</v>
      </c>
      <c r="E4651" t="s">
        <v>902</v>
      </c>
      <c r="F4651" s="2">
        <v>43542.518457488433</v>
      </c>
      <c r="G4651" t="s">
        <v>29</v>
      </c>
      <c r="H4651">
        <v>770</v>
      </c>
      <c r="I4651" t="s">
        <v>744</v>
      </c>
      <c r="K4651" t="s">
        <v>16</v>
      </c>
      <c r="L4651" t="s">
        <v>16</v>
      </c>
      <c r="S4651" s="6" t="s">
        <v>18</v>
      </c>
      <c r="T4651" s="4" t="str">
        <f>VLOOKUP($S4651,CONVERT!$A$2:$B$150,2,FALSE)</f>
        <v>TM143</v>
      </c>
    </row>
    <row r="4652" spans="1:20" x14ac:dyDescent="0.2">
      <c r="A4652" s="1">
        <v>93184</v>
      </c>
      <c r="B4652" t="s">
        <v>2468</v>
      </c>
      <c r="C4652" t="s">
        <v>2469</v>
      </c>
      <c r="D4652">
        <v>1900018054</v>
      </c>
      <c r="E4652" t="s">
        <v>2470</v>
      </c>
      <c r="F4652" s="2">
        <v>43734.83219818287</v>
      </c>
      <c r="G4652" t="s">
        <v>29</v>
      </c>
      <c r="H4652">
        <v>770</v>
      </c>
      <c r="I4652" t="s">
        <v>744</v>
      </c>
      <c r="K4652" t="s">
        <v>35</v>
      </c>
      <c r="L4652" t="s">
        <v>35</v>
      </c>
      <c r="M4652" t="s">
        <v>750</v>
      </c>
      <c r="S4652" s="6" t="s">
        <v>18</v>
      </c>
      <c r="T4652" s="4" t="str">
        <f>VLOOKUP($S4652,CONVERT!$A$2:$B$150,2,FALSE)</f>
        <v>TM143</v>
      </c>
    </row>
    <row r="4653" spans="1:20" x14ac:dyDescent="0.2">
      <c r="A4653" s="1">
        <v>93250</v>
      </c>
      <c r="B4653" t="s">
        <v>2468</v>
      </c>
      <c r="C4653" t="s">
        <v>2469</v>
      </c>
      <c r="D4653">
        <v>1900005383</v>
      </c>
      <c r="E4653" t="s">
        <v>902</v>
      </c>
      <c r="F4653" s="2">
        <v>43542.518457488433</v>
      </c>
      <c r="G4653" t="s">
        <v>29</v>
      </c>
      <c r="H4653">
        <v>770</v>
      </c>
      <c r="I4653" t="s">
        <v>744</v>
      </c>
      <c r="K4653" t="s">
        <v>35</v>
      </c>
      <c r="L4653" t="s">
        <v>35</v>
      </c>
      <c r="M4653" t="s">
        <v>750</v>
      </c>
      <c r="S4653" s="6" t="s">
        <v>18</v>
      </c>
      <c r="T4653" s="4" t="str">
        <f>VLOOKUP($S4653,CONVERT!$A$2:$B$150,2,FALSE)</f>
        <v>TM143</v>
      </c>
    </row>
    <row r="4654" spans="1:20" x14ac:dyDescent="0.2">
      <c r="A4654" s="1">
        <v>93191</v>
      </c>
      <c r="B4654" t="s">
        <v>2468</v>
      </c>
      <c r="C4654" t="s">
        <v>2469</v>
      </c>
      <c r="D4654">
        <v>1900000788</v>
      </c>
      <c r="E4654" t="s">
        <v>2470</v>
      </c>
      <c r="F4654" s="2">
        <v>43481.796579745373</v>
      </c>
      <c r="G4654" t="s">
        <v>29</v>
      </c>
      <c r="H4654">
        <v>770</v>
      </c>
      <c r="I4654" t="s">
        <v>744</v>
      </c>
      <c r="K4654" t="s">
        <v>747</v>
      </c>
      <c r="L4654" t="s">
        <v>747</v>
      </c>
      <c r="M4654">
        <v>2.5625</v>
      </c>
      <c r="O4654" t="s">
        <v>38</v>
      </c>
      <c r="P4654" t="s">
        <v>83</v>
      </c>
      <c r="Q4654">
        <v>2.5</v>
      </c>
      <c r="R4654">
        <v>2.625</v>
      </c>
      <c r="S4654" s="6" t="s">
        <v>18</v>
      </c>
      <c r="T4654" s="4" t="str">
        <f>VLOOKUP($S4654,CONVERT!$A$2:$B$150,2,FALSE)</f>
        <v>TM143</v>
      </c>
    </row>
    <row r="4655" spans="1:20" x14ac:dyDescent="0.2">
      <c r="A4655" s="1">
        <v>93210</v>
      </c>
      <c r="B4655" t="s">
        <v>2468</v>
      </c>
      <c r="C4655" t="s">
        <v>2469</v>
      </c>
      <c r="D4655">
        <v>1900005383</v>
      </c>
      <c r="E4655" t="s">
        <v>902</v>
      </c>
      <c r="F4655" s="2">
        <v>43542.518457488433</v>
      </c>
      <c r="G4655" t="s">
        <v>29</v>
      </c>
      <c r="H4655">
        <v>770</v>
      </c>
      <c r="I4655" t="s">
        <v>744</v>
      </c>
      <c r="K4655" t="s">
        <v>747</v>
      </c>
      <c r="L4655" t="s">
        <v>747</v>
      </c>
      <c r="M4655">
        <v>2.5619999999999998</v>
      </c>
      <c r="O4655" t="s">
        <v>38</v>
      </c>
      <c r="P4655" t="s">
        <v>83</v>
      </c>
      <c r="Q4655">
        <v>2.5</v>
      </c>
      <c r="R4655">
        <v>2.625</v>
      </c>
      <c r="S4655" s="6" t="s">
        <v>18</v>
      </c>
      <c r="T4655" s="4" t="str">
        <f>VLOOKUP($S4655,CONVERT!$A$2:$B$150,2,FALSE)</f>
        <v>TM143</v>
      </c>
    </row>
    <row r="4656" spans="1:20" x14ac:dyDescent="0.2">
      <c r="A4656" s="1">
        <v>93281</v>
      </c>
      <c r="B4656" t="s">
        <v>2471</v>
      </c>
      <c r="C4656" t="s">
        <v>2472</v>
      </c>
      <c r="D4656">
        <v>1900010149</v>
      </c>
      <c r="E4656" t="s">
        <v>2473</v>
      </c>
      <c r="F4656" s="2">
        <v>43630.398968518522</v>
      </c>
      <c r="G4656" t="s">
        <v>29</v>
      </c>
      <c r="H4656">
        <v>771</v>
      </c>
      <c r="I4656" t="s">
        <v>194</v>
      </c>
      <c r="K4656" t="s">
        <v>194</v>
      </c>
      <c r="L4656" t="s">
        <v>194</v>
      </c>
      <c r="M4656" t="s">
        <v>195</v>
      </c>
      <c r="S4656" s="6" t="str">
        <f>I4657</f>
        <v>Label Inspection</v>
      </c>
      <c r="T4656" s="4" t="e">
        <f>VLOOKUP($S4656,CONVERT!$A$2:$B$150,2,FALSE)</f>
        <v>#N/A</v>
      </c>
    </row>
    <row r="4657" spans="1:20" x14ac:dyDescent="0.2">
      <c r="A4657" s="1">
        <v>93285</v>
      </c>
      <c r="B4657" t="s">
        <v>2471</v>
      </c>
      <c r="C4657" t="s">
        <v>2472</v>
      </c>
      <c r="D4657">
        <v>1900007032</v>
      </c>
      <c r="E4657" t="s">
        <v>2473</v>
      </c>
      <c r="F4657" s="2">
        <v>43564.584615590276</v>
      </c>
      <c r="G4657" t="s">
        <v>29</v>
      </c>
      <c r="H4657">
        <v>770</v>
      </c>
      <c r="I4657" t="s">
        <v>744</v>
      </c>
      <c r="K4657" t="s">
        <v>21</v>
      </c>
      <c r="L4657" t="s">
        <v>21</v>
      </c>
      <c r="M4657" t="s">
        <v>746</v>
      </c>
      <c r="S4657" s="6" t="s">
        <v>18</v>
      </c>
      <c r="T4657" s="4" t="str">
        <f>VLOOKUP($S4657,CONVERT!$A$2:$B$150,2,FALSE)</f>
        <v>TM143</v>
      </c>
    </row>
    <row r="4658" spans="1:20" x14ac:dyDescent="0.2">
      <c r="A4658" s="1">
        <v>93283</v>
      </c>
      <c r="B4658" t="s">
        <v>2471</v>
      </c>
      <c r="C4658" t="s">
        <v>2472</v>
      </c>
      <c r="D4658">
        <v>1900007032</v>
      </c>
      <c r="E4658" t="s">
        <v>2473</v>
      </c>
      <c r="F4658" s="2">
        <v>43564.584615590276</v>
      </c>
      <c r="G4658" t="s">
        <v>29</v>
      </c>
      <c r="H4658">
        <v>770</v>
      </c>
      <c r="I4658" t="s">
        <v>744</v>
      </c>
      <c r="K4658" t="s">
        <v>41</v>
      </c>
      <c r="L4658" t="s">
        <v>41</v>
      </c>
      <c r="M4658" t="s">
        <v>745</v>
      </c>
      <c r="S4658" s="6" t="s">
        <v>18</v>
      </c>
      <c r="T4658" s="4" t="str">
        <f>VLOOKUP($S4658,CONVERT!$A$2:$B$150,2,FALSE)</f>
        <v>TM143</v>
      </c>
    </row>
    <row r="4659" spans="1:20" x14ac:dyDescent="0.2">
      <c r="A4659" s="1">
        <v>93287</v>
      </c>
      <c r="B4659" t="s">
        <v>2471</v>
      </c>
      <c r="C4659" t="s">
        <v>2472</v>
      </c>
      <c r="D4659">
        <v>1900007032</v>
      </c>
      <c r="E4659" t="s">
        <v>2473</v>
      </c>
      <c r="F4659" s="2">
        <v>43564.584615590276</v>
      </c>
      <c r="G4659" t="s">
        <v>29</v>
      </c>
      <c r="H4659">
        <v>770</v>
      </c>
      <c r="I4659" t="s">
        <v>744</v>
      </c>
      <c r="K4659" t="s">
        <v>748</v>
      </c>
      <c r="L4659" t="s">
        <v>748</v>
      </c>
      <c r="M4659">
        <v>2.5</v>
      </c>
      <c r="O4659" t="s">
        <v>38</v>
      </c>
      <c r="P4659" t="s">
        <v>39</v>
      </c>
      <c r="Q4659">
        <v>2.4375</v>
      </c>
      <c r="R4659">
        <v>2.5625</v>
      </c>
      <c r="S4659" s="6" t="s">
        <v>18</v>
      </c>
      <c r="T4659" s="4" t="str">
        <f>VLOOKUP($S4659,CONVERT!$A$2:$B$150,2,FALSE)</f>
        <v>TM143</v>
      </c>
    </row>
    <row r="4660" spans="1:20" x14ac:dyDescent="0.2">
      <c r="A4660" s="1">
        <v>93284</v>
      </c>
      <c r="B4660" t="s">
        <v>2471</v>
      </c>
      <c r="C4660" t="s">
        <v>2472</v>
      </c>
      <c r="D4660">
        <v>1900007032</v>
      </c>
      <c r="E4660" t="s">
        <v>2473</v>
      </c>
      <c r="F4660" s="2">
        <v>43564.584615590276</v>
      </c>
      <c r="G4660" t="s">
        <v>29</v>
      </c>
      <c r="H4660">
        <v>770</v>
      </c>
      <c r="I4660" t="s">
        <v>744</v>
      </c>
      <c r="K4660" t="s">
        <v>16</v>
      </c>
      <c r="L4660" t="s">
        <v>16</v>
      </c>
      <c r="M4660" t="s">
        <v>749</v>
      </c>
      <c r="S4660" s="6" t="s">
        <v>18</v>
      </c>
      <c r="T4660" s="4" t="str">
        <f>VLOOKUP($S4660,CONVERT!$A$2:$B$150,2,FALSE)</f>
        <v>TM143</v>
      </c>
    </row>
    <row r="4661" spans="1:20" x14ac:dyDescent="0.2">
      <c r="A4661" s="1">
        <v>93286</v>
      </c>
      <c r="B4661" t="s">
        <v>2471</v>
      </c>
      <c r="C4661" t="s">
        <v>2472</v>
      </c>
      <c r="D4661">
        <v>1900007032</v>
      </c>
      <c r="E4661" t="s">
        <v>2473</v>
      </c>
      <c r="F4661" s="2">
        <v>43564.584615590276</v>
      </c>
      <c r="G4661" t="s">
        <v>29</v>
      </c>
      <c r="H4661">
        <v>770</v>
      </c>
      <c r="I4661" t="s">
        <v>744</v>
      </c>
      <c r="K4661" t="s">
        <v>35</v>
      </c>
      <c r="L4661" t="s">
        <v>35</v>
      </c>
      <c r="M4661" t="s">
        <v>750</v>
      </c>
      <c r="S4661" s="6" t="s">
        <v>18</v>
      </c>
      <c r="T4661" s="4" t="str">
        <f>VLOOKUP($S4661,CONVERT!$A$2:$B$150,2,FALSE)</f>
        <v>TM143</v>
      </c>
    </row>
    <row r="4662" spans="1:20" x14ac:dyDescent="0.2">
      <c r="A4662" s="1">
        <v>93288</v>
      </c>
      <c r="B4662" t="s">
        <v>2471</v>
      </c>
      <c r="C4662" t="s">
        <v>2472</v>
      </c>
      <c r="D4662">
        <v>1900007032</v>
      </c>
      <c r="E4662" t="s">
        <v>2473</v>
      </c>
      <c r="F4662" s="2">
        <v>43564.584615590276</v>
      </c>
      <c r="G4662" t="s">
        <v>29</v>
      </c>
      <c r="H4662">
        <v>770</v>
      </c>
      <c r="I4662" t="s">
        <v>744</v>
      </c>
      <c r="K4662" t="s">
        <v>747</v>
      </c>
      <c r="L4662" t="s">
        <v>747</v>
      </c>
      <c r="M4662">
        <v>4.625</v>
      </c>
      <c r="O4662" t="s">
        <v>38</v>
      </c>
      <c r="P4662" t="s">
        <v>39</v>
      </c>
      <c r="Q4662">
        <v>4.5625</v>
      </c>
      <c r="R4662">
        <v>4.6875</v>
      </c>
      <c r="S4662" s="6" t="s">
        <v>18</v>
      </c>
      <c r="T4662" s="4" t="str">
        <f>VLOOKUP($S4662,CONVERT!$A$2:$B$150,2,FALSE)</f>
        <v>TM143</v>
      </c>
    </row>
    <row r="4663" spans="1:20" x14ac:dyDescent="0.2">
      <c r="A4663" s="1">
        <v>93355</v>
      </c>
      <c r="B4663" t="s">
        <v>2474</v>
      </c>
      <c r="C4663" t="s">
        <v>2475</v>
      </c>
      <c r="D4663">
        <v>1900013632</v>
      </c>
      <c r="E4663" t="s">
        <v>2476</v>
      </c>
      <c r="F4663" s="2">
        <v>43724.825150925928</v>
      </c>
      <c r="G4663" t="s">
        <v>29</v>
      </c>
      <c r="H4663">
        <v>771</v>
      </c>
      <c r="I4663" t="s">
        <v>194</v>
      </c>
      <c r="K4663" t="s">
        <v>194</v>
      </c>
      <c r="L4663" t="s">
        <v>194</v>
      </c>
      <c r="M4663" t="s">
        <v>195</v>
      </c>
      <c r="S4663" s="6" t="str">
        <f>I4664</f>
        <v>Label Inspection</v>
      </c>
      <c r="T4663" s="4" t="e">
        <f>VLOOKUP($S4663,CONVERT!$A$2:$B$150,2,FALSE)</f>
        <v>#N/A</v>
      </c>
    </row>
    <row r="4664" spans="1:20" x14ac:dyDescent="0.2">
      <c r="A4664" s="1">
        <v>93337</v>
      </c>
      <c r="B4664" t="s">
        <v>2474</v>
      </c>
      <c r="C4664" t="s">
        <v>2475</v>
      </c>
      <c r="D4664">
        <v>1900013632</v>
      </c>
      <c r="E4664" t="s">
        <v>2476</v>
      </c>
      <c r="F4664" s="2">
        <v>43724.825150925928</v>
      </c>
      <c r="G4664" t="s">
        <v>29</v>
      </c>
      <c r="H4664">
        <v>770</v>
      </c>
      <c r="I4664" t="s">
        <v>744</v>
      </c>
      <c r="K4664" t="s">
        <v>21</v>
      </c>
      <c r="L4664" t="s">
        <v>21</v>
      </c>
      <c r="M4664" t="s">
        <v>746</v>
      </c>
      <c r="S4664" s="6" t="s">
        <v>18</v>
      </c>
      <c r="T4664" s="4" t="str">
        <f>VLOOKUP($S4664,CONVERT!$A$2:$B$150,2,FALSE)</f>
        <v>TM143</v>
      </c>
    </row>
    <row r="4665" spans="1:20" x14ac:dyDescent="0.2">
      <c r="A4665" s="1">
        <v>93334</v>
      </c>
      <c r="B4665" t="s">
        <v>2474</v>
      </c>
      <c r="C4665" t="s">
        <v>2475</v>
      </c>
      <c r="D4665">
        <v>1900013632</v>
      </c>
      <c r="E4665" t="s">
        <v>2476</v>
      </c>
      <c r="F4665" s="2">
        <v>43724.825150925928</v>
      </c>
      <c r="G4665" t="s">
        <v>29</v>
      </c>
      <c r="H4665">
        <v>770</v>
      </c>
      <c r="I4665" t="s">
        <v>744</v>
      </c>
      <c r="K4665" t="s">
        <v>41</v>
      </c>
      <c r="L4665" t="s">
        <v>41</v>
      </c>
      <c r="M4665" t="s">
        <v>745</v>
      </c>
      <c r="S4665" s="6" t="s">
        <v>18</v>
      </c>
      <c r="T4665" s="4" t="str">
        <f>VLOOKUP($S4665,CONVERT!$A$2:$B$150,2,FALSE)</f>
        <v>TM143</v>
      </c>
    </row>
    <row r="4666" spans="1:20" x14ac:dyDescent="0.2">
      <c r="A4666" s="1">
        <v>93336</v>
      </c>
      <c r="B4666" t="s">
        <v>2474</v>
      </c>
      <c r="C4666" t="s">
        <v>2475</v>
      </c>
      <c r="D4666">
        <v>1900013632</v>
      </c>
      <c r="E4666" t="s">
        <v>2476</v>
      </c>
      <c r="F4666" s="2">
        <v>43724.825150925928</v>
      </c>
      <c r="G4666" t="s">
        <v>29</v>
      </c>
      <c r="H4666">
        <v>770</v>
      </c>
      <c r="I4666" t="s">
        <v>744</v>
      </c>
      <c r="K4666" t="s">
        <v>748</v>
      </c>
      <c r="L4666" t="s">
        <v>748</v>
      </c>
      <c r="M4666">
        <v>9</v>
      </c>
      <c r="O4666" t="s">
        <v>38</v>
      </c>
      <c r="P4666" t="s">
        <v>39</v>
      </c>
      <c r="Q4666">
        <v>8.9375</v>
      </c>
      <c r="R4666">
        <v>9.0625</v>
      </c>
      <c r="S4666" s="6" t="s">
        <v>18</v>
      </c>
      <c r="T4666" s="4" t="str">
        <f>VLOOKUP($S4666,CONVERT!$A$2:$B$150,2,FALSE)</f>
        <v>TM143</v>
      </c>
    </row>
    <row r="4667" spans="1:20" x14ac:dyDescent="0.2">
      <c r="A4667" s="1">
        <v>93332</v>
      </c>
      <c r="B4667" t="s">
        <v>2474</v>
      </c>
      <c r="C4667" t="s">
        <v>2475</v>
      </c>
      <c r="D4667">
        <v>1900013632</v>
      </c>
      <c r="E4667" t="s">
        <v>2476</v>
      </c>
      <c r="F4667" s="2">
        <v>43724.825150925928</v>
      </c>
      <c r="G4667" t="s">
        <v>29</v>
      </c>
      <c r="H4667">
        <v>770</v>
      </c>
      <c r="I4667" t="s">
        <v>744</v>
      </c>
      <c r="K4667" t="s">
        <v>16</v>
      </c>
      <c r="L4667" t="s">
        <v>16</v>
      </c>
      <c r="M4667" t="s">
        <v>749</v>
      </c>
      <c r="S4667" s="6" t="s">
        <v>18</v>
      </c>
      <c r="T4667" s="4" t="str">
        <f>VLOOKUP($S4667,CONVERT!$A$2:$B$150,2,FALSE)</f>
        <v>TM143</v>
      </c>
    </row>
    <row r="4668" spans="1:20" x14ac:dyDescent="0.2">
      <c r="A4668" s="1">
        <v>93335</v>
      </c>
      <c r="B4668" t="s">
        <v>2474</v>
      </c>
      <c r="C4668" t="s">
        <v>2475</v>
      </c>
      <c r="D4668">
        <v>1900013632</v>
      </c>
      <c r="E4668" t="s">
        <v>2476</v>
      </c>
      <c r="F4668" s="2">
        <v>43724.825150925928</v>
      </c>
      <c r="G4668" t="s">
        <v>29</v>
      </c>
      <c r="H4668">
        <v>770</v>
      </c>
      <c r="I4668" t="s">
        <v>744</v>
      </c>
      <c r="K4668" t="s">
        <v>35</v>
      </c>
      <c r="L4668" t="s">
        <v>35</v>
      </c>
      <c r="M4668" t="s">
        <v>750</v>
      </c>
      <c r="S4668" s="6" t="s">
        <v>18</v>
      </c>
      <c r="T4668" s="4" t="str">
        <f>VLOOKUP($S4668,CONVERT!$A$2:$B$150,2,FALSE)</f>
        <v>TM143</v>
      </c>
    </row>
    <row r="4669" spans="1:20" x14ac:dyDescent="0.2">
      <c r="A4669" s="1">
        <v>93331</v>
      </c>
      <c r="B4669" t="s">
        <v>2474</v>
      </c>
      <c r="C4669" t="s">
        <v>2475</v>
      </c>
      <c r="D4669">
        <v>1900013632</v>
      </c>
      <c r="E4669" t="s">
        <v>2476</v>
      </c>
      <c r="F4669" s="2">
        <v>43724.825150925928</v>
      </c>
      <c r="G4669" t="s">
        <v>29</v>
      </c>
      <c r="H4669">
        <v>770</v>
      </c>
      <c r="I4669" t="s">
        <v>744</v>
      </c>
      <c r="K4669" t="s">
        <v>747</v>
      </c>
      <c r="L4669" t="s">
        <v>747</v>
      </c>
      <c r="M4669">
        <v>2.625</v>
      </c>
      <c r="O4669" t="s">
        <v>38</v>
      </c>
      <c r="P4669" t="s">
        <v>39</v>
      </c>
      <c r="Q4669">
        <v>2.5625</v>
      </c>
      <c r="R4669">
        <v>2.6875</v>
      </c>
      <c r="S4669" s="6" t="s">
        <v>18</v>
      </c>
      <c r="T4669" s="4" t="str">
        <f>VLOOKUP($S4669,CONVERT!$A$2:$B$150,2,FALSE)</f>
        <v>TM143</v>
      </c>
    </row>
    <row r="4670" spans="1:20" x14ac:dyDescent="0.2">
      <c r="A4670" s="1">
        <v>93356</v>
      </c>
      <c r="B4670" t="s">
        <v>2477</v>
      </c>
      <c r="C4670" t="s">
        <v>2478</v>
      </c>
      <c r="D4670">
        <v>1900001723</v>
      </c>
      <c r="E4670" t="s">
        <v>2479</v>
      </c>
      <c r="F4670" s="2">
        <v>43494.450499386578</v>
      </c>
      <c r="G4670" t="s">
        <v>29</v>
      </c>
      <c r="H4670">
        <v>771</v>
      </c>
      <c r="I4670" t="s">
        <v>194</v>
      </c>
      <c r="K4670" t="s">
        <v>194</v>
      </c>
      <c r="L4670" t="s">
        <v>194</v>
      </c>
      <c r="M4670" t="s">
        <v>195</v>
      </c>
      <c r="S4670" s="6" t="str">
        <f>I4671</f>
        <v>Label Inspection</v>
      </c>
      <c r="T4670" s="4" t="e">
        <f>VLOOKUP($S4670,CONVERT!$A$2:$B$150,2,FALSE)</f>
        <v>#N/A</v>
      </c>
    </row>
    <row r="4671" spans="1:20" x14ac:dyDescent="0.2">
      <c r="A4671" s="1">
        <v>93369</v>
      </c>
      <c r="B4671" t="s">
        <v>2477</v>
      </c>
      <c r="C4671" t="s">
        <v>2478</v>
      </c>
      <c r="D4671">
        <v>1900007446</v>
      </c>
      <c r="E4671" t="s">
        <v>2479</v>
      </c>
      <c r="F4671" s="2">
        <v>43571.788983298611</v>
      </c>
      <c r="G4671" t="s">
        <v>29</v>
      </c>
      <c r="H4671">
        <v>770</v>
      </c>
      <c r="I4671" t="s">
        <v>744</v>
      </c>
      <c r="K4671" t="s">
        <v>21</v>
      </c>
      <c r="L4671" t="s">
        <v>21</v>
      </c>
      <c r="M4671" t="s">
        <v>746</v>
      </c>
      <c r="S4671" s="6" t="s">
        <v>18</v>
      </c>
      <c r="T4671" s="4" t="str">
        <f>VLOOKUP($S4671,CONVERT!$A$2:$B$150,2,FALSE)</f>
        <v>TM143</v>
      </c>
    </row>
    <row r="4672" spans="1:20" x14ac:dyDescent="0.2">
      <c r="A4672" s="1">
        <v>93370</v>
      </c>
      <c r="B4672" t="s">
        <v>2477</v>
      </c>
      <c r="C4672" t="s">
        <v>2478</v>
      </c>
      <c r="D4672">
        <v>1900007446</v>
      </c>
      <c r="E4672" t="s">
        <v>2479</v>
      </c>
      <c r="F4672" s="2">
        <v>43571.788983298611</v>
      </c>
      <c r="G4672" t="s">
        <v>29</v>
      </c>
      <c r="H4672">
        <v>770</v>
      </c>
      <c r="I4672" t="s">
        <v>744</v>
      </c>
      <c r="K4672" t="s">
        <v>41</v>
      </c>
      <c r="L4672" t="s">
        <v>41</v>
      </c>
      <c r="M4672" t="s">
        <v>745</v>
      </c>
      <c r="S4672" s="6" t="s">
        <v>18</v>
      </c>
      <c r="T4672" s="4" t="str">
        <f>VLOOKUP($S4672,CONVERT!$A$2:$B$150,2,FALSE)</f>
        <v>TM143</v>
      </c>
    </row>
    <row r="4673" spans="1:20" x14ac:dyDescent="0.2">
      <c r="A4673" s="1">
        <v>93358</v>
      </c>
      <c r="B4673" t="s">
        <v>2477</v>
      </c>
      <c r="C4673" t="s">
        <v>2478</v>
      </c>
      <c r="D4673">
        <v>1900007446</v>
      </c>
      <c r="E4673" t="s">
        <v>2479</v>
      </c>
      <c r="F4673" s="2">
        <v>43571.788983298611</v>
      </c>
      <c r="G4673" t="s">
        <v>29</v>
      </c>
      <c r="H4673">
        <v>770</v>
      </c>
      <c r="I4673" t="s">
        <v>744</v>
      </c>
      <c r="K4673" t="s">
        <v>748</v>
      </c>
      <c r="L4673" t="s">
        <v>748</v>
      </c>
      <c r="M4673">
        <v>73</v>
      </c>
      <c r="O4673" t="s">
        <v>129</v>
      </c>
      <c r="P4673" t="s">
        <v>39</v>
      </c>
      <c r="Q4673">
        <v>71.412499999999994</v>
      </c>
      <c r="R4673">
        <v>74.587500000000006</v>
      </c>
      <c r="S4673" s="6" t="s">
        <v>18</v>
      </c>
      <c r="T4673" s="4" t="str">
        <f>VLOOKUP($S4673,CONVERT!$A$2:$B$150,2,FALSE)</f>
        <v>TM143</v>
      </c>
    </row>
    <row r="4674" spans="1:20" x14ac:dyDescent="0.2">
      <c r="A4674" s="1">
        <v>93365</v>
      </c>
      <c r="B4674" t="s">
        <v>2477</v>
      </c>
      <c r="C4674" t="s">
        <v>2478</v>
      </c>
      <c r="D4674">
        <v>1900007446</v>
      </c>
      <c r="E4674" t="s">
        <v>2479</v>
      </c>
      <c r="F4674" s="2">
        <v>43571.788983298611</v>
      </c>
      <c r="G4674" t="s">
        <v>29</v>
      </c>
      <c r="H4674">
        <v>770</v>
      </c>
      <c r="I4674" t="s">
        <v>744</v>
      </c>
      <c r="K4674" t="s">
        <v>16</v>
      </c>
      <c r="L4674" t="s">
        <v>16</v>
      </c>
      <c r="M4674" t="s">
        <v>749</v>
      </c>
      <c r="S4674" s="6" t="s">
        <v>18</v>
      </c>
      <c r="T4674" s="4" t="str">
        <f>VLOOKUP($S4674,CONVERT!$A$2:$B$150,2,FALSE)</f>
        <v>TM143</v>
      </c>
    </row>
    <row r="4675" spans="1:20" x14ac:dyDescent="0.2">
      <c r="A4675" s="1">
        <v>93368</v>
      </c>
      <c r="B4675" t="s">
        <v>2477</v>
      </c>
      <c r="C4675" t="s">
        <v>2478</v>
      </c>
      <c r="D4675">
        <v>1900007446</v>
      </c>
      <c r="E4675" t="s">
        <v>2479</v>
      </c>
      <c r="F4675" s="2">
        <v>43571.788983298611</v>
      </c>
      <c r="G4675" t="s">
        <v>29</v>
      </c>
      <c r="H4675">
        <v>770</v>
      </c>
      <c r="I4675" t="s">
        <v>744</v>
      </c>
      <c r="K4675" t="s">
        <v>35</v>
      </c>
      <c r="L4675" t="s">
        <v>35</v>
      </c>
      <c r="M4675" t="s">
        <v>750</v>
      </c>
      <c r="S4675" s="6" t="s">
        <v>18</v>
      </c>
      <c r="T4675" s="4" t="str">
        <f>VLOOKUP($S4675,CONVERT!$A$2:$B$150,2,FALSE)</f>
        <v>TM143</v>
      </c>
    </row>
    <row r="4676" spans="1:20" x14ac:dyDescent="0.2">
      <c r="A4676" s="1">
        <v>93359</v>
      </c>
      <c r="B4676" t="s">
        <v>2477</v>
      </c>
      <c r="C4676" t="s">
        <v>2478</v>
      </c>
      <c r="D4676">
        <v>1900007446</v>
      </c>
      <c r="E4676" t="s">
        <v>2479</v>
      </c>
      <c r="F4676" s="2">
        <v>43571.788983298611</v>
      </c>
      <c r="G4676" t="s">
        <v>29</v>
      </c>
      <c r="H4676">
        <v>770</v>
      </c>
      <c r="I4676" t="s">
        <v>744</v>
      </c>
      <c r="K4676" t="s">
        <v>747</v>
      </c>
      <c r="L4676" t="s">
        <v>747</v>
      </c>
      <c r="M4676">
        <v>85</v>
      </c>
      <c r="O4676" t="s">
        <v>129</v>
      </c>
      <c r="P4676" t="s">
        <v>39</v>
      </c>
      <c r="Q4676">
        <v>83.412499999999994</v>
      </c>
      <c r="R4676">
        <v>86.587500000000006</v>
      </c>
      <c r="S4676" s="6" t="s">
        <v>18</v>
      </c>
      <c r="T4676" s="4" t="str">
        <f>VLOOKUP($S4676,CONVERT!$A$2:$B$150,2,FALSE)</f>
        <v>TM143</v>
      </c>
    </row>
    <row r="4677" spans="1:20" x14ac:dyDescent="0.2">
      <c r="A4677" s="1">
        <v>93406</v>
      </c>
      <c r="B4677" t="s">
        <v>2480</v>
      </c>
      <c r="C4677" t="s">
        <v>2481</v>
      </c>
      <c r="D4677">
        <v>1900010685</v>
      </c>
      <c r="E4677" t="s">
        <v>2482</v>
      </c>
      <c r="F4677" s="2">
        <v>43620.814874884258</v>
      </c>
      <c r="G4677" t="s">
        <v>110</v>
      </c>
      <c r="H4677">
        <v>770</v>
      </c>
      <c r="I4677" t="s">
        <v>744</v>
      </c>
      <c r="K4677" t="s">
        <v>21</v>
      </c>
      <c r="L4677" t="s">
        <v>21</v>
      </c>
      <c r="M4677" t="s">
        <v>746</v>
      </c>
      <c r="S4677" s="6" t="s">
        <v>18</v>
      </c>
      <c r="T4677" s="4" t="str">
        <f>VLOOKUP($S4677,CONVERT!$A$2:$B$150,2,FALSE)</f>
        <v>TM143</v>
      </c>
    </row>
    <row r="4678" spans="1:20" x14ac:dyDescent="0.2">
      <c r="A4678" s="1">
        <v>93427</v>
      </c>
      <c r="B4678" t="s">
        <v>2480</v>
      </c>
      <c r="C4678" t="s">
        <v>2481</v>
      </c>
      <c r="D4678">
        <v>1900010685</v>
      </c>
      <c r="E4678" t="s">
        <v>2482</v>
      </c>
      <c r="F4678" s="2">
        <v>43620.814874884258</v>
      </c>
      <c r="G4678" t="s">
        <v>110</v>
      </c>
      <c r="H4678">
        <v>770</v>
      </c>
      <c r="I4678" t="s">
        <v>744</v>
      </c>
      <c r="K4678" t="s">
        <v>194</v>
      </c>
      <c r="L4678" t="s">
        <v>194</v>
      </c>
      <c r="M4678" t="s">
        <v>31</v>
      </c>
      <c r="S4678" s="6" t="s">
        <v>18</v>
      </c>
      <c r="T4678" s="4" t="str">
        <f>VLOOKUP($S4678,CONVERT!$A$2:$B$150,2,FALSE)</f>
        <v>TM143</v>
      </c>
    </row>
    <row r="4679" spans="1:20" x14ac:dyDescent="0.2">
      <c r="A4679" s="1">
        <v>93428</v>
      </c>
      <c r="B4679" t="s">
        <v>2480</v>
      </c>
      <c r="C4679" t="s">
        <v>2481</v>
      </c>
      <c r="D4679">
        <v>1900010685</v>
      </c>
      <c r="E4679" t="s">
        <v>2482</v>
      </c>
      <c r="F4679" s="2">
        <v>43620.814874884258</v>
      </c>
      <c r="G4679" t="s">
        <v>110</v>
      </c>
      <c r="H4679">
        <v>770</v>
      </c>
      <c r="I4679" t="s">
        <v>744</v>
      </c>
      <c r="K4679" t="s">
        <v>41</v>
      </c>
      <c r="L4679" t="s">
        <v>41</v>
      </c>
      <c r="M4679" t="s">
        <v>745</v>
      </c>
      <c r="S4679" s="6" t="s">
        <v>18</v>
      </c>
      <c r="T4679" s="4" t="str">
        <f>VLOOKUP($S4679,CONVERT!$A$2:$B$150,2,FALSE)</f>
        <v>TM143</v>
      </c>
    </row>
    <row r="4680" spans="1:20" x14ac:dyDescent="0.2">
      <c r="A4680" s="1">
        <v>93408</v>
      </c>
      <c r="B4680" t="s">
        <v>2480</v>
      </c>
      <c r="C4680" t="s">
        <v>2481</v>
      </c>
      <c r="D4680">
        <v>1900010685</v>
      </c>
      <c r="E4680" t="s">
        <v>2482</v>
      </c>
      <c r="F4680" s="2">
        <v>43620.814874884258</v>
      </c>
      <c r="G4680" t="s">
        <v>110</v>
      </c>
      <c r="H4680">
        <v>770</v>
      </c>
      <c r="I4680" t="s">
        <v>744</v>
      </c>
      <c r="K4680" t="s">
        <v>748</v>
      </c>
      <c r="L4680" t="s">
        <v>748</v>
      </c>
      <c r="M4680">
        <v>3.375</v>
      </c>
      <c r="O4680" t="s">
        <v>38</v>
      </c>
      <c r="P4680" t="s">
        <v>39</v>
      </c>
      <c r="Q4680">
        <v>3.3125</v>
      </c>
      <c r="R4680">
        <v>3.4375</v>
      </c>
      <c r="S4680" s="6" t="s">
        <v>18</v>
      </c>
      <c r="T4680" s="4" t="str">
        <f>VLOOKUP($S4680,CONVERT!$A$2:$B$150,2,FALSE)</f>
        <v>TM143</v>
      </c>
    </row>
    <row r="4681" spans="1:20" x14ac:dyDescent="0.2">
      <c r="A4681" s="1">
        <v>93429</v>
      </c>
      <c r="B4681" t="s">
        <v>2480</v>
      </c>
      <c r="C4681" t="s">
        <v>2481</v>
      </c>
      <c r="D4681">
        <v>1900010685</v>
      </c>
      <c r="E4681" t="s">
        <v>2482</v>
      </c>
      <c r="F4681" s="2">
        <v>43620.814874884258</v>
      </c>
      <c r="G4681" t="s">
        <v>110</v>
      </c>
      <c r="H4681">
        <v>770</v>
      </c>
      <c r="I4681" t="s">
        <v>744</v>
      </c>
      <c r="K4681" t="s">
        <v>16</v>
      </c>
      <c r="L4681" t="s">
        <v>16</v>
      </c>
      <c r="M4681" t="s">
        <v>749</v>
      </c>
      <c r="S4681" s="6" t="s">
        <v>18</v>
      </c>
      <c r="T4681" s="4" t="str">
        <f>VLOOKUP($S4681,CONVERT!$A$2:$B$150,2,FALSE)</f>
        <v>TM143</v>
      </c>
    </row>
    <row r="4682" spans="1:20" x14ac:dyDescent="0.2">
      <c r="A4682" s="1">
        <v>93426</v>
      </c>
      <c r="B4682" t="s">
        <v>2480</v>
      </c>
      <c r="C4682" t="s">
        <v>2481</v>
      </c>
      <c r="D4682">
        <v>1900010685</v>
      </c>
      <c r="E4682" t="s">
        <v>2482</v>
      </c>
      <c r="F4682" s="2">
        <v>43620.814874884258</v>
      </c>
      <c r="G4682" t="s">
        <v>110</v>
      </c>
      <c r="H4682">
        <v>770</v>
      </c>
      <c r="I4682" t="s">
        <v>744</v>
      </c>
      <c r="K4682" t="s">
        <v>35</v>
      </c>
      <c r="L4682" t="s">
        <v>35</v>
      </c>
      <c r="M4682" t="s">
        <v>750</v>
      </c>
      <c r="S4682" s="6" t="s">
        <v>18</v>
      </c>
      <c r="T4682" s="4" t="str">
        <f>VLOOKUP($S4682,CONVERT!$A$2:$B$150,2,FALSE)</f>
        <v>TM143</v>
      </c>
    </row>
    <row r="4683" spans="1:20" x14ac:dyDescent="0.2">
      <c r="A4683" s="1">
        <v>93407</v>
      </c>
      <c r="B4683" t="s">
        <v>2480</v>
      </c>
      <c r="C4683" t="s">
        <v>2481</v>
      </c>
      <c r="D4683">
        <v>1900010685</v>
      </c>
      <c r="E4683" t="s">
        <v>2482</v>
      </c>
      <c r="F4683" s="2">
        <v>43620.814874884258</v>
      </c>
      <c r="G4683" t="s">
        <v>110</v>
      </c>
      <c r="H4683">
        <v>770</v>
      </c>
      <c r="I4683" t="s">
        <v>744</v>
      </c>
      <c r="K4683" t="s">
        <v>747</v>
      </c>
      <c r="L4683" t="s">
        <v>747</v>
      </c>
      <c r="M4683">
        <v>2.3437000000000001</v>
      </c>
      <c r="O4683" t="s">
        <v>38</v>
      </c>
      <c r="P4683" t="s">
        <v>39</v>
      </c>
      <c r="Q4683">
        <v>2.2812000000000001</v>
      </c>
      <c r="R4683">
        <v>2.4062000000000001</v>
      </c>
      <c r="S4683" s="6" t="s">
        <v>18</v>
      </c>
      <c r="T4683" s="4" t="str">
        <f>VLOOKUP($S4683,CONVERT!$A$2:$B$150,2,FALSE)</f>
        <v>TM143</v>
      </c>
    </row>
    <row r="4684" spans="1:20" x14ac:dyDescent="0.2">
      <c r="A4684" s="1">
        <v>93462</v>
      </c>
      <c r="B4684" t="s">
        <v>2483</v>
      </c>
      <c r="C4684" t="s">
        <v>2484</v>
      </c>
      <c r="D4684">
        <v>1900004739</v>
      </c>
      <c r="E4684" t="s">
        <v>2485</v>
      </c>
      <c r="F4684" s="2">
        <v>43537.368219560187</v>
      </c>
      <c r="G4684" t="s">
        <v>29</v>
      </c>
      <c r="H4684">
        <v>771</v>
      </c>
      <c r="I4684" t="s">
        <v>194</v>
      </c>
      <c r="K4684" t="s">
        <v>194</v>
      </c>
      <c r="L4684" t="s">
        <v>194</v>
      </c>
      <c r="M4684" t="s">
        <v>195</v>
      </c>
      <c r="S4684" s="6" t="str">
        <f>I4685</f>
        <v>Label Inspection</v>
      </c>
      <c r="T4684" s="4" t="e">
        <f>VLOOKUP($S4684,CONVERT!$A$2:$B$150,2,FALSE)</f>
        <v>#N/A</v>
      </c>
    </row>
    <row r="4685" spans="1:20" x14ac:dyDescent="0.2">
      <c r="A4685" s="1">
        <v>93445</v>
      </c>
      <c r="B4685" t="s">
        <v>2483</v>
      </c>
      <c r="C4685" t="s">
        <v>2484</v>
      </c>
      <c r="D4685">
        <v>1900004739</v>
      </c>
      <c r="E4685" t="s">
        <v>2485</v>
      </c>
      <c r="F4685" s="2">
        <v>43537.368219560187</v>
      </c>
      <c r="G4685" t="s">
        <v>29</v>
      </c>
      <c r="H4685">
        <v>770</v>
      </c>
      <c r="I4685" t="s">
        <v>744</v>
      </c>
      <c r="K4685" t="s">
        <v>21</v>
      </c>
      <c r="L4685" t="s">
        <v>21</v>
      </c>
      <c r="M4685" t="s">
        <v>746</v>
      </c>
      <c r="S4685" s="6" t="s">
        <v>18</v>
      </c>
      <c r="T4685" s="4" t="str">
        <f>VLOOKUP($S4685,CONVERT!$A$2:$B$150,2,FALSE)</f>
        <v>TM143</v>
      </c>
    </row>
    <row r="4686" spans="1:20" x14ac:dyDescent="0.2">
      <c r="A4686" s="1">
        <v>93442</v>
      </c>
      <c r="B4686" t="s">
        <v>2483</v>
      </c>
      <c r="C4686" t="s">
        <v>2484</v>
      </c>
      <c r="D4686">
        <v>1900004739</v>
      </c>
      <c r="E4686" t="s">
        <v>2485</v>
      </c>
      <c r="F4686" s="2">
        <v>43537.368219560187</v>
      </c>
      <c r="G4686" t="s">
        <v>29</v>
      </c>
      <c r="H4686">
        <v>770</v>
      </c>
      <c r="I4686" t="s">
        <v>744</v>
      </c>
      <c r="K4686" t="s">
        <v>41</v>
      </c>
      <c r="L4686" t="s">
        <v>41</v>
      </c>
      <c r="M4686" t="s">
        <v>745</v>
      </c>
      <c r="S4686" s="6" t="s">
        <v>18</v>
      </c>
      <c r="T4686" s="4" t="str">
        <f>VLOOKUP($S4686,CONVERT!$A$2:$B$150,2,FALSE)</f>
        <v>TM143</v>
      </c>
    </row>
    <row r="4687" spans="1:20" x14ac:dyDescent="0.2">
      <c r="A4687" s="1">
        <v>93432</v>
      </c>
      <c r="B4687" t="s">
        <v>2483</v>
      </c>
      <c r="C4687" t="s">
        <v>2484</v>
      </c>
      <c r="D4687">
        <v>1900004739</v>
      </c>
      <c r="E4687" t="s">
        <v>2485</v>
      </c>
      <c r="F4687" s="2">
        <v>43537.368219560187</v>
      </c>
      <c r="G4687" t="s">
        <v>29</v>
      </c>
      <c r="H4687">
        <v>770</v>
      </c>
      <c r="I4687" t="s">
        <v>744</v>
      </c>
      <c r="K4687" t="s">
        <v>748</v>
      </c>
      <c r="L4687" t="s">
        <v>748</v>
      </c>
      <c r="M4687">
        <v>6.1875</v>
      </c>
      <c r="O4687" t="s">
        <v>38</v>
      </c>
      <c r="P4687" t="s">
        <v>39</v>
      </c>
      <c r="Q4687">
        <v>6.1875</v>
      </c>
      <c r="R4687">
        <v>6.3125</v>
      </c>
      <c r="S4687" s="6" t="s">
        <v>18</v>
      </c>
      <c r="T4687" s="4" t="str">
        <f>VLOOKUP($S4687,CONVERT!$A$2:$B$150,2,FALSE)</f>
        <v>TM143</v>
      </c>
    </row>
    <row r="4688" spans="1:20" x14ac:dyDescent="0.2">
      <c r="A4688" s="1">
        <v>93443</v>
      </c>
      <c r="B4688" t="s">
        <v>2483</v>
      </c>
      <c r="C4688" t="s">
        <v>2484</v>
      </c>
      <c r="D4688">
        <v>1900004739</v>
      </c>
      <c r="E4688" t="s">
        <v>2485</v>
      </c>
      <c r="F4688" s="2">
        <v>43537.368219560187</v>
      </c>
      <c r="G4688" t="s">
        <v>29</v>
      </c>
      <c r="H4688">
        <v>770</v>
      </c>
      <c r="I4688" t="s">
        <v>744</v>
      </c>
      <c r="K4688" t="s">
        <v>16</v>
      </c>
      <c r="L4688" t="s">
        <v>16</v>
      </c>
      <c r="M4688" t="s">
        <v>749</v>
      </c>
      <c r="S4688" s="6" t="s">
        <v>18</v>
      </c>
      <c r="T4688" s="4" t="str">
        <f>VLOOKUP($S4688,CONVERT!$A$2:$B$150,2,FALSE)</f>
        <v>TM143</v>
      </c>
    </row>
    <row r="4689" spans="1:20" x14ac:dyDescent="0.2">
      <c r="A4689" s="1">
        <v>93444</v>
      </c>
      <c r="B4689" t="s">
        <v>2483</v>
      </c>
      <c r="C4689" t="s">
        <v>2484</v>
      </c>
      <c r="D4689">
        <v>1900004739</v>
      </c>
      <c r="E4689" t="s">
        <v>2485</v>
      </c>
      <c r="F4689" s="2">
        <v>43537.368219560187</v>
      </c>
      <c r="G4689" t="s">
        <v>29</v>
      </c>
      <c r="H4689">
        <v>770</v>
      </c>
      <c r="I4689" t="s">
        <v>744</v>
      </c>
      <c r="K4689" t="s">
        <v>35</v>
      </c>
      <c r="L4689" t="s">
        <v>35</v>
      </c>
      <c r="M4689" t="s">
        <v>750</v>
      </c>
      <c r="S4689" s="6" t="s">
        <v>18</v>
      </c>
      <c r="T4689" s="4" t="str">
        <f>VLOOKUP($S4689,CONVERT!$A$2:$B$150,2,FALSE)</f>
        <v>TM143</v>
      </c>
    </row>
    <row r="4690" spans="1:20" x14ac:dyDescent="0.2">
      <c r="A4690" s="1">
        <v>93431</v>
      </c>
      <c r="B4690" t="s">
        <v>2483</v>
      </c>
      <c r="C4690" t="s">
        <v>2484</v>
      </c>
      <c r="D4690">
        <v>1900004739</v>
      </c>
      <c r="E4690" t="s">
        <v>2485</v>
      </c>
      <c r="F4690" s="2">
        <v>43537.368219560187</v>
      </c>
      <c r="G4690" t="s">
        <v>29</v>
      </c>
      <c r="H4690">
        <v>770</v>
      </c>
      <c r="I4690" t="s">
        <v>744</v>
      </c>
      <c r="K4690" t="s">
        <v>747</v>
      </c>
      <c r="L4690" t="s">
        <v>747</v>
      </c>
      <c r="M4690">
        <v>3.9375</v>
      </c>
      <c r="O4690" t="s">
        <v>38</v>
      </c>
      <c r="P4690" t="s">
        <v>39</v>
      </c>
      <c r="Q4690">
        <v>3.9375</v>
      </c>
      <c r="R4690">
        <v>4.0625</v>
      </c>
      <c r="S4690" s="6" t="s">
        <v>18</v>
      </c>
      <c r="T4690" s="4" t="str">
        <f>VLOOKUP($S4690,CONVERT!$A$2:$B$150,2,FALSE)</f>
        <v>TM143</v>
      </c>
    </row>
    <row r="4691" spans="1:20" x14ac:dyDescent="0.2">
      <c r="A4691" s="1">
        <v>93512</v>
      </c>
      <c r="B4691" t="s">
        <v>2486</v>
      </c>
      <c r="C4691" t="s">
        <v>2487</v>
      </c>
      <c r="D4691">
        <v>1900007449</v>
      </c>
      <c r="E4691" t="s">
        <v>2488</v>
      </c>
      <c r="F4691" s="2">
        <v>43570.731135844908</v>
      </c>
      <c r="G4691" t="s">
        <v>29</v>
      </c>
      <c r="H4691">
        <v>771</v>
      </c>
      <c r="I4691" t="s">
        <v>194</v>
      </c>
      <c r="K4691" t="s">
        <v>194</v>
      </c>
      <c r="L4691" t="s">
        <v>194</v>
      </c>
      <c r="M4691" t="s">
        <v>195</v>
      </c>
      <c r="S4691" s="6" t="str">
        <f>I4692</f>
        <v>Label Inspection</v>
      </c>
      <c r="T4691" s="4" t="e">
        <f>VLOOKUP($S4691,CONVERT!$A$2:$B$150,2,FALSE)</f>
        <v>#N/A</v>
      </c>
    </row>
    <row r="4692" spans="1:20" x14ac:dyDescent="0.2">
      <c r="A4692" s="1">
        <v>93466</v>
      </c>
      <c r="B4692" t="s">
        <v>2486</v>
      </c>
      <c r="C4692" t="s">
        <v>2487</v>
      </c>
      <c r="D4692">
        <v>1900007449</v>
      </c>
      <c r="E4692" t="s">
        <v>2488</v>
      </c>
      <c r="F4692" s="2">
        <v>43570.731135844908</v>
      </c>
      <c r="G4692" t="s">
        <v>29</v>
      </c>
      <c r="H4692">
        <v>770</v>
      </c>
      <c r="I4692" t="s">
        <v>744</v>
      </c>
      <c r="K4692" t="s">
        <v>21</v>
      </c>
      <c r="L4692" t="s">
        <v>21</v>
      </c>
      <c r="M4692" t="s">
        <v>746</v>
      </c>
      <c r="S4692" s="6" t="s">
        <v>18</v>
      </c>
      <c r="T4692" s="4" t="str">
        <f>VLOOKUP($S4692,CONVERT!$A$2:$B$150,2,FALSE)</f>
        <v>TM143</v>
      </c>
    </row>
    <row r="4693" spans="1:20" x14ac:dyDescent="0.2">
      <c r="A4693" s="1">
        <v>93467</v>
      </c>
      <c r="B4693" t="s">
        <v>2486</v>
      </c>
      <c r="C4693" t="s">
        <v>2487</v>
      </c>
      <c r="D4693">
        <v>1900007449</v>
      </c>
      <c r="E4693" t="s">
        <v>2488</v>
      </c>
      <c r="F4693" s="2">
        <v>43570.731135844908</v>
      </c>
      <c r="G4693" t="s">
        <v>29</v>
      </c>
      <c r="H4693">
        <v>770</v>
      </c>
      <c r="I4693" t="s">
        <v>744</v>
      </c>
      <c r="K4693" t="s">
        <v>41</v>
      </c>
      <c r="L4693" t="s">
        <v>41</v>
      </c>
      <c r="M4693" t="s">
        <v>745</v>
      </c>
      <c r="S4693" s="6" t="s">
        <v>18</v>
      </c>
      <c r="T4693" s="4" t="str">
        <f>VLOOKUP($S4693,CONVERT!$A$2:$B$150,2,FALSE)</f>
        <v>TM143</v>
      </c>
    </row>
    <row r="4694" spans="1:20" x14ac:dyDescent="0.2">
      <c r="A4694" s="1">
        <v>93469</v>
      </c>
      <c r="B4694" t="s">
        <v>2486</v>
      </c>
      <c r="C4694" t="s">
        <v>2487</v>
      </c>
      <c r="D4694">
        <v>1900007449</v>
      </c>
      <c r="E4694" t="s">
        <v>2488</v>
      </c>
      <c r="F4694" s="2">
        <v>43570.731135844908</v>
      </c>
      <c r="G4694" t="s">
        <v>29</v>
      </c>
      <c r="H4694">
        <v>770</v>
      </c>
      <c r="I4694" t="s">
        <v>744</v>
      </c>
      <c r="K4694" t="s">
        <v>748</v>
      </c>
      <c r="L4694" t="s">
        <v>748</v>
      </c>
      <c r="M4694">
        <v>85</v>
      </c>
      <c r="O4694" t="s">
        <v>129</v>
      </c>
      <c r="P4694" t="s">
        <v>39</v>
      </c>
      <c r="Q4694">
        <v>83.412499999999994</v>
      </c>
      <c r="R4694">
        <v>86.587500000000006</v>
      </c>
      <c r="S4694" s="6" t="s">
        <v>18</v>
      </c>
      <c r="T4694" s="4" t="str">
        <f>VLOOKUP($S4694,CONVERT!$A$2:$B$150,2,FALSE)</f>
        <v>TM143</v>
      </c>
    </row>
    <row r="4695" spans="1:20" x14ac:dyDescent="0.2">
      <c r="A4695" s="1">
        <v>93465</v>
      </c>
      <c r="B4695" t="s">
        <v>2486</v>
      </c>
      <c r="C4695" t="s">
        <v>2487</v>
      </c>
      <c r="D4695">
        <v>1900007449</v>
      </c>
      <c r="E4695" t="s">
        <v>2488</v>
      </c>
      <c r="F4695" s="2">
        <v>43570.731135844908</v>
      </c>
      <c r="G4695" t="s">
        <v>29</v>
      </c>
      <c r="H4695">
        <v>770</v>
      </c>
      <c r="I4695" t="s">
        <v>744</v>
      </c>
      <c r="K4695" t="s">
        <v>16</v>
      </c>
      <c r="L4695" t="s">
        <v>16</v>
      </c>
      <c r="M4695" t="s">
        <v>749</v>
      </c>
      <c r="S4695" s="6" t="s">
        <v>18</v>
      </c>
      <c r="T4695" s="4" t="str">
        <f>VLOOKUP($S4695,CONVERT!$A$2:$B$150,2,FALSE)</f>
        <v>TM143</v>
      </c>
    </row>
    <row r="4696" spans="1:20" x14ac:dyDescent="0.2">
      <c r="A4696" s="1">
        <v>93464</v>
      </c>
      <c r="B4696" t="s">
        <v>2486</v>
      </c>
      <c r="C4696" t="s">
        <v>2487</v>
      </c>
      <c r="D4696">
        <v>1900007449</v>
      </c>
      <c r="E4696" t="s">
        <v>2488</v>
      </c>
      <c r="F4696" s="2">
        <v>43570.731135844908</v>
      </c>
      <c r="G4696" t="s">
        <v>29</v>
      </c>
      <c r="H4696">
        <v>770</v>
      </c>
      <c r="I4696" t="s">
        <v>744</v>
      </c>
      <c r="K4696" t="s">
        <v>35</v>
      </c>
      <c r="L4696" t="s">
        <v>35</v>
      </c>
      <c r="M4696" t="s">
        <v>750</v>
      </c>
      <c r="S4696" s="6" t="s">
        <v>18</v>
      </c>
      <c r="T4696" s="4" t="str">
        <f>VLOOKUP($S4696,CONVERT!$A$2:$B$150,2,FALSE)</f>
        <v>TM143</v>
      </c>
    </row>
    <row r="4697" spans="1:20" x14ac:dyDescent="0.2">
      <c r="A4697" s="1">
        <v>93468</v>
      </c>
      <c r="B4697" t="s">
        <v>2486</v>
      </c>
      <c r="C4697" t="s">
        <v>2487</v>
      </c>
      <c r="D4697">
        <v>1900007449</v>
      </c>
      <c r="E4697" t="s">
        <v>2488</v>
      </c>
      <c r="F4697" s="2">
        <v>43570.731135844908</v>
      </c>
      <c r="G4697" t="s">
        <v>29</v>
      </c>
      <c r="H4697">
        <v>770</v>
      </c>
      <c r="I4697" t="s">
        <v>744</v>
      </c>
      <c r="K4697" t="s">
        <v>747</v>
      </c>
      <c r="L4697" t="s">
        <v>747</v>
      </c>
      <c r="M4697">
        <v>73</v>
      </c>
      <c r="O4697" t="s">
        <v>129</v>
      </c>
      <c r="P4697" t="s">
        <v>39</v>
      </c>
      <c r="Q4697">
        <v>71.412499999999994</v>
      </c>
      <c r="R4697">
        <v>74.587500000000006</v>
      </c>
      <c r="S4697" s="6" t="s">
        <v>18</v>
      </c>
      <c r="T4697" s="4" t="str">
        <f>VLOOKUP($S4697,CONVERT!$A$2:$B$150,2,FALSE)</f>
        <v>TM143</v>
      </c>
    </row>
    <row r="4698" spans="1:20" x14ac:dyDescent="0.2">
      <c r="A4698" s="1">
        <v>93545</v>
      </c>
      <c r="B4698" t="s">
        <v>2489</v>
      </c>
      <c r="C4698" t="s">
        <v>2490</v>
      </c>
      <c r="D4698">
        <v>1900016242</v>
      </c>
      <c r="E4698" t="s">
        <v>2491</v>
      </c>
      <c r="F4698" s="2">
        <v>43711.500160763891</v>
      </c>
      <c r="G4698" t="s">
        <v>29</v>
      </c>
      <c r="H4698">
        <v>771</v>
      </c>
      <c r="I4698" t="s">
        <v>194</v>
      </c>
      <c r="K4698" t="s">
        <v>194</v>
      </c>
      <c r="L4698" t="s">
        <v>194</v>
      </c>
      <c r="S4698" s="6" t="str">
        <f>I4699</f>
        <v>Label Inspection</v>
      </c>
      <c r="T4698" s="4" t="e">
        <f>VLOOKUP($S4698,CONVERT!$A$2:$B$150,2,FALSE)</f>
        <v>#N/A</v>
      </c>
    </row>
    <row r="4699" spans="1:20" x14ac:dyDescent="0.2">
      <c r="A4699" s="1">
        <v>93530</v>
      </c>
      <c r="B4699" t="s">
        <v>2489</v>
      </c>
      <c r="C4699" t="s">
        <v>2490</v>
      </c>
      <c r="D4699">
        <v>1900016242</v>
      </c>
      <c r="E4699" t="s">
        <v>2491</v>
      </c>
      <c r="F4699" s="2">
        <v>43711.500160763891</v>
      </c>
      <c r="G4699" t="s">
        <v>29</v>
      </c>
      <c r="H4699">
        <v>770</v>
      </c>
      <c r="I4699" t="s">
        <v>744</v>
      </c>
      <c r="K4699" t="s">
        <v>21</v>
      </c>
      <c r="L4699" t="s">
        <v>21</v>
      </c>
      <c r="M4699" t="s">
        <v>746</v>
      </c>
      <c r="S4699" s="6" t="s">
        <v>18</v>
      </c>
      <c r="T4699" s="4" t="str">
        <f>VLOOKUP($S4699,CONVERT!$A$2:$B$150,2,FALSE)</f>
        <v>TM143</v>
      </c>
    </row>
    <row r="4700" spans="1:20" x14ac:dyDescent="0.2">
      <c r="A4700" s="1">
        <v>93532</v>
      </c>
      <c r="B4700" t="s">
        <v>2489</v>
      </c>
      <c r="C4700" t="s">
        <v>2490</v>
      </c>
      <c r="D4700">
        <v>1900016242</v>
      </c>
      <c r="E4700" t="s">
        <v>2491</v>
      </c>
      <c r="F4700" s="2">
        <v>43711.500160763891</v>
      </c>
      <c r="G4700" t="s">
        <v>29</v>
      </c>
      <c r="H4700">
        <v>770</v>
      </c>
      <c r="I4700" t="s">
        <v>744</v>
      </c>
      <c r="K4700" t="s">
        <v>41</v>
      </c>
      <c r="L4700" t="s">
        <v>41</v>
      </c>
      <c r="M4700" t="s">
        <v>745</v>
      </c>
      <c r="S4700" s="6" t="s">
        <v>18</v>
      </c>
      <c r="T4700" s="4" t="str">
        <f>VLOOKUP($S4700,CONVERT!$A$2:$B$150,2,FALSE)</f>
        <v>TM143</v>
      </c>
    </row>
    <row r="4701" spans="1:20" x14ac:dyDescent="0.2">
      <c r="A4701" s="1">
        <v>93517</v>
      </c>
      <c r="B4701" t="s">
        <v>2489</v>
      </c>
      <c r="C4701" t="s">
        <v>2490</v>
      </c>
      <c r="D4701">
        <v>1900016242</v>
      </c>
      <c r="E4701" t="s">
        <v>2491</v>
      </c>
      <c r="F4701" s="2">
        <v>43711.500160763891</v>
      </c>
      <c r="G4701" t="s">
        <v>29</v>
      </c>
      <c r="H4701">
        <v>770</v>
      </c>
      <c r="I4701" t="s">
        <v>744</v>
      </c>
      <c r="K4701" t="s">
        <v>748</v>
      </c>
      <c r="L4701" t="s">
        <v>748</v>
      </c>
      <c r="M4701">
        <v>5.75</v>
      </c>
      <c r="O4701" t="s">
        <v>38</v>
      </c>
      <c r="P4701" t="s">
        <v>39</v>
      </c>
      <c r="Q4701">
        <v>5.75</v>
      </c>
      <c r="R4701">
        <v>5.875</v>
      </c>
      <c r="S4701" s="6" t="s">
        <v>18</v>
      </c>
      <c r="T4701" s="4" t="str">
        <f>VLOOKUP($S4701,CONVERT!$A$2:$B$150,2,FALSE)</f>
        <v>TM143</v>
      </c>
    </row>
    <row r="4702" spans="1:20" x14ac:dyDescent="0.2">
      <c r="A4702" s="1">
        <v>93531</v>
      </c>
      <c r="B4702" t="s">
        <v>2489</v>
      </c>
      <c r="C4702" t="s">
        <v>2490</v>
      </c>
      <c r="D4702">
        <v>1900016242</v>
      </c>
      <c r="E4702" t="s">
        <v>2491</v>
      </c>
      <c r="F4702" s="2">
        <v>43711.500160763891</v>
      </c>
      <c r="G4702" t="s">
        <v>29</v>
      </c>
      <c r="H4702">
        <v>770</v>
      </c>
      <c r="I4702" t="s">
        <v>744</v>
      </c>
      <c r="K4702" t="s">
        <v>16</v>
      </c>
      <c r="L4702" t="s">
        <v>16</v>
      </c>
      <c r="M4702" t="s">
        <v>749</v>
      </c>
      <c r="S4702" s="6" t="s">
        <v>18</v>
      </c>
      <c r="T4702" s="4" t="str">
        <f>VLOOKUP($S4702,CONVERT!$A$2:$B$150,2,FALSE)</f>
        <v>TM143</v>
      </c>
    </row>
    <row r="4703" spans="1:20" x14ac:dyDescent="0.2">
      <c r="A4703" s="1">
        <v>93529</v>
      </c>
      <c r="B4703" t="s">
        <v>2489</v>
      </c>
      <c r="C4703" t="s">
        <v>2490</v>
      </c>
      <c r="D4703">
        <v>1900016242</v>
      </c>
      <c r="E4703" t="s">
        <v>2491</v>
      </c>
      <c r="F4703" s="2">
        <v>43711.500160763891</v>
      </c>
      <c r="G4703" t="s">
        <v>29</v>
      </c>
      <c r="H4703">
        <v>770</v>
      </c>
      <c r="I4703" t="s">
        <v>744</v>
      </c>
      <c r="K4703" t="s">
        <v>35</v>
      </c>
      <c r="L4703" t="s">
        <v>35</v>
      </c>
      <c r="M4703" t="s">
        <v>750</v>
      </c>
      <c r="S4703" s="6" t="s">
        <v>18</v>
      </c>
      <c r="T4703" s="4" t="str">
        <f>VLOOKUP($S4703,CONVERT!$A$2:$B$150,2,FALSE)</f>
        <v>TM143</v>
      </c>
    </row>
    <row r="4704" spans="1:20" x14ac:dyDescent="0.2">
      <c r="A4704" s="1">
        <v>93516</v>
      </c>
      <c r="B4704" t="s">
        <v>2489</v>
      </c>
      <c r="C4704" t="s">
        <v>2490</v>
      </c>
      <c r="D4704">
        <v>1900016242</v>
      </c>
      <c r="E4704" t="s">
        <v>2491</v>
      </c>
      <c r="F4704" s="2">
        <v>43711.500160763891</v>
      </c>
      <c r="G4704" t="s">
        <v>29</v>
      </c>
      <c r="H4704">
        <v>770</v>
      </c>
      <c r="I4704" t="s">
        <v>744</v>
      </c>
      <c r="K4704" t="s">
        <v>747</v>
      </c>
      <c r="L4704" t="s">
        <v>747</v>
      </c>
      <c r="M4704">
        <v>6.5</v>
      </c>
      <c r="O4704" t="s">
        <v>38</v>
      </c>
      <c r="P4704" t="s">
        <v>39</v>
      </c>
      <c r="Q4704">
        <v>6.4375</v>
      </c>
      <c r="R4704">
        <v>6.5625</v>
      </c>
      <c r="S4704" s="6" t="s">
        <v>18</v>
      </c>
      <c r="T4704" s="4" t="str">
        <f>VLOOKUP($S4704,CONVERT!$A$2:$B$150,2,FALSE)</f>
        <v>TM143</v>
      </c>
    </row>
    <row r="4705" spans="1:20" x14ac:dyDescent="0.2">
      <c r="A4705" s="1">
        <v>93777</v>
      </c>
      <c r="B4705" t="s">
        <v>2492</v>
      </c>
      <c r="C4705" t="s">
        <v>2493</v>
      </c>
      <c r="D4705">
        <v>1900001266</v>
      </c>
      <c r="E4705" t="s">
        <v>2494</v>
      </c>
      <c r="F4705" s="2">
        <v>43481.776537268517</v>
      </c>
      <c r="G4705" t="s">
        <v>29</v>
      </c>
      <c r="H4705">
        <v>771</v>
      </c>
      <c r="I4705" t="s">
        <v>194</v>
      </c>
      <c r="K4705" t="s">
        <v>194</v>
      </c>
      <c r="L4705" t="s">
        <v>194</v>
      </c>
      <c r="M4705" t="s">
        <v>195</v>
      </c>
      <c r="S4705" s="6" t="str">
        <f>I4706</f>
        <v>Label Inspection</v>
      </c>
      <c r="T4705" s="4" t="e">
        <f>VLOOKUP($S4705,CONVERT!$A$2:$B$150,2,FALSE)</f>
        <v>#N/A</v>
      </c>
    </row>
    <row r="4706" spans="1:20" x14ac:dyDescent="0.2">
      <c r="A4706" s="1">
        <v>93714</v>
      </c>
      <c r="B4706" t="s">
        <v>2492</v>
      </c>
      <c r="C4706" t="s">
        <v>2493</v>
      </c>
      <c r="D4706">
        <v>1900010607</v>
      </c>
      <c r="E4706" t="s">
        <v>2494</v>
      </c>
      <c r="F4706" s="2">
        <v>43628.521772071763</v>
      </c>
      <c r="G4706" t="s">
        <v>29</v>
      </c>
      <c r="H4706">
        <v>770</v>
      </c>
      <c r="I4706" t="s">
        <v>744</v>
      </c>
      <c r="K4706" t="s">
        <v>21</v>
      </c>
      <c r="L4706" t="s">
        <v>21</v>
      </c>
      <c r="M4706" t="s">
        <v>746</v>
      </c>
      <c r="S4706" s="6" t="s">
        <v>18</v>
      </c>
      <c r="T4706" s="4" t="str">
        <f>VLOOKUP($S4706,CONVERT!$A$2:$B$150,2,FALSE)</f>
        <v>TM143</v>
      </c>
    </row>
    <row r="4707" spans="1:20" x14ac:dyDescent="0.2">
      <c r="A4707" s="1">
        <v>93712</v>
      </c>
      <c r="B4707" t="s">
        <v>2492</v>
      </c>
      <c r="C4707" t="s">
        <v>2493</v>
      </c>
      <c r="D4707">
        <v>1900010607</v>
      </c>
      <c r="E4707" t="s">
        <v>2494</v>
      </c>
      <c r="F4707" s="2">
        <v>43628.521772071763</v>
      </c>
      <c r="G4707" t="s">
        <v>29</v>
      </c>
      <c r="H4707">
        <v>770</v>
      </c>
      <c r="I4707" t="s">
        <v>744</v>
      </c>
      <c r="K4707" t="s">
        <v>41</v>
      </c>
      <c r="L4707" t="s">
        <v>41</v>
      </c>
      <c r="M4707" t="s">
        <v>745</v>
      </c>
      <c r="S4707" s="6" t="s">
        <v>18</v>
      </c>
      <c r="T4707" s="4" t="str">
        <f>VLOOKUP($S4707,CONVERT!$A$2:$B$150,2,FALSE)</f>
        <v>TM143</v>
      </c>
    </row>
    <row r="4708" spans="1:20" x14ac:dyDescent="0.2">
      <c r="A4708" s="1">
        <v>93705</v>
      </c>
      <c r="B4708" t="s">
        <v>2492</v>
      </c>
      <c r="C4708" t="s">
        <v>2493</v>
      </c>
      <c r="D4708">
        <v>1900001266</v>
      </c>
      <c r="E4708" t="s">
        <v>2494</v>
      </c>
      <c r="F4708" s="2">
        <v>43481.776537268517</v>
      </c>
      <c r="G4708" t="s">
        <v>29</v>
      </c>
      <c r="H4708">
        <v>770</v>
      </c>
      <c r="I4708" t="s">
        <v>744</v>
      </c>
      <c r="K4708" t="s">
        <v>748</v>
      </c>
      <c r="L4708" t="s">
        <v>748</v>
      </c>
      <c r="M4708">
        <v>73</v>
      </c>
      <c r="O4708" t="s">
        <v>129</v>
      </c>
      <c r="P4708" t="s">
        <v>39</v>
      </c>
      <c r="Q4708">
        <v>71.412499999999994</v>
      </c>
      <c r="R4708">
        <v>74.587500000000006</v>
      </c>
      <c r="S4708" s="6" t="s">
        <v>18</v>
      </c>
      <c r="T4708" s="4" t="str">
        <f>VLOOKUP($S4708,CONVERT!$A$2:$B$150,2,FALSE)</f>
        <v>TM143</v>
      </c>
    </row>
    <row r="4709" spans="1:20" x14ac:dyDescent="0.2">
      <c r="A4709" s="1">
        <v>93711</v>
      </c>
      <c r="B4709" t="s">
        <v>2492</v>
      </c>
      <c r="C4709" t="s">
        <v>2493</v>
      </c>
      <c r="D4709">
        <v>1900010607</v>
      </c>
      <c r="E4709" t="s">
        <v>2494</v>
      </c>
      <c r="F4709" s="2">
        <v>43628.521772071763</v>
      </c>
      <c r="G4709" t="s">
        <v>29</v>
      </c>
      <c r="H4709">
        <v>770</v>
      </c>
      <c r="I4709" t="s">
        <v>744</v>
      </c>
      <c r="K4709" t="s">
        <v>16</v>
      </c>
      <c r="L4709" t="s">
        <v>16</v>
      </c>
      <c r="M4709" t="s">
        <v>749</v>
      </c>
      <c r="S4709" s="6" t="s">
        <v>18</v>
      </c>
      <c r="T4709" s="4" t="str">
        <f>VLOOKUP($S4709,CONVERT!$A$2:$B$150,2,FALSE)</f>
        <v>TM143</v>
      </c>
    </row>
    <row r="4710" spans="1:20" x14ac:dyDescent="0.2">
      <c r="A4710" s="1">
        <v>93713</v>
      </c>
      <c r="B4710" t="s">
        <v>2492</v>
      </c>
      <c r="C4710" t="s">
        <v>2493</v>
      </c>
      <c r="D4710">
        <v>1900010607</v>
      </c>
      <c r="E4710" t="s">
        <v>2494</v>
      </c>
      <c r="F4710" s="2">
        <v>43628.521772071763</v>
      </c>
      <c r="G4710" t="s">
        <v>29</v>
      </c>
      <c r="H4710">
        <v>770</v>
      </c>
      <c r="I4710" t="s">
        <v>744</v>
      </c>
      <c r="K4710" t="s">
        <v>35</v>
      </c>
      <c r="L4710" t="s">
        <v>35</v>
      </c>
      <c r="M4710" t="s">
        <v>750</v>
      </c>
      <c r="S4710" s="6" t="s">
        <v>18</v>
      </c>
      <c r="T4710" s="4" t="str">
        <f>VLOOKUP($S4710,CONVERT!$A$2:$B$150,2,FALSE)</f>
        <v>TM143</v>
      </c>
    </row>
    <row r="4711" spans="1:20" x14ac:dyDescent="0.2">
      <c r="A4711" s="1">
        <v>93709</v>
      </c>
      <c r="B4711" t="s">
        <v>2492</v>
      </c>
      <c r="C4711" t="s">
        <v>2493</v>
      </c>
      <c r="D4711">
        <v>1900001266</v>
      </c>
      <c r="E4711" t="s">
        <v>2494</v>
      </c>
      <c r="F4711" s="2">
        <v>43481.776537268517</v>
      </c>
      <c r="G4711" t="s">
        <v>29</v>
      </c>
      <c r="H4711">
        <v>770</v>
      </c>
      <c r="I4711" t="s">
        <v>744</v>
      </c>
      <c r="K4711" t="s">
        <v>747</v>
      </c>
      <c r="L4711" t="s">
        <v>747</v>
      </c>
      <c r="M4711">
        <v>85</v>
      </c>
      <c r="O4711" t="s">
        <v>129</v>
      </c>
      <c r="P4711" t="s">
        <v>39</v>
      </c>
      <c r="Q4711">
        <v>83.412499999999994</v>
      </c>
      <c r="R4711">
        <v>86.587500000000006</v>
      </c>
      <c r="S4711" s="6" t="s">
        <v>18</v>
      </c>
      <c r="T4711" s="4" t="str">
        <f>VLOOKUP($S4711,CONVERT!$A$2:$B$150,2,FALSE)</f>
        <v>TM143</v>
      </c>
    </row>
    <row r="4712" spans="1:20" x14ac:dyDescent="0.2">
      <c r="A4712" s="1">
        <v>93965</v>
      </c>
      <c r="B4712" t="s">
        <v>2495</v>
      </c>
      <c r="C4712" t="s">
        <v>2487</v>
      </c>
      <c r="D4712">
        <v>1900001689</v>
      </c>
      <c r="E4712" t="s">
        <v>2496</v>
      </c>
      <c r="F4712" s="2">
        <v>43490.499610416657</v>
      </c>
      <c r="G4712" t="s">
        <v>29</v>
      </c>
      <c r="H4712">
        <v>771</v>
      </c>
      <c r="I4712" t="s">
        <v>194</v>
      </c>
      <c r="K4712" t="s">
        <v>194</v>
      </c>
      <c r="L4712" t="s">
        <v>194</v>
      </c>
      <c r="M4712" t="s">
        <v>195</v>
      </c>
      <c r="S4712" s="6" t="str">
        <f>I4713</f>
        <v>Label Inspection</v>
      </c>
      <c r="T4712" s="4" t="e">
        <f>VLOOKUP($S4712,CONVERT!$A$2:$B$150,2,FALSE)</f>
        <v>#N/A</v>
      </c>
    </row>
    <row r="4713" spans="1:20" x14ac:dyDescent="0.2">
      <c r="A4713" s="1">
        <v>93943</v>
      </c>
      <c r="B4713" t="s">
        <v>2495</v>
      </c>
      <c r="C4713" t="s">
        <v>2487</v>
      </c>
      <c r="D4713">
        <v>1900007447</v>
      </c>
      <c r="E4713" t="s">
        <v>2496</v>
      </c>
      <c r="F4713" s="2">
        <v>43570.537509259259</v>
      </c>
      <c r="G4713" t="s">
        <v>29</v>
      </c>
      <c r="H4713">
        <v>770</v>
      </c>
      <c r="I4713" t="s">
        <v>744</v>
      </c>
      <c r="K4713" t="s">
        <v>21</v>
      </c>
      <c r="L4713" t="s">
        <v>21</v>
      </c>
      <c r="M4713" t="s">
        <v>746</v>
      </c>
      <c r="S4713" s="6" t="s">
        <v>18</v>
      </c>
      <c r="T4713" s="4" t="str">
        <f>VLOOKUP($S4713,CONVERT!$A$2:$B$150,2,FALSE)</f>
        <v>TM143</v>
      </c>
    </row>
    <row r="4714" spans="1:20" x14ac:dyDescent="0.2">
      <c r="A4714" s="1">
        <v>93946</v>
      </c>
      <c r="B4714" t="s">
        <v>2495</v>
      </c>
      <c r="C4714" t="s">
        <v>2487</v>
      </c>
      <c r="D4714">
        <v>1900007447</v>
      </c>
      <c r="E4714" t="s">
        <v>2496</v>
      </c>
      <c r="F4714" s="2">
        <v>43570.537509259259</v>
      </c>
      <c r="G4714" t="s">
        <v>29</v>
      </c>
      <c r="H4714">
        <v>770</v>
      </c>
      <c r="I4714" t="s">
        <v>744</v>
      </c>
      <c r="K4714" t="s">
        <v>41</v>
      </c>
      <c r="L4714" t="s">
        <v>41</v>
      </c>
      <c r="M4714" t="s">
        <v>745</v>
      </c>
      <c r="S4714" s="6" t="s">
        <v>18</v>
      </c>
      <c r="T4714" s="4" t="str">
        <f>VLOOKUP($S4714,CONVERT!$A$2:$B$150,2,FALSE)</f>
        <v>TM143</v>
      </c>
    </row>
    <row r="4715" spans="1:20" x14ac:dyDescent="0.2">
      <c r="A4715" s="1">
        <v>93938</v>
      </c>
      <c r="B4715" t="s">
        <v>2495</v>
      </c>
      <c r="C4715" t="s">
        <v>2487</v>
      </c>
      <c r="D4715">
        <v>1900007447</v>
      </c>
      <c r="E4715" t="s">
        <v>2496</v>
      </c>
      <c r="F4715" s="2">
        <v>43570.537509259259</v>
      </c>
      <c r="G4715" t="s">
        <v>29</v>
      </c>
      <c r="H4715">
        <v>770</v>
      </c>
      <c r="I4715" t="s">
        <v>744</v>
      </c>
      <c r="K4715" t="s">
        <v>748</v>
      </c>
      <c r="L4715" t="s">
        <v>748</v>
      </c>
      <c r="M4715">
        <v>72</v>
      </c>
      <c r="O4715" t="s">
        <v>129</v>
      </c>
      <c r="P4715" t="s">
        <v>39</v>
      </c>
      <c r="Q4715">
        <v>71.412499999999994</v>
      </c>
      <c r="R4715">
        <v>74.587500000000006</v>
      </c>
      <c r="S4715" s="6" t="s">
        <v>18</v>
      </c>
      <c r="T4715" s="4" t="str">
        <f>VLOOKUP($S4715,CONVERT!$A$2:$B$150,2,FALSE)</f>
        <v>TM143</v>
      </c>
    </row>
    <row r="4716" spans="1:20" x14ac:dyDescent="0.2">
      <c r="A4716" s="1">
        <v>93944</v>
      </c>
      <c r="B4716" t="s">
        <v>2495</v>
      </c>
      <c r="C4716" t="s">
        <v>2487</v>
      </c>
      <c r="D4716">
        <v>1900007447</v>
      </c>
      <c r="E4716" t="s">
        <v>2496</v>
      </c>
      <c r="F4716" s="2">
        <v>43570.537509259259</v>
      </c>
      <c r="G4716" t="s">
        <v>29</v>
      </c>
      <c r="H4716">
        <v>770</v>
      </c>
      <c r="I4716" t="s">
        <v>744</v>
      </c>
      <c r="K4716" t="s">
        <v>16</v>
      </c>
      <c r="L4716" t="s">
        <v>16</v>
      </c>
      <c r="M4716" t="s">
        <v>749</v>
      </c>
      <c r="S4716" s="6" t="s">
        <v>18</v>
      </c>
      <c r="T4716" s="4" t="str">
        <f>VLOOKUP($S4716,CONVERT!$A$2:$B$150,2,FALSE)</f>
        <v>TM143</v>
      </c>
    </row>
    <row r="4717" spans="1:20" x14ac:dyDescent="0.2">
      <c r="A4717" s="1">
        <v>93945</v>
      </c>
      <c r="B4717" t="s">
        <v>2495</v>
      </c>
      <c r="C4717" t="s">
        <v>2487</v>
      </c>
      <c r="D4717">
        <v>1900007447</v>
      </c>
      <c r="E4717" t="s">
        <v>2496</v>
      </c>
      <c r="F4717" s="2">
        <v>43570.537509259259</v>
      </c>
      <c r="G4717" t="s">
        <v>29</v>
      </c>
      <c r="H4717">
        <v>770</v>
      </c>
      <c r="I4717" t="s">
        <v>744</v>
      </c>
      <c r="K4717" t="s">
        <v>35</v>
      </c>
      <c r="L4717" t="s">
        <v>35</v>
      </c>
      <c r="M4717" t="s">
        <v>750</v>
      </c>
      <c r="S4717" s="6" t="s">
        <v>18</v>
      </c>
      <c r="T4717" s="4" t="str">
        <f>VLOOKUP($S4717,CONVERT!$A$2:$B$150,2,FALSE)</f>
        <v>TM143</v>
      </c>
    </row>
    <row r="4718" spans="1:20" x14ac:dyDescent="0.2">
      <c r="A4718" s="1">
        <v>93935</v>
      </c>
      <c r="B4718" t="s">
        <v>2495</v>
      </c>
      <c r="C4718" t="s">
        <v>2487</v>
      </c>
      <c r="D4718">
        <v>1900007447</v>
      </c>
      <c r="E4718" t="s">
        <v>2496</v>
      </c>
      <c r="F4718" s="2">
        <v>43570.537509259259</v>
      </c>
      <c r="G4718" t="s">
        <v>29</v>
      </c>
      <c r="H4718">
        <v>770</v>
      </c>
      <c r="I4718" t="s">
        <v>744</v>
      </c>
      <c r="K4718" t="s">
        <v>747</v>
      </c>
      <c r="L4718" t="s">
        <v>747</v>
      </c>
      <c r="M4718">
        <v>85</v>
      </c>
      <c r="O4718" t="s">
        <v>129</v>
      </c>
      <c r="P4718" t="s">
        <v>39</v>
      </c>
      <c r="Q4718">
        <v>83.412499999999994</v>
      </c>
      <c r="R4718">
        <v>86.587500000000006</v>
      </c>
      <c r="S4718" s="6" t="s">
        <v>18</v>
      </c>
      <c r="T4718" s="4" t="str">
        <f>VLOOKUP($S4718,CONVERT!$A$2:$B$150,2,FALSE)</f>
        <v>TM143</v>
      </c>
    </row>
    <row r="4719" spans="1:20" x14ac:dyDescent="0.2">
      <c r="A4719" s="1">
        <v>94092</v>
      </c>
      <c r="B4719" t="s">
        <v>2497</v>
      </c>
      <c r="C4719" t="s">
        <v>301</v>
      </c>
      <c r="D4719">
        <v>1900013544</v>
      </c>
      <c r="E4719" t="s">
        <v>2498</v>
      </c>
      <c r="F4719" s="2">
        <v>43683.565066203701</v>
      </c>
      <c r="G4719" t="s">
        <v>29</v>
      </c>
      <c r="H4719">
        <v>771</v>
      </c>
      <c r="I4719" t="s">
        <v>194</v>
      </c>
      <c r="K4719" t="s">
        <v>194</v>
      </c>
      <c r="L4719" t="s">
        <v>194</v>
      </c>
      <c r="M4719" t="s">
        <v>195</v>
      </c>
      <c r="S4719" s="6" t="str">
        <f>I4720</f>
        <v>Label Inspection</v>
      </c>
      <c r="T4719" s="4" t="e">
        <f>VLOOKUP($S4719,CONVERT!$A$2:$B$150,2,FALSE)</f>
        <v>#N/A</v>
      </c>
    </row>
    <row r="4720" spans="1:20" x14ac:dyDescent="0.2">
      <c r="A4720" s="1">
        <v>94077</v>
      </c>
      <c r="B4720" t="s">
        <v>2497</v>
      </c>
      <c r="C4720" t="s">
        <v>301</v>
      </c>
      <c r="D4720">
        <v>1900013544</v>
      </c>
      <c r="E4720" t="s">
        <v>2498</v>
      </c>
      <c r="F4720" s="2">
        <v>43683.565066203701</v>
      </c>
      <c r="G4720" t="s">
        <v>29</v>
      </c>
      <c r="H4720">
        <v>770</v>
      </c>
      <c r="I4720" t="s">
        <v>744</v>
      </c>
      <c r="K4720" t="s">
        <v>21</v>
      </c>
      <c r="L4720" t="s">
        <v>21</v>
      </c>
      <c r="M4720" t="s">
        <v>746</v>
      </c>
      <c r="S4720" s="6" t="s">
        <v>18</v>
      </c>
      <c r="T4720" s="4" t="str">
        <f>VLOOKUP($S4720,CONVERT!$A$2:$B$150,2,FALSE)</f>
        <v>TM143</v>
      </c>
    </row>
    <row r="4721" spans="1:20" x14ac:dyDescent="0.2">
      <c r="A4721" s="1">
        <v>94079</v>
      </c>
      <c r="B4721" t="s">
        <v>2497</v>
      </c>
      <c r="C4721" t="s">
        <v>301</v>
      </c>
      <c r="D4721">
        <v>1900013544</v>
      </c>
      <c r="E4721" t="s">
        <v>2498</v>
      </c>
      <c r="F4721" s="2">
        <v>43683.565066203701</v>
      </c>
      <c r="G4721" t="s">
        <v>29</v>
      </c>
      <c r="H4721">
        <v>770</v>
      </c>
      <c r="I4721" t="s">
        <v>744</v>
      </c>
      <c r="K4721" t="s">
        <v>41</v>
      </c>
      <c r="L4721" t="s">
        <v>41</v>
      </c>
      <c r="M4721" t="s">
        <v>745</v>
      </c>
      <c r="S4721" s="6" t="s">
        <v>18</v>
      </c>
      <c r="T4721" s="4" t="str">
        <f>VLOOKUP($S4721,CONVERT!$A$2:$B$150,2,FALSE)</f>
        <v>TM143</v>
      </c>
    </row>
    <row r="4722" spans="1:20" x14ac:dyDescent="0.2">
      <c r="A4722" s="1">
        <v>94068</v>
      </c>
      <c r="B4722" t="s">
        <v>2497</v>
      </c>
      <c r="C4722" t="s">
        <v>301</v>
      </c>
      <c r="D4722">
        <v>1900013544</v>
      </c>
      <c r="E4722" t="s">
        <v>2498</v>
      </c>
      <c r="F4722" s="2">
        <v>43683.565066203701</v>
      </c>
      <c r="G4722" t="s">
        <v>29</v>
      </c>
      <c r="H4722">
        <v>770</v>
      </c>
      <c r="I4722" t="s">
        <v>744</v>
      </c>
      <c r="K4722" t="s">
        <v>748</v>
      </c>
      <c r="L4722" t="s">
        <v>748</v>
      </c>
      <c r="M4722">
        <v>6</v>
      </c>
      <c r="O4722" t="s">
        <v>38</v>
      </c>
      <c r="P4722" t="s">
        <v>39</v>
      </c>
      <c r="Q4722">
        <v>5.9375</v>
      </c>
      <c r="R4722">
        <v>6.0625</v>
      </c>
      <c r="S4722" s="6" t="s">
        <v>18</v>
      </c>
      <c r="T4722" s="4" t="str">
        <f>VLOOKUP($S4722,CONVERT!$A$2:$B$150,2,FALSE)</f>
        <v>TM143</v>
      </c>
    </row>
    <row r="4723" spans="1:20" x14ac:dyDescent="0.2">
      <c r="A4723" s="1">
        <v>94078</v>
      </c>
      <c r="B4723" t="s">
        <v>2497</v>
      </c>
      <c r="C4723" t="s">
        <v>301</v>
      </c>
      <c r="D4723">
        <v>1900013544</v>
      </c>
      <c r="E4723" t="s">
        <v>2498</v>
      </c>
      <c r="F4723" s="2">
        <v>43683.565066203701</v>
      </c>
      <c r="G4723" t="s">
        <v>29</v>
      </c>
      <c r="H4723">
        <v>770</v>
      </c>
      <c r="I4723" t="s">
        <v>744</v>
      </c>
      <c r="K4723" t="s">
        <v>16</v>
      </c>
      <c r="L4723" t="s">
        <v>16</v>
      </c>
      <c r="M4723" t="s">
        <v>749</v>
      </c>
      <c r="S4723" s="6" t="s">
        <v>18</v>
      </c>
      <c r="T4723" s="4" t="str">
        <f>VLOOKUP($S4723,CONVERT!$A$2:$B$150,2,FALSE)</f>
        <v>TM143</v>
      </c>
    </row>
    <row r="4724" spans="1:20" x14ac:dyDescent="0.2">
      <c r="A4724" s="1">
        <v>94080</v>
      </c>
      <c r="B4724" t="s">
        <v>2497</v>
      </c>
      <c r="C4724" t="s">
        <v>301</v>
      </c>
      <c r="D4724">
        <v>1900013544</v>
      </c>
      <c r="E4724" t="s">
        <v>2498</v>
      </c>
      <c r="F4724" s="2">
        <v>43683.565066203701</v>
      </c>
      <c r="G4724" t="s">
        <v>29</v>
      </c>
      <c r="H4724">
        <v>770</v>
      </c>
      <c r="I4724" t="s">
        <v>744</v>
      </c>
      <c r="K4724" t="s">
        <v>35</v>
      </c>
      <c r="L4724" t="s">
        <v>35</v>
      </c>
      <c r="M4724" t="s">
        <v>750</v>
      </c>
      <c r="S4724" s="6" t="s">
        <v>18</v>
      </c>
      <c r="T4724" s="4" t="str">
        <f>VLOOKUP($S4724,CONVERT!$A$2:$B$150,2,FALSE)</f>
        <v>TM143</v>
      </c>
    </row>
    <row r="4725" spans="1:20" x14ac:dyDescent="0.2">
      <c r="A4725" s="1">
        <v>94069</v>
      </c>
      <c r="B4725" t="s">
        <v>2497</v>
      </c>
      <c r="C4725" t="s">
        <v>301</v>
      </c>
      <c r="D4725">
        <v>1900013544</v>
      </c>
      <c r="E4725" t="s">
        <v>2498</v>
      </c>
      <c r="F4725" s="2">
        <v>43683.565066203701</v>
      </c>
      <c r="G4725" t="s">
        <v>29</v>
      </c>
      <c r="H4725">
        <v>770</v>
      </c>
      <c r="I4725" t="s">
        <v>744</v>
      </c>
      <c r="K4725" t="s">
        <v>747</v>
      </c>
      <c r="L4725" t="s">
        <v>747</v>
      </c>
      <c r="M4725">
        <v>4</v>
      </c>
      <c r="O4725" t="s">
        <v>38</v>
      </c>
      <c r="P4725" t="s">
        <v>39</v>
      </c>
      <c r="Q4725">
        <v>3.9375</v>
      </c>
      <c r="R4725">
        <v>4.0625</v>
      </c>
      <c r="S4725" s="6" t="s">
        <v>18</v>
      </c>
      <c r="T4725" s="4" t="str">
        <f>VLOOKUP($S4725,CONVERT!$A$2:$B$150,2,FALSE)</f>
        <v>TM143</v>
      </c>
    </row>
    <row r="4726" spans="1:20" x14ac:dyDescent="0.2">
      <c r="A4726" s="1">
        <v>94119</v>
      </c>
      <c r="B4726" t="s">
        <v>2499</v>
      </c>
      <c r="C4726" t="s">
        <v>2500</v>
      </c>
      <c r="D4726">
        <v>1900005368</v>
      </c>
      <c r="E4726" t="s">
        <v>2501</v>
      </c>
      <c r="F4726" s="2">
        <v>43539.482759918981</v>
      </c>
      <c r="G4726" t="s">
        <v>29</v>
      </c>
      <c r="H4726">
        <v>771</v>
      </c>
      <c r="I4726" t="s">
        <v>194</v>
      </c>
      <c r="K4726" t="s">
        <v>194</v>
      </c>
      <c r="L4726" t="s">
        <v>194</v>
      </c>
      <c r="M4726" t="s">
        <v>195</v>
      </c>
      <c r="S4726" s="6" t="str">
        <f>I4727</f>
        <v>Label Inspection</v>
      </c>
      <c r="T4726" s="4" t="e">
        <f>VLOOKUP($S4726,CONVERT!$A$2:$B$150,2,FALSE)</f>
        <v>#N/A</v>
      </c>
    </row>
    <row r="4727" spans="1:20" x14ac:dyDescent="0.2">
      <c r="A4727" s="1">
        <v>94140</v>
      </c>
      <c r="B4727" t="s">
        <v>2499</v>
      </c>
      <c r="C4727" t="s">
        <v>2500</v>
      </c>
      <c r="D4727">
        <v>1900015518</v>
      </c>
      <c r="E4727" t="s">
        <v>2501</v>
      </c>
      <c r="F4727" s="2">
        <v>43700.881723923609</v>
      </c>
      <c r="G4727" t="s">
        <v>29</v>
      </c>
      <c r="H4727">
        <v>770</v>
      </c>
      <c r="I4727" t="s">
        <v>744</v>
      </c>
      <c r="K4727" t="s">
        <v>21</v>
      </c>
      <c r="L4727" t="s">
        <v>21</v>
      </c>
      <c r="M4727" t="s">
        <v>746</v>
      </c>
      <c r="S4727" s="6" t="s">
        <v>18</v>
      </c>
      <c r="T4727" s="4" t="str">
        <f>VLOOKUP($S4727,CONVERT!$A$2:$B$150,2,FALSE)</f>
        <v>TM143</v>
      </c>
    </row>
    <row r="4728" spans="1:20" x14ac:dyDescent="0.2">
      <c r="A4728" s="1">
        <v>94142</v>
      </c>
      <c r="B4728" t="s">
        <v>2499</v>
      </c>
      <c r="C4728" t="s">
        <v>2500</v>
      </c>
      <c r="D4728">
        <v>1900015518</v>
      </c>
      <c r="E4728" t="s">
        <v>2501</v>
      </c>
      <c r="F4728" s="2">
        <v>43700.881723923609</v>
      </c>
      <c r="G4728" t="s">
        <v>29</v>
      </c>
      <c r="H4728">
        <v>770</v>
      </c>
      <c r="I4728" t="s">
        <v>744</v>
      </c>
      <c r="K4728" t="s">
        <v>41</v>
      </c>
      <c r="L4728" t="s">
        <v>41</v>
      </c>
      <c r="M4728" t="s">
        <v>745</v>
      </c>
      <c r="S4728" s="6" t="s">
        <v>18</v>
      </c>
      <c r="T4728" s="4" t="str">
        <f>VLOOKUP($S4728,CONVERT!$A$2:$B$150,2,FALSE)</f>
        <v>TM143</v>
      </c>
    </row>
    <row r="4729" spans="1:20" x14ac:dyDescent="0.2">
      <c r="A4729" s="1">
        <v>94133</v>
      </c>
      <c r="B4729" t="s">
        <v>2499</v>
      </c>
      <c r="C4729" t="s">
        <v>2500</v>
      </c>
      <c r="D4729">
        <v>1900015518</v>
      </c>
      <c r="E4729" t="s">
        <v>2501</v>
      </c>
      <c r="F4729" s="2">
        <v>43700.881723923609</v>
      </c>
      <c r="G4729" t="s">
        <v>29</v>
      </c>
      <c r="H4729">
        <v>770</v>
      </c>
      <c r="I4729" t="s">
        <v>744</v>
      </c>
      <c r="K4729" t="s">
        <v>748</v>
      </c>
      <c r="L4729" t="s">
        <v>748</v>
      </c>
      <c r="M4729">
        <v>5.99</v>
      </c>
      <c r="O4729" t="s">
        <v>38</v>
      </c>
      <c r="P4729" t="s">
        <v>39</v>
      </c>
      <c r="Q4729">
        <v>5.9375</v>
      </c>
      <c r="R4729">
        <v>6.0625</v>
      </c>
      <c r="S4729" s="6" t="s">
        <v>18</v>
      </c>
      <c r="T4729" s="4" t="str">
        <f>VLOOKUP($S4729,CONVERT!$A$2:$B$150,2,FALSE)</f>
        <v>TM143</v>
      </c>
    </row>
    <row r="4730" spans="1:20" x14ac:dyDescent="0.2">
      <c r="A4730" s="1">
        <v>94141</v>
      </c>
      <c r="B4730" t="s">
        <v>2499</v>
      </c>
      <c r="C4730" t="s">
        <v>2500</v>
      </c>
      <c r="D4730">
        <v>1900015518</v>
      </c>
      <c r="E4730" t="s">
        <v>2501</v>
      </c>
      <c r="F4730" s="2">
        <v>43700.881723923609</v>
      </c>
      <c r="G4730" t="s">
        <v>29</v>
      </c>
      <c r="H4730">
        <v>770</v>
      </c>
      <c r="I4730" t="s">
        <v>744</v>
      </c>
      <c r="K4730" t="s">
        <v>16</v>
      </c>
      <c r="L4730" t="s">
        <v>16</v>
      </c>
      <c r="M4730" t="s">
        <v>749</v>
      </c>
      <c r="S4730" s="6" t="s">
        <v>18</v>
      </c>
      <c r="T4730" s="4" t="str">
        <f>VLOOKUP($S4730,CONVERT!$A$2:$B$150,2,FALSE)</f>
        <v>TM143</v>
      </c>
    </row>
    <row r="4731" spans="1:20" x14ac:dyDescent="0.2">
      <c r="A4731" s="1">
        <v>94143</v>
      </c>
      <c r="B4731" t="s">
        <v>2499</v>
      </c>
      <c r="C4731" t="s">
        <v>2500</v>
      </c>
      <c r="D4731">
        <v>1900015518</v>
      </c>
      <c r="E4731" t="s">
        <v>2501</v>
      </c>
      <c r="F4731" s="2">
        <v>43700.881723923609</v>
      </c>
      <c r="G4731" t="s">
        <v>29</v>
      </c>
      <c r="H4731">
        <v>770</v>
      </c>
      <c r="I4731" t="s">
        <v>744</v>
      </c>
      <c r="K4731" t="s">
        <v>35</v>
      </c>
      <c r="L4731" t="s">
        <v>35</v>
      </c>
      <c r="M4731" t="s">
        <v>750</v>
      </c>
      <c r="S4731" s="6" t="s">
        <v>18</v>
      </c>
      <c r="T4731" s="4" t="str">
        <f>VLOOKUP($S4731,CONVERT!$A$2:$B$150,2,FALSE)</f>
        <v>TM143</v>
      </c>
    </row>
    <row r="4732" spans="1:20" x14ac:dyDescent="0.2">
      <c r="A4732" s="1">
        <v>94129</v>
      </c>
      <c r="B4732" t="s">
        <v>2499</v>
      </c>
      <c r="C4732" t="s">
        <v>2500</v>
      </c>
      <c r="D4732">
        <v>1900015518</v>
      </c>
      <c r="E4732" t="s">
        <v>2501</v>
      </c>
      <c r="F4732" s="2">
        <v>43700.881723923609</v>
      </c>
      <c r="G4732" t="s">
        <v>29</v>
      </c>
      <c r="H4732">
        <v>770</v>
      </c>
      <c r="I4732" t="s">
        <v>744</v>
      </c>
      <c r="K4732" t="s">
        <v>747</v>
      </c>
      <c r="L4732" t="s">
        <v>747</v>
      </c>
      <c r="M4732">
        <v>5.01</v>
      </c>
      <c r="O4732" t="s">
        <v>38</v>
      </c>
      <c r="P4732" t="s">
        <v>39</v>
      </c>
      <c r="Q4732">
        <v>4.9375</v>
      </c>
      <c r="R4732">
        <v>5.0625</v>
      </c>
      <c r="S4732" s="6" t="s">
        <v>18</v>
      </c>
      <c r="T4732" s="4" t="str">
        <f>VLOOKUP($S4732,CONVERT!$A$2:$B$150,2,FALSE)</f>
        <v>TM143</v>
      </c>
    </row>
    <row r="4733" spans="1:20" x14ac:dyDescent="0.2">
      <c r="A4733" s="1">
        <v>94282</v>
      </c>
      <c r="B4733" t="s">
        <v>2502</v>
      </c>
      <c r="C4733" t="s">
        <v>2503</v>
      </c>
      <c r="D4733">
        <v>1900017391</v>
      </c>
      <c r="E4733" t="s">
        <v>2498</v>
      </c>
      <c r="F4733" s="2">
        <v>43726.424359143522</v>
      </c>
      <c r="G4733" t="s">
        <v>29</v>
      </c>
      <c r="H4733">
        <v>770</v>
      </c>
      <c r="I4733" t="s">
        <v>744</v>
      </c>
      <c r="K4733" t="s">
        <v>56</v>
      </c>
      <c r="L4733" t="s">
        <v>56</v>
      </c>
      <c r="M4733">
        <v>50</v>
      </c>
      <c r="S4733" s="6" t="s">
        <v>18</v>
      </c>
      <c r="T4733" s="4" t="str">
        <f>VLOOKUP($S4733,CONVERT!$A$2:$B$150,2,FALSE)</f>
        <v>TM143</v>
      </c>
    </row>
    <row r="4734" spans="1:20" x14ac:dyDescent="0.2">
      <c r="A4734" s="1">
        <v>94267</v>
      </c>
      <c r="B4734" t="s">
        <v>2502</v>
      </c>
      <c r="C4734" t="s">
        <v>2503</v>
      </c>
      <c r="D4734">
        <v>1900017391</v>
      </c>
      <c r="E4734" t="s">
        <v>2498</v>
      </c>
      <c r="F4734" s="2">
        <v>43726.424359143522</v>
      </c>
      <c r="G4734" t="s">
        <v>29</v>
      </c>
      <c r="H4734">
        <v>770</v>
      </c>
      <c r="I4734" t="s">
        <v>744</v>
      </c>
      <c r="K4734" t="s">
        <v>47</v>
      </c>
      <c r="L4734" t="s">
        <v>488</v>
      </c>
      <c r="M4734" t="s">
        <v>48</v>
      </c>
      <c r="O4734" t="s">
        <v>38</v>
      </c>
      <c r="S4734" s="6" t="s">
        <v>18</v>
      </c>
      <c r="T4734" s="4" t="str">
        <f>VLOOKUP($S4734,CONVERT!$A$2:$B$150,2,FALSE)</f>
        <v>TM143</v>
      </c>
    </row>
    <row r="4735" spans="1:20" x14ac:dyDescent="0.2">
      <c r="A4735" s="1">
        <v>94289</v>
      </c>
      <c r="B4735" t="s">
        <v>2504</v>
      </c>
      <c r="C4735" t="s">
        <v>2505</v>
      </c>
      <c r="D4735">
        <v>1900000769</v>
      </c>
      <c r="E4735" t="s">
        <v>2506</v>
      </c>
      <c r="F4735" s="2">
        <v>43482.534002812499</v>
      </c>
      <c r="G4735" t="s">
        <v>29</v>
      </c>
      <c r="H4735">
        <v>771</v>
      </c>
      <c r="I4735" t="s">
        <v>194</v>
      </c>
      <c r="K4735" t="s">
        <v>194</v>
      </c>
      <c r="L4735" t="s">
        <v>194</v>
      </c>
      <c r="M4735" t="s">
        <v>195</v>
      </c>
      <c r="S4735" s="6" t="str">
        <f>I4736</f>
        <v>Label Inspection</v>
      </c>
      <c r="T4735" s="4" t="e">
        <f>VLOOKUP($S4735,CONVERT!$A$2:$B$150,2,FALSE)</f>
        <v>#N/A</v>
      </c>
    </row>
    <row r="4736" spans="1:20" x14ac:dyDescent="0.2">
      <c r="A4736" s="1">
        <v>94288</v>
      </c>
      <c r="B4736" t="s">
        <v>2504</v>
      </c>
      <c r="C4736" t="s">
        <v>2505</v>
      </c>
      <c r="D4736">
        <v>1900000769</v>
      </c>
      <c r="E4736" t="s">
        <v>2506</v>
      </c>
      <c r="F4736" s="2">
        <v>43482.534002812499</v>
      </c>
      <c r="G4736" t="s">
        <v>29</v>
      </c>
      <c r="H4736">
        <v>770</v>
      </c>
      <c r="I4736" t="s">
        <v>744</v>
      </c>
      <c r="K4736" t="s">
        <v>21</v>
      </c>
      <c r="L4736" t="s">
        <v>21</v>
      </c>
      <c r="M4736" t="s">
        <v>746</v>
      </c>
      <c r="S4736" s="6" t="s">
        <v>18</v>
      </c>
      <c r="T4736" s="4" t="str">
        <f>VLOOKUP($S4736,CONVERT!$A$2:$B$150,2,FALSE)</f>
        <v>TM143</v>
      </c>
    </row>
    <row r="4737" spans="1:20" x14ac:dyDescent="0.2">
      <c r="A4737" s="1">
        <v>94284</v>
      </c>
      <c r="B4737" t="s">
        <v>2504</v>
      </c>
      <c r="C4737" t="s">
        <v>2505</v>
      </c>
      <c r="D4737">
        <v>1900000769</v>
      </c>
      <c r="E4737" t="s">
        <v>2506</v>
      </c>
      <c r="F4737" s="2">
        <v>43482.534002812499</v>
      </c>
      <c r="G4737" t="s">
        <v>29</v>
      </c>
      <c r="H4737">
        <v>770</v>
      </c>
      <c r="I4737" t="s">
        <v>744</v>
      </c>
      <c r="K4737" t="s">
        <v>41</v>
      </c>
      <c r="L4737" t="s">
        <v>41</v>
      </c>
      <c r="M4737" t="s">
        <v>745</v>
      </c>
      <c r="S4737" s="6" t="s">
        <v>18</v>
      </c>
      <c r="T4737" s="4" t="str">
        <f>VLOOKUP($S4737,CONVERT!$A$2:$B$150,2,FALSE)</f>
        <v>TM143</v>
      </c>
    </row>
    <row r="4738" spans="1:20" x14ac:dyDescent="0.2">
      <c r="A4738" s="1">
        <v>94286</v>
      </c>
      <c r="B4738" t="s">
        <v>2504</v>
      </c>
      <c r="C4738" t="s">
        <v>2505</v>
      </c>
      <c r="D4738">
        <v>1900000769</v>
      </c>
      <c r="E4738" t="s">
        <v>2506</v>
      </c>
      <c r="F4738" s="2">
        <v>43482.534002812499</v>
      </c>
      <c r="G4738" t="s">
        <v>29</v>
      </c>
      <c r="H4738">
        <v>770</v>
      </c>
      <c r="I4738" t="s">
        <v>744</v>
      </c>
      <c r="K4738" t="s">
        <v>748</v>
      </c>
      <c r="L4738" t="s">
        <v>748</v>
      </c>
      <c r="M4738">
        <v>4.4800000000000004</v>
      </c>
      <c r="O4738" t="s">
        <v>38</v>
      </c>
      <c r="P4738" t="s">
        <v>39</v>
      </c>
      <c r="Q4738">
        <v>4.4375</v>
      </c>
      <c r="R4738">
        <v>4.5625</v>
      </c>
      <c r="S4738" s="6" t="s">
        <v>18</v>
      </c>
      <c r="T4738" s="4" t="str">
        <f>VLOOKUP($S4738,CONVERT!$A$2:$B$150,2,FALSE)</f>
        <v>TM143</v>
      </c>
    </row>
    <row r="4739" spans="1:20" x14ac:dyDescent="0.2">
      <c r="A4739" s="1">
        <v>94287</v>
      </c>
      <c r="B4739" t="s">
        <v>2504</v>
      </c>
      <c r="C4739" t="s">
        <v>2505</v>
      </c>
      <c r="D4739">
        <v>1900000769</v>
      </c>
      <c r="E4739" t="s">
        <v>2506</v>
      </c>
      <c r="F4739" s="2">
        <v>43482.534002812499</v>
      </c>
      <c r="G4739" t="s">
        <v>29</v>
      </c>
      <c r="H4739">
        <v>770</v>
      </c>
      <c r="I4739" t="s">
        <v>744</v>
      </c>
      <c r="K4739" t="s">
        <v>16</v>
      </c>
      <c r="L4739" t="s">
        <v>16</v>
      </c>
      <c r="M4739" t="s">
        <v>749</v>
      </c>
      <c r="S4739" s="6" t="s">
        <v>18</v>
      </c>
      <c r="T4739" s="4" t="str">
        <f>VLOOKUP($S4739,CONVERT!$A$2:$B$150,2,FALSE)</f>
        <v>TM143</v>
      </c>
    </row>
    <row r="4740" spans="1:20" x14ac:dyDescent="0.2">
      <c r="A4740" s="1">
        <v>94283</v>
      </c>
      <c r="B4740" t="s">
        <v>2504</v>
      </c>
      <c r="C4740" t="s">
        <v>2505</v>
      </c>
      <c r="D4740">
        <v>1900000769</v>
      </c>
      <c r="E4740" t="s">
        <v>2506</v>
      </c>
      <c r="F4740" s="2">
        <v>43482.534002812499</v>
      </c>
      <c r="G4740" t="s">
        <v>29</v>
      </c>
      <c r="H4740">
        <v>770</v>
      </c>
      <c r="I4740" t="s">
        <v>744</v>
      </c>
      <c r="K4740" t="s">
        <v>35</v>
      </c>
      <c r="L4740" t="s">
        <v>35</v>
      </c>
      <c r="M4740" t="s">
        <v>750</v>
      </c>
      <c r="S4740" s="6" t="s">
        <v>18</v>
      </c>
      <c r="T4740" s="4" t="str">
        <f>VLOOKUP($S4740,CONVERT!$A$2:$B$150,2,FALSE)</f>
        <v>TM143</v>
      </c>
    </row>
    <row r="4741" spans="1:20" x14ac:dyDescent="0.2">
      <c r="A4741" s="1">
        <v>94285</v>
      </c>
      <c r="B4741" t="s">
        <v>2504</v>
      </c>
      <c r="C4741" t="s">
        <v>2505</v>
      </c>
      <c r="D4741">
        <v>1900000769</v>
      </c>
      <c r="E4741" t="s">
        <v>2506</v>
      </c>
      <c r="F4741" s="2">
        <v>43482.534002812499</v>
      </c>
      <c r="G4741" t="s">
        <v>29</v>
      </c>
      <c r="H4741">
        <v>770</v>
      </c>
      <c r="I4741" t="s">
        <v>744</v>
      </c>
      <c r="K4741" t="s">
        <v>747</v>
      </c>
      <c r="L4741" t="s">
        <v>747</v>
      </c>
      <c r="M4741">
        <v>3.98</v>
      </c>
      <c r="O4741" t="s">
        <v>38</v>
      </c>
      <c r="P4741" t="s">
        <v>39</v>
      </c>
      <c r="Q4741">
        <v>3.9375</v>
      </c>
      <c r="R4741">
        <v>4.0625</v>
      </c>
      <c r="S4741" s="6" t="s">
        <v>18</v>
      </c>
      <c r="T4741" s="4" t="str">
        <f>VLOOKUP($S4741,CONVERT!$A$2:$B$150,2,FALSE)</f>
        <v>TM143</v>
      </c>
    </row>
    <row r="4742" spans="1:20" x14ac:dyDescent="0.2">
      <c r="A4742" s="1">
        <v>94440</v>
      </c>
      <c r="B4742" t="s">
        <v>2507</v>
      </c>
      <c r="C4742" t="s">
        <v>2508</v>
      </c>
      <c r="D4742">
        <v>1900017223</v>
      </c>
      <c r="E4742" t="s">
        <v>2509</v>
      </c>
      <c r="F4742" s="2">
        <v>43727.822750115738</v>
      </c>
      <c r="G4742" t="s">
        <v>29</v>
      </c>
      <c r="H4742">
        <v>771</v>
      </c>
      <c r="I4742" t="s">
        <v>194</v>
      </c>
      <c r="K4742" t="s">
        <v>194</v>
      </c>
      <c r="L4742" t="s">
        <v>194</v>
      </c>
      <c r="M4742" t="s">
        <v>195</v>
      </c>
      <c r="S4742" s="6" t="str">
        <f>I4743</f>
        <v>Label Inspection</v>
      </c>
      <c r="T4742" s="4" t="e">
        <f>VLOOKUP($S4742,CONVERT!$A$2:$B$150,2,FALSE)</f>
        <v>#N/A</v>
      </c>
    </row>
    <row r="4743" spans="1:20" x14ac:dyDescent="0.2">
      <c r="A4743" s="1">
        <v>94443</v>
      </c>
      <c r="B4743" t="s">
        <v>2507</v>
      </c>
      <c r="C4743" t="s">
        <v>2508</v>
      </c>
      <c r="D4743">
        <v>1900017223</v>
      </c>
      <c r="E4743" t="s">
        <v>2509</v>
      </c>
      <c r="F4743" s="2">
        <v>43727.822750115738</v>
      </c>
      <c r="G4743" t="s">
        <v>29</v>
      </c>
      <c r="H4743">
        <v>770</v>
      </c>
      <c r="I4743" t="s">
        <v>744</v>
      </c>
      <c r="K4743" t="s">
        <v>21</v>
      </c>
      <c r="L4743" t="s">
        <v>21</v>
      </c>
      <c r="M4743" t="s">
        <v>746</v>
      </c>
      <c r="S4743" s="6" t="s">
        <v>18</v>
      </c>
      <c r="T4743" s="4" t="str">
        <f>VLOOKUP($S4743,CONVERT!$A$2:$B$150,2,FALSE)</f>
        <v>TM143</v>
      </c>
    </row>
    <row r="4744" spans="1:20" x14ac:dyDescent="0.2">
      <c r="A4744" s="1">
        <v>94445</v>
      </c>
      <c r="B4744" t="s">
        <v>2507</v>
      </c>
      <c r="C4744" t="s">
        <v>2508</v>
      </c>
      <c r="D4744">
        <v>1900017223</v>
      </c>
      <c r="E4744" t="s">
        <v>2509</v>
      </c>
      <c r="F4744" s="2">
        <v>43727.822750115738</v>
      </c>
      <c r="G4744" t="s">
        <v>29</v>
      </c>
      <c r="H4744">
        <v>770</v>
      </c>
      <c r="I4744" t="s">
        <v>744</v>
      </c>
      <c r="K4744" t="s">
        <v>41</v>
      </c>
      <c r="L4744" t="s">
        <v>41</v>
      </c>
      <c r="M4744" t="s">
        <v>745</v>
      </c>
      <c r="S4744" s="6" t="s">
        <v>18</v>
      </c>
      <c r="T4744" s="4" t="str">
        <f>VLOOKUP($S4744,CONVERT!$A$2:$B$150,2,FALSE)</f>
        <v>TM143</v>
      </c>
    </row>
    <row r="4745" spans="1:20" x14ac:dyDescent="0.2">
      <c r="A4745" s="1">
        <v>94446</v>
      </c>
      <c r="B4745" t="s">
        <v>2507</v>
      </c>
      <c r="C4745" t="s">
        <v>2508</v>
      </c>
      <c r="D4745">
        <v>1900017223</v>
      </c>
      <c r="E4745" t="s">
        <v>2509</v>
      </c>
      <c r="F4745" s="2">
        <v>43727.822750115738</v>
      </c>
      <c r="G4745" t="s">
        <v>29</v>
      </c>
      <c r="H4745">
        <v>770</v>
      </c>
      <c r="I4745" t="s">
        <v>744</v>
      </c>
      <c r="K4745" t="s">
        <v>748</v>
      </c>
      <c r="L4745" t="s">
        <v>748</v>
      </c>
      <c r="M4745">
        <v>4</v>
      </c>
      <c r="O4745" t="s">
        <v>38</v>
      </c>
      <c r="P4745" t="s">
        <v>39</v>
      </c>
      <c r="Q4745">
        <v>3.9375</v>
      </c>
      <c r="R4745">
        <v>4.0625</v>
      </c>
      <c r="S4745" s="6" t="s">
        <v>18</v>
      </c>
      <c r="T4745" s="4" t="str">
        <f>VLOOKUP($S4745,CONVERT!$A$2:$B$150,2,FALSE)</f>
        <v>TM143</v>
      </c>
    </row>
    <row r="4746" spans="1:20" x14ac:dyDescent="0.2">
      <c r="A4746" s="1">
        <v>94442</v>
      </c>
      <c r="B4746" t="s">
        <v>2507</v>
      </c>
      <c r="C4746" t="s">
        <v>2508</v>
      </c>
      <c r="D4746">
        <v>1900017223</v>
      </c>
      <c r="E4746" t="s">
        <v>2509</v>
      </c>
      <c r="F4746" s="2">
        <v>43727.822750115738</v>
      </c>
      <c r="G4746" t="s">
        <v>29</v>
      </c>
      <c r="H4746">
        <v>770</v>
      </c>
      <c r="I4746" t="s">
        <v>744</v>
      </c>
      <c r="K4746" t="s">
        <v>16</v>
      </c>
      <c r="L4746" t="s">
        <v>16</v>
      </c>
      <c r="M4746" t="s">
        <v>749</v>
      </c>
      <c r="S4746" s="6" t="s">
        <v>18</v>
      </c>
      <c r="T4746" s="4" t="str">
        <f>VLOOKUP($S4746,CONVERT!$A$2:$B$150,2,FALSE)</f>
        <v>TM143</v>
      </c>
    </row>
    <row r="4747" spans="1:20" x14ac:dyDescent="0.2">
      <c r="A4747" s="1">
        <v>94444</v>
      </c>
      <c r="B4747" t="s">
        <v>2507</v>
      </c>
      <c r="C4747" t="s">
        <v>2508</v>
      </c>
      <c r="D4747">
        <v>1900017223</v>
      </c>
      <c r="E4747" t="s">
        <v>2509</v>
      </c>
      <c r="F4747" s="2">
        <v>43727.822750115738</v>
      </c>
      <c r="G4747" t="s">
        <v>29</v>
      </c>
      <c r="H4747">
        <v>770</v>
      </c>
      <c r="I4747" t="s">
        <v>744</v>
      </c>
      <c r="K4747" t="s">
        <v>35</v>
      </c>
      <c r="L4747" t="s">
        <v>35</v>
      </c>
      <c r="M4747" t="s">
        <v>750</v>
      </c>
      <c r="S4747" s="6" t="s">
        <v>18</v>
      </c>
      <c r="T4747" s="4" t="str">
        <f>VLOOKUP($S4747,CONVERT!$A$2:$B$150,2,FALSE)</f>
        <v>TM143</v>
      </c>
    </row>
    <row r="4748" spans="1:20" x14ac:dyDescent="0.2">
      <c r="A4748" s="1">
        <v>94450</v>
      </c>
      <c r="B4748" t="s">
        <v>2507</v>
      </c>
      <c r="C4748" t="s">
        <v>2508</v>
      </c>
      <c r="D4748">
        <v>1900017223</v>
      </c>
      <c r="E4748" t="s">
        <v>2509</v>
      </c>
      <c r="F4748" s="2">
        <v>43727.822750115738</v>
      </c>
      <c r="G4748" t="s">
        <v>29</v>
      </c>
      <c r="H4748">
        <v>770</v>
      </c>
      <c r="I4748" t="s">
        <v>744</v>
      </c>
      <c r="K4748" t="s">
        <v>747</v>
      </c>
      <c r="L4748" t="s">
        <v>747</v>
      </c>
      <c r="M4748">
        <v>4.5</v>
      </c>
      <c r="O4748" t="s">
        <v>38</v>
      </c>
      <c r="P4748" t="s">
        <v>39</v>
      </c>
      <c r="Q4748">
        <v>4.4375</v>
      </c>
      <c r="R4748">
        <v>4.5625</v>
      </c>
      <c r="S4748" s="6" t="s">
        <v>18</v>
      </c>
      <c r="T4748" s="4" t="str">
        <f>VLOOKUP($S4748,CONVERT!$A$2:$B$150,2,FALSE)</f>
        <v>TM143</v>
      </c>
    </row>
    <row r="4749" spans="1:20" x14ac:dyDescent="0.2">
      <c r="A4749" s="1">
        <v>94728</v>
      </c>
      <c r="B4749" t="s">
        <v>2510</v>
      </c>
      <c r="C4749" t="s">
        <v>2511</v>
      </c>
      <c r="D4749">
        <v>1900009358</v>
      </c>
      <c r="E4749" t="s">
        <v>2512</v>
      </c>
      <c r="F4749" s="2">
        <v>43602.875940972219</v>
      </c>
      <c r="G4749" t="s">
        <v>29</v>
      </c>
      <c r="H4749">
        <v>771</v>
      </c>
      <c r="I4749" t="s">
        <v>194</v>
      </c>
      <c r="K4749" t="s">
        <v>194</v>
      </c>
      <c r="L4749" t="s">
        <v>194</v>
      </c>
      <c r="M4749" t="s">
        <v>195</v>
      </c>
      <c r="S4749" s="6" t="str">
        <f>I4750</f>
        <v>Label Inspection</v>
      </c>
      <c r="T4749" s="4" t="e">
        <f>VLOOKUP($S4749,CONVERT!$A$2:$B$150,2,FALSE)</f>
        <v>#N/A</v>
      </c>
    </row>
    <row r="4750" spans="1:20" x14ac:dyDescent="0.2">
      <c r="A4750" s="1">
        <v>94707</v>
      </c>
      <c r="B4750" t="s">
        <v>2510</v>
      </c>
      <c r="C4750" t="s">
        <v>2511</v>
      </c>
      <c r="D4750">
        <v>1900009358</v>
      </c>
      <c r="E4750" t="s">
        <v>2512</v>
      </c>
      <c r="F4750" s="2">
        <v>43602.875940972219</v>
      </c>
      <c r="G4750" t="s">
        <v>29</v>
      </c>
      <c r="H4750">
        <v>770</v>
      </c>
      <c r="I4750" t="s">
        <v>744</v>
      </c>
      <c r="K4750" t="s">
        <v>21</v>
      </c>
      <c r="L4750" t="s">
        <v>21</v>
      </c>
      <c r="M4750" t="s">
        <v>746</v>
      </c>
      <c r="S4750" s="6" t="s">
        <v>18</v>
      </c>
      <c r="T4750" s="4" t="str">
        <f>VLOOKUP($S4750,CONVERT!$A$2:$B$150,2,FALSE)</f>
        <v>TM143</v>
      </c>
    </row>
    <row r="4751" spans="1:20" x14ac:dyDescent="0.2">
      <c r="A4751" s="1">
        <v>94701</v>
      </c>
      <c r="B4751" t="s">
        <v>2510</v>
      </c>
      <c r="C4751" t="s">
        <v>2511</v>
      </c>
      <c r="D4751">
        <v>1900009358</v>
      </c>
      <c r="E4751" t="s">
        <v>2512</v>
      </c>
      <c r="F4751" s="2">
        <v>43602.875940972219</v>
      </c>
      <c r="G4751" t="s">
        <v>29</v>
      </c>
      <c r="H4751">
        <v>770</v>
      </c>
      <c r="I4751" t="s">
        <v>744</v>
      </c>
      <c r="K4751" t="s">
        <v>41</v>
      </c>
      <c r="L4751" t="s">
        <v>41</v>
      </c>
      <c r="M4751" t="s">
        <v>745</v>
      </c>
      <c r="S4751" s="6" t="s">
        <v>18</v>
      </c>
      <c r="T4751" s="4" t="str">
        <f>VLOOKUP($S4751,CONVERT!$A$2:$B$150,2,FALSE)</f>
        <v>TM143</v>
      </c>
    </row>
    <row r="4752" spans="1:20" x14ac:dyDescent="0.2">
      <c r="A4752" s="1">
        <v>94692</v>
      </c>
      <c r="B4752" t="s">
        <v>2510</v>
      </c>
      <c r="C4752" t="s">
        <v>2511</v>
      </c>
      <c r="D4752">
        <v>1900009358</v>
      </c>
      <c r="E4752" t="s">
        <v>2512</v>
      </c>
      <c r="F4752" s="2">
        <v>43602.875940972219</v>
      </c>
      <c r="G4752" t="s">
        <v>29</v>
      </c>
      <c r="H4752">
        <v>770</v>
      </c>
      <c r="I4752" t="s">
        <v>744</v>
      </c>
      <c r="K4752" t="s">
        <v>748</v>
      </c>
      <c r="L4752" t="s">
        <v>748</v>
      </c>
      <c r="M4752">
        <v>6</v>
      </c>
      <c r="O4752" t="s">
        <v>38</v>
      </c>
      <c r="P4752" t="s">
        <v>39</v>
      </c>
      <c r="Q4752">
        <v>5.9375</v>
      </c>
      <c r="R4752">
        <v>6.0625</v>
      </c>
      <c r="S4752" s="6" t="s">
        <v>18</v>
      </c>
      <c r="T4752" s="4" t="str">
        <f>VLOOKUP($S4752,CONVERT!$A$2:$B$150,2,FALSE)</f>
        <v>TM143</v>
      </c>
    </row>
    <row r="4753" spans="1:20" x14ac:dyDescent="0.2">
      <c r="A4753" s="1">
        <v>94706</v>
      </c>
      <c r="B4753" t="s">
        <v>2510</v>
      </c>
      <c r="C4753" t="s">
        <v>2511</v>
      </c>
      <c r="D4753">
        <v>1900009358</v>
      </c>
      <c r="E4753" t="s">
        <v>2512</v>
      </c>
      <c r="F4753" s="2">
        <v>43602.875940972219</v>
      </c>
      <c r="G4753" t="s">
        <v>29</v>
      </c>
      <c r="H4753">
        <v>770</v>
      </c>
      <c r="I4753" t="s">
        <v>744</v>
      </c>
      <c r="K4753" t="s">
        <v>16</v>
      </c>
      <c r="L4753" t="s">
        <v>16</v>
      </c>
      <c r="M4753" t="s">
        <v>749</v>
      </c>
      <c r="S4753" s="6" t="s">
        <v>18</v>
      </c>
      <c r="T4753" s="4" t="str">
        <f>VLOOKUP($S4753,CONVERT!$A$2:$B$150,2,FALSE)</f>
        <v>TM143</v>
      </c>
    </row>
    <row r="4754" spans="1:20" x14ac:dyDescent="0.2">
      <c r="A4754" s="1">
        <v>94702</v>
      </c>
      <c r="B4754" t="s">
        <v>2510</v>
      </c>
      <c r="C4754" t="s">
        <v>2511</v>
      </c>
      <c r="D4754">
        <v>1900009358</v>
      </c>
      <c r="E4754" t="s">
        <v>2512</v>
      </c>
      <c r="F4754" s="2">
        <v>43602.875940972219</v>
      </c>
      <c r="G4754" t="s">
        <v>29</v>
      </c>
      <c r="H4754">
        <v>770</v>
      </c>
      <c r="I4754" t="s">
        <v>744</v>
      </c>
      <c r="K4754" t="s">
        <v>35</v>
      </c>
      <c r="L4754" t="s">
        <v>35</v>
      </c>
      <c r="M4754" t="s">
        <v>750</v>
      </c>
      <c r="S4754" s="6" t="s">
        <v>18</v>
      </c>
      <c r="T4754" s="4" t="str">
        <f>VLOOKUP($S4754,CONVERT!$A$2:$B$150,2,FALSE)</f>
        <v>TM143</v>
      </c>
    </row>
    <row r="4755" spans="1:20" x14ac:dyDescent="0.2">
      <c r="A4755" s="1">
        <v>94693</v>
      </c>
      <c r="B4755" t="s">
        <v>2510</v>
      </c>
      <c r="C4755" t="s">
        <v>2511</v>
      </c>
      <c r="D4755">
        <v>1900009358</v>
      </c>
      <c r="E4755" t="s">
        <v>2512</v>
      </c>
      <c r="F4755" s="2">
        <v>43602.875940972219</v>
      </c>
      <c r="G4755" t="s">
        <v>29</v>
      </c>
      <c r="H4755">
        <v>770</v>
      </c>
      <c r="I4755" t="s">
        <v>744</v>
      </c>
      <c r="K4755" t="s">
        <v>747</v>
      </c>
      <c r="L4755" t="s">
        <v>747</v>
      </c>
      <c r="M4755">
        <v>3.6875</v>
      </c>
      <c r="O4755" t="s">
        <v>38</v>
      </c>
      <c r="P4755" t="s">
        <v>39</v>
      </c>
      <c r="Q4755">
        <v>3.6875</v>
      </c>
      <c r="R4755">
        <v>3.8125</v>
      </c>
      <c r="S4755" s="6" t="s">
        <v>18</v>
      </c>
      <c r="T4755" s="4" t="str">
        <f>VLOOKUP($S4755,CONVERT!$A$2:$B$150,2,FALSE)</f>
        <v>TM143</v>
      </c>
    </row>
    <row r="4756" spans="1:20" x14ac:dyDescent="0.2">
      <c r="A4756" s="1">
        <v>94764</v>
      </c>
      <c r="B4756" t="s">
        <v>2513</v>
      </c>
      <c r="C4756" t="s">
        <v>2514</v>
      </c>
      <c r="D4756">
        <v>1900009362</v>
      </c>
      <c r="E4756" t="s">
        <v>2515</v>
      </c>
      <c r="F4756" s="2">
        <v>43602.881410451388</v>
      </c>
      <c r="G4756" t="s">
        <v>29</v>
      </c>
      <c r="H4756">
        <v>771</v>
      </c>
      <c r="I4756" t="s">
        <v>194</v>
      </c>
      <c r="K4756" t="s">
        <v>194</v>
      </c>
      <c r="L4756" t="s">
        <v>194</v>
      </c>
      <c r="M4756" t="s">
        <v>195</v>
      </c>
      <c r="S4756" s="6" t="str">
        <f>I4757</f>
        <v>Label Inspection</v>
      </c>
      <c r="T4756" s="4" t="e">
        <f>VLOOKUP($S4756,CONVERT!$A$2:$B$150,2,FALSE)</f>
        <v>#N/A</v>
      </c>
    </row>
    <row r="4757" spans="1:20" x14ac:dyDescent="0.2">
      <c r="A4757" s="1">
        <v>94734</v>
      </c>
      <c r="B4757" t="s">
        <v>2513</v>
      </c>
      <c r="C4757" t="s">
        <v>2514</v>
      </c>
      <c r="D4757">
        <v>1900009362</v>
      </c>
      <c r="E4757" t="s">
        <v>2515</v>
      </c>
      <c r="F4757" s="2">
        <v>43602.881410451388</v>
      </c>
      <c r="G4757" t="s">
        <v>29</v>
      </c>
      <c r="H4757">
        <v>770</v>
      </c>
      <c r="I4757" t="s">
        <v>744</v>
      </c>
      <c r="K4757" t="s">
        <v>21</v>
      </c>
      <c r="L4757" t="s">
        <v>21</v>
      </c>
      <c r="M4757" t="s">
        <v>746</v>
      </c>
      <c r="S4757" s="6" t="s">
        <v>18</v>
      </c>
      <c r="T4757" s="4" t="str">
        <f>VLOOKUP($S4757,CONVERT!$A$2:$B$150,2,FALSE)</f>
        <v>TM143</v>
      </c>
    </row>
    <row r="4758" spans="1:20" x14ac:dyDescent="0.2">
      <c r="A4758" s="1">
        <v>94736</v>
      </c>
      <c r="B4758" t="s">
        <v>2513</v>
      </c>
      <c r="C4758" t="s">
        <v>2514</v>
      </c>
      <c r="D4758">
        <v>1900009362</v>
      </c>
      <c r="E4758" t="s">
        <v>2515</v>
      </c>
      <c r="F4758" s="2">
        <v>43602.881410451388</v>
      </c>
      <c r="G4758" t="s">
        <v>29</v>
      </c>
      <c r="H4758">
        <v>770</v>
      </c>
      <c r="I4758" t="s">
        <v>744</v>
      </c>
      <c r="K4758" t="s">
        <v>41</v>
      </c>
      <c r="L4758" t="s">
        <v>41</v>
      </c>
      <c r="M4758" t="s">
        <v>745</v>
      </c>
      <c r="S4758" s="6" t="s">
        <v>18</v>
      </c>
      <c r="T4758" s="4" t="str">
        <f>VLOOKUP($S4758,CONVERT!$A$2:$B$150,2,FALSE)</f>
        <v>TM143</v>
      </c>
    </row>
    <row r="4759" spans="1:20" x14ac:dyDescent="0.2">
      <c r="A4759" s="1">
        <v>94738</v>
      </c>
      <c r="B4759" t="s">
        <v>2513</v>
      </c>
      <c r="C4759" t="s">
        <v>2514</v>
      </c>
      <c r="D4759">
        <v>1900009362</v>
      </c>
      <c r="E4759" t="s">
        <v>2515</v>
      </c>
      <c r="F4759" s="2">
        <v>43602.881410451388</v>
      </c>
      <c r="G4759" t="s">
        <v>29</v>
      </c>
      <c r="H4759">
        <v>770</v>
      </c>
      <c r="I4759" t="s">
        <v>744</v>
      </c>
      <c r="K4759" t="s">
        <v>748</v>
      </c>
      <c r="L4759" t="s">
        <v>748</v>
      </c>
      <c r="M4759">
        <v>3.6875</v>
      </c>
      <c r="O4759" t="s">
        <v>38</v>
      </c>
      <c r="P4759" t="s">
        <v>39</v>
      </c>
      <c r="Q4759">
        <v>3.6875</v>
      </c>
      <c r="R4759">
        <v>3.8125</v>
      </c>
      <c r="S4759" s="6" t="s">
        <v>18</v>
      </c>
      <c r="T4759" s="4" t="str">
        <f>VLOOKUP($S4759,CONVERT!$A$2:$B$150,2,FALSE)</f>
        <v>TM143</v>
      </c>
    </row>
    <row r="4760" spans="1:20" x14ac:dyDescent="0.2">
      <c r="A4760" s="1">
        <v>94735</v>
      </c>
      <c r="B4760" t="s">
        <v>2513</v>
      </c>
      <c r="C4760" t="s">
        <v>2514</v>
      </c>
      <c r="D4760">
        <v>1900009362</v>
      </c>
      <c r="E4760" t="s">
        <v>2515</v>
      </c>
      <c r="F4760" s="2">
        <v>43602.881410451388</v>
      </c>
      <c r="G4760" t="s">
        <v>29</v>
      </c>
      <c r="H4760">
        <v>770</v>
      </c>
      <c r="I4760" t="s">
        <v>744</v>
      </c>
      <c r="K4760" t="s">
        <v>16</v>
      </c>
      <c r="L4760" t="s">
        <v>16</v>
      </c>
      <c r="M4760" t="s">
        <v>749</v>
      </c>
      <c r="S4760" s="6" t="s">
        <v>18</v>
      </c>
      <c r="T4760" s="4" t="str">
        <f>VLOOKUP($S4760,CONVERT!$A$2:$B$150,2,FALSE)</f>
        <v>TM143</v>
      </c>
    </row>
    <row r="4761" spans="1:20" x14ac:dyDescent="0.2">
      <c r="A4761" s="1">
        <v>94737</v>
      </c>
      <c r="B4761" t="s">
        <v>2513</v>
      </c>
      <c r="C4761" t="s">
        <v>2514</v>
      </c>
      <c r="D4761">
        <v>1900009362</v>
      </c>
      <c r="E4761" t="s">
        <v>2515</v>
      </c>
      <c r="F4761" s="2">
        <v>43602.881410451388</v>
      </c>
      <c r="G4761" t="s">
        <v>29</v>
      </c>
      <c r="H4761">
        <v>770</v>
      </c>
      <c r="I4761" t="s">
        <v>744</v>
      </c>
      <c r="K4761" t="s">
        <v>35</v>
      </c>
      <c r="L4761" t="s">
        <v>35</v>
      </c>
      <c r="M4761" t="s">
        <v>750</v>
      </c>
      <c r="S4761" s="6" t="s">
        <v>18</v>
      </c>
      <c r="T4761" s="4" t="str">
        <f>VLOOKUP($S4761,CONVERT!$A$2:$B$150,2,FALSE)</f>
        <v>TM143</v>
      </c>
    </row>
    <row r="4762" spans="1:20" x14ac:dyDescent="0.2">
      <c r="A4762" s="1">
        <v>94739</v>
      </c>
      <c r="B4762" t="s">
        <v>2513</v>
      </c>
      <c r="C4762" t="s">
        <v>2514</v>
      </c>
      <c r="D4762">
        <v>1900009362</v>
      </c>
      <c r="E4762" t="s">
        <v>2515</v>
      </c>
      <c r="F4762" s="2">
        <v>43602.881410451388</v>
      </c>
      <c r="G4762" t="s">
        <v>29</v>
      </c>
      <c r="H4762">
        <v>770</v>
      </c>
      <c r="I4762" t="s">
        <v>744</v>
      </c>
      <c r="K4762" t="s">
        <v>747</v>
      </c>
      <c r="L4762" t="s">
        <v>747</v>
      </c>
      <c r="M4762">
        <v>6</v>
      </c>
      <c r="O4762" t="s">
        <v>38</v>
      </c>
      <c r="P4762" t="s">
        <v>39</v>
      </c>
      <c r="Q4762">
        <v>5.9375</v>
      </c>
      <c r="R4762">
        <v>6.0625</v>
      </c>
      <c r="S4762" s="6" t="s">
        <v>18</v>
      </c>
      <c r="T4762" s="4" t="str">
        <f>VLOOKUP($S4762,CONVERT!$A$2:$B$150,2,FALSE)</f>
        <v>TM143</v>
      </c>
    </row>
    <row r="4763" spans="1:20" x14ac:dyDescent="0.2">
      <c r="A4763" s="1">
        <v>94924</v>
      </c>
      <c r="B4763" t="s">
        <v>2516</v>
      </c>
      <c r="C4763" t="s">
        <v>2517</v>
      </c>
      <c r="D4763">
        <v>1900010686</v>
      </c>
      <c r="E4763" t="s">
        <v>2518</v>
      </c>
      <c r="F4763" s="2">
        <v>43621.480512881943</v>
      </c>
      <c r="G4763" t="s">
        <v>29</v>
      </c>
      <c r="H4763">
        <v>771</v>
      </c>
      <c r="I4763" t="s">
        <v>194</v>
      </c>
      <c r="K4763" t="s">
        <v>194</v>
      </c>
      <c r="L4763" t="s">
        <v>194</v>
      </c>
      <c r="M4763" t="s">
        <v>195</v>
      </c>
      <c r="S4763" s="6" t="str">
        <f>I4764</f>
        <v>Label Inspection</v>
      </c>
      <c r="T4763" s="4" t="e">
        <f>VLOOKUP($S4763,CONVERT!$A$2:$B$150,2,FALSE)</f>
        <v>#N/A</v>
      </c>
    </row>
    <row r="4764" spans="1:20" x14ac:dyDescent="0.2">
      <c r="A4764" s="1">
        <v>94921</v>
      </c>
      <c r="B4764" t="s">
        <v>2516</v>
      </c>
      <c r="C4764" t="s">
        <v>2517</v>
      </c>
      <c r="D4764">
        <v>1900010686</v>
      </c>
      <c r="E4764" t="s">
        <v>2518</v>
      </c>
      <c r="F4764" s="2">
        <v>43621.480512881943</v>
      </c>
      <c r="G4764" t="s">
        <v>29</v>
      </c>
      <c r="H4764">
        <v>770</v>
      </c>
      <c r="I4764" t="s">
        <v>744</v>
      </c>
      <c r="K4764" t="s">
        <v>21</v>
      </c>
      <c r="L4764" t="s">
        <v>21</v>
      </c>
      <c r="M4764" t="s">
        <v>746</v>
      </c>
      <c r="S4764" s="6" t="s">
        <v>18</v>
      </c>
      <c r="T4764" s="4" t="str">
        <f>VLOOKUP($S4764,CONVERT!$A$2:$B$150,2,FALSE)</f>
        <v>TM143</v>
      </c>
    </row>
    <row r="4765" spans="1:20" x14ac:dyDescent="0.2">
      <c r="A4765" s="1">
        <v>94900</v>
      </c>
      <c r="B4765" t="s">
        <v>2516</v>
      </c>
      <c r="C4765" t="s">
        <v>2517</v>
      </c>
      <c r="D4765">
        <v>1900010686</v>
      </c>
      <c r="E4765" t="s">
        <v>2518</v>
      </c>
      <c r="F4765" s="2">
        <v>43621.480512881943</v>
      </c>
      <c r="G4765" t="s">
        <v>29</v>
      </c>
      <c r="H4765">
        <v>770</v>
      </c>
      <c r="I4765" t="s">
        <v>744</v>
      </c>
      <c r="K4765" t="s">
        <v>41</v>
      </c>
      <c r="L4765" t="s">
        <v>41</v>
      </c>
      <c r="M4765" t="s">
        <v>745</v>
      </c>
      <c r="S4765" s="6" t="s">
        <v>18</v>
      </c>
      <c r="T4765" s="4" t="str">
        <f>VLOOKUP($S4765,CONVERT!$A$2:$B$150,2,FALSE)</f>
        <v>TM143</v>
      </c>
    </row>
    <row r="4766" spans="1:20" x14ac:dyDescent="0.2">
      <c r="A4766" s="1">
        <v>94903</v>
      </c>
      <c r="B4766" t="s">
        <v>2516</v>
      </c>
      <c r="C4766" t="s">
        <v>2517</v>
      </c>
      <c r="D4766">
        <v>1900010686</v>
      </c>
      <c r="E4766" t="s">
        <v>2518</v>
      </c>
      <c r="F4766" s="2">
        <v>43621.480512881943</v>
      </c>
      <c r="G4766" t="s">
        <v>29</v>
      </c>
      <c r="H4766">
        <v>770</v>
      </c>
      <c r="I4766" t="s">
        <v>744</v>
      </c>
      <c r="K4766" t="s">
        <v>748</v>
      </c>
      <c r="L4766" t="s">
        <v>748</v>
      </c>
      <c r="M4766">
        <v>9</v>
      </c>
      <c r="O4766" t="s">
        <v>38</v>
      </c>
      <c r="P4766" t="s">
        <v>39</v>
      </c>
      <c r="Q4766">
        <v>8.9375</v>
      </c>
      <c r="R4766">
        <v>9.0625</v>
      </c>
      <c r="S4766" s="6" t="s">
        <v>18</v>
      </c>
      <c r="T4766" s="4" t="str">
        <f>VLOOKUP($S4766,CONVERT!$A$2:$B$150,2,FALSE)</f>
        <v>TM143</v>
      </c>
    </row>
    <row r="4767" spans="1:20" x14ac:dyDescent="0.2">
      <c r="A4767" s="1">
        <v>94920</v>
      </c>
      <c r="B4767" t="s">
        <v>2516</v>
      </c>
      <c r="C4767" t="s">
        <v>2517</v>
      </c>
      <c r="D4767">
        <v>1900010686</v>
      </c>
      <c r="E4767" t="s">
        <v>2518</v>
      </c>
      <c r="F4767" s="2">
        <v>43621.480512881943</v>
      </c>
      <c r="G4767" t="s">
        <v>29</v>
      </c>
      <c r="H4767">
        <v>770</v>
      </c>
      <c r="I4767" t="s">
        <v>744</v>
      </c>
      <c r="K4767" t="s">
        <v>16</v>
      </c>
      <c r="L4767" t="s">
        <v>16</v>
      </c>
      <c r="M4767" t="s">
        <v>749</v>
      </c>
      <c r="S4767" s="6" t="s">
        <v>18</v>
      </c>
      <c r="T4767" s="4" t="str">
        <f>VLOOKUP($S4767,CONVERT!$A$2:$B$150,2,FALSE)</f>
        <v>TM143</v>
      </c>
    </row>
    <row r="4768" spans="1:20" x14ac:dyDescent="0.2">
      <c r="A4768" s="1">
        <v>94901</v>
      </c>
      <c r="B4768" t="s">
        <v>2516</v>
      </c>
      <c r="C4768" t="s">
        <v>2517</v>
      </c>
      <c r="D4768">
        <v>1900010686</v>
      </c>
      <c r="E4768" t="s">
        <v>2518</v>
      </c>
      <c r="F4768" s="2">
        <v>43621.480512881943</v>
      </c>
      <c r="G4768" t="s">
        <v>29</v>
      </c>
      <c r="H4768">
        <v>770</v>
      </c>
      <c r="I4768" t="s">
        <v>744</v>
      </c>
      <c r="K4768" t="s">
        <v>35</v>
      </c>
      <c r="L4768" t="s">
        <v>35</v>
      </c>
      <c r="M4768" t="s">
        <v>750</v>
      </c>
      <c r="S4768" s="6" t="s">
        <v>18</v>
      </c>
      <c r="T4768" s="4" t="str">
        <f>VLOOKUP($S4768,CONVERT!$A$2:$B$150,2,FALSE)</f>
        <v>TM143</v>
      </c>
    </row>
    <row r="4769" spans="1:20" x14ac:dyDescent="0.2">
      <c r="A4769" s="1">
        <v>94902</v>
      </c>
      <c r="B4769" t="s">
        <v>2516</v>
      </c>
      <c r="C4769" t="s">
        <v>2517</v>
      </c>
      <c r="D4769">
        <v>1900010686</v>
      </c>
      <c r="E4769" t="s">
        <v>2518</v>
      </c>
      <c r="F4769" s="2">
        <v>43621.480512881943</v>
      </c>
      <c r="G4769" t="s">
        <v>29</v>
      </c>
      <c r="H4769">
        <v>770</v>
      </c>
      <c r="I4769" t="s">
        <v>744</v>
      </c>
      <c r="K4769" t="s">
        <v>747</v>
      </c>
      <c r="L4769" t="s">
        <v>747</v>
      </c>
      <c r="M4769">
        <v>2.625</v>
      </c>
      <c r="O4769" t="s">
        <v>38</v>
      </c>
      <c r="P4769" t="s">
        <v>39</v>
      </c>
      <c r="Q4769">
        <v>2.5625</v>
      </c>
      <c r="R4769">
        <v>2.6875</v>
      </c>
      <c r="S4769" s="6" t="s">
        <v>18</v>
      </c>
      <c r="T4769" s="4" t="str">
        <f>VLOOKUP($S4769,CONVERT!$A$2:$B$150,2,FALSE)</f>
        <v>TM143</v>
      </c>
    </row>
    <row r="4770" spans="1:20" x14ac:dyDescent="0.2">
      <c r="A4770" s="1">
        <v>94936</v>
      </c>
      <c r="B4770" t="s">
        <v>2519</v>
      </c>
      <c r="C4770" t="s">
        <v>2520</v>
      </c>
      <c r="D4770">
        <v>1900013823</v>
      </c>
      <c r="E4770" t="s">
        <v>2521</v>
      </c>
      <c r="F4770" s="2">
        <v>43678.490213923607</v>
      </c>
      <c r="G4770" t="s">
        <v>29</v>
      </c>
      <c r="H4770">
        <v>771</v>
      </c>
      <c r="I4770" t="s">
        <v>194</v>
      </c>
      <c r="K4770" t="s">
        <v>194</v>
      </c>
      <c r="L4770" t="s">
        <v>194</v>
      </c>
      <c r="M4770" t="s">
        <v>195</v>
      </c>
      <c r="S4770" s="6" t="str">
        <f>I4771</f>
        <v>Label Inspection</v>
      </c>
      <c r="T4770" s="4" t="e">
        <f>VLOOKUP($S4770,CONVERT!$A$2:$B$150,2,FALSE)</f>
        <v>#N/A</v>
      </c>
    </row>
    <row r="4771" spans="1:20" x14ac:dyDescent="0.2">
      <c r="A4771" s="1">
        <v>94970</v>
      </c>
      <c r="B4771" t="s">
        <v>2519</v>
      </c>
      <c r="C4771" t="s">
        <v>2520</v>
      </c>
      <c r="D4771">
        <v>1900013794</v>
      </c>
      <c r="E4771" t="s">
        <v>2521</v>
      </c>
      <c r="F4771" s="2">
        <v>43677.509445335651</v>
      </c>
      <c r="G4771" t="s">
        <v>29</v>
      </c>
      <c r="H4771">
        <v>770</v>
      </c>
      <c r="I4771" t="s">
        <v>744</v>
      </c>
      <c r="K4771" t="s">
        <v>21</v>
      </c>
      <c r="L4771" t="s">
        <v>21</v>
      </c>
      <c r="M4771" t="s">
        <v>746</v>
      </c>
      <c r="S4771" s="6" t="s">
        <v>18</v>
      </c>
      <c r="T4771" s="4" t="str">
        <f>VLOOKUP($S4771,CONVERT!$A$2:$B$150,2,FALSE)</f>
        <v>TM143</v>
      </c>
    </row>
    <row r="4772" spans="1:20" x14ac:dyDescent="0.2">
      <c r="A4772" s="1">
        <v>94967</v>
      </c>
      <c r="B4772" t="s">
        <v>2519</v>
      </c>
      <c r="C4772" t="s">
        <v>2520</v>
      </c>
      <c r="D4772">
        <v>1900013794</v>
      </c>
      <c r="E4772" t="s">
        <v>2521</v>
      </c>
      <c r="F4772" s="2">
        <v>43677.509445335651</v>
      </c>
      <c r="G4772" t="s">
        <v>29</v>
      </c>
      <c r="H4772">
        <v>770</v>
      </c>
      <c r="I4772" t="s">
        <v>744</v>
      </c>
      <c r="K4772" t="s">
        <v>41</v>
      </c>
      <c r="L4772" t="s">
        <v>41</v>
      </c>
      <c r="M4772" t="s">
        <v>745</v>
      </c>
      <c r="S4772" s="6" t="s">
        <v>18</v>
      </c>
      <c r="T4772" s="4" t="str">
        <f>VLOOKUP($S4772,CONVERT!$A$2:$B$150,2,FALSE)</f>
        <v>TM143</v>
      </c>
    </row>
    <row r="4773" spans="1:20" x14ac:dyDescent="0.2">
      <c r="A4773" s="1">
        <v>94964</v>
      </c>
      <c r="B4773" t="s">
        <v>2519</v>
      </c>
      <c r="C4773" t="s">
        <v>2520</v>
      </c>
      <c r="D4773">
        <v>1900013794</v>
      </c>
      <c r="E4773" t="s">
        <v>2521</v>
      </c>
      <c r="F4773" s="2">
        <v>43677.509445335651</v>
      </c>
      <c r="G4773" t="s">
        <v>29</v>
      </c>
      <c r="H4773">
        <v>770</v>
      </c>
      <c r="I4773" t="s">
        <v>744</v>
      </c>
      <c r="K4773" t="s">
        <v>748</v>
      </c>
      <c r="L4773" t="s">
        <v>748</v>
      </c>
      <c r="M4773">
        <v>4.5</v>
      </c>
      <c r="O4773" t="s">
        <v>38</v>
      </c>
      <c r="P4773" t="s">
        <v>39</v>
      </c>
      <c r="Q4773">
        <v>4.4375</v>
      </c>
      <c r="R4773">
        <v>4.5625</v>
      </c>
      <c r="S4773" s="6" t="s">
        <v>18</v>
      </c>
      <c r="T4773" s="4" t="str">
        <f>VLOOKUP($S4773,CONVERT!$A$2:$B$150,2,FALSE)</f>
        <v>TM143</v>
      </c>
    </row>
    <row r="4774" spans="1:20" x14ac:dyDescent="0.2">
      <c r="A4774" s="1">
        <v>94969</v>
      </c>
      <c r="B4774" t="s">
        <v>2519</v>
      </c>
      <c r="C4774" t="s">
        <v>2520</v>
      </c>
      <c r="D4774">
        <v>1900013794</v>
      </c>
      <c r="E4774" t="s">
        <v>2521</v>
      </c>
      <c r="F4774" s="2">
        <v>43677.509445335651</v>
      </c>
      <c r="G4774" t="s">
        <v>29</v>
      </c>
      <c r="H4774">
        <v>770</v>
      </c>
      <c r="I4774" t="s">
        <v>744</v>
      </c>
      <c r="K4774" t="s">
        <v>16</v>
      </c>
      <c r="L4774" t="s">
        <v>16</v>
      </c>
      <c r="M4774" t="s">
        <v>749</v>
      </c>
      <c r="S4774" s="6" t="s">
        <v>18</v>
      </c>
      <c r="T4774" s="4" t="str">
        <f>VLOOKUP($S4774,CONVERT!$A$2:$B$150,2,FALSE)</f>
        <v>TM143</v>
      </c>
    </row>
    <row r="4775" spans="1:20" x14ac:dyDescent="0.2">
      <c r="A4775" s="1">
        <v>94968</v>
      </c>
      <c r="B4775" t="s">
        <v>2519</v>
      </c>
      <c r="C4775" t="s">
        <v>2520</v>
      </c>
      <c r="D4775">
        <v>1900013794</v>
      </c>
      <c r="E4775" t="s">
        <v>2521</v>
      </c>
      <c r="F4775" s="2">
        <v>43677.509445335651</v>
      </c>
      <c r="G4775" t="s">
        <v>29</v>
      </c>
      <c r="H4775">
        <v>770</v>
      </c>
      <c r="I4775" t="s">
        <v>744</v>
      </c>
      <c r="K4775" t="s">
        <v>35</v>
      </c>
      <c r="L4775" t="s">
        <v>35</v>
      </c>
      <c r="M4775" t="s">
        <v>750</v>
      </c>
      <c r="S4775" s="6" t="s">
        <v>18</v>
      </c>
      <c r="T4775" s="4" t="str">
        <f>VLOOKUP($S4775,CONVERT!$A$2:$B$150,2,FALSE)</f>
        <v>TM143</v>
      </c>
    </row>
    <row r="4776" spans="1:20" x14ac:dyDescent="0.2">
      <c r="A4776" s="1">
        <v>94971</v>
      </c>
      <c r="B4776" t="s">
        <v>2519</v>
      </c>
      <c r="C4776" t="s">
        <v>2520</v>
      </c>
      <c r="D4776">
        <v>1900013794</v>
      </c>
      <c r="E4776" t="s">
        <v>2521</v>
      </c>
      <c r="F4776" s="2">
        <v>43677.509445335651</v>
      </c>
      <c r="G4776" t="s">
        <v>29</v>
      </c>
      <c r="H4776">
        <v>770</v>
      </c>
      <c r="I4776" t="s">
        <v>744</v>
      </c>
      <c r="K4776" t="s">
        <v>747</v>
      </c>
      <c r="L4776" t="s">
        <v>747</v>
      </c>
      <c r="M4776">
        <v>4</v>
      </c>
      <c r="O4776" t="s">
        <v>38</v>
      </c>
      <c r="P4776" t="s">
        <v>39</v>
      </c>
      <c r="Q4776">
        <v>3.9375</v>
      </c>
      <c r="R4776">
        <v>4.0625</v>
      </c>
      <c r="S4776" s="6" t="s">
        <v>18</v>
      </c>
      <c r="T4776" s="4" t="str">
        <f>VLOOKUP($S4776,CONVERT!$A$2:$B$150,2,FALSE)</f>
        <v>TM143</v>
      </c>
    </row>
    <row r="4777" spans="1:20" x14ac:dyDescent="0.2">
      <c r="A4777" s="1">
        <v>95364</v>
      </c>
      <c r="B4777" t="s">
        <v>2522</v>
      </c>
      <c r="C4777" t="s">
        <v>2523</v>
      </c>
      <c r="D4777">
        <v>1900005386</v>
      </c>
      <c r="E4777" t="s">
        <v>2524</v>
      </c>
      <c r="F4777" s="2">
        <v>43545.478374652783</v>
      </c>
      <c r="G4777" t="s">
        <v>29</v>
      </c>
      <c r="H4777">
        <v>771</v>
      </c>
      <c r="I4777" t="s">
        <v>194</v>
      </c>
      <c r="K4777" t="s">
        <v>194</v>
      </c>
      <c r="L4777" t="s">
        <v>194</v>
      </c>
      <c r="M4777" t="s">
        <v>195</v>
      </c>
      <c r="S4777" s="6" t="str">
        <f>I4778</f>
        <v>Label Inspection</v>
      </c>
      <c r="T4777" s="4" t="e">
        <f>VLOOKUP($S4777,CONVERT!$A$2:$B$150,2,FALSE)</f>
        <v>#N/A</v>
      </c>
    </row>
    <row r="4778" spans="1:20" x14ac:dyDescent="0.2">
      <c r="A4778" s="1">
        <v>95265</v>
      </c>
      <c r="B4778" t="s">
        <v>2522</v>
      </c>
      <c r="C4778" t="s">
        <v>2523</v>
      </c>
      <c r="D4778">
        <v>1900005386</v>
      </c>
      <c r="E4778" t="s">
        <v>2524</v>
      </c>
      <c r="F4778" s="2">
        <v>43545.478374652783</v>
      </c>
      <c r="G4778" t="s">
        <v>29</v>
      </c>
      <c r="H4778">
        <v>770</v>
      </c>
      <c r="I4778" t="s">
        <v>744</v>
      </c>
      <c r="K4778" t="s">
        <v>21</v>
      </c>
      <c r="L4778" t="s">
        <v>21</v>
      </c>
      <c r="M4778" t="s">
        <v>746</v>
      </c>
      <c r="S4778" s="6" t="s">
        <v>18</v>
      </c>
      <c r="T4778" s="4" t="str">
        <f>VLOOKUP($S4778,CONVERT!$A$2:$B$150,2,FALSE)</f>
        <v>TM143</v>
      </c>
    </row>
    <row r="4779" spans="1:20" x14ac:dyDescent="0.2">
      <c r="A4779" s="1">
        <v>95262</v>
      </c>
      <c r="B4779" t="s">
        <v>2522</v>
      </c>
      <c r="C4779" t="s">
        <v>2523</v>
      </c>
      <c r="D4779">
        <v>1900005386</v>
      </c>
      <c r="E4779" t="s">
        <v>2524</v>
      </c>
      <c r="F4779" s="2">
        <v>43545.478374652783</v>
      </c>
      <c r="G4779" t="s">
        <v>29</v>
      </c>
      <c r="H4779">
        <v>770</v>
      </c>
      <c r="I4779" t="s">
        <v>744</v>
      </c>
      <c r="K4779" t="s">
        <v>41</v>
      </c>
      <c r="L4779" t="s">
        <v>41</v>
      </c>
      <c r="M4779" t="s">
        <v>745</v>
      </c>
      <c r="S4779" s="6" t="s">
        <v>18</v>
      </c>
      <c r="T4779" s="4" t="str">
        <f>VLOOKUP($S4779,CONVERT!$A$2:$B$150,2,FALSE)</f>
        <v>TM143</v>
      </c>
    </row>
    <row r="4780" spans="1:20" x14ac:dyDescent="0.2">
      <c r="A4780" s="1">
        <v>95268</v>
      </c>
      <c r="B4780" t="s">
        <v>2522</v>
      </c>
      <c r="C4780" t="s">
        <v>2523</v>
      </c>
      <c r="D4780">
        <v>1900005386</v>
      </c>
      <c r="E4780" t="s">
        <v>2524</v>
      </c>
      <c r="F4780" s="2">
        <v>43545.478374652783</v>
      </c>
      <c r="G4780" t="s">
        <v>29</v>
      </c>
      <c r="H4780">
        <v>770</v>
      </c>
      <c r="I4780" t="s">
        <v>744</v>
      </c>
      <c r="K4780" t="s">
        <v>748</v>
      </c>
      <c r="L4780" t="s">
        <v>748</v>
      </c>
      <c r="M4780">
        <v>5.99</v>
      </c>
      <c r="O4780" t="s">
        <v>38</v>
      </c>
      <c r="P4780" t="s">
        <v>39</v>
      </c>
      <c r="Q4780">
        <v>5.9375</v>
      </c>
      <c r="R4780">
        <v>6.0625</v>
      </c>
      <c r="S4780" s="6" t="s">
        <v>18</v>
      </c>
      <c r="T4780" s="4" t="str">
        <f>VLOOKUP($S4780,CONVERT!$A$2:$B$150,2,FALSE)</f>
        <v>TM143</v>
      </c>
    </row>
    <row r="4781" spans="1:20" x14ac:dyDescent="0.2">
      <c r="A4781" s="1">
        <v>95263</v>
      </c>
      <c r="B4781" t="s">
        <v>2522</v>
      </c>
      <c r="C4781" t="s">
        <v>2523</v>
      </c>
      <c r="D4781">
        <v>1900005386</v>
      </c>
      <c r="E4781" t="s">
        <v>2524</v>
      </c>
      <c r="F4781" s="2">
        <v>43545.478374652783</v>
      </c>
      <c r="G4781" t="s">
        <v>29</v>
      </c>
      <c r="H4781">
        <v>770</v>
      </c>
      <c r="I4781" t="s">
        <v>744</v>
      </c>
      <c r="K4781" t="s">
        <v>16</v>
      </c>
      <c r="L4781" t="s">
        <v>16</v>
      </c>
      <c r="M4781" t="s">
        <v>749</v>
      </c>
      <c r="S4781" s="6" t="s">
        <v>18</v>
      </c>
      <c r="T4781" s="4" t="str">
        <f>VLOOKUP($S4781,CONVERT!$A$2:$B$150,2,FALSE)</f>
        <v>TM143</v>
      </c>
    </row>
    <row r="4782" spans="1:20" x14ac:dyDescent="0.2">
      <c r="A4782" s="1">
        <v>95264</v>
      </c>
      <c r="B4782" t="s">
        <v>2522</v>
      </c>
      <c r="C4782" t="s">
        <v>2523</v>
      </c>
      <c r="D4782">
        <v>1900005386</v>
      </c>
      <c r="E4782" t="s">
        <v>2524</v>
      </c>
      <c r="F4782" s="2">
        <v>43545.478374652783</v>
      </c>
      <c r="G4782" t="s">
        <v>29</v>
      </c>
      <c r="H4782">
        <v>770</v>
      </c>
      <c r="I4782" t="s">
        <v>744</v>
      </c>
      <c r="K4782" t="s">
        <v>35</v>
      </c>
      <c r="L4782" t="s">
        <v>35</v>
      </c>
      <c r="M4782" t="s">
        <v>750</v>
      </c>
      <c r="S4782" s="6" t="s">
        <v>18</v>
      </c>
      <c r="T4782" s="4" t="str">
        <f>VLOOKUP($S4782,CONVERT!$A$2:$B$150,2,FALSE)</f>
        <v>TM143</v>
      </c>
    </row>
    <row r="4783" spans="1:20" x14ac:dyDescent="0.2">
      <c r="A4783" s="1">
        <v>95266</v>
      </c>
      <c r="B4783" t="s">
        <v>2522</v>
      </c>
      <c r="C4783" t="s">
        <v>2523</v>
      </c>
      <c r="D4783">
        <v>1900005386</v>
      </c>
      <c r="E4783" t="s">
        <v>2524</v>
      </c>
      <c r="F4783" s="2">
        <v>43545.478374652783</v>
      </c>
      <c r="G4783" t="s">
        <v>29</v>
      </c>
      <c r="H4783">
        <v>770</v>
      </c>
      <c r="I4783" t="s">
        <v>744</v>
      </c>
      <c r="K4783" t="s">
        <v>747</v>
      </c>
      <c r="L4783" t="s">
        <v>747</v>
      </c>
      <c r="M4783">
        <v>3.7050000000000001</v>
      </c>
      <c r="O4783" t="s">
        <v>38</v>
      </c>
      <c r="P4783" t="s">
        <v>39</v>
      </c>
      <c r="Q4783">
        <v>3.6875</v>
      </c>
      <c r="R4783">
        <v>3.8125</v>
      </c>
      <c r="S4783" s="6" t="s">
        <v>18</v>
      </c>
      <c r="T4783" s="4" t="str">
        <f>VLOOKUP($S4783,CONVERT!$A$2:$B$150,2,FALSE)</f>
        <v>TM143</v>
      </c>
    </row>
    <row r="4784" spans="1:20" x14ac:dyDescent="0.2">
      <c r="A4784" s="1">
        <v>95539</v>
      </c>
      <c r="B4784" t="s">
        <v>2525</v>
      </c>
      <c r="C4784" t="s">
        <v>2526</v>
      </c>
      <c r="D4784">
        <v>1900016266</v>
      </c>
      <c r="E4784" t="s">
        <v>2527</v>
      </c>
      <c r="F4784" s="2">
        <v>43713.150206631937</v>
      </c>
      <c r="G4784" t="s">
        <v>29</v>
      </c>
      <c r="H4784">
        <v>771</v>
      </c>
      <c r="I4784" t="s">
        <v>194</v>
      </c>
      <c r="K4784" t="s">
        <v>194</v>
      </c>
      <c r="L4784" t="s">
        <v>194</v>
      </c>
      <c r="M4784" t="s">
        <v>195</v>
      </c>
      <c r="S4784" s="6" t="str">
        <f>I4785</f>
        <v>Label Inspection</v>
      </c>
      <c r="T4784" s="4" t="e">
        <f>VLOOKUP($S4784,CONVERT!$A$2:$B$150,2,FALSE)</f>
        <v>#N/A</v>
      </c>
    </row>
    <row r="4785" spans="1:20" x14ac:dyDescent="0.2">
      <c r="A4785" s="1">
        <v>95487</v>
      </c>
      <c r="B4785" t="s">
        <v>2525</v>
      </c>
      <c r="C4785" t="s">
        <v>2526</v>
      </c>
      <c r="D4785">
        <v>1900016266</v>
      </c>
      <c r="E4785" t="s">
        <v>2527</v>
      </c>
      <c r="F4785" s="2">
        <v>43713.150206631937</v>
      </c>
      <c r="G4785" t="s">
        <v>29</v>
      </c>
      <c r="H4785">
        <v>770</v>
      </c>
      <c r="I4785" t="s">
        <v>744</v>
      </c>
      <c r="K4785" t="s">
        <v>21</v>
      </c>
      <c r="L4785" t="s">
        <v>21</v>
      </c>
      <c r="S4785" s="6" t="s">
        <v>18</v>
      </c>
      <c r="T4785" s="4" t="str">
        <f>VLOOKUP($S4785,CONVERT!$A$2:$B$150,2,FALSE)</f>
        <v>TM143</v>
      </c>
    </row>
    <row r="4786" spans="1:20" x14ac:dyDescent="0.2">
      <c r="A4786" s="1">
        <v>95493</v>
      </c>
      <c r="B4786" t="s">
        <v>2525</v>
      </c>
      <c r="C4786" t="s">
        <v>2526</v>
      </c>
      <c r="D4786">
        <v>1900016266</v>
      </c>
      <c r="E4786" t="s">
        <v>2527</v>
      </c>
      <c r="F4786" s="2">
        <v>43713.150206631937</v>
      </c>
      <c r="G4786" t="s">
        <v>29</v>
      </c>
      <c r="H4786">
        <v>770</v>
      </c>
      <c r="I4786" t="s">
        <v>744</v>
      </c>
      <c r="K4786" t="s">
        <v>41</v>
      </c>
      <c r="L4786" t="s">
        <v>41</v>
      </c>
      <c r="S4786" s="6" t="s">
        <v>18</v>
      </c>
      <c r="T4786" s="4" t="str">
        <f>VLOOKUP($S4786,CONVERT!$A$2:$B$150,2,FALSE)</f>
        <v>TM143</v>
      </c>
    </row>
    <row r="4787" spans="1:20" x14ac:dyDescent="0.2">
      <c r="A4787" s="1">
        <v>95482</v>
      </c>
      <c r="B4787" t="s">
        <v>2525</v>
      </c>
      <c r="C4787" t="s">
        <v>2526</v>
      </c>
      <c r="D4787">
        <v>1900016266</v>
      </c>
      <c r="E4787" t="s">
        <v>2527</v>
      </c>
      <c r="F4787" s="2">
        <v>43713.150206631937</v>
      </c>
      <c r="G4787" t="s">
        <v>29</v>
      </c>
      <c r="H4787">
        <v>770</v>
      </c>
      <c r="I4787" t="s">
        <v>744</v>
      </c>
      <c r="K4787" t="s">
        <v>748</v>
      </c>
      <c r="L4787" t="s">
        <v>748</v>
      </c>
      <c r="O4787" t="s">
        <v>38</v>
      </c>
      <c r="P4787" t="s">
        <v>39</v>
      </c>
      <c r="Q4787">
        <v>5.9375</v>
      </c>
      <c r="R4787">
        <v>6.0625</v>
      </c>
      <c r="S4787" s="6" t="s">
        <v>18</v>
      </c>
      <c r="T4787" s="4" t="str">
        <f>VLOOKUP($S4787,CONVERT!$A$2:$B$150,2,FALSE)</f>
        <v>TM143</v>
      </c>
    </row>
    <row r="4788" spans="1:20" x14ac:dyDescent="0.2">
      <c r="A4788" s="1">
        <v>95494</v>
      </c>
      <c r="B4788" t="s">
        <v>2525</v>
      </c>
      <c r="C4788" t="s">
        <v>2526</v>
      </c>
      <c r="D4788">
        <v>1900016266</v>
      </c>
      <c r="E4788" t="s">
        <v>2527</v>
      </c>
      <c r="F4788" s="2">
        <v>43713.150206631937</v>
      </c>
      <c r="G4788" t="s">
        <v>29</v>
      </c>
      <c r="H4788">
        <v>770</v>
      </c>
      <c r="I4788" t="s">
        <v>744</v>
      </c>
      <c r="K4788" t="s">
        <v>16</v>
      </c>
      <c r="L4788" t="s">
        <v>16</v>
      </c>
      <c r="S4788" s="6" t="s">
        <v>18</v>
      </c>
      <c r="T4788" s="4" t="str">
        <f>VLOOKUP($S4788,CONVERT!$A$2:$B$150,2,FALSE)</f>
        <v>TM143</v>
      </c>
    </row>
    <row r="4789" spans="1:20" x14ac:dyDescent="0.2">
      <c r="A4789" s="1">
        <v>95488</v>
      </c>
      <c r="B4789" t="s">
        <v>2525</v>
      </c>
      <c r="C4789" t="s">
        <v>2526</v>
      </c>
      <c r="D4789">
        <v>1900016266</v>
      </c>
      <c r="E4789" t="s">
        <v>2527</v>
      </c>
      <c r="F4789" s="2">
        <v>43713.150206631937</v>
      </c>
      <c r="G4789" t="s">
        <v>29</v>
      </c>
      <c r="H4789">
        <v>770</v>
      </c>
      <c r="I4789" t="s">
        <v>744</v>
      </c>
      <c r="K4789" t="s">
        <v>35</v>
      </c>
      <c r="L4789" t="s">
        <v>35</v>
      </c>
      <c r="S4789" s="6" t="s">
        <v>18</v>
      </c>
      <c r="T4789" s="4" t="str">
        <f>VLOOKUP($S4789,CONVERT!$A$2:$B$150,2,FALSE)</f>
        <v>TM143</v>
      </c>
    </row>
    <row r="4790" spans="1:20" x14ac:dyDescent="0.2">
      <c r="A4790" s="1">
        <v>95480</v>
      </c>
      <c r="B4790" t="s">
        <v>2525</v>
      </c>
      <c r="C4790" t="s">
        <v>2526</v>
      </c>
      <c r="D4790">
        <v>1900016266</v>
      </c>
      <c r="E4790" t="s">
        <v>2527</v>
      </c>
      <c r="F4790" s="2">
        <v>43713.150206631937</v>
      </c>
      <c r="G4790" t="s">
        <v>29</v>
      </c>
      <c r="H4790">
        <v>770</v>
      </c>
      <c r="I4790" t="s">
        <v>744</v>
      </c>
      <c r="K4790" t="s">
        <v>747</v>
      </c>
      <c r="L4790" t="s">
        <v>747</v>
      </c>
      <c r="O4790" t="s">
        <v>38</v>
      </c>
      <c r="P4790" t="s">
        <v>39</v>
      </c>
      <c r="Q4790">
        <v>3.6875</v>
      </c>
      <c r="R4790">
        <v>3.8125</v>
      </c>
      <c r="S4790" s="6" t="s">
        <v>18</v>
      </c>
      <c r="T4790" s="4" t="str">
        <f>VLOOKUP($S4790,CONVERT!$A$2:$B$150,2,FALSE)</f>
        <v>TM143</v>
      </c>
    </row>
    <row r="4791" spans="1:20" x14ac:dyDescent="0.2">
      <c r="A4791" s="1">
        <v>96020</v>
      </c>
      <c r="B4791" t="s">
        <v>2528</v>
      </c>
      <c r="C4791" t="s">
        <v>2529</v>
      </c>
      <c r="D4791">
        <v>1900011406</v>
      </c>
      <c r="E4791" t="s">
        <v>2530</v>
      </c>
      <c r="F4791" s="2">
        <v>43636.704627164348</v>
      </c>
      <c r="G4791" t="s">
        <v>29</v>
      </c>
      <c r="H4791">
        <v>771</v>
      </c>
      <c r="I4791" t="s">
        <v>194</v>
      </c>
      <c r="K4791" t="s">
        <v>194</v>
      </c>
      <c r="L4791" t="s">
        <v>194</v>
      </c>
      <c r="S4791" s="6" t="str">
        <f>I4792</f>
        <v>Label Inspection</v>
      </c>
      <c r="T4791" s="4" t="e">
        <f>VLOOKUP($S4791,CONVERT!$A$2:$B$150,2,FALSE)</f>
        <v>#N/A</v>
      </c>
    </row>
    <row r="4792" spans="1:20" x14ac:dyDescent="0.2">
      <c r="A4792" s="1">
        <v>95900</v>
      </c>
      <c r="B4792" t="s">
        <v>2528</v>
      </c>
      <c r="C4792" t="s">
        <v>2529</v>
      </c>
      <c r="D4792">
        <v>1900002248</v>
      </c>
      <c r="E4792" t="s">
        <v>2530</v>
      </c>
      <c r="F4792" s="2">
        <v>43500.543570335649</v>
      </c>
      <c r="G4792" t="s">
        <v>29</v>
      </c>
      <c r="H4792">
        <v>770</v>
      </c>
      <c r="I4792" t="s">
        <v>744</v>
      </c>
      <c r="K4792" t="s">
        <v>21</v>
      </c>
      <c r="L4792" t="s">
        <v>21</v>
      </c>
      <c r="M4792" t="s">
        <v>746</v>
      </c>
      <c r="S4792" s="6" t="s">
        <v>18</v>
      </c>
      <c r="T4792" s="4" t="str">
        <f>VLOOKUP($S4792,CONVERT!$A$2:$B$150,2,FALSE)</f>
        <v>TM143</v>
      </c>
    </row>
    <row r="4793" spans="1:20" x14ac:dyDescent="0.2">
      <c r="A4793" s="1">
        <v>95899</v>
      </c>
      <c r="B4793" t="s">
        <v>2528</v>
      </c>
      <c r="C4793" t="s">
        <v>2529</v>
      </c>
      <c r="D4793">
        <v>1900002248</v>
      </c>
      <c r="E4793" t="s">
        <v>2530</v>
      </c>
      <c r="F4793" s="2">
        <v>43500.543570335649</v>
      </c>
      <c r="G4793" t="s">
        <v>29</v>
      </c>
      <c r="H4793">
        <v>770</v>
      </c>
      <c r="I4793" t="s">
        <v>744</v>
      </c>
      <c r="K4793" t="s">
        <v>41</v>
      </c>
      <c r="L4793" t="s">
        <v>41</v>
      </c>
      <c r="M4793" t="s">
        <v>745</v>
      </c>
      <c r="S4793" s="6" t="s">
        <v>18</v>
      </c>
      <c r="T4793" s="4" t="str">
        <f>VLOOKUP($S4793,CONVERT!$A$2:$B$150,2,FALSE)</f>
        <v>TM143</v>
      </c>
    </row>
    <row r="4794" spans="1:20" x14ac:dyDescent="0.2">
      <c r="A4794" s="1">
        <v>95894</v>
      </c>
      <c r="B4794" t="s">
        <v>2528</v>
      </c>
      <c r="C4794" t="s">
        <v>2529</v>
      </c>
      <c r="D4794">
        <v>1900009353</v>
      </c>
      <c r="E4794" t="s">
        <v>2530</v>
      </c>
      <c r="F4794" s="2">
        <v>43607.538256863423</v>
      </c>
      <c r="G4794" t="s">
        <v>29</v>
      </c>
      <c r="H4794">
        <v>770</v>
      </c>
      <c r="I4794" t="s">
        <v>744</v>
      </c>
      <c r="K4794" t="s">
        <v>748</v>
      </c>
      <c r="L4794" t="s">
        <v>748</v>
      </c>
      <c r="M4794">
        <v>6.5</v>
      </c>
      <c r="O4794" t="s">
        <v>38</v>
      </c>
      <c r="P4794" t="s">
        <v>39</v>
      </c>
      <c r="Q4794">
        <v>6.4375</v>
      </c>
      <c r="R4794">
        <v>6.5625</v>
      </c>
      <c r="S4794" s="6" t="s">
        <v>18</v>
      </c>
      <c r="T4794" s="4" t="str">
        <f>VLOOKUP($S4794,CONVERT!$A$2:$B$150,2,FALSE)</f>
        <v>TM143</v>
      </c>
    </row>
    <row r="4795" spans="1:20" x14ac:dyDescent="0.2">
      <c r="A4795" s="1">
        <v>95898</v>
      </c>
      <c r="B4795" t="s">
        <v>2528</v>
      </c>
      <c r="C4795" t="s">
        <v>2529</v>
      </c>
      <c r="D4795">
        <v>1900002248</v>
      </c>
      <c r="E4795" t="s">
        <v>2530</v>
      </c>
      <c r="F4795" s="2">
        <v>43500.543570335649</v>
      </c>
      <c r="G4795" t="s">
        <v>29</v>
      </c>
      <c r="H4795">
        <v>770</v>
      </c>
      <c r="I4795" t="s">
        <v>744</v>
      </c>
      <c r="K4795" t="s">
        <v>16</v>
      </c>
      <c r="L4795" t="s">
        <v>16</v>
      </c>
      <c r="M4795" t="s">
        <v>749</v>
      </c>
      <c r="S4795" s="6" t="s">
        <v>18</v>
      </c>
      <c r="T4795" s="4" t="str">
        <f>VLOOKUP($S4795,CONVERT!$A$2:$B$150,2,FALSE)</f>
        <v>TM143</v>
      </c>
    </row>
    <row r="4796" spans="1:20" x14ac:dyDescent="0.2">
      <c r="A4796" s="1">
        <v>95901</v>
      </c>
      <c r="B4796" t="s">
        <v>2528</v>
      </c>
      <c r="C4796" t="s">
        <v>2529</v>
      </c>
      <c r="D4796">
        <v>1900002248</v>
      </c>
      <c r="E4796" t="s">
        <v>2530</v>
      </c>
      <c r="F4796" s="2">
        <v>43500.543570335649</v>
      </c>
      <c r="G4796" t="s">
        <v>29</v>
      </c>
      <c r="H4796">
        <v>770</v>
      </c>
      <c r="I4796" t="s">
        <v>744</v>
      </c>
      <c r="K4796" t="s">
        <v>35</v>
      </c>
      <c r="L4796" t="s">
        <v>35</v>
      </c>
      <c r="M4796" t="s">
        <v>750</v>
      </c>
      <c r="S4796" s="6" t="s">
        <v>18</v>
      </c>
      <c r="T4796" s="4" t="str">
        <f>VLOOKUP($S4796,CONVERT!$A$2:$B$150,2,FALSE)</f>
        <v>TM143</v>
      </c>
    </row>
    <row r="4797" spans="1:20" x14ac:dyDescent="0.2">
      <c r="A4797" s="1">
        <v>95895</v>
      </c>
      <c r="B4797" t="s">
        <v>2528</v>
      </c>
      <c r="C4797" t="s">
        <v>2529</v>
      </c>
      <c r="D4797">
        <v>1900009353</v>
      </c>
      <c r="E4797" t="s">
        <v>2530</v>
      </c>
      <c r="F4797" s="2">
        <v>43607.538256863423</v>
      </c>
      <c r="G4797" t="s">
        <v>29</v>
      </c>
      <c r="H4797">
        <v>770</v>
      </c>
      <c r="I4797" t="s">
        <v>744</v>
      </c>
      <c r="K4797" t="s">
        <v>747</v>
      </c>
      <c r="L4797" t="s">
        <v>747</v>
      </c>
      <c r="M4797">
        <v>5.8125</v>
      </c>
      <c r="O4797" t="s">
        <v>38</v>
      </c>
      <c r="P4797" t="s">
        <v>39</v>
      </c>
      <c r="Q4797">
        <v>5.75</v>
      </c>
      <c r="R4797">
        <v>5.875</v>
      </c>
      <c r="S4797" s="6" t="s">
        <v>18</v>
      </c>
      <c r="T4797" s="4" t="str">
        <f>VLOOKUP($S4797,CONVERT!$A$2:$B$150,2,FALSE)</f>
        <v>TM143</v>
      </c>
    </row>
    <row r="4798" spans="1:20" x14ac:dyDescent="0.2">
      <c r="A4798" s="1">
        <v>96032</v>
      </c>
      <c r="B4798" t="s">
        <v>2531</v>
      </c>
      <c r="C4798" t="s">
        <v>2532</v>
      </c>
      <c r="D4798">
        <v>1900007437</v>
      </c>
      <c r="E4798" t="s">
        <v>2533</v>
      </c>
      <c r="F4798" s="2">
        <v>43571.779837187503</v>
      </c>
      <c r="G4798" t="s">
        <v>29</v>
      </c>
      <c r="H4798">
        <v>771</v>
      </c>
      <c r="I4798" t="s">
        <v>194</v>
      </c>
      <c r="K4798" t="s">
        <v>194</v>
      </c>
      <c r="L4798" t="s">
        <v>194</v>
      </c>
      <c r="M4798" t="s">
        <v>195</v>
      </c>
      <c r="S4798" s="6" t="str">
        <f>I4799</f>
        <v>Label Inspection</v>
      </c>
      <c r="T4798" s="4" t="e">
        <f>VLOOKUP($S4798,CONVERT!$A$2:$B$150,2,FALSE)</f>
        <v>#N/A</v>
      </c>
    </row>
    <row r="4799" spans="1:20" x14ac:dyDescent="0.2">
      <c r="A4799" s="1">
        <v>96039</v>
      </c>
      <c r="B4799" t="s">
        <v>2531</v>
      </c>
      <c r="C4799" t="s">
        <v>2532</v>
      </c>
      <c r="D4799">
        <v>1900007437</v>
      </c>
      <c r="E4799" t="s">
        <v>2533</v>
      </c>
      <c r="F4799" s="2">
        <v>43571.779837187503</v>
      </c>
      <c r="G4799" t="s">
        <v>29</v>
      </c>
      <c r="H4799">
        <v>770</v>
      </c>
      <c r="I4799" t="s">
        <v>744</v>
      </c>
      <c r="K4799" t="s">
        <v>21</v>
      </c>
      <c r="L4799" t="s">
        <v>21</v>
      </c>
      <c r="M4799" t="s">
        <v>746</v>
      </c>
      <c r="S4799" s="6" t="s">
        <v>18</v>
      </c>
      <c r="T4799" s="4" t="str">
        <f>VLOOKUP($S4799,CONVERT!$A$2:$B$150,2,FALSE)</f>
        <v>TM143</v>
      </c>
    </row>
    <row r="4800" spans="1:20" x14ac:dyDescent="0.2">
      <c r="A4800" s="1">
        <v>96040</v>
      </c>
      <c r="B4800" t="s">
        <v>2531</v>
      </c>
      <c r="C4800" t="s">
        <v>2532</v>
      </c>
      <c r="D4800">
        <v>1900007437</v>
      </c>
      <c r="E4800" t="s">
        <v>2533</v>
      </c>
      <c r="F4800" s="2">
        <v>43571.779837187503</v>
      </c>
      <c r="G4800" t="s">
        <v>29</v>
      </c>
      <c r="H4800">
        <v>770</v>
      </c>
      <c r="I4800" t="s">
        <v>744</v>
      </c>
      <c r="K4800" t="s">
        <v>41</v>
      </c>
      <c r="L4800" t="s">
        <v>41</v>
      </c>
      <c r="M4800" t="s">
        <v>745</v>
      </c>
      <c r="S4800" s="6" t="s">
        <v>18</v>
      </c>
      <c r="T4800" s="4" t="str">
        <f>VLOOKUP($S4800,CONVERT!$A$2:$B$150,2,FALSE)</f>
        <v>TM143</v>
      </c>
    </row>
    <row r="4801" spans="1:20" x14ac:dyDescent="0.2">
      <c r="A4801" s="1">
        <v>96036</v>
      </c>
      <c r="B4801" t="s">
        <v>2531</v>
      </c>
      <c r="C4801" t="s">
        <v>2532</v>
      </c>
      <c r="D4801">
        <v>1900007437</v>
      </c>
      <c r="E4801" t="s">
        <v>2533</v>
      </c>
      <c r="F4801" s="2">
        <v>43571.779837187503</v>
      </c>
      <c r="G4801" t="s">
        <v>29</v>
      </c>
      <c r="H4801">
        <v>770</v>
      </c>
      <c r="I4801" t="s">
        <v>744</v>
      </c>
      <c r="K4801" t="s">
        <v>748</v>
      </c>
      <c r="L4801" t="s">
        <v>748</v>
      </c>
      <c r="M4801">
        <v>5.5625</v>
      </c>
      <c r="O4801" t="s">
        <v>38</v>
      </c>
      <c r="P4801" t="s">
        <v>39</v>
      </c>
      <c r="Q4801">
        <v>5.5</v>
      </c>
      <c r="R4801">
        <v>5.625</v>
      </c>
      <c r="S4801" s="6" t="s">
        <v>18</v>
      </c>
      <c r="T4801" s="4" t="str">
        <f>VLOOKUP($S4801,CONVERT!$A$2:$B$150,2,FALSE)</f>
        <v>TM143</v>
      </c>
    </row>
    <row r="4802" spans="1:20" x14ac:dyDescent="0.2">
      <c r="A4802" s="1">
        <v>96038</v>
      </c>
      <c r="B4802" t="s">
        <v>2531</v>
      </c>
      <c r="C4802" t="s">
        <v>2532</v>
      </c>
      <c r="D4802">
        <v>1900007437</v>
      </c>
      <c r="E4802" t="s">
        <v>2533</v>
      </c>
      <c r="F4802" s="2">
        <v>43571.779837187503</v>
      </c>
      <c r="G4802" t="s">
        <v>29</v>
      </c>
      <c r="H4802">
        <v>770</v>
      </c>
      <c r="I4802" t="s">
        <v>744</v>
      </c>
      <c r="K4802" t="s">
        <v>16</v>
      </c>
      <c r="L4802" t="s">
        <v>16</v>
      </c>
      <c r="M4802" t="s">
        <v>749</v>
      </c>
      <c r="S4802" s="6" t="s">
        <v>18</v>
      </c>
      <c r="T4802" s="4" t="str">
        <f>VLOOKUP($S4802,CONVERT!$A$2:$B$150,2,FALSE)</f>
        <v>TM143</v>
      </c>
    </row>
    <row r="4803" spans="1:20" x14ac:dyDescent="0.2">
      <c r="A4803" s="1">
        <v>96043</v>
      </c>
      <c r="B4803" t="s">
        <v>2531</v>
      </c>
      <c r="C4803" t="s">
        <v>2532</v>
      </c>
      <c r="D4803">
        <v>1900007437</v>
      </c>
      <c r="E4803" t="s">
        <v>2533</v>
      </c>
      <c r="F4803" s="2">
        <v>43571.779837187503</v>
      </c>
      <c r="G4803" t="s">
        <v>29</v>
      </c>
      <c r="H4803">
        <v>770</v>
      </c>
      <c r="I4803" t="s">
        <v>744</v>
      </c>
      <c r="K4803" t="s">
        <v>35</v>
      </c>
      <c r="L4803" t="s">
        <v>35</v>
      </c>
      <c r="M4803" t="s">
        <v>750</v>
      </c>
      <c r="S4803" s="6" t="s">
        <v>18</v>
      </c>
      <c r="T4803" s="4" t="str">
        <f>VLOOKUP($S4803,CONVERT!$A$2:$B$150,2,FALSE)</f>
        <v>TM143</v>
      </c>
    </row>
    <row r="4804" spans="1:20" x14ac:dyDescent="0.2">
      <c r="A4804" s="1">
        <v>96047</v>
      </c>
      <c r="B4804" t="s">
        <v>2531</v>
      </c>
      <c r="C4804" t="s">
        <v>2532</v>
      </c>
      <c r="D4804">
        <v>1900007437</v>
      </c>
      <c r="E4804" t="s">
        <v>2533</v>
      </c>
      <c r="F4804" s="2">
        <v>43571.779837187503</v>
      </c>
      <c r="G4804" t="s">
        <v>29</v>
      </c>
      <c r="H4804">
        <v>770</v>
      </c>
      <c r="I4804" t="s">
        <v>744</v>
      </c>
      <c r="K4804" t="s">
        <v>747</v>
      </c>
      <c r="L4804" t="s">
        <v>747</v>
      </c>
      <c r="M4804">
        <v>6.25</v>
      </c>
      <c r="O4804" t="s">
        <v>38</v>
      </c>
      <c r="P4804" t="s">
        <v>39</v>
      </c>
      <c r="Q4804">
        <v>6.1875</v>
      </c>
      <c r="R4804">
        <v>6.3125</v>
      </c>
      <c r="S4804" s="6" t="s">
        <v>18</v>
      </c>
      <c r="T4804" s="4" t="str">
        <f>VLOOKUP($S4804,CONVERT!$A$2:$B$150,2,FALSE)</f>
        <v>TM143</v>
      </c>
    </row>
    <row r="4805" spans="1:20" x14ac:dyDescent="0.2">
      <c r="A4805" s="1">
        <v>96088</v>
      </c>
      <c r="B4805" t="s">
        <v>2534</v>
      </c>
      <c r="C4805" t="s">
        <v>2535</v>
      </c>
      <c r="D4805">
        <v>1900006484</v>
      </c>
      <c r="E4805" t="s">
        <v>2536</v>
      </c>
      <c r="F4805" s="2">
        <v>43563.731459027767</v>
      </c>
      <c r="G4805" t="s">
        <v>29</v>
      </c>
      <c r="H4805">
        <v>771</v>
      </c>
      <c r="I4805" t="s">
        <v>194</v>
      </c>
      <c r="K4805" t="s">
        <v>194</v>
      </c>
      <c r="L4805" t="s">
        <v>194</v>
      </c>
      <c r="M4805" t="s">
        <v>195</v>
      </c>
      <c r="S4805" s="6" t="str">
        <f>I4806</f>
        <v>Label Inspection</v>
      </c>
      <c r="T4805" s="4" t="e">
        <f>VLOOKUP($S4805,CONVERT!$A$2:$B$150,2,FALSE)</f>
        <v>#N/A</v>
      </c>
    </row>
    <row r="4806" spans="1:20" x14ac:dyDescent="0.2">
      <c r="A4806" s="1">
        <v>96094</v>
      </c>
      <c r="B4806" t="s">
        <v>2534</v>
      </c>
      <c r="C4806" t="s">
        <v>2535</v>
      </c>
      <c r="D4806">
        <v>1900006484</v>
      </c>
      <c r="E4806" t="s">
        <v>2536</v>
      </c>
      <c r="F4806" s="2">
        <v>43563.731459027767</v>
      </c>
      <c r="G4806" t="s">
        <v>29</v>
      </c>
      <c r="H4806">
        <v>770</v>
      </c>
      <c r="I4806" t="s">
        <v>744</v>
      </c>
      <c r="K4806" t="s">
        <v>21</v>
      </c>
      <c r="L4806" t="s">
        <v>21</v>
      </c>
      <c r="M4806" t="s">
        <v>746</v>
      </c>
      <c r="S4806" s="6" t="s">
        <v>18</v>
      </c>
      <c r="T4806" s="4" t="str">
        <f>VLOOKUP($S4806,CONVERT!$A$2:$B$150,2,FALSE)</f>
        <v>TM143</v>
      </c>
    </row>
    <row r="4807" spans="1:20" x14ac:dyDescent="0.2">
      <c r="A4807" s="1">
        <v>96092</v>
      </c>
      <c r="B4807" t="s">
        <v>2534</v>
      </c>
      <c r="C4807" t="s">
        <v>2535</v>
      </c>
      <c r="D4807">
        <v>1900006484</v>
      </c>
      <c r="E4807" t="s">
        <v>2536</v>
      </c>
      <c r="F4807" s="2">
        <v>43563.731459027767</v>
      </c>
      <c r="G4807" t="s">
        <v>29</v>
      </c>
      <c r="H4807">
        <v>770</v>
      </c>
      <c r="I4807" t="s">
        <v>744</v>
      </c>
      <c r="K4807" t="s">
        <v>41</v>
      </c>
      <c r="L4807" t="s">
        <v>41</v>
      </c>
      <c r="M4807" t="s">
        <v>745</v>
      </c>
      <c r="S4807" s="6" t="s">
        <v>18</v>
      </c>
      <c r="T4807" s="4" t="str">
        <f>VLOOKUP($S4807,CONVERT!$A$2:$B$150,2,FALSE)</f>
        <v>TM143</v>
      </c>
    </row>
    <row r="4808" spans="1:20" x14ac:dyDescent="0.2">
      <c r="A4808" s="1">
        <v>96096</v>
      </c>
      <c r="B4808" t="s">
        <v>2534</v>
      </c>
      <c r="C4808" t="s">
        <v>2535</v>
      </c>
      <c r="D4808">
        <v>1900006484</v>
      </c>
      <c r="E4808" t="s">
        <v>2536</v>
      </c>
      <c r="F4808" s="2">
        <v>43563.731459027767</v>
      </c>
      <c r="G4808" t="s">
        <v>29</v>
      </c>
      <c r="H4808">
        <v>770</v>
      </c>
      <c r="I4808" t="s">
        <v>744</v>
      </c>
      <c r="K4808" t="s">
        <v>748</v>
      </c>
      <c r="L4808" t="s">
        <v>748</v>
      </c>
      <c r="M4808">
        <v>5.5625</v>
      </c>
      <c r="O4808" t="s">
        <v>38</v>
      </c>
      <c r="P4808" t="s">
        <v>39</v>
      </c>
      <c r="Q4808">
        <v>5.5</v>
      </c>
      <c r="R4808">
        <v>5.625</v>
      </c>
      <c r="S4808" s="6" t="s">
        <v>18</v>
      </c>
      <c r="T4808" s="4" t="str">
        <f>VLOOKUP($S4808,CONVERT!$A$2:$B$150,2,FALSE)</f>
        <v>TM143</v>
      </c>
    </row>
    <row r="4809" spans="1:20" x14ac:dyDescent="0.2">
      <c r="A4809" s="1">
        <v>96093</v>
      </c>
      <c r="B4809" t="s">
        <v>2534</v>
      </c>
      <c r="C4809" t="s">
        <v>2535</v>
      </c>
      <c r="D4809">
        <v>1900006484</v>
      </c>
      <c r="E4809" t="s">
        <v>2536</v>
      </c>
      <c r="F4809" s="2">
        <v>43563.731459027767</v>
      </c>
      <c r="G4809" t="s">
        <v>29</v>
      </c>
      <c r="H4809">
        <v>770</v>
      </c>
      <c r="I4809" t="s">
        <v>744</v>
      </c>
      <c r="K4809" t="s">
        <v>16</v>
      </c>
      <c r="L4809" t="s">
        <v>16</v>
      </c>
      <c r="M4809" t="s">
        <v>749</v>
      </c>
      <c r="S4809" s="6" t="s">
        <v>18</v>
      </c>
      <c r="T4809" s="4" t="str">
        <f>VLOOKUP($S4809,CONVERT!$A$2:$B$150,2,FALSE)</f>
        <v>TM143</v>
      </c>
    </row>
    <row r="4810" spans="1:20" x14ac:dyDescent="0.2">
      <c r="A4810" s="1">
        <v>96095</v>
      </c>
      <c r="B4810" t="s">
        <v>2534</v>
      </c>
      <c r="C4810" t="s">
        <v>2535</v>
      </c>
      <c r="D4810">
        <v>1900006484</v>
      </c>
      <c r="E4810" t="s">
        <v>2536</v>
      </c>
      <c r="F4810" s="2">
        <v>43563.731459027767</v>
      </c>
      <c r="G4810" t="s">
        <v>29</v>
      </c>
      <c r="H4810">
        <v>770</v>
      </c>
      <c r="I4810" t="s">
        <v>744</v>
      </c>
      <c r="K4810" t="s">
        <v>35</v>
      </c>
      <c r="L4810" t="s">
        <v>35</v>
      </c>
      <c r="M4810" t="s">
        <v>750</v>
      </c>
      <c r="S4810" s="6" t="s">
        <v>18</v>
      </c>
      <c r="T4810" s="4" t="str">
        <f>VLOOKUP($S4810,CONVERT!$A$2:$B$150,2,FALSE)</f>
        <v>TM143</v>
      </c>
    </row>
    <row r="4811" spans="1:20" x14ac:dyDescent="0.2">
      <c r="A4811" s="1">
        <v>96097</v>
      </c>
      <c r="B4811" t="s">
        <v>2534</v>
      </c>
      <c r="C4811" t="s">
        <v>2535</v>
      </c>
      <c r="D4811">
        <v>1900006484</v>
      </c>
      <c r="E4811" t="s">
        <v>2536</v>
      </c>
      <c r="F4811" s="2">
        <v>43563.731459027767</v>
      </c>
      <c r="G4811" t="s">
        <v>29</v>
      </c>
      <c r="H4811">
        <v>770</v>
      </c>
      <c r="I4811" t="s">
        <v>744</v>
      </c>
      <c r="K4811" t="s">
        <v>747</v>
      </c>
      <c r="L4811" t="s">
        <v>747</v>
      </c>
      <c r="M4811">
        <v>6.25</v>
      </c>
      <c r="O4811" t="s">
        <v>38</v>
      </c>
      <c r="P4811" t="s">
        <v>39</v>
      </c>
      <c r="Q4811">
        <v>6.1875</v>
      </c>
      <c r="R4811">
        <v>6.3125</v>
      </c>
      <c r="S4811" s="6" t="s">
        <v>18</v>
      </c>
      <c r="T4811" s="4" t="str">
        <f>VLOOKUP($S4811,CONVERT!$A$2:$B$150,2,FALSE)</f>
        <v>TM143</v>
      </c>
    </row>
    <row r="4812" spans="1:20" x14ac:dyDescent="0.2">
      <c r="A4812" s="1">
        <v>96225</v>
      </c>
      <c r="B4812" t="s">
        <v>2537</v>
      </c>
      <c r="C4812" t="s">
        <v>2538</v>
      </c>
      <c r="D4812">
        <v>1900014676</v>
      </c>
      <c r="E4812" t="s">
        <v>2539</v>
      </c>
      <c r="F4812" s="2">
        <v>43683.386785613417</v>
      </c>
      <c r="G4812" t="s">
        <v>29</v>
      </c>
      <c r="H4812">
        <v>771</v>
      </c>
      <c r="I4812" t="s">
        <v>194</v>
      </c>
      <c r="K4812" t="s">
        <v>194</v>
      </c>
      <c r="L4812" t="s">
        <v>194</v>
      </c>
      <c r="S4812" s="6" t="str">
        <f>I4813</f>
        <v>Label Inspection</v>
      </c>
      <c r="T4812" s="4" t="e">
        <f>VLOOKUP($S4812,CONVERT!$A$2:$B$150,2,FALSE)</f>
        <v>#N/A</v>
      </c>
    </row>
    <row r="4813" spans="1:20" x14ac:dyDescent="0.2">
      <c r="A4813" s="1">
        <v>96228</v>
      </c>
      <c r="B4813" t="s">
        <v>2537</v>
      </c>
      <c r="C4813" t="s">
        <v>2538</v>
      </c>
      <c r="D4813">
        <v>1900014676</v>
      </c>
      <c r="E4813" t="s">
        <v>2539</v>
      </c>
      <c r="F4813" s="2">
        <v>43683.386785613417</v>
      </c>
      <c r="G4813" t="s">
        <v>29</v>
      </c>
      <c r="H4813">
        <v>770</v>
      </c>
      <c r="I4813" t="s">
        <v>744</v>
      </c>
      <c r="K4813" t="s">
        <v>21</v>
      </c>
      <c r="L4813" t="s">
        <v>21</v>
      </c>
      <c r="M4813" t="s">
        <v>746</v>
      </c>
      <c r="S4813" s="6" t="s">
        <v>18</v>
      </c>
      <c r="T4813" s="4" t="str">
        <f>VLOOKUP($S4813,CONVERT!$A$2:$B$150,2,FALSE)</f>
        <v>TM143</v>
      </c>
    </row>
    <row r="4814" spans="1:20" x14ac:dyDescent="0.2">
      <c r="A4814" s="1">
        <v>96229</v>
      </c>
      <c r="B4814" t="s">
        <v>2537</v>
      </c>
      <c r="C4814" t="s">
        <v>2538</v>
      </c>
      <c r="D4814">
        <v>1900014676</v>
      </c>
      <c r="E4814" t="s">
        <v>2539</v>
      </c>
      <c r="F4814" s="2">
        <v>43683.386785613417</v>
      </c>
      <c r="G4814" t="s">
        <v>29</v>
      </c>
      <c r="H4814">
        <v>770</v>
      </c>
      <c r="I4814" t="s">
        <v>744</v>
      </c>
      <c r="K4814" t="s">
        <v>41</v>
      </c>
      <c r="L4814" t="s">
        <v>41</v>
      </c>
      <c r="M4814" t="s">
        <v>745</v>
      </c>
      <c r="S4814" s="6" t="s">
        <v>18</v>
      </c>
      <c r="T4814" s="4" t="str">
        <f>VLOOKUP($S4814,CONVERT!$A$2:$B$150,2,FALSE)</f>
        <v>TM143</v>
      </c>
    </row>
    <row r="4815" spans="1:20" x14ac:dyDescent="0.2">
      <c r="A4815" s="1">
        <v>96231</v>
      </c>
      <c r="B4815" t="s">
        <v>2537</v>
      </c>
      <c r="C4815" t="s">
        <v>2538</v>
      </c>
      <c r="D4815">
        <v>1900014676</v>
      </c>
      <c r="E4815" t="s">
        <v>2539</v>
      </c>
      <c r="F4815" s="2">
        <v>43683.386785613417</v>
      </c>
      <c r="G4815" t="s">
        <v>29</v>
      </c>
      <c r="H4815">
        <v>770</v>
      </c>
      <c r="I4815" t="s">
        <v>744</v>
      </c>
      <c r="K4815" t="s">
        <v>748</v>
      </c>
      <c r="L4815" t="s">
        <v>748</v>
      </c>
      <c r="M4815">
        <v>9</v>
      </c>
      <c r="O4815" t="s">
        <v>38</v>
      </c>
      <c r="P4815" t="s">
        <v>39</v>
      </c>
      <c r="Q4815">
        <v>8.9375</v>
      </c>
      <c r="R4815">
        <v>9.0625</v>
      </c>
      <c r="S4815" s="6" t="s">
        <v>18</v>
      </c>
      <c r="T4815" s="4" t="str">
        <f>VLOOKUP($S4815,CONVERT!$A$2:$B$150,2,FALSE)</f>
        <v>TM143</v>
      </c>
    </row>
    <row r="4816" spans="1:20" x14ac:dyDescent="0.2">
      <c r="A4816" s="1">
        <v>96230</v>
      </c>
      <c r="B4816" t="s">
        <v>2537</v>
      </c>
      <c r="C4816" t="s">
        <v>2538</v>
      </c>
      <c r="D4816">
        <v>1900014676</v>
      </c>
      <c r="E4816" t="s">
        <v>2539</v>
      </c>
      <c r="F4816" s="2">
        <v>43683.386785613417</v>
      </c>
      <c r="G4816" t="s">
        <v>29</v>
      </c>
      <c r="H4816">
        <v>770</v>
      </c>
      <c r="I4816" t="s">
        <v>744</v>
      </c>
      <c r="K4816" t="s">
        <v>16</v>
      </c>
      <c r="L4816" t="s">
        <v>16</v>
      </c>
      <c r="M4816" t="s">
        <v>749</v>
      </c>
      <c r="S4816" s="6" t="s">
        <v>18</v>
      </c>
      <c r="T4816" s="4" t="str">
        <f>VLOOKUP($S4816,CONVERT!$A$2:$B$150,2,FALSE)</f>
        <v>TM143</v>
      </c>
    </row>
    <row r="4817" spans="1:20" x14ac:dyDescent="0.2">
      <c r="A4817" s="1">
        <v>96227</v>
      </c>
      <c r="B4817" t="s">
        <v>2537</v>
      </c>
      <c r="C4817" t="s">
        <v>2538</v>
      </c>
      <c r="D4817">
        <v>1900014676</v>
      </c>
      <c r="E4817" t="s">
        <v>2539</v>
      </c>
      <c r="F4817" s="2">
        <v>43683.386785613417</v>
      </c>
      <c r="G4817" t="s">
        <v>29</v>
      </c>
      <c r="H4817">
        <v>770</v>
      </c>
      <c r="I4817" t="s">
        <v>744</v>
      </c>
      <c r="K4817" t="s">
        <v>35</v>
      </c>
      <c r="L4817" t="s">
        <v>35</v>
      </c>
      <c r="M4817" t="s">
        <v>750</v>
      </c>
      <c r="S4817" s="6" t="s">
        <v>18</v>
      </c>
      <c r="T4817" s="4" t="str">
        <f>VLOOKUP($S4817,CONVERT!$A$2:$B$150,2,FALSE)</f>
        <v>TM143</v>
      </c>
    </row>
    <row r="4818" spans="1:20" x14ac:dyDescent="0.2">
      <c r="A4818" s="1">
        <v>96238</v>
      </c>
      <c r="B4818" t="s">
        <v>2537</v>
      </c>
      <c r="C4818" t="s">
        <v>2538</v>
      </c>
      <c r="D4818">
        <v>1900014676</v>
      </c>
      <c r="E4818" t="s">
        <v>2539</v>
      </c>
      <c r="F4818" s="2">
        <v>43683.386785613417</v>
      </c>
      <c r="G4818" t="s">
        <v>29</v>
      </c>
      <c r="H4818">
        <v>770</v>
      </c>
      <c r="I4818" t="s">
        <v>744</v>
      </c>
      <c r="K4818" t="s">
        <v>747</v>
      </c>
      <c r="L4818" t="s">
        <v>747</v>
      </c>
      <c r="M4818">
        <v>7</v>
      </c>
      <c r="O4818" t="s">
        <v>38</v>
      </c>
      <c r="P4818" t="s">
        <v>39</v>
      </c>
      <c r="Q4818">
        <v>6.9375</v>
      </c>
      <c r="R4818">
        <v>7.0625</v>
      </c>
      <c r="S4818" s="6" t="s">
        <v>18</v>
      </c>
      <c r="T4818" s="4" t="str">
        <f>VLOOKUP($S4818,CONVERT!$A$2:$B$150,2,FALSE)</f>
        <v>TM143</v>
      </c>
    </row>
    <row r="4819" spans="1:20" x14ac:dyDescent="0.2">
      <c r="A4819" s="1">
        <v>97098</v>
      </c>
      <c r="B4819" t="s">
        <v>2540</v>
      </c>
      <c r="C4819" t="s">
        <v>2541</v>
      </c>
      <c r="D4819">
        <v>1900000381</v>
      </c>
      <c r="E4819" t="s">
        <v>2542</v>
      </c>
      <c r="F4819" s="2">
        <v>43479.552070949067</v>
      </c>
      <c r="G4819" t="s">
        <v>29</v>
      </c>
      <c r="H4819">
        <v>771</v>
      </c>
      <c r="I4819" t="s">
        <v>194</v>
      </c>
      <c r="K4819" t="s">
        <v>194</v>
      </c>
      <c r="L4819" t="s">
        <v>194</v>
      </c>
      <c r="M4819" t="s">
        <v>195</v>
      </c>
      <c r="S4819" s="6" t="str">
        <f>I4820</f>
        <v>Label Inspection</v>
      </c>
      <c r="T4819" s="4" t="e">
        <f>VLOOKUP($S4819,CONVERT!$A$2:$B$150,2,FALSE)</f>
        <v>#N/A</v>
      </c>
    </row>
    <row r="4820" spans="1:20" x14ac:dyDescent="0.2">
      <c r="A4820" s="1">
        <v>97130</v>
      </c>
      <c r="B4820" t="s">
        <v>2540</v>
      </c>
      <c r="C4820" t="s">
        <v>2541</v>
      </c>
      <c r="D4820">
        <v>1900015483</v>
      </c>
      <c r="E4820" t="s">
        <v>2542</v>
      </c>
      <c r="F4820" s="2">
        <v>43704.571487534733</v>
      </c>
      <c r="G4820" t="s">
        <v>29</v>
      </c>
      <c r="H4820">
        <v>770</v>
      </c>
      <c r="I4820" t="s">
        <v>744</v>
      </c>
      <c r="K4820" t="s">
        <v>21</v>
      </c>
      <c r="L4820" t="s">
        <v>21</v>
      </c>
      <c r="M4820" t="s">
        <v>746</v>
      </c>
      <c r="S4820" s="6" t="s">
        <v>18</v>
      </c>
      <c r="T4820" s="4" t="str">
        <f>VLOOKUP($S4820,CONVERT!$A$2:$B$150,2,FALSE)</f>
        <v>TM143</v>
      </c>
    </row>
    <row r="4821" spans="1:20" x14ac:dyDescent="0.2">
      <c r="A4821" s="1">
        <v>97134</v>
      </c>
      <c r="B4821" t="s">
        <v>2540</v>
      </c>
      <c r="C4821" t="s">
        <v>2541</v>
      </c>
      <c r="D4821">
        <v>1900015483</v>
      </c>
      <c r="E4821" t="s">
        <v>2542</v>
      </c>
      <c r="F4821" s="2">
        <v>43704.571487534733</v>
      </c>
      <c r="G4821" t="s">
        <v>29</v>
      </c>
      <c r="H4821">
        <v>770</v>
      </c>
      <c r="I4821" t="s">
        <v>744</v>
      </c>
      <c r="K4821" t="s">
        <v>41</v>
      </c>
      <c r="L4821" t="s">
        <v>41</v>
      </c>
      <c r="M4821" t="s">
        <v>745</v>
      </c>
      <c r="S4821" s="6" t="s">
        <v>18</v>
      </c>
      <c r="T4821" s="4" t="str">
        <f>VLOOKUP($S4821,CONVERT!$A$2:$B$150,2,FALSE)</f>
        <v>TM143</v>
      </c>
    </row>
    <row r="4822" spans="1:20" x14ac:dyDescent="0.2">
      <c r="A4822" s="1">
        <v>97124</v>
      </c>
      <c r="B4822" t="s">
        <v>2540</v>
      </c>
      <c r="C4822" t="s">
        <v>2541</v>
      </c>
      <c r="D4822">
        <v>1900015483</v>
      </c>
      <c r="E4822" t="s">
        <v>2542</v>
      </c>
      <c r="F4822" s="2">
        <v>43704.571487534733</v>
      </c>
      <c r="G4822" t="s">
        <v>29</v>
      </c>
      <c r="H4822">
        <v>770</v>
      </c>
      <c r="I4822" t="s">
        <v>744</v>
      </c>
      <c r="K4822" t="s">
        <v>379</v>
      </c>
      <c r="L4822" t="s">
        <v>379</v>
      </c>
      <c r="M4822">
        <v>1.875</v>
      </c>
      <c r="O4822" t="s">
        <v>38</v>
      </c>
      <c r="P4822" t="s">
        <v>39</v>
      </c>
      <c r="Q4822">
        <v>1.8125</v>
      </c>
      <c r="R4822">
        <v>1.9375</v>
      </c>
      <c r="S4822" s="6" t="s">
        <v>18</v>
      </c>
      <c r="T4822" s="4" t="str">
        <f>VLOOKUP($S4822,CONVERT!$A$2:$B$150,2,FALSE)</f>
        <v>TM143</v>
      </c>
    </row>
    <row r="4823" spans="1:20" x14ac:dyDescent="0.2">
      <c r="A4823" s="1">
        <v>97133</v>
      </c>
      <c r="B4823" t="s">
        <v>2540</v>
      </c>
      <c r="C4823" t="s">
        <v>2541</v>
      </c>
      <c r="D4823">
        <v>1900015483</v>
      </c>
      <c r="E4823" t="s">
        <v>2542</v>
      </c>
      <c r="F4823" s="2">
        <v>43704.571487534733</v>
      </c>
      <c r="G4823" t="s">
        <v>29</v>
      </c>
      <c r="H4823">
        <v>770</v>
      </c>
      <c r="I4823" t="s">
        <v>744</v>
      </c>
      <c r="K4823" t="s">
        <v>16</v>
      </c>
      <c r="L4823" t="s">
        <v>16</v>
      </c>
      <c r="M4823" t="s">
        <v>749</v>
      </c>
      <c r="S4823" s="6" t="s">
        <v>18</v>
      </c>
      <c r="T4823" s="4" t="str">
        <f>VLOOKUP($S4823,CONVERT!$A$2:$B$150,2,FALSE)</f>
        <v>TM143</v>
      </c>
    </row>
    <row r="4824" spans="1:20" x14ac:dyDescent="0.2">
      <c r="A4824" s="1">
        <v>97132</v>
      </c>
      <c r="B4824" t="s">
        <v>2540</v>
      </c>
      <c r="C4824" t="s">
        <v>2541</v>
      </c>
      <c r="D4824">
        <v>1900015483</v>
      </c>
      <c r="E4824" t="s">
        <v>2542</v>
      </c>
      <c r="F4824" s="2">
        <v>43704.571487534733</v>
      </c>
      <c r="G4824" t="s">
        <v>29</v>
      </c>
      <c r="H4824">
        <v>770</v>
      </c>
      <c r="I4824" t="s">
        <v>744</v>
      </c>
      <c r="K4824" t="s">
        <v>35</v>
      </c>
      <c r="L4824" t="s">
        <v>35</v>
      </c>
      <c r="M4824" t="s">
        <v>750</v>
      </c>
      <c r="S4824" s="6" t="s">
        <v>18</v>
      </c>
      <c r="T4824" s="4" t="str">
        <f>VLOOKUP($S4824,CONVERT!$A$2:$B$150,2,FALSE)</f>
        <v>TM143</v>
      </c>
    </row>
    <row r="4825" spans="1:20" x14ac:dyDescent="0.2">
      <c r="A4825" s="1">
        <v>98928</v>
      </c>
      <c r="B4825" t="s">
        <v>2543</v>
      </c>
      <c r="C4825" t="s">
        <v>2544</v>
      </c>
      <c r="D4825">
        <v>1900003709</v>
      </c>
      <c r="E4825" t="s">
        <v>2545</v>
      </c>
      <c r="F4825" s="2">
        <v>43517.342027164363</v>
      </c>
      <c r="G4825" t="s">
        <v>29</v>
      </c>
      <c r="H4825">
        <v>771</v>
      </c>
      <c r="I4825" t="s">
        <v>194</v>
      </c>
      <c r="K4825" t="s">
        <v>194</v>
      </c>
      <c r="L4825" t="s">
        <v>194</v>
      </c>
      <c r="M4825" t="s">
        <v>195</v>
      </c>
      <c r="S4825" s="6" t="str">
        <f>I4826</f>
        <v>Label Inspection</v>
      </c>
      <c r="T4825" s="4" t="e">
        <f>VLOOKUP($S4825,CONVERT!$A$2:$B$150,2,FALSE)</f>
        <v>#N/A</v>
      </c>
    </row>
    <row r="4826" spans="1:20" x14ac:dyDescent="0.2">
      <c r="A4826" s="1">
        <v>98905</v>
      </c>
      <c r="B4826" t="s">
        <v>2543</v>
      </c>
      <c r="C4826" t="s">
        <v>2544</v>
      </c>
      <c r="D4826">
        <v>1900003709</v>
      </c>
      <c r="E4826" t="s">
        <v>2545</v>
      </c>
      <c r="F4826" s="2">
        <v>43517.342027164363</v>
      </c>
      <c r="G4826" t="s">
        <v>29</v>
      </c>
      <c r="H4826">
        <v>770</v>
      </c>
      <c r="I4826" t="s">
        <v>744</v>
      </c>
      <c r="K4826" t="s">
        <v>21</v>
      </c>
      <c r="L4826" t="s">
        <v>21</v>
      </c>
      <c r="M4826" t="s">
        <v>746</v>
      </c>
      <c r="S4826" s="6" t="s">
        <v>18</v>
      </c>
      <c r="T4826" s="4" t="str">
        <f>VLOOKUP($S4826,CONVERT!$A$2:$B$150,2,FALSE)</f>
        <v>TM143</v>
      </c>
    </row>
    <row r="4827" spans="1:20" x14ac:dyDescent="0.2">
      <c r="A4827" s="1">
        <v>98906</v>
      </c>
      <c r="B4827" t="s">
        <v>2543</v>
      </c>
      <c r="C4827" t="s">
        <v>2544</v>
      </c>
      <c r="D4827">
        <v>1900003709</v>
      </c>
      <c r="E4827" t="s">
        <v>2545</v>
      </c>
      <c r="F4827" s="2">
        <v>43517.342027164363</v>
      </c>
      <c r="G4827" t="s">
        <v>29</v>
      </c>
      <c r="H4827">
        <v>770</v>
      </c>
      <c r="I4827" t="s">
        <v>744</v>
      </c>
      <c r="K4827" t="s">
        <v>41</v>
      </c>
      <c r="L4827" t="s">
        <v>41</v>
      </c>
      <c r="M4827" t="s">
        <v>745</v>
      </c>
      <c r="S4827" s="6" t="s">
        <v>18</v>
      </c>
      <c r="T4827" s="4" t="str">
        <f>VLOOKUP($S4827,CONVERT!$A$2:$B$150,2,FALSE)</f>
        <v>TM143</v>
      </c>
    </row>
    <row r="4828" spans="1:20" x14ac:dyDescent="0.2">
      <c r="A4828" s="1">
        <v>98908</v>
      </c>
      <c r="B4828" t="s">
        <v>2543</v>
      </c>
      <c r="C4828" t="s">
        <v>2544</v>
      </c>
      <c r="D4828">
        <v>1900003709</v>
      </c>
      <c r="E4828" t="s">
        <v>2545</v>
      </c>
      <c r="F4828" s="2">
        <v>43517.342027164363</v>
      </c>
      <c r="G4828" t="s">
        <v>29</v>
      </c>
      <c r="H4828">
        <v>770</v>
      </c>
      <c r="I4828" t="s">
        <v>744</v>
      </c>
      <c r="K4828" t="s">
        <v>748</v>
      </c>
      <c r="L4828" t="s">
        <v>748</v>
      </c>
      <c r="M4828">
        <v>10</v>
      </c>
      <c r="O4828" t="s">
        <v>38</v>
      </c>
      <c r="P4828" t="s">
        <v>39</v>
      </c>
      <c r="Q4828">
        <v>9.9375</v>
      </c>
      <c r="R4828">
        <v>10.0625</v>
      </c>
      <c r="S4828" s="6" t="s">
        <v>18</v>
      </c>
      <c r="T4828" s="4" t="str">
        <f>VLOOKUP($S4828,CONVERT!$A$2:$B$150,2,FALSE)</f>
        <v>TM143</v>
      </c>
    </row>
    <row r="4829" spans="1:20" x14ac:dyDescent="0.2">
      <c r="A4829" s="1">
        <v>98924</v>
      </c>
      <c r="B4829" t="s">
        <v>2543</v>
      </c>
      <c r="C4829" t="s">
        <v>2544</v>
      </c>
      <c r="D4829">
        <v>1900003709</v>
      </c>
      <c r="E4829" t="s">
        <v>2545</v>
      </c>
      <c r="F4829" s="2">
        <v>43517.342027164363</v>
      </c>
      <c r="G4829" t="s">
        <v>29</v>
      </c>
      <c r="H4829">
        <v>770</v>
      </c>
      <c r="I4829" t="s">
        <v>744</v>
      </c>
      <c r="K4829" t="s">
        <v>16</v>
      </c>
      <c r="L4829" t="s">
        <v>16</v>
      </c>
      <c r="M4829" t="s">
        <v>749</v>
      </c>
      <c r="S4829" s="6" t="s">
        <v>18</v>
      </c>
      <c r="T4829" s="4" t="str">
        <f>VLOOKUP($S4829,CONVERT!$A$2:$B$150,2,FALSE)</f>
        <v>TM143</v>
      </c>
    </row>
    <row r="4830" spans="1:20" x14ac:dyDescent="0.2">
      <c r="A4830" s="1">
        <v>98904</v>
      </c>
      <c r="B4830" t="s">
        <v>2543</v>
      </c>
      <c r="C4830" t="s">
        <v>2544</v>
      </c>
      <c r="D4830">
        <v>1900003709</v>
      </c>
      <c r="E4830" t="s">
        <v>2545</v>
      </c>
      <c r="F4830" s="2">
        <v>43517.342027164363</v>
      </c>
      <c r="G4830" t="s">
        <v>29</v>
      </c>
      <c r="H4830">
        <v>770</v>
      </c>
      <c r="I4830" t="s">
        <v>744</v>
      </c>
      <c r="K4830" t="s">
        <v>35</v>
      </c>
      <c r="L4830" t="s">
        <v>35</v>
      </c>
      <c r="M4830" t="s">
        <v>750</v>
      </c>
      <c r="S4830" s="6" t="s">
        <v>18</v>
      </c>
      <c r="T4830" s="4" t="str">
        <f>VLOOKUP($S4830,CONVERT!$A$2:$B$150,2,FALSE)</f>
        <v>TM143</v>
      </c>
    </row>
    <row r="4831" spans="1:20" x14ac:dyDescent="0.2">
      <c r="A4831" s="1">
        <v>98907</v>
      </c>
      <c r="B4831" t="s">
        <v>2543</v>
      </c>
      <c r="C4831" t="s">
        <v>2544</v>
      </c>
      <c r="D4831">
        <v>1900003709</v>
      </c>
      <c r="E4831" t="s">
        <v>2545</v>
      </c>
      <c r="F4831" s="2">
        <v>43517.342027164363</v>
      </c>
      <c r="G4831" t="s">
        <v>29</v>
      </c>
      <c r="H4831">
        <v>770</v>
      </c>
      <c r="I4831" t="s">
        <v>744</v>
      </c>
      <c r="K4831" t="s">
        <v>747</v>
      </c>
      <c r="L4831" t="s">
        <v>747</v>
      </c>
      <c r="M4831">
        <v>4.0625</v>
      </c>
      <c r="O4831" t="s">
        <v>38</v>
      </c>
      <c r="P4831" t="s">
        <v>39</v>
      </c>
      <c r="Q4831">
        <v>3.9375</v>
      </c>
      <c r="R4831">
        <v>4.0625</v>
      </c>
      <c r="S4831" s="6" t="s">
        <v>18</v>
      </c>
      <c r="T4831" s="4" t="str">
        <f>VLOOKUP($S4831,CONVERT!$A$2:$B$150,2,FALSE)</f>
        <v>TM143</v>
      </c>
    </row>
    <row r="4832" spans="1:20" x14ac:dyDescent="0.2">
      <c r="A4832" s="1">
        <v>98985</v>
      </c>
      <c r="B4832" t="s">
        <v>2546</v>
      </c>
      <c r="C4832" t="s">
        <v>2547</v>
      </c>
      <c r="D4832">
        <v>1900007738</v>
      </c>
      <c r="E4832" t="s">
        <v>2548</v>
      </c>
      <c r="F4832" s="2">
        <v>43580.408005358797</v>
      </c>
      <c r="G4832" t="s">
        <v>29</v>
      </c>
      <c r="H4832">
        <v>771</v>
      </c>
      <c r="I4832" t="s">
        <v>194</v>
      </c>
      <c r="K4832" t="s">
        <v>194</v>
      </c>
      <c r="L4832" t="s">
        <v>194</v>
      </c>
      <c r="M4832" t="s">
        <v>195</v>
      </c>
      <c r="S4832" s="6" t="str">
        <f>I4833</f>
        <v>Label Inspection</v>
      </c>
      <c r="T4832" s="4" t="e">
        <f>VLOOKUP($S4832,CONVERT!$A$2:$B$150,2,FALSE)</f>
        <v>#N/A</v>
      </c>
    </row>
    <row r="4833" spans="1:20" x14ac:dyDescent="0.2">
      <c r="A4833" s="1">
        <v>98963</v>
      </c>
      <c r="B4833" t="s">
        <v>2546</v>
      </c>
      <c r="C4833" t="s">
        <v>2547</v>
      </c>
      <c r="D4833">
        <v>1900007738</v>
      </c>
      <c r="E4833" t="s">
        <v>2548</v>
      </c>
      <c r="F4833" s="2">
        <v>43580.408005358797</v>
      </c>
      <c r="G4833" t="s">
        <v>29</v>
      </c>
      <c r="H4833">
        <v>770</v>
      </c>
      <c r="I4833" t="s">
        <v>744</v>
      </c>
      <c r="K4833" t="s">
        <v>21</v>
      </c>
      <c r="L4833" t="s">
        <v>21</v>
      </c>
      <c r="M4833" t="s">
        <v>746</v>
      </c>
      <c r="S4833" s="6" t="s">
        <v>18</v>
      </c>
      <c r="T4833" s="4" t="str">
        <f>VLOOKUP($S4833,CONVERT!$A$2:$B$150,2,FALSE)</f>
        <v>TM143</v>
      </c>
    </row>
    <row r="4834" spans="1:20" x14ac:dyDescent="0.2">
      <c r="A4834" s="1">
        <v>98961</v>
      </c>
      <c r="B4834" t="s">
        <v>2546</v>
      </c>
      <c r="C4834" t="s">
        <v>2547</v>
      </c>
      <c r="D4834">
        <v>1900007738</v>
      </c>
      <c r="E4834" t="s">
        <v>2548</v>
      </c>
      <c r="F4834" s="2">
        <v>43580.408005358797</v>
      </c>
      <c r="G4834" t="s">
        <v>29</v>
      </c>
      <c r="H4834">
        <v>770</v>
      </c>
      <c r="I4834" t="s">
        <v>744</v>
      </c>
      <c r="K4834" t="s">
        <v>41</v>
      </c>
      <c r="L4834" t="s">
        <v>41</v>
      </c>
      <c r="M4834" t="s">
        <v>745</v>
      </c>
      <c r="S4834" s="6" t="s">
        <v>18</v>
      </c>
      <c r="T4834" s="4" t="str">
        <f>VLOOKUP($S4834,CONVERT!$A$2:$B$150,2,FALSE)</f>
        <v>TM143</v>
      </c>
    </row>
    <row r="4835" spans="1:20" x14ac:dyDescent="0.2">
      <c r="A4835" s="1">
        <v>98966</v>
      </c>
      <c r="B4835" t="s">
        <v>2546</v>
      </c>
      <c r="C4835" t="s">
        <v>2547</v>
      </c>
      <c r="D4835">
        <v>1900007738</v>
      </c>
      <c r="E4835" t="s">
        <v>2548</v>
      </c>
      <c r="F4835" s="2">
        <v>43580.408005358797</v>
      </c>
      <c r="G4835" t="s">
        <v>29</v>
      </c>
      <c r="H4835">
        <v>770</v>
      </c>
      <c r="I4835" t="s">
        <v>744</v>
      </c>
      <c r="K4835" t="s">
        <v>748</v>
      </c>
      <c r="L4835" t="s">
        <v>748</v>
      </c>
      <c r="M4835">
        <v>5.35</v>
      </c>
      <c r="O4835" t="s">
        <v>38</v>
      </c>
      <c r="P4835" t="s">
        <v>39</v>
      </c>
      <c r="Q4835">
        <v>5.3125</v>
      </c>
      <c r="R4835">
        <v>5.4375</v>
      </c>
      <c r="S4835" s="6" t="s">
        <v>18</v>
      </c>
      <c r="T4835" s="4" t="str">
        <f>VLOOKUP($S4835,CONVERT!$A$2:$B$150,2,FALSE)</f>
        <v>TM143</v>
      </c>
    </row>
    <row r="4836" spans="1:20" x14ac:dyDescent="0.2">
      <c r="A4836" s="1">
        <v>98964</v>
      </c>
      <c r="B4836" t="s">
        <v>2546</v>
      </c>
      <c r="C4836" t="s">
        <v>2547</v>
      </c>
      <c r="D4836">
        <v>1900007738</v>
      </c>
      <c r="E4836" t="s">
        <v>2548</v>
      </c>
      <c r="F4836" s="2">
        <v>43580.408005358797</v>
      </c>
      <c r="G4836" t="s">
        <v>29</v>
      </c>
      <c r="H4836">
        <v>770</v>
      </c>
      <c r="I4836" t="s">
        <v>744</v>
      </c>
      <c r="K4836" t="s">
        <v>16</v>
      </c>
      <c r="L4836" t="s">
        <v>16</v>
      </c>
      <c r="M4836" t="s">
        <v>749</v>
      </c>
      <c r="S4836" s="6" t="s">
        <v>18</v>
      </c>
      <c r="T4836" s="4" t="str">
        <f>VLOOKUP($S4836,CONVERT!$A$2:$B$150,2,FALSE)</f>
        <v>TM143</v>
      </c>
    </row>
    <row r="4837" spans="1:20" x14ac:dyDescent="0.2">
      <c r="A4837" s="1">
        <v>98962</v>
      </c>
      <c r="B4837" t="s">
        <v>2546</v>
      </c>
      <c r="C4837" t="s">
        <v>2547</v>
      </c>
      <c r="D4837">
        <v>1900007738</v>
      </c>
      <c r="E4837" t="s">
        <v>2548</v>
      </c>
      <c r="F4837" s="2">
        <v>43580.408005358797</v>
      </c>
      <c r="G4837" t="s">
        <v>29</v>
      </c>
      <c r="H4837">
        <v>770</v>
      </c>
      <c r="I4837" t="s">
        <v>744</v>
      </c>
      <c r="K4837" t="s">
        <v>35</v>
      </c>
      <c r="L4837" t="s">
        <v>35</v>
      </c>
      <c r="M4837" t="s">
        <v>750</v>
      </c>
      <c r="S4837" s="6" t="s">
        <v>18</v>
      </c>
      <c r="T4837" s="4" t="str">
        <f>VLOOKUP($S4837,CONVERT!$A$2:$B$150,2,FALSE)</f>
        <v>TM143</v>
      </c>
    </row>
    <row r="4838" spans="1:20" x14ac:dyDescent="0.2">
      <c r="A4838" s="1">
        <v>98965</v>
      </c>
      <c r="B4838" t="s">
        <v>2546</v>
      </c>
      <c r="C4838" t="s">
        <v>2547</v>
      </c>
      <c r="D4838">
        <v>1900007738</v>
      </c>
      <c r="E4838" t="s">
        <v>2548</v>
      </c>
      <c r="F4838" s="2">
        <v>43580.408005358797</v>
      </c>
      <c r="G4838" t="s">
        <v>29</v>
      </c>
      <c r="H4838">
        <v>770</v>
      </c>
      <c r="I4838" t="s">
        <v>744</v>
      </c>
      <c r="K4838" t="s">
        <v>747</v>
      </c>
      <c r="L4838" t="s">
        <v>747</v>
      </c>
      <c r="M4838">
        <v>2.61</v>
      </c>
      <c r="O4838" t="s">
        <v>38</v>
      </c>
      <c r="P4838" t="s">
        <v>39</v>
      </c>
      <c r="Q4838">
        <v>2.5625</v>
      </c>
      <c r="R4838">
        <v>2.6875</v>
      </c>
      <c r="S4838" s="6" t="s">
        <v>18</v>
      </c>
      <c r="T4838" s="4" t="str">
        <f>VLOOKUP($S4838,CONVERT!$A$2:$B$150,2,FALSE)</f>
        <v>TM143</v>
      </c>
    </row>
    <row r="4839" spans="1:20" x14ac:dyDescent="0.2">
      <c r="A4839" s="1">
        <v>99001</v>
      </c>
      <c r="B4839" t="s">
        <v>2549</v>
      </c>
      <c r="C4839" t="s">
        <v>2550</v>
      </c>
      <c r="D4839">
        <v>1900007343</v>
      </c>
      <c r="E4839" t="s">
        <v>2551</v>
      </c>
      <c r="F4839" s="2">
        <v>43573.833429664352</v>
      </c>
      <c r="G4839" t="s">
        <v>29</v>
      </c>
      <c r="H4839">
        <v>771</v>
      </c>
      <c r="I4839" t="s">
        <v>194</v>
      </c>
      <c r="K4839" t="s">
        <v>194</v>
      </c>
      <c r="L4839" t="s">
        <v>194</v>
      </c>
      <c r="M4839" t="s">
        <v>195</v>
      </c>
      <c r="S4839" s="6" t="str">
        <f>I4840</f>
        <v>Label Inspection</v>
      </c>
      <c r="T4839" s="4" t="e">
        <f>VLOOKUP($S4839,CONVERT!$A$2:$B$150,2,FALSE)</f>
        <v>#N/A</v>
      </c>
    </row>
    <row r="4840" spans="1:20" x14ac:dyDescent="0.2">
      <c r="A4840" s="1">
        <v>99019</v>
      </c>
      <c r="B4840" t="s">
        <v>2549</v>
      </c>
      <c r="C4840" t="s">
        <v>2550</v>
      </c>
      <c r="D4840">
        <v>1900007343</v>
      </c>
      <c r="E4840" t="s">
        <v>2551</v>
      </c>
      <c r="F4840" s="2">
        <v>43573.833429664352</v>
      </c>
      <c r="G4840" t="s">
        <v>29</v>
      </c>
      <c r="H4840">
        <v>770</v>
      </c>
      <c r="I4840" t="s">
        <v>744</v>
      </c>
      <c r="K4840" t="s">
        <v>21</v>
      </c>
      <c r="L4840" t="s">
        <v>21</v>
      </c>
      <c r="M4840" t="s">
        <v>746</v>
      </c>
      <c r="S4840" s="6" t="s">
        <v>18</v>
      </c>
      <c r="T4840" s="4" t="str">
        <f>VLOOKUP($S4840,CONVERT!$A$2:$B$150,2,FALSE)</f>
        <v>TM143</v>
      </c>
    </row>
    <row r="4841" spans="1:20" x14ac:dyDescent="0.2">
      <c r="A4841" s="1">
        <v>99020</v>
      </c>
      <c r="B4841" t="s">
        <v>2549</v>
      </c>
      <c r="C4841" t="s">
        <v>2550</v>
      </c>
      <c r="D4841">
        <v>1900007343</v>
      </c>
      <c r="E4841" t="s">
        <v>2551</v>
      </c>
      <c r="F4841" s="2">
        <v>43573.833429664352</v>
      </c>
      <c r="G4841" t="s">
        <v>29</v>
      </c>
      <c r="H4841">
        <v>770</v>
      </c>
      <c r="I4841" t="s">
        <v>744</v>
      </c>
      <c r="K4841" t="s">
        <v>41</v>
      </c>
      <c r="L4841" t="s">
        <v>41</v>
      </c>
      <c r="M4841" t="s">
        <v>745</v>
      </c>
      <c r="S4841" s="6" t="s">
        <v>18</v>
      </c>
      <c r="T4841" s="4" t="str">
        <f>VLOOKUP($S4841,CONVERT!$A$2:$B$150,2,FALSE)</f>
        <v>TM143</v>
      </c>
    </row>
    <row r="4842" spans="1:20" x14ac:dyDescent="0.2">
      <c r="A4842" s="1">
        <v>99005</v>
      </c>
      <c r="B4842" t="s">
        <v>2549</v>
      </c>
      <c r="C4842" t="s">
        <v>2550</v>
      </c>
      <c r="D4842">
        <v>1900007343</v>
      </c>
      <c r="E4842" t="s">
        <v>2551</v>
      </c>
      <c r="F4842" s="2">
        <v>43573.833429664352</v>
      </c>
      <c r="G4842" t="s">
        <v>29</v>
      </c>
      <c r="H4842">
        <v>770</v>
      </c>
      <c r="I4842" t="s">
        <v>744</v>
      </c>
      <c r="K4842" t="s">
        <v>748</v>
      </c>
      <c r="L4842" t="s">
        <v>748</v>
      </c>
      <c r="M4842">
        <v>86.97</v>
      </c>
      <c r="O4842" t="s">
        <v>129</v>
      </c>
      <c r="P4842" t="s">
        <v>39</v>
      </c>
      <c r="Q4842">
        <v>85.412499999999994</v>
      </c>
      <c r="R4842">
        <v>88.587500000000006</v>
      </c>
      <c r="S4842" s="6" t="s">
        <v>18</v>
      </c>
      <c r="T4842" s="4" t="str">
        <f>VLOOKUP($S4842,CONVERT!$A$2:$B$150,2,FALSE)</f>
        <v>TM143</v>
      </c>
    </row>
    <row r="4843" spans="1:20" x14ac:dyDescent="0.2">
      <c r="A4843" s="1">
        <v>99021</v>
      </c>
      <c r="B4843" t="s">
        <v>2549</v>
      </c>
      <c r="C4843" t="s">
        <v>2550</v>
      </c>
      <c r="D4843">
        <v>1900007343</v>
      </c>
      <c r="E4843" t="s">
        <v>2551</v>
      </c>
      <c r="F4843" s="2">
        <v>43573.833429664352</v>
      </c>
      <c r="G4843" t="s">
        <v>29</v>
      </c>
      <c r="H4843">
        <v>770</v>
      </c>
      <c r="I4843" t="s">
        <v>744</v>
      </c>
      <c r="K4843" t="s">
        <v>16</v>
      </c>
      <c r="L4843" t="s">
        <v>16</v>
      </c>
      <c r="M4843" t="s">
        <v>749</v>
      </c>
      <c r="S4843" s="6" t="s">
        <v>18</v>
      </c>
      <c r="T4843" s="4" t="str">
        <f>VLOOKUP($S4843,CONVERT!$A$2:$B$150,2,FALSE)</f>
        <v>TM143</v>
      </c>
    </row>
    <row r="4844" spans="1:20" x14ac:dyDescent="0.2">
      <c r="A4844" s="1">
        <v>99018</v>
      </c>
      <c r="B4844" t="s">
        <v>2549</v>
      </c>
      <c r="C4844" t="s">
        <v>2550</v>
      </c>
      <c r="D4844">
        <v>1900007343</v>
      </c>
      <c r="E4844" t="s">
        <v>2551</v>
      </c>
      <c r="F4844" s="2">
        <v>43573.833429664352</v>
      </c>
      <c r="G4844" t="s">
        <v>29</v>
      </c>
      <c r="H4844">
        <v>770</v>
      </c>
      <c r="I4844" t="s">
        <v>744</v>
      </c>
      <c r="K4844" t="s">
        <v>35</v>
      </c>
      <c r="L4844" t="s">
        <v>35</v>
      </c>
      <c r="M4844" t="s">
        <v>750</v>
      </c>
      <c r="S4844" s="6" t="s">
        <v>18</v>
      </c>
      <c r="T4844" s="4" t="str">
        <f>VLOOKUP($S4844,CONVERT!$A$2:$B$150,2,FALSE)</f>
        <v>TM143</v>
      </c>
    </row>
    <row r="4845" spans="1:20" x14ac:dyDescent="0.2">
      <c r="A4845" s="1">
        <v>99007</v>
      </c>
      <c r="B4845" t="s">
        <v>2549</v>
      </c>
      <c r="C4845" t="s">
        <v>2550</v>
      </c>
      <c r="D4845">
        <v>1900007343</v>
      </c>
      <c r="E4845" t="s">
        <v>2551</v>
      </c>
      <c r="F4845" s="2">
        <v>43573.833429664352</v>
      </c>
      <c r="G4845" t="s">
        <v>29</v>
      </c>
      <c r="H4845">
        <v>770</v>
      </c>
      <c r="I4845" t="s">
        <v>744</v>
      </c>
      <c r="K4845" t="s">
        <v>747</v>
      </c>
      <c r="L4845" t="s">
        <v>747</v>
      </c>
      <c r="M4845">
        <v>75.06</v>
      </c>
      <c r="O4845" t="s">
        <v>129</v>
      </c>
      <c r="P4845" t="s">
        <v>39</v>
      </c>
      <c r="Q4845">
        <v>73.412499999999994</v>
      </c>
      <c r="R4845">
        <v>76.587500000000006</v>
      </c>
      <c r="S4845" s="6" t="s">
        <v>18</v>
      </c>
      <c r="T4845" s="4" t="str">
        <f>VLOOKUP($S4845,CONVERT!$A$2:$B$150,2,FALSE)</f>
        <v>TM143</v>
      </c>
    </row>
    <row r="4846" spans="1:20" x14ac:dyDescent="0.2">
      <c r="A4846" s="1">
        <v>99158</v>
      </c>
      <c r="B4846" t="s">
        <v>2552</v>
      </c>
      <c r="C4846" t="s">
        <v>347</v>
      </c>
      <c r="D4846">
        <v>1900010840</v>
      </c>
      <c r="E4846" t="s">
        <v>2553</v>
      </c>
      <c r="F4846" s="2">
        <v>43635.810566550928</v>
      </c>
      <c r="G4846" t="s">
        <v>29</v>
      </c>
      <c r="H4846">
        <v>771</v>
      </c>
      <c r="I4846" t="s">
        <v>194</v>
      </c>
      <c r="K4846" t="s">
        <v>194</v>
      </c>
      <c r="L4846" t="s">
        <v>194</v>
      </c>
      <c r="M4846" t="s">
        <v>195</v>
      </c>
      <c r="S4846" s="6" t="str">
        <f>I4847</f>
        <v>Label Inspection</v>
      </c>
      <c r="T4846" s="4" t="e">
        <f>VLOOKUP($S4846,CONVERT!$A$2:$B$150,2,FALSE)</f>
        <v>#N/A</v>
      </c>
    </row>
    <row r="4847" spans="1:20" x14ac:dyDescent="0.2">
      <c r="A4847" s="1">
        <v>99166</v>
      </c>
      <c r="B4847" t="s">
        <v>2552</v>
      </c>
      <c r="C4847" t="s">
        <v>347</v>
      </c>
      <c r="D4847">
        <v>1900008239</v>
      </c>
      <c r="E4847" t="s">
        <v>2553</v>
      </c>
      <c r="F4847" s="2">
        <v>43584.791510266201</v>
      </c>
      <c r="G4847" t="s">
        <v>29</v>
      </c>
      <c r="H4847">
        <v>770</v>
      </c>
      <c r="I4847" t="s">
        <v>744</v>
      </c>
      <c r="K4847" t="s">
        <v>21</v>
      </c>
      <c r="L4847" t="s">
        <v>21</v>
      </c>
      <c r="M4847" t="s">
        <v>746</v>
      </c>
      <c r="S4847" s="6" t="s">
        <v>18</v>
      </c>
      <c r="T4847" s="4" t="str">
        <f>VLOOKUP($S4847,CONVERT!$A$2:$B$150,2,FALSE)</f>
        <v>TM143</v>
      </c>
    </row>
    <row r="4848" spans="1:20" x14ac:dyDescent="0.2">
      <c r="A4848" s="1">
        <v>99167</v>
      </c>
      <c r="B4848" t="s">
        <v>2552</v>
      </c>
      <c r="C4848" t="s">
        <v>347</v>
      </c>
      <c r="D4848">
        <v>1900008239</v>
      </c>
      <c r="E4848" t="s">
        <v>2553</v>
      </c>
      <c r="F4848" s="2">
        <v>43584.791510266201</v>
      </c>
      <c r="G4848" t="s">
        <v>29</v>
      </c>
      <c r="H4848">
        <v>770</v>
      </c>
      <c r="I4848" t="s">
        <v>744</v>
      </c>
      <c r="K4848" t="s">
        <v>41</v>
      </c>
      <c r="L4848" t="s">
        <v>41</v>
      </c>
      <c r="M4848" t="s">
        <v>745</v>
      </c>
      <c r="S4848" s="6" t="s">
        <v>18</v>
      </c>
      <c r="T4848" s="4" t="str">
        <f>VLOOKUP($S4848,CONVERT!$A$2:$B$150,2,FALSE)</f>
        <v>TM143</v>
      </c>
    </row>
    <row r="4849" spans="1:20" x14ac:dyDescent="0.2">
      <c r="A4849" s="1">
        <v>99171</v>
      </c>
      <c r="B4849" t="s">
        <v>2552</v>
      </c>
      <c r="C4849" t="s">
        <v>347</v>
      </c>
      <c r="D4849">
        <v>1900008239</v>
      </c>
      <c r="E4849" t="s">
        <v>2553</v>
      </c>
      <c r="F4849" s="2">
        <v>43584.791510266201</v>
      </c>
      <c r="G4849" t="s">
        <v>29</v>
      </c>
      <c r="H4849">
        <v>770</v>
      </c>
      <c r="I4849" t="s">
        <v>744</v>
      </c>
      <c r="K4849" t="s">
        <v>748</v>
      </c>
      <c r="L4849" t="s">
        <v>748</v>
      </c>
      <c r="M4849">
        <v>2.625</v>
      </c>
      <c r="O4849" t="s">
        <v>38</v>
      </c>
      <c r="P4849" t="s">
        <v>39</v>
      </c>
      <c r="Q4849">
        <v>2.5625</v>
      </c>
      <c r="R4849">
        <v>2.6875</v>
      </c>
      <c r="S4849" s="6" t="s">
        <v>18</v>
      </c>
      <c r="T4849" s="4" t="str">
        <f>VLOOKUP($S4849,CONVERT!$A$2:$B$150,2,FALSE)</f>
        <v>TM143</v>
      </c>
    </row>
    <row r="4850" spans="1:20" x14ac:dyDescent="0.2">
      <c r="A4850" s="1">
        <v>99168</v>
      </c>
      <c r="B4850" t="s">
        <v>2552</v>
      </c>
      <c r="C4850" t="s">
        <v>347</v>
      </c>
      <c r="D4850">
        <v>1900008239</v>
      </c>
      <c r="E4850" t="s">
        <v>2553</v>
      </c>
      <c r="F4850" s="2">
        <v>43584.791510266201</v>
      </c>
      <c r="G4850" t="s">
        <v>29</v>
      </c>
      <c r="H4850">
        <v>770</v>
      </c>
      <c r="I4850" t="s">
        <v>744</v>
      </c>
      <c r="K4850" t="s">
        <v>16</v>
      </c>
      <c r="L4850" t="s">
        <v>16</v>
      </c>
      <c r="M4850" t="s">
        <v>749</v>
      </c>
      <c r="S4850" s="6" t="s">
        <v>18</v>
      </c>
      <c r="T4850" s="4" t="str">
        <f>VLOOKUP($S4850,CONVERT!$A$2:$B$150,2,FALSE)</f>
        <v>TM143</v>
      </c>
    </row>
    <row r="4851" spans="1:20" x14ac:dyDescent="0.2">
      <c r="A4851" s="1">
        <v>99169</v>
      </c>
      <c r="B4851" t="s">
        <v>2552</v>
      </c>
      <c r="C4851" t="s">
        <v>347</v>
      </c>
      <c r="D4851">
        <v>1900008239</v>
      </c>
      <c r="E4851" t="s">
        <v>2553</v>
      </c>
      <c r="F4851" s="2">
        <v>43584.791510266201</v>
      </c>
      <c r="G4851" t="s">
        <v>29</v>
      </c>
      <c r="H4851">
        <v>770</v>
      </c>
      <c r="I4851" t="s">
        <v>744</v>
      </c>
      <c r="K4851" t="s">
        <v>35</v>
      </c>
      <c r="L4851" t="s">
        <v>35</v>
      </c>
      <c r="M4851" t="s">
        <v>750</v>
      </c>
      <c r="S4851" s="6" t="s">
        <v>18</v>
      </c>
      <c r="T4851" s="4" t="str">
        <f>VLOOKUP($S4851,CONVERT!$A$2:$B$150,2,FALSE)</f>
        <v>TM143</v>
      </c>
    </row>
    <row r="4852" spans="1:20" x14ac:dyDescent="0.2">
      <c r="A4852" s="1">
        <v>99170</v>
      </c>
      <c r="B4852" t="s">
        <v>2552</v>
      </c>
      <c r="C4852" t="s">
        <v>347</v>
      </c>
      <c r="D4852">
        <v>1900008239</v>
      </c>
      <c r="E4852" t="s">
        <v>2553</v>
      </c>
      <c r="F4852" s="2">
        <v>43584.791510266201</v>
      </c>
      <c r="G4852" t="s">
        <v>29</v>
      </c>
      <c r="H4852">
        <v>770</v>
      </c>
      <c r="I4852" t="s">
        <v>744</v>
      </c>
      <c r="K4852" t="s">
        <v>747</v>
      </c>
      <c r="L4852" t="s">
        <v>747</v>
      </c>
      <c r="M4852">
        <v>3.375</v>
      </c>
      <c r="O4852" t="s">
        <v>38</v>
      </c>
      <c r="P4852" t="s">
        <v>39</v>
      </c>
      <c r="Q4852">
        <v>3.3125</v>
      </c>
      <c r="R4852">
        <v>3.4375</v>
      </c>
      <c r="S4852" s="6" t="s">
        <v>18</v>
      </c>
      <c r="T4852" s="4" t="str">
        <f>VLOOKUP($S4852,CONVERT!$A$2:$B$150,2,FALSE)</f>
        <v>TM143</v>
      </c>
    </row>
    <row r="4853" spans="1:20" x14ac:dyDescent="0.2">
      <c r="A4853" s="1">
        <v>99572</v>
      </c>
      <c r="B4853" t="s">
        <v>2554</v>
      </c>
      <c r="C4853" t="s">
        <v>137</v>
      </c>
      <c r="D4853">
        <v>1900004606</v>
      </c>
      <c r="E4853" t="s">
        <v>2555</v>
      </c>
      <c r="F4853" s="2">
        <v>43539.359920104172</v>
      </c>
      <c r="G4853" t="s">
        <v>29</v>
      </c>
      <c r="H4853">
        <v>771</v>
      </c>
      <c r="I4853" t="s">
        <v>194</v>
      </c>
      <c r="K4853" t="s">
        <v>194</v>
      </c>
      <c r="L4853" t="s">
        <v>194</v>
      </c>
      <c r="M4853" t="s">
        <v>195</v>
      </c>
      <c r="S4853" s="6" t="str">
        <f>I4854</f>
        <v>Label Inspection</v>
      </c>
      <c r="T4853" s="4" t="e">
        <f>VLOOKUP($S4853,CONVERT!$A$2:$B$150,2,FALSE)</f>
        <v>#N/A</v>
      </c>
    </row>
    <row r="4854" spans="1:20" x14ac:dyDescent="0.2">
      <c r="A4854" s="1">
        <v>99554</v>
      </c>
      <c r="B4854" t="s">
        <v>2554</v>
      </c>
      <c r="C4854" t="s">
        <v>137</v>
      </c>
      <c r="D4854">
        <v>1900004606</v>
      </c>
      <c r="E4854" t="s">
        <v>2555</v>
      </c>
      <c r="F4854" s="2">
        <v>43539.359920104172</v>
      </c>
      <c r="G4854" t="s">
        <v>29</v>
      </c>
      <c r="H4854">
        <v>770</v>
      </c>
      <c r="I4854" t="s">
        <v>744</v>
      </c>
      <c r="K4854" t="s">
        <v>21</v>
      </c>
      <c r="L4854" t="s">
        <v>21</v>
      </c>
      <c r="M4854" t="s">
        <v>746</v>
      </c>
      <c r="S4854" s="6" t="s">
        <v>18</v>
      </c>
      <c r="T4854" s="4" t="str">
        <f>VLOOKUP($S4854,CONVERT!$A$2:$B$150,2,FALSE)</f>
        <v>TM143</v>
      </c>
    </row>
    <row r="4855" spans="1:20" x14ac:dyDescent="0.2">
      <c r="A4855" s="1">
        <v>99550</v>
      </c>
      <c r="B4855" t="s">
        <v>2554</v>
      </c>
      <c r="C4855" t="s">
        <v>137</v>
      </c>
      <c r="D4855">
        <v>1900004606</v>
      </c>
      <c r="E4855" t="s">
        <v>2555</v>
      </c>
      <c r="F4855" s="2">
        <v>43539.359920104172</v>
      </c>
      <c r="G4855" t="s">
        <v>29</v>
      </c>
      <c r="H4855">
        <v>770</v>
      </c>
      <c r="I4855" t="s">
        <v>744</v>
      </c>
      <c r="K4855" t="s">
        <v>41</v>
      </c>
      <c r="L4855" t="s">
        <v>41</v>
      </c>
      <c r="M4855" t="s">
        <v>745</v>
      </c>
      <c r="S4855" s="6" t="s">
        <v>18</v>
      </c>
      <c r="T4855" s="4" t="str">
        <f>VLOOKUP($S4855,CONVERT!$A$2:$B$150,2,FALSE)</f>
        <v>TM143</v>
      </c>
    </row>
    <row r="4856" spans="1:20" x14ac:dyDescent="0.2">
      <c r="A4856" s="1">
        <v>99544</v>
      </c>
      <c r="B4856" t="s">
        <v>2554</v>
      </c>
      <c r="C4856" t="s">
        <v>137</v>
      </c>
      <c r="D4856">
        <v>1900004606</v>
      </c>
      <c r="E4856" t="s">
        <v>2555</v>
      </c>
      <c r="F4856" s="2">
        <v>43539.359920104172</v>
      </c>
      <c r="G4856" t="s">
        <v>29</v>
      </c>
      <c r="H4856">
        <v>770</v>
      </c>
      <c r="I4856" t="s">
        <v>744</v>
      </c>
      <c r="K4856" t="s">
        <v>748</v>
      </c>
      <c r="L4856" t="s">
        <v>748</v>
      </c>
      <c r="M4856">
        <v>3.375</v>
      </c>
      <c r="O4856" t="s">
        <v>38</v>
      </c>
      <c r="P4856" t="s">
        <v>39</v>
      </c>
      <c r="Q4856">
        <v>3.3125</v>
      </c>
      <c r="R4856">
        <v>3.4375</v>
      </c>
      <c r="S4856" s="6" t="s">
        <v>18</v>
      </c>
      <c r="T4856" s="4" t="str">
        <f>VLOOKUP($S4856,CONVERT!$A$2:$B$150,2,FALSE)</f>
        <v>TM143</v>
      </c>
    </row>
    <row r="4857" spans="1:20" x14ac:dyDescent="0.2">
      <c r="A4857" s="1">
        <v>99552</v>
      </c>
      <c r="B4857" t="s">
        <v>2554</v>
      </c>
      <c r="C4857" t="s">
        <v>137</v>
      </c>
      <c r="D4857">
        <v>1900004606</v>
      </c>
      <c r="E4857" t="s">
        <v>2555</v>
      </c>
      <c r="F4857" s="2">
        <v>43539.359920104172</v>
      </c>
      <c r="G4857" t="s">
        <v>29</v>
      </c>
      <c r="H4857">
        <v>770</v>
      </c>
      <c r="I4857" t="s">
        <v>744</v>
      </c>
      <c r="K4857" t="s">
        <v>16</v>
      </c>
      <c r="L4857" t="s">
        <v>16</v>
      </c>
      <c r="M4857" t="s">
        <v>749</v>
      </c>
      <c r="S4857" s="6" t="s">
        <v>18</v>
      </c>
      <c r="T4857" s="4" t="str">
        <f>VLOOKUP($S4857,CONVERT!$A$2:$B$150,2,FALSE)</f>
        <v>TM143</v>
      </c>
    </row>
    <row r="4858" spans="1:20" x14ac:dyDescent="0.2">
      <c r="A4858" s="1">
        <v>99553</v>
      </c>
      <c r="B4858" t="s">
        <v>2554</v>
      </c>
      <c r="C4858" t="s">
        <v>137</v>
      </c>
      <c r="D4858">
        <v>1900004606</v>
      </c>
      <c r="E4858" t="s">
        <v>2555</v>
      </c>
      <c r="F4858" s="2">
        <v>43539.359920104172</v>
      </c>
      <c r="G4858" t="s">
        <v>29</v>
      </c>
      <c r="H4858">
        <v>770</v>
      </c>
      <c r="I4858" t="s">
        <v>744</v>
      </c>
      <c r="K4858" t="s">
        <v>35</v>
      </c>
      <c r="L4858" t="s">
        <v>35</v>
      </c>
      <c r="M4858" t="s">
        <v>750</v>
      </c>
      <c r="S4858" s="6" t="s">
        <v>18</v>
      </c>
      <c r="T4858" s="4" t="str">
        <f>VLOOKUP($S4858,CONVERT!$A$2:$B$150,2,FALSE)</f>
        <v>TM143</v>
      </c>
    </row>
    <row r="4859" spans="1:20" x14ac:dyDescent="0.2">
      <c r="A4859" s="1">
        <v>99545</v>
      </c>
      <c r="B4859" t="s">
        <v>2554</v>
      </c>
      <c r="C4859" t="s">
        <v>137</v>
      </c>
      <c r="D4859">
        <v>1900004606</v>
      </c>
      <c r="E4859" t="s">
        <v>2555</v>
      </c>
      <c r="F4859" s="2">
        <v>43539.359920104172</v>
      </c>
      <c r="G4859" t="s">
        <v>29</v>
      </c>
      <c r="H4859">
        <v>770</v>
      </c>
      <c r="I4859" t="s">
        <v>744</v>
      </c>
      <c r="K4859" t="s">
        <v>747</v>
      </c>
      <c r="L4859" t="s">
        <v>747</v>
      </c>
      <c r="M4859">
        <v>2.5625</v>
      </c>
      <c r="O4859" t="s">
        <v>38</v>
      </c>
      <c r="P4859" t="s">
        <v>39</v>
      </c>
      <c r="Q4859">
        <v>2.5625</v>
      </c>
      <c r="R4859">
        <v>2.6875</v>
      </c>
      <c r="S4859" s="6" t="s">
        <v>18</v>
      </c>
      <c r="T4859" s="4" t="str">
        <f>VLOOKUP($S4859,CONVERT!$A$2:$B$150,2,FALSE)</f>
        <v>TM143</v>
      </c>
    </row>
    <row r="4860" spans="1:20" x14ac:dyDescent="0.2">
      <c r="A4860" s="1">
        <v>99628</v>
      </c>
      <c r="B4860" t="s">
        <v>2556</v>
      </c>
      <c r="C4860" t="s">
        <v>137</v>
      </c>
      <c r="D4860">
        <v>1900002560</v>
      </c>
      <c r="E4860" t="s">
        <v>2557</v>
      </c>
      <c r="F4860" s="2">
        <v>43507.739046215283</v>
      </c>
      <c r="G4860" t="s">
        <v>29</v>
      </c>
      <c r="H4860">
        <v>743</v>
      </c>
      <c r="I4860" t="s">
        <v>50</v>
      </c>
      <c r="K4860" t="s">
        <v>50</v>
      </c>
      <c r="L4860" t="s">
        <v>50</v>
      </c>
      <c r="M4860" t="s">
        <v>51</v>
      </c>
      <c r="S4860" s="6" t="str">
        <f>I4861</f>
        <v>Label Inspection</v>
      </c>
      <c r="T4860" s="4" t="e">
        <f>VLOOKUP($S4860,CONVERT!$A$2:$B$150,2,FALSE)</f>
        <v>#N/A</v>
      </c>
    </row>
    <row r="4861" spans="1:20" x14ac:dyDescent="0.2">
      <c r="A4861" s="1">
        <v>99575</v>
      </c>
      <c r="B4861" t="s">
        <v>2556</v>
      </c>
      <c r="C4861" t="s">
        <v>137</v>
      </c>
      <c r="D4861">
        <v>1900002560</v>
      </c>
      <c r="E4861" t="s">
        <v>2557</v>
      </c>
      <c r="F4861" s="2">
        <v>43507.739046215283</v>
      </c>
      <c r="G4861" t="s">
        <v>29</v>
      </c>
      <c r="H4861">
        <v>770</v>
      </c>
      <c r="I4861" t="s">
        <v>744</v>
      </c>
      <c r="K4861" t="s">
        <v>21</v>
      </c>
      <c r="L4861" t="s">
        <v>21</v>
      </c>
      <c r="M4861" t="s">
        <v>746</v>
      </c>
      <c r="S4861" s="6" t="s">
        <v>18</v>
      </c>
      <c r="T4861" s="4" t="str">
        <f>VLOOKUP($S4861,CONVERT!$A$2:$B$150,2,FALSE)</f>
        <v>TM143</v>
      </c>
    </row>
    <row r="4862" spans="1:20" x14ac:dyDescent="0.2">
      <c r="A4862" s="1">
        <v>99591</v>
      </c>
      <c r="B4862" t="s">
        <v>2556</v>
      </c>
      <c r="C4862" t="s">
        <v>137</v>
      </c>
      <c r="D4862">
        <v>1900011101</v>
      </c>
      <c r="E4862" t="s">
        <v>2557</v>
      </c>
      <c r="F4862" s="2">
        <v>43627.541364583332</v>
      </c>
      <c r="G4862" t="s">
        <v>29</v>
      </c>
      <c r="H4862">
        <v>770</v>
      </c>
      <c r="I4862" t="s">
        <v>744</v>
      </c>
      <c r="K4862" t="s">
        <v>41</v>
      </c>
      <c r="L4862" t="s">
        <v>41</v>
      </c>
      <c r="M4862" t="s">
        <v>745</v>
      </c>
      <c r="S4862" s="6" t="s">
        <v>18</v>
      </c>
      <c r="T4862" s="4" t="str">
        <f>VLOOKUP($S4862,CONVERT!$A$2:$B$150,2,FALSE)</f>
        <v>TM143</v>
      </c>
    </row>
    <row r="4863" spans="1:20" x14ac:dyDescent="0.2">
      <c r="A4863" s="1">
        <v>99578</v>
      </c>
      <c r="B4863" t="s">
        <v>2556</v>
      </c>
      <c r="C4863" t="s">
        <v>137</v>
      </c>
      <c r="D4863">
        <v>1900011101</v>
      </c>
      <c r="E4863" t="s">
        <v>2557</v>
      </c>
      <c r="F4863" s="2">
        <v>43627.541364583332</v>
      </c>
      <c r="G4863" t="s">
        <v>29</v>
      </c>
      <c r="H4863">
        <v>770</v>
      </c>
      <c r="I4863" t="s">
        <v>744</v>
      </c>
      <c r="K4863" t="s">
        <v>748</v>
      </c>
      <c r="L4863" t="s">
        <v>748</v>
      </c>
      <c r="M4863">
        <v>3.375</v>
      </c>
      <c r="O4863" t="s">
        <v>38</v>
      </c>
      <c r="P4863" t="s">
        <v>39</v>
      </c>
      <c r="Q4863">
        <v>3.3125</v>
      </c>
      <c r="R4863">
        <v>3.4375</v>
      </c>
      <c r="S4863" s="6" t="s">
        <v>18</v>
      </c>
      <c r="T4863" s="4" t="str">
        <f>VLOOKUP($S4863,CONVERT!$A$2:$B$150,2,FALSE)</f>
        <v>TM143</v>
      </c>
    </row>
    <row r="4864" spans="1:20" x14ac:dyDescent="0.2">
      <c r="A4864" s="1">
        <v>99590</v>
      </c>
      <c r="B4864" t="s">
        <v>2556</v>
      </c>
      <c r="C4864" t="s">
        <v>137</v>
      </c>
      <c r="D4864">
        <v>1900011101</v>
      </c>
      <c r="E4864" t="s">
        <v>2557</v>
      </c>
      <c r="F4864" s="2">
        <v>43627.541364583332</v>
      </c>
      <c r="G4864" t="s">
        <v>29</v>
      </c>
      <c r="H4864">
        <v>770</v>
      </c>
      <c r="I4864" t="s">
        <v>744</v>
      </c>
      <c r="K4864" t="s">
        <v>16</v>
      </c>
      <c r="L4864" t="s">
        <v>16</v>
      </c>
      <c r="M4864" t="s">
        <v>749</v>
      </c>
      <c r="S4864" s="6" t="s">
        <v>18</v>
      </c>
      <c r="T4864" s="4" t="str">
        <f>VLOOKUP($S4864,CONVERT!$A$2:$B$150,2,FALSE)</f>
        <v>TM143</v>
      </c>
    </row>
    <row r="4865" spans="1:20" x14ac:dyDescent="0.2">
      <c r="A4865" s="1">
        <v>99589</v>
      </c>
      <c r="B4865" t="s">
        <v>2556</v>
      </c>
      <c r="C4865" t="s">
        <v>137</v>
      </c>
      <c r="D4865">
        <v>1900011101</v>
      </c>
      <c r="E4865" t="s">
        <v>2557</v>
      </c>
      <c r="F4865" s="2">
        <v>43627.541364583332</v>
      </c>
      <c r="G4865" t="s">
        <v>29</v>
      </c>
      <c r="H4865">
        <v>770</v>
      </c>
      <c r="I4865" t="s">
        <v>744</v>
      </c>
      <c r="K4865" t="s">
        <v>35</v>
      </c>
      <c r="L4865" t="s">
        <v>35</v>
      </c>
      <c r="M4865" t="s">
        <v>750</v>
      </c>
      <c r="S4865" s="6" t="s">
        <v>18</v>
      </c>
      <c r="T4865" s="4" t="str">
        <f>VLOOKUP($S4865,CONVERT!$A$2:$B$150,2,FALSE)</f>
        <v>TM143</v>
      </c>
    </row>
    <row r="4866" spans="1:20" x14ac:dyDescent="0.2">
      <c r="A4866" s="1">
        <v>99574</v>
      </c>
      <c r="B4866" t="s">
        <v>2556</v>
      </c>
      <c r="C4866" t="s">
        <v>137</v>
      </c>
      <c r="D4866">
        <v>1900002560</v>
      </c>
      <c r="E4866" t="s">
        <v>2557</v>
      </c>
      <c r="F4866" s="2">
        <v>43507.739046215283</v>
      </c>
      <c r="G4866" t="s">
        <v>29</v>
      </c>
      <c r="H4866">
        <v>770</v>
      </c>
      <c r="I4866" t="s">
        <v>744</v>
      </c>
      <c r="K4866" t="s">
        <v>747</v>
      </c>
      <c r="L4866" t="s">
        <v>747</v>
      </c>
      <c r="M4866">
        <v>2.625</v>
      </c>
      <c r="O4866" t="s">
        <v>38</v>
      </c>
      <c r="P4866" t="s">
        <v>39</v>
      </c>
      <c r="Q4866">
        <v>2.5625</v>
      </c>
      <c r="R4866">
        <v>2.6875</v>
      </c>
      <c r="S4866" s="6" t="s">
        <v>18</v>
      </c>
      <c r="T4866" s="4" t="str">
        <f>VLOOKUP($S4866,CONVERT!$A$2:$B$150,2,FALSE)</f>
        <v>TM143</v>
      </c>
    </row>
    <row r="4867" spans="1:20" x14ac:dyDescent="0.2">
      <c r="A4867" s="1">
        <v>99642</v>
      </c>
      <c r="B4867" t="s">
        <v>2558</v>
      </c>
      <c r="C4867" t="s">
        <v>2559</v>
      </c>
      <c r="D4867">
        <v>1900002004</v>
      </c>
      <c r="E4867" t="s">
        <v>2560</v>
      </c>
      <c r="F4867" s="2">
        <v>43500.803257326392</v>
      </c>
      <c r="G4867" t="s">
        <v>29</v>
      </c>
      <c r="H4867">
        <v>770</v>
      </c>
      <c r="I4867" t="s">
        <v>744</v>
      </c>
      <c r="K4867" t="s">
        <v>21</v>
      </c>
      <c r="L4867" t="s">
        <v>21</v>
      </c>
      <c r="M4867" t="s">
        <v>746</v>
      </c>
      <c r="S4867" s="6" t="s">
        <v>18</v>
      </c>
      <c r="T4867" s="4" t="str">
        <f>VLOOKUP($S4867,CONVERT!$A$2:$B$150,2,FALSE)</f>
        <v>TM143</v>
      </c>
    </row>
    <row r="4868" spans="1:20" x14ac:dyDescent="0.2">
      <c r="A4868" s="1">
        <v>99641</v>
      </c>
      <c r="B4868" t="s">
        <v>2558</v>
      </c>
      <c r="C4868" t="s">
        <v>2559</v>
      </c>
      <c r="D4868">
        <v>1900002004</v>
      </c>
      <c r="E4868" t="s">
        <v>2560</v>
      </c>
      <c r="F4868" s="2">
        <v>43500.803257326392</v>
      </c>
      <c r="G4868" t="s">
        <v>29</v>
      </c>
      <c r="H4868">
        <v>770</v>
      </c>
      <c r="I4868" t="s">
        <v>744</v>
      </c>
      <c r="K4868" t="s">
        <v>41</v>
      </c>
      <c r="L4868" t="s">
        <v>41</v>
      </c>
      <c r="M4868" t="s">
        <v>745</v>
      </c>
      <c r="S4868" s="6" t="s">
        <v>18</v>
      </c>
      <c r="T4868" s="4" t="str">
        <f>VLOOKUP($S4868,CONVERT!$A$2:$B$150,2,FALSE)</f>
        <v>TM143</v>
      </c>
    </row>
    <row r="4869" spans="1:20" x14ac:dyDescent="0.2">
      <c r="A4869" s="1">
        <v>99640</v>
      </c>
      <c r="B4869" t="s">
        <v>2558</v>
      </c>
      <c r="C4869" t="s">
        <v>2559</v>
      </c>
      <c r="D4869">
        <v>1900017860</v>
      </c>
      <c r="E4869" t="s">
        <v>2560</v>
      </c>
      <c r="F4869" s="2">
        <v>43733.617395752313</v>
      </c>
      <c r="G4869" t="s">
        <v>29</v>
      </c>
      <c r="H4869">
        <v>770</v>
      </c>
      <c r="I4869" t="s">
        <v>744</v>
      </c>
      <c r="K4869" t="s">
        <v>748</v>
      </c>
      <c r="L4869" t="s">
        <v>748</v>
      </c>
      <c r="M4869">
        <v>2.5</v>
      </c>
      <c r="O4869" t="s">
        <v>38</v>
      </c>
      <c r="P4869" t="s">
        <v>39</v>
      </c>
      <c r="Q4869">
        <v>2.4874999999999998</v>
      </c>
      <c r="R4869">
        <v>2.6124999999999998</v>
      </c>
      <c r="S4869" s="6" t="s">
        <v>18</v>
      </c>
      <c r="T4869" s="4" t="str">
        <f>VLOOKUP($S4869,CONVERT!$A$2:$B$150,2,FALSE)</f>
        <v>TM143</v>
      </c>
    </row>
    <row r="4870" spans="1:20" x14ac:dyDescent="0.2">
      <c r="A4870" s="1">
        <v>99643</v>
      </c>
      <c r="B4870" t="s">
        <v>2558</v>
      </c>
      <c r="C4870" t="s">
        <v>2559</v>
      </c>
      <c r="D4870">
        <v>1900002004</v>
      </c>
      <c r="E4870" t="s">
        <v>2560</v>
      </c>
      <c r="F4870" s="2">
        <v>43500.803257326392</v>
      </c>
      <c r="G4870" t="s">
        <v>29</v>
      </c>
      <c r="H4870">
        <v>770</v>
      </c>
      <c r="I4870" t="s">
        <v>744</v>
      </c>
      <c r="K4870" t="s">
        <v>16</v>
      </c>
      <c r="L4870" t="s">
        <v>16</v>
      </c>
      <c r="M4870" t="s">
        <v>749</v>
      </c>
      <c r="S4870" s="6" t="s">
        <v>18</v>
      </c>
      <c r="T4870" s="4" t="str">
        <f>VLOOKUP($S4870,CONVERT!$A$2:$B$150,2,FALSE)</f>
        <v>TM143</v>
      </c>
    </row>
    <row r="4871" spans="1:20" x14ac:dyDescent="0.2">
      <c r="A4871" s="1">
        <v>99644</v>
      </c>
      <c r="B4871" t="s">
        <v>2558</v>
      </c>
      <c r="C4871" t="s">
        <v>2559</v>
      </c>
      <c r="D4871">
        <v>1900002004</v>
      </c>
      <c r="E4871" t="s">
        <v>2560</v>
      </c>
      <c r="F4871" s="2">
        <v>43500.803257326392</v>
      </c>
      <c r="G4871" t="s">
        <v>29</v>
      </c>
      <c r="H4871">
        <v>770</v>
      </c>
      <c r="I4871" t="s">
        <v>744</v>
      </c>
      <c r="K4871" t="s">
        <v>35</v>
      </c>
      <c r="L4871" t="s">
        <v>35</v>
      </c>
      <c r="M4871" t="s">
        <v>750</v>
      </c>
      <c r="S4871" s="6" t="s">
        <v>18</v>
      </c>
      <c r="T4871" s="4" t="str">
        <f>VLOOKUP($S4871,CONVERT!$A$2:$B$150,2,FALSE)</f>
        <v>TM143</v>
      </c>
    </row>
    <row r="4872" spans="1:20" x14ac:dyDescent="0.2">
      <c r="A4872" s="1">
        <v>99639</v>
      </c>
      <c r="B4872" t="s">
        <v>2558</v>
      </c>
      <c r="C4872" t="s">
        <v>2559</v>
      </c>
      <c r="D4872">
        <v>1900017860</v>
      </c>
      <c r="E4872" t="s">
        <v>2560</v>
      </c>
      <c r="F4872" s="2">
        <v>43733.617395752313</v>
      </c>
      <c r="G4872" t="s">
        <v>29</v>
      </c>
      <c r="H4872">
        <v>770</v>
      </c>
      <c r="I4872" t="s">
        <v>744</v>
      </c>
      <c r="K4872" t="s">
        <v>747</v>
      </c>
      <c r="L4872" t="s">
        <v>747</v>
      </c>
      <c r="M4872">
        <v>3</v>
      </c>
      <c r="O4872" t="s">
        <v>38</v>
      </c>
      <c r="P4872" t="s">
        <v>39</v>
      </c>
      <c r="Q4872">
        <v>2.9375</v>
      </c>
      <c r="R4872">
        <v>3.0625</v>
      </c>
      <c r="S4872" s="6" t="s">
        <v>18</v>
      </c>
      <c r="T4872" s="4" t="str">
        <f>VLOOKUP($S4872,CONVERT!$A$2:$B$150,2,FALSE)</f>
        <v>TM143</v>
      </c>
    </row>
    <row r="4873" spans="1:20" x14ac:dyDescent="0.2">
      <c r="A4873" s="1">
        <v>99631</v>
      </c>
      <c r="B4873" t="s">
        <v>2558</v>
      </c>
      <c r="C4873" t="s">
        <v>2559</v>
      </c>
      <c r="D4873">
        <v>1900003715</v>
      </c>
      <c r="E4873" t="s">
        <v>2560</v>
      </c>
      <c r="F4873" s="2">
        <v>43518.550285451391</v>
      </c>
      <c r="G4873" t="s">
        <v>29</v>
      </c>
      <c r="H4873">
        <v>743</v>
      </c>
      <c r="I4873" t="s">
        <v>50</v>
      </c>
      <c r="K4873" t="s">
        <v>50</v>
      </c>
      <c r="L4873" t="s">
        <v>50</v>
      </c>
      <c r="M4873" t="s">
        <v>51</v>
      </c>
      <c r="S4873" s="6" t="s">
        <v>175</v>
      </c>
      <c r="T4873" s="4" t="str">
        <f>VLOOKUP($S4873,CONVERT!$A$2:$B$150,2,FALSE)</f>
        <v>Visual</v>
      </c>
    </row>
    <row r="4874" spans="1:20" x14ac:dyDescent="0.2">
      <c r="A4874" s="1">
        <v>99800</v>
      </c>
      <c r="B4874" t="s">
        <v>2561</v>
      </c>
      <c r="C4874" t="s">
        <v>2562</v>
      </c>
      <c r="D4874">
        <v>1900002005</v>
      </c>
      <c r="E4874" t="s">
        <v>2563</v>
      </c>
      <c r="F4874" s="2">
        <v>43500.804335532397</v>
      </c>
      <c r="G4874" t="s">
        <v>29</v>
      </c>
      <c r="H4874">
        <v>770</v>
      </c>
      <c r="I4874" t="s">
        <v>744</v>
      </c>
      <c r="K4874" t="s">
        <v>21</v>
      </c>
      <c r="L4874" t="s">
        <v>21</v>
      </c>
      <c r="M4874" t="s">
        <v>746</v>
      </c>
      <c r="S4874" s="6" t="s">
        <v>18</v>
      </c>
      <c r="T4874" s="4" t="str">
        <f>VLOOKUP($S4874,CONVERT!$A$2:$B$150,2,FALSE)</f>
        <v>TM143</v>
      </c>
    </row>
    <row r="4875" spans="1:20" x14ac:dyDescent="0.2">
      <c r="A4875" s="1">
        <v>99795</v>
      </c>
      <c r="B4875" t="s">
        <v>2561</v>
      </c>
      <c r="C4875" t="s">
        <v>2562</v>
      </c>
      <c r="D4875">
        <v>1900002005</v>
      </c>
      <c r="E4875" t="s">
        <v>2563</v>
      </c>
      <c r="F4875" s="2">
        <v>43500.804335532397</v>
      </c>
      <c r="G4875" t="s">
        <v>29</v>
      </c>
      <c r="H4875">
        <v>770</v>
      </c>
      <c r="I4875" t="s">
        <v>744</v>
      </c>
      <c r="K4875" t="s">
        <v>41</v>
      </c>
      <c r="L4875" t="s">
        <v>41</v>
      </c>
      <c r="M4875" t="s">
        <v>745</v>
      </c>
      <c r="S4875" s="6" t="s">
        <v>18</v>
      </c>
      <c r="T4875" s="4" t="str">
        <f>VLOOKUP($S4875,CONVERT!$A$2:$B$150,2,FALSE)</f>
        <v>TM143</v>
      </c>
    </row>
    <row r="4876" spans="1:20" x14ac:dyDescent="0.2">
      <c r="A4876" s="1">
        <v>99799</v>
      </c>
      <c r="B4876" t="s">
        <v>2561</v>
      </c>
      <c r="C4876" t="s">
        <v>2562</v>
      </c>
      <c r="D4876">
        <v>1900002005</v>
      </c>
      <c r="E4876" t="s">
        <v>2563</v>
      </c>
      <c r="F4876" s="2">
        <v>43500.804335532397</v>
      </c>
      <c r="G4876" t="s">
        <v>29</v>
      </c>
      <c r="H4876">
        <v>770</v>
      </c>
      <c r="I4876" t="s">
        <v>744</v>
      </c>
      <c r="K4876" t="s">
        <v>748</v>
      </c>
      <c r="L4876" t="s">
        <v>748</v>
      </c>
      <c r="M4876">
        <v>2.5312999999999999</v>
      </c>
      <c r="O4876" t="s">
        <v>38</v>
      </c>
      <c r="P4876" t="s">
        <v>39</v>
      </c>
      <c r="Q4876">
        <v>2.4874999999999998</v>
      </c>
      <c r="R4876">
        <v>2.6124999999999998</v>
      </c>
      <c r="S4876" s="6" t="s">
        <v>18</v>
      </c>
      <c r="T4876" s="4" t="str">
        <f>VLOOKUP($S4876,CONVERT!$A$2:$B$150,2,FALSE)</f>
        <v>TM143</v>
      </c>
    </row>
    <row r="4877" spans="1:20" x14ac:dyDescent="0.2">
      <c r="A4877" s="1">
        <v>99796</v>
      </c>
      <c r="B4877" t="s">
        <v>2561</v>
      </c>
      <c r="C4877" t="s">
        <v>2562</v>
      </c>
      <c r="D4877">
        <v>1900002005</v>
      </c>
      <c r="E4877" t="s">
        <v>2563</v>
      </c>
      <c r="F4877" s="2">
        <v>43500.804335532397</v>
      </c>
      <c r="G4877" t="s">
        <v>29</v>
      </c>
      <c r="H4877">
        <v>770</v>
      </c>
      <c r="I4877" t="s">
        <v>744</v>
      </c>
      <c r="K4877" t="s">
        <v>16</v>
      </c>
      <c r="L4877" t="s">
        <v>16</v>
      </c>
      <c r="M4877" t="s">
        <v>749</v>
      </c>
      <c r="S4877" s="6" t="s">
        <v>18</v>
      </c>
      <c r="T4877" s="4" t="str">
        <f>VLOOKUP($S4877,CONVERT!$A$2:$B$150,2,FALSE)</f>
        <v>TM143</v>
      </c>
    </row>
    <row r="4878" spans="1:20" x14ac:dyDescent="0.2">
      <c r="A4878" s="1">
        <v>99797</v>
      </c>
      <c r="B4878" t="s">
        <v>2561</v>
      </c>
      <c r="C4878" t="s">
        <v>2562</v>
      </c>
      <c r="D4878">
        <v>1900002005</v>
      </c>
      <c r="E4878" t="s">
        <v>2563</v>
      </c>
      <c r="F4878" s="2">
        <v>43500.804335532397</v>
      </c>
      <c r="G4878" t="s">
        <v>29</v>
      </c>
      <c r="H4878">
        <v>770</v>
      </c>
      <c r="I4878" t="s">
        <v>744</v>
      </c>
      <c r="K4878" t="s">
        <v>35</v>
      </c>
      <c r="L4878" t="s">
        <v>35</v>
      </c>
      <c r="M4878" t="s">
        <v>750</v>
      </c>
      <c r="S4878" s="6" t="s">
        <v>18</v>
      </c>
      <c r="T4878" s="4" t="str">
        <f>VLOOKUP($S4878,CONVERT!$A$2:$B$150,2,FALSE)</f>
        <v>TM143</v>
      </c>
    </row>
    <row r="4879" spans="1:20" x14ac:dyDescent="0.2">
      <c r="A4879" s="1">
        <v>99798</v>
      </c>
      <c r="B4879" t="s">
        <v>2561</v>
      </c>
      <c r="C4879" t="s">
        <v>2562</v>
      </c>
      <c r="D4879">
        <v>1900002005</v>
      </c>
      <c r="E4879" t="s">
        <v>2563</v>
      </c>
      <c r="F4879" s="2">
        <v>43500.804335532397</v>
      </c>
      <c r="G4879" t="s">
        <v>29</v>
      </c>
      <c r="H4879">
        <v>770</v>
      </c>
      <c r="I4879" t="s">
        <v>744</v>
      </c>
      <c r="K4879" t="s">
        <v>747</v>
      </c>
      <c r="L4879" t="s">
        <v>747</v>
      </c>
      <c r="M4879">
        <v>4.9687000000000001</v>
      </c>
      <c r="O4879" t="s">
        <v>38</v>
      </c>
      <c r="P4879" t="s">
        <v>39</v>
      </c>
      <c r="Q4879">
        <v>4.9375</v>
      </c>
      <c r="R4879">
        <v>5.0625</v>
      </c>
      <c r="S4879" s="6" t="s">
        <v>18</v>
      </c>
      <c r="T4879" s="4" t="str">
        <f>VLOOKUP($S4879,CONVERT!$A$2:$B$150,2,FALSE)</f>
        <v>TM143</v>
      </c>
    </row>
    <row r="4880" spans="1:20" x14ac:dyDescent="0.2">
      <c r="A4880" s="1">
        <v>99969</v>
      </c>
      <c r="B4880" t="s">
        <v>2561</v>
      </c>
      <c r="C4880" t="s">
        <v>2562</v>
      </c>
      <c r="D4880">
        <v>1900003988</v>
      </c>
      <c r="E4880" t="s">
        <v>2563</v>
      </c>
      <c r="F4880" s="2">
        <v>43524.353086342591</v>
      </c>
      <c r="G4880" t="s">
        <v>29</v>
      </c>
      <c r="H4880">
        <v>743</v>
      </c>
      <c r="I4880" t="s">
        <v>50</v>
      </c>
      <c r="K4880" t="s">
        <v>50</v>
      </c>
      <c r="L4880" t="s">
        <v>50</v>
      </c>
      <c r="M4880" t="s">
        <v>51</v>
      </c>
      <c r="S4880" s="6" t="s">
        <v>175</v>
      </c>
      <c r="T4880" s="4" t="str">
        <f>VLOOKUP($S4880,CONVERT!$A$2:$B$150,2,FALSE)</f>
        <v>Visual</v>
      </c>
    </row>
    <row r="4881" spans="1:20" x14ac:dyDescent="0.2">
      <c r="A4881" s="1">
        <v>100381</v>
      </c>
      <c r="B4881" t="s">
        <v>2564</v>
      </c>
      <c r="C4881" t="s">
        <v>2565</v>
      </c>
      <c r="D4881">
        <v>1900017831</v>
      </c>
      <c r="E4881" t="s">
        <v>2566</v>
      </c>
      <c r="F4881" s="2">
        <v>43732.531848182873</v>
      </c>
      <c r="G4881" t="s">
        <v>29</v>
      </c>
      <c r="H4881">
        <v>771</v>
      </c>
      <c r="I4881" t="s">
        <v>194</v>
      </c>
      <c r="K4881" t="s">
        <v>194</v>
      </c>
      <c r="L4881" t="s">
        <v>194</v>
      </c>
      <c r="S4881" s="6" t="str">
        <f>I4882</f>
        <v>Label Inspection</v>
      </c>
      <c r="T4881" s="4" t="e">
        <f>VLOOKUP($S4881,CONVERT!$A$2:$B$150,2,FALSE)</f>
        <v>#N/A</v>
      </c>
    </row>
    <row r="4882" spans="1:20" x14ac:dyDescent="0.2">
      <c r="A4882" s="1">
        <v>100330</v>
      </c>
      <c r="B4882" t="s">
        <v>2564</v>
      </c>
      <c r="C4882" t="s">
        <v>2565</v>
      </c>
      <c r="D4882">
        <v>1900011046</v>
      </c>
      <c r="E4882" t="s">
        <v>2566</v>
      </c>
      <c r="F4882" s="2">
        <v>43635.564814432873</v>
      </c>
      <c r="G4882" t="s">
        <v>29</v>
      </c>
      <c r="H4882">
        <v>770</v>
      </c>
      <c r="I4882" t="s">
        <v>744</v>
      </c>
      <c r="K4882" t="s">
        <v>21</v>
      </c>
      <c r="L4882" t="s">
        <v>21</v>
      </c>
      <c r="M4882" t="s">
        <v>746</v>
      </c>
      <c r="S4882" s="6" t="s">
        <v>18</v>
      </c>
      <c r="T4882" s="4" t="str">
        <f>VLOOKUP($S4882,CONVERT!$A$2:$B$150,2,FALSE)</f>
        <v>TM143</v>
      </c>
    </row>
    <row r="4883" spans="1:20" x14ac:dyDescent="0.2">
      <c r="A4883" s="1">
        <v>100329</v>
      </c>
      <c r="B4883" t="s">
        <v>2564</v>
      </c>
      <c r="C4883" t="s">
        <v>2565</v>
      </c>
      <c r="D4883">
        <v>1900011046</v>
      </c>
      <c r="E4883" t="s">
        <v>2566</v>
      </c>
      <c r="F4883" s="2">
        <v>43635.564814432873</v>
      </c>
      <c r="G4883" t="s">
        <v>29</v>
      </c>
      <c r="H4883">
        <v>770</v>
      </c>
      <c r="I4883" t="s">
        <v>744</v>
      </c>
      <c r="K4883" t="s">
        <v>41</v>
      </c>
      <c r="L4883" t="s">
        <v>41</v>
      </c>
      <c r="M4883" t="s">
        <v>745</v>
      </c>
      <c r="S4883" s="6" t="s">
        <v>18</v>
      </c>
      <c r="T4883" s="4" t="str">
        <f>VLOOKUP($S4883,CONVERT!$A$2:$B$150,2,FALSE)</f>
        <v>TM143</v>
      </c>
    </row>
    <row r="4884" spans="1:20" x14ac:dyDescent="0.2">
      <c r="A4884" s="1">
        <v>100331</v>
      </c>
      <c r="B4884" t="s">
        <v>2564</v>
      </c>
      <c r="C4884" t="s">
        <v>2565</v>
      </c>
      <c r="D4884">
        <v>1900011046</v>
      </c>
      <c r="E4884" t="s">
        <v>2566</v>
      </c>
      <c r="F4884" s="2">
        <v>43635.564814432873</v>
      </c>
      <c r="G4884" t="s">
        <v>29</v>
      </c>
      <c r="H4884">
        <v>770</v>
      </c>
      <c r="I4884" t="s">
        <v>744</v>
      </c>
      <c r="K4884" t="s">
        <v>748</v>
      </c>
      <c r="L4884" t="s">
        <v>748</v>
      </c>
      <c r="M4884">
        <v>2.63</v>
      </c>
      <c r="O4884" t="s">
        <v>38</v>
      </c>
      <c r="P4884" t="s">
        <v>39</v>
      </c>
      <c r="Q4884">
        <v>2.5625</v>
      </c>
      <c r="R4884">
        <v>2.6875</v>
      </c>
      <c r="S4884" s="6" t="s">
        <v>18</v>
      </c>
      <c r="T4884" s="4" t="str">
        <f>VLOOKUP($S4884,CONVERT!$A$2:$B$150,2,FALSE)</f>
        <v>TM143</v>
      </c>
    </row>
    <row r="4885" spans="1:20" x14ac:dyDescent="0.2">
      <c r="A4885" s="1">
        <v>100328</v>
      </c>
      <c r="B4885" t="s">
        <v>2564</v>
      </c>
      <c r="C4885" t="s">
        <v>2565</v>
      </c>
      <c r="D4885">
        <v>1900011046</v>
      </c>
      <c r="E4885" t="s">
        <v>2566</v>
      </c>
      <c r="F4885" s="2">
        <v>43635.564814432873</v>
      </c>
      <c r="G4885" t="s">
        <v>29</v>
      </c>
      <c r="H4885">
        <v>770</v>
      </c>
      <c r="I4885" t="s">
        <v>744</v>
      </c>
      <c r="K4885" t="s">
        <v>16</v>
      </c>
      <c r="L4885" t="s">
        <v>16</v>
      </c>
      <c r="M4885" t="s">
        <v>749</v>
      </c>
      <c r="S4885" s="6" t="s">
        <v>18</v>
      </c>
      <c r="T4885" s="4" t="str">
        <f>VLOOKUP($S4885,CONVERT!$A$2:$B$150,2,FALSE)</f>
        <v>TM143</v>
      </c>
    </row>
    <row r="4886" spans="1:20" x14ac:dyDescent="0.2">
      <c r="A4886" s="1">
        <v>100327</v>
      </c>
      <c r="B4886" t="s">
        <v>2564</v>
      </c>
      <c r="C4886" t="s">
        <v>2565</v>
      </c>
      <c r="D4886">
        <v>1900011046</v>
      </c>
      <c r="E4886" t="s">
        <v>2566</v>
      </c>
      <c r="F4886" s="2">
        <v>43635.564814432873</v>
      </c>
      <c r="G4886" t="s">
        <v>29</v>
      </c>
      <c r="H4886">
        <v>770</v>
      </c>
      <c r="I4886" t="s">
        <v>744</v>
      </c>
      <c r="K4886" t="s">
        <v>35</v>
      </c>
      <c r="L4886" t="s">
        <v>35</v>
      </c>
      <c r="M4886" t="s">
        <v>750</v>
      </c>
      <c r="S4886" s="6" t="s">
        <v>18</v>
      </c>
      <c r="T4886" s="4" t="str">
        <f>VLOOKUP($S4886,CONVERT!$A$2:$B$150,2,FALSE)</f>
        <v>TM143</v>
      </c>
    </row>
    <row r="4887" spans="1:20" x14ac:dyDescent="0.2">
      <c r="A4887" s="1">
        <v>100332</v>
      </c>
      <c r="B4887" t="s">
        <v>2564</v>
      </c>
      <c r="C4887" t="s">
        <v>2565</v>
      </c>
      <c r="D4887">
        <v>1900011046</v>
      </c>
      <c r="E4887" t="s">
        <v>2566</v>
      </c>
      <c r="F4887" s="2">
        <v>43635.564814432873</v>
      </c>
      <c r="G4887" t="s">
        <v>29</v>
      </c>
      <c r="H4887">
        <v>770</v>
      </c>
      <c r="I4887" t="s">
        <v>744</v>
      </c>
      <c r="K4887" t="s">
        <v>747</v>
      </c>
      <c r="L4887" t="s">
        <v>747</v>
      </c>
      <c r="M4887">
        <v>3.37</v>
      </c>
      <c r="O4887" t="s">
        <v>38</v>
      </c>
      <c r="P4887" t="s">
        <v>39</v>
      </c>
      <c r="Q4887">
        <v>3.3125</v>
      </c>
      <c r="R4887">
        <v>3.4375</v>
      </c>
      <c r="S4887" s="6" t="s">
        <v>18</v>
      </c>
      <c r="T4887" s="4" t="str">
        <f>VLOOKUP($S4887,CONVERT!$A$2:$B$150,2,FALSE)</f>
        <v>TM143</v>
      </c>
    </row>
    <row r="4888" spans="1:20" x14ac:dyDescent="0.2">
      <c r="A4888" s="1">
        <v>100390</v>
      </c>
      <c r="B4888" t="s">
        <v>2567</v>
      </c>
      <c r="C4888" t="s">
        <v>2568</v>
      </c>
      <c r="D4888">
        <v>1900000496</v>
      </c>
      <c r="E4888" t="s">
        <v>2569</v>
      </c>
      <c r="F4888" s="2">
        <v>43479.540827430559</v>
      </c>
      <c r="G4888" t="s">
        <v>29</v>
      </c>
      <c r="H4888">
        <v>771</v>
      </c>
      <c r="I4888" t="s">
        <v>194</v>
      </c>
      <c r="K4888" t="s">
        <v>194</v>
      </c>
      <c r="L4888" t="s">
        <v>194</v>
      </c>
      <c r="M4888" t="s">
        <v>195</v>
      </c>
      <c r="S4888" s="6" t="str">
        <f>I4889</f>
        <v>Label Inspection</v>
      </c>
      <c r="T4888" s="4" t="e">
        <f>VLOOKUP($S4888,CONVERT!$A$2:$B$150,2,FALSE)</f>
        <v>#N/A</v>
      </c>
    </row>
    <row r="4889" spans="1:20" x14ac:dyDescent="0.2">
      <c r="A4889" s="1">
        <v>100388</v>
      </c>
      <c r="B4889" t="s">
        <v>2567</v>
      </c>
      <c r="C4889" t="s">
        <v>2568</v>
      </c>
      <c r="D4889">
        <v>1900000496</v>
      </c>
      <c r="E4889" t="s">
        <v>2569</v>
      </c>
      <c r="F4889" s="2">
        <v>43479.540827430559</v>
      </c>
      <c r="G4889" t="s">
        <v>29</v>
      </c>
      <c r="H4889">
        <v>770</v>
      </c>
      <c r="I4889" t="s">
        <v>744</v>
      </c>
      <c r="K4889" t="s">
        <v>21</v>
      </c>
      <c r="L4889" t="s">
        <v>21</v>
      </c>
      <c r="M4889" t="s">
        <v>746</v>
      </c>
      <c r="S4889" s="6" t="s">
        <v>18</v>
      </c>
      <c r="T4889" s="4" t="str">
        <f>VLOOKUP($S4889,CONVERT!$A$2:$B$150,2,FALSE)</f>
        <v>TM143</v>
      </c>
    </row>
    <row r="4890" spans="1:20" x14ac:dyDescent="0.2">
      <c r="A4890" s="1">
        <v>100384</v>
      </c>
      <c r="B4890" t="s">
        <v>2567</v>
      </c>
      <c r="C4890" t="s">
        <v>2568</v>
      </c>
      <c r="D4890">
        <v>1900000496</v>
      </c>
      <c r="E4890" t="s">
        <v>2569</v>
      </c>
      <c r="F4890" s="2">
        <v>43479.540827430559</v>
      </c>
      <c r="G4890" t="s">
        <v>29</v>
      </c>
      <c r="H4890">
        <v>770</v>
      </c>
      <c r="I4890" t="s">
        <v>744</v>
      </c>
      <c r="K4890" t="s">
        <v>41</v>
      </c>
      <c r="L4890" t="s">
        <v>41</v>
      </c>
      <c r="M4890" t="s">
        <v>745</v>
      </c>
      <c r="S4890" s="6" t="s">
        <v>18</v>
      </c>
      <c r="T4890" s="4" t="str">
        <f>VLOOKUP($S4890,CONVERT!$A$2:$B$150,2,FALSE)</f>
        <v>TM143</v>
      </c>
    </row>
    <row r="4891" spans="1:20" x14ac:dyDescent="0.2">
      <c r="A4891" s="1">
        <v>100385</v>
      </c>
      <c r="B4891" t="s">
        <v>2567</v>
      </c>
      <c r="C4891" t="s">
        <v>2568</v>
      </c>
      <c r="D4891">
        <v>1900000496</v>
      </c>
      <c r="E4891" t="s">
        <v>2569</v>
      </c>
      <c r="F4891" s="2">
        <v>43479.540827430559</v>
      </c>
      <c r="G4891" t="s">
        <v>29</v>
      </c>
      <c r="H4891">
        <v>770</v>
      </c>
      <c r="I4891" t="s">
        <v>744</v>
      </c>
      <c r="K4891" t="s">
        <v>748</v>
      </c>
      <c r="L4891" t="s">
        <v>748</v>
      </c>
      <c r="M4891">
        <v>78.75</v>
      </c>
      <c r="O4891" t="s">
        <v>129</v>
      </c>
      <c r="P4891" t="s">
        <v>39</v>
      </c>
      <c r="Q4891">
        <v>76.412499999999994</v>
      </c>
      <c r="R4891">
        <v>79.587500000000006</v>
      </c>
      <c r="S4891" s="6" t="s">
        <v>18</v>
      </c>
      <c r="T4891" s="4" t="str">
        <f>VLOOKUP($S4891,CONVERT!$A$2:$B$150,2,FALSE)</f>
        <v>TM143</v>
      </c>
    </row>
    <row r="4892" spans="1:20" x14ac:dyDescent="0.2">
      <c r="A4892" s="1">
        <v>100389</v>
      </c>
      <c r="B4892" t="s">
        <v>2567</v>
      </c>
      <c r="C4892" t="s">
        <v>2568</v>
      </c>
      <c r="D4892">
        <v>1900000496</v>
      </c>
      <c r="E4892" t="s">
        <v>2569</v>
      </c>
      <c r="F4892" s="2">
        <v>43479.540827430559</v>
      </c>
      <c r="G4892" t="s">
        <v>29</v>
      </c>
      <c r="H4892">
        <v>770</v>
      </c>
      <c r="I4892" t="s">
        <v>744</v>
      </c>
      <c r="K4892" t="s">
        <v>16</v>
      </c>
      <c r="L4892" t="s">
        <v>16</v>
      </c>
      <c r="M4892" t="s">
        <v>749</v>
      </c>
      <c r="S4892" s="6" t="s">
        <v>18</v>
      </c>
      <c r="T4892" s="4" t="str">
        <f>VLOOKUP($S4892,CONVERT!$A$2:$B$150,2,FALSE)</f>
        <v>TM143</v>
      </c>
    </row>
    <row r="4893" spans="1:20" x14ac:dyDescent="0.2">
      <c r="A4893" s="1">
        <v>100387</v>
      </c>
      <c r="B4893" t="s">
        <v>2567</v>
      </c>
      <c r="C4893" t="s">
        <v>2568</v>
      </c>
      <c r="D4893">
        <v>1900000496</v>
      </c>
      <c r="E4893" t="s">
        <v>2569</v>
      </c>
      <c r="F4893" s="2">
        <v>43479.540827430559</v>
      </c>
      <c r="G4893" t="s">
        <v>29</v>
      </c>
      <c r="H4893">
        <v>770</v>
      </c>
      <c r="I4893" t="s">
        <v>744</v>
      </c>
      <c r="K4893" t="s">
        <v>35</v>
      </c>
      <c r="L4893" t="s">
        <v>35</v>
      </c>
      <c r="M4893" t="s">
        <v>750</v>
      </c>
      <c r="S4893" s="6" t="s">
        <v>18</v>
      </c>
      <c r="T4893" s="4" t="str">
        <f>VLOOKUP($S4893,CONVERT!$A$2:$B$150,2,FALSE)</f>
        <v>TM143</v>
      </c>
    </row>
    <row r="4894" spans="1:20" x14ac:dyDescent="0.2">
      <c r="A4894" s="1">
        <v>100386</v>
      </c>
      <c r="B4894" t="s">
        <v>2567</v>
      </c>
      <c r="C4894" t="s">
        <v>2568</v>
      </c>
      <c r="D4894">
        <v>1900000496</v>
      </c>
      <c r="E4894" t="s">
        <v>2569</v>
      </c>
      <c r="F4894" s="2">
        <v>43479.540827430559</v>
      </c>
      <c r="G4894" t="s">
        <v>29</v>
      </c>
      <c r="H4894">
        <v>770</v>
      </c>
      <c r="I4894" t="s">
        <v>744</v>
      </c>
      <c r="K4894" t="s">
        <v>747</v>
      </c>
      <c r="L4894" t="s">
        <v>747</v>
      </c>
      <c r="M4894">
        <v>61.36</v>
      </c>
      <c r="O4894" t="s">
        <v>129</v>
      </c>
      <c r="P4894" t="s">
        <v>39</v>
      </c>
      <c r="Q4894">
        <v>59.412500000000001</v>
      </c>
      <c r="R4894">
        <v>62.587499999999999</v>
      </c>
      <c r="S4894" s="6" t="s">
        <v>18</v>
      </c>
      <c r="T4894" s="4" t="str">
        <f>VLOOKUP($S4894,CONVERT!$A$2:$B$150,2,FALSE)</f>
        <v>TM143</v>
      </c>
    </row>
    <row r="4895" spans="1:20" x14ac:dyDescent="0.2">
      <c r="A4895" s="1">
        <v>100501</v>
      </c>
      <c r="B4895" t="s">
        <v>2570</v>
      </c>
      <c r="C4895" t="s">
        <v>2571</v>
      </c>
      <c r="D4895">
        <v>1900000793</v>
      </c>
      <c r="E4895" t="s">
        <v>2572</v>
      </c>
      <c r="F4895" s="2">
        <v>43487.503100000002</v>
      </c>
      <c r="G4895" t="s">
        <v>29</v>
      </c>
      <c r="H4895">
        <v>771</v>
      </c>
      <c r="I4895" t="s">
        <v>194</v>
      </c>
      <c r="K4895" t="s">
        <v>194</v>
      </c>
      <c r="L4895" t="s">
        <v>194</v>
      </c>
      <c r="M4895" t="s">
        <v>195</v>
      </c>
      <c r="S4895" s="6" t="str">
        <f>I4896</f>
        <v>Label Inspection</v>
      </c>
      <c r="T4895" s="4" t="e">
        <f>VLOOKUP($S4895,CONVERT!$A$2:$B$150,2,FALSE)</f>
        <v>#N/A</v>
      </c>
    </row>
    <row r="4896" spans="1:20" x14ac:dyDescent="0.2">
      <c r="A4896" s="1">
        <v>100510</v>
      </c>
      <c r="B4896" t="s">
        <v>2570</v>
      </c>
      <c r="C4896" t="s">
        <v>2571</v>
      </c>
      <c r="D4896">
        <v>1900000793</v>
      </c>
      <c r="E4896" t="s">
        <v>2572</v>
      </c>
      <c r="F4896" s="2">
        <v>43487.503100000002</v>
      </c>
      <c r="G4896" t="s">
        <v>29</v>
      </c>
      <c r="H4896">
        <v>770</v>
      </c>
      <c r="I4896" t="s">
        <v>744</v>
      </c>
      <c r="K4896" t="s">
        <v>21</v>
      </c>
      <c r="L4896" t="s">
        <v>21</v>
      </c>
      <c r="M4896" t="s">
        <v>746</v>
      </c>
      <c r="S4896" s="6" t="s">
        <v>18</v>
      </c>
      <c r="T4896" s="4" t="str">
        <f>VLOOKUP($S4896,CONVERT!$A$2:$B$150,2,FALSE)</f>
        <v>TM143</v>
      </c>
    </row>
    <row r="4897" spans="1:20" x14ac:dyDescent="0.2">
      <c r="A4897" s="1">
        <v>100512</v>
      </c>
      <c r="B4897" t="s">
        <v>2570</v>
      </c>
      <c r="C4897" t="s">
        <v>2571</v>
      </c>
      <c r="D4897">
        <v>1900000793</v>
      </c>
      <c r="E4897" t="s">
        <v>2572</v>
      </c>
      <c r="F4897" s="2">
        <v>43487.503100000002</v>
      </c>
      <c r="G4897" t="s">
        <v>29</v>
      </c>
      <c r="H4897">
        <v>770</v>
      </c>
      <c r="I4897" t="s">
        <v>744</v>
      </c>
      <c r="K4897" t="s">
        <v>41</v>
      </c>
      <c r="L4897" t="s">
        <v>41</v>
      </c>
      <c r="M4897" t="s">
        <v>745</v>
      </c>
      <c r="S4897" s="6" t="s">
        <v>18</v>
      </c>
      <c r="T4897" s="4" t="str">
        <f>VLOOKUP($S4897,CONVERT!$A$2:$B$150,2,FALSE)</f>
        <v>TM143</v>
      </c>
    </row>
    <row r="4898" spans="1:20" x14ac:dyDescent="0.2">
      <c r="A4898" s="1">
        <v>100504</v>
      </c>
      <c r="B4898" t="s">
        <v>2570</v>
      </c>
      <c r="C4898" t="s">
        <v>2571</v>
      </c>
      <c r="D4898">
        <v>1900000793</v>
      </c>
      <c r="E4898" t="s">
        <v>2572</v>
      </c>
      <c r="F4898" s="2">
        <v>43487.503100000002</v>
      </c>
      <c r="G4898" t="s">
        <v>29</v>
      </c>
      <c r="H4898">
        <v>770</v>
      </c>
      <c r="I4898" t="s">
        <v>744</v>
      </c>
      <c r="K4898" t="s">
        <v>748</v>
      </c>
      <c r="L4898" t="s">
        <v>748</v>
      </c>
      <c r="M4898">
        <v>3.3125</v>
      </c>
      <c r="O4898" t="s">
        <v>38</v>
      </c>
      <c r="P4898" t="s">
        <v>39</v>
      </c>
      <c r="Q4898">
        <v>3.3125</v>
      </c>
      <c r="R4898">
        <v>3.4375</v>
      </c>
      <c r="S4898" s="6" t="s">
        <v>18</v>
      </c>
      <c r="T4898" s="4" t="str">
        <f>VLOOKUP($S4898,CONVERT!$A$2:$B$150,2,FALSE)</f>
        <v>TM143</v>
      </c>
    </row>
    <row r="4899" spans="1:20" x14ac:dyDescent="0.2">
      <c r="A4899" s="1">
        <v>100511</v>
      </c>
      <c r="B4899" t="s">
        <v>2570</v>
      </c>
      <c r="C4899" t="s">
        <v>2571</v>
      </c>
      <c r="D4899">
        <v>1900000793</v>
      </c>
      <c r="E4899" t="s">
        <v>2572</v>
      </c>
      <c r="F4899" s="2">
        <v>43487.503100000002</v>
      </c>
      <c r="G4899" t="s">
        <v>29</v>
      </c>
      <c r="H4899">
        <v>770</v>
      </c>
      <c r="I4899" t="s">
        <v>744</v>
      </c>
      <c r="K4899" t="s">
        <v>16</v>
      </c>
      <c r="L4899" t="s">
        <v>16</v>
      </c>
      <c r="M4899" t="s">
        <v>749</v>
      </c>
      <c r="S4899" s="6" t="s">
        <v>18</v>
      </c>
      <c r="T4899" s="4" t="str">
        <f>VLOOKUP($S4899,CONVERT!$A$2:$B$150,2,FALSE)</f>
        <v>TM143</v>
      </c>
    </row>
    <row r="4900" spans="1:20" x14ac:dyDescent="0.2">
      <c r="A4900" s="1">
        <v>100509</v>
      </c>
      <c r="B4900" t="s">
        <v>2570</v>
      </c>
      <c r="C4900" t="s">
        <v>2571</v>
      </c>
      <c r="D4900">
        <v>1900000793</v>
      </c>
      <c r="E4900" t="s">
        <v>2572</v>
      </c>
      <c r="F4900" s="2">
        <v>43487.503100000002</v>
      </c>
      <c r="G4900" t="s">
        <v>29</v>
      </c>
      <c r="H4900">
        <v>770</v>
      </c>
      <c r="I4900" t="s">
        <v>744</v>
      </c>
      <c r="K4900" t="s">
        <v>35</v>
      </c>
      <c r="L4900" t="s">
        <v>35</v>
      </c>
      <c r="M4900" t="s">
        <v>750</v>
      </c>
      <c r="S4900" s="6" t="s">
        <v>18</v>
      </c>
      <c r="T4900" s="4" t="str">
        <f>VLOOKUP($S4900,CONVERT!$A$2:$B$150,2,FALSE)</f>
        <v>TM143</v>
      </c>
    </row>
    <row r="4901" spans="1:20" x14ac:dyDescent="0.2">
      <c r="A4901" s="1">
        <v>100503</v>
      </c>
      <c r="B4901" t="s">
        <v>2570</v>
      </c>
      <c r="C4901" t="s">
        <v>2571</v>
      </c>
      <c r="D4901">
        <v>1900000793</v>
      </c>
      <c r="E4901" t="s">
        <v>2572</v>
      </c>
      <c r="F4901" s="2">
        <v>43487.503100000002</v>
      </c>
      <c r="G4901" t="s">
        <v>29</v>
      </c>
      <c r="H4901">
        <v>770</v>
      </c>
      <c r="I4901" t="s">
        <v>744</v>
      </c>
      <c r="K4901" t="s">
        <v>747</v>
      </c>
      <c r="L4901" t="s">
        <v>747</v>
      </c>
      <c r="M4901">
        <v>2.2812000000000001</v>
      </c>
      <c r="O4901" t="s">
        <v>38</v>
      </c>
      <c r="P4901" t="s">
        <v>39</v>
      </c>
      <c r="Q4901">
        <v>2.2812000000000001</v>
      </c>
      <c r="R4901">
        <v>2.4062000000000001</v>
      </c>
      <c r="S4901" s="6" t="s">
        <v>18</v>
      </c>
      <c r="T4901" s="4" t="str">
        <f>VLOOKUP($S4901,CONVERT!$A$2:$B$150,2,FALSE)</f>
        <v>TM143</v>
      </c>
    </row>
    <row r="4902" spans="1:20" x14ac:dyDescent="0.2">
      <c r="A4902" s="1">
        <v>100620</v>
      </c>
      <c r="B4902" t="s">
        <v>2573</v>
      </c>
      <c r="C4902" t="s">
        <v>2574</v>
      </c>
      <c r="D4902">
        <v>1900016892</v>
      </c>
      <c r="E4902" t="s">
        <v>2575</v>
      </c>
      <c r="F4902" s="2">
        <v>43718.468395833333</v>
      </c>
      <c r="G4902" t="s">
        <v>29</v>
      </c>
      <c r="H4902">
        <v>771</v>
      </c>
      <c r="I4902" t="s">
        <v>194</v>
      </c>
      <c r="K4902" t="s">
        <v>194</v>
      </c>
      <c r="L4902" t="s">
        <v>194</v>
      </c>
      <c r="M4902" t="s">
        <v>195</v>
      </c>
      <c r="S4902" s="6" t="str">
        <f>I4903</f>
        <v>Label Inspection</v>
      </c>
      <c r="T4902" s="4" t="e">
        <f>VLOOKUP($S4902,CONVERT!$A$2:$B$150,2,FALSE)</f>
        <v>#N/A</v>
      </c>
    </row>
    <row r="4903" spans="1:20" x14ac:dyDescent="0.2">
      <c r="A4903" s="1">
        <v>100597</v>
      </c>
      <c r="B4903" t="s">
        <v>2573</v>
      </c>
      <c r="C4903" t="s">
        <v>2574</v>
      </c>
      <c r="D4903">
        <v>1900016892</v>
      </c>
      <c r="E4903" t="s">
        <v>2575</v>
      </c>
      <c r="F4903" s="2">
        <v>43718.468395833333</v>
      </c>
      <c r="G4903" t="s">
        <v>29</v>
      </c>
      <c r="H4903">
        <v>770</v>
      </c>
      <c r="I4903" t="s">
        <v>744</v>
      </c>
      <c r="K4903" t="s">
        <v>21</v>
      </c>
      <c r="L4903" t="s">
        <v>21</v>
      </c>
      <c r="M4903" t="s">
        <v>746</v>
      </c>
      <c r="S4903" s="6" t="s">
        <v>18</v>
      </c>
      <c r="T4903" s="4" t="str">
        <f>VLOOKUP($S4903,CONVERT!$A$2:$B$150,2,FALSE)</f>
        <v>TM143</v>
      </c>
    </row>
    <row r="4904" spans="1:20" x14ac:dyDescent="0.2">
      <c r="A4904" s="1">
        <v>100599</v>
      </c>
      <c r="B4904" t="s">
        <v>2573</v>
      </c>
      <c r="C4904" t="s">
        <v>2574</v>
      </c>
      <c r="D4904">
        <v>1900016892</v>
      </c>
      <c r="E4904" t="s">
        <v>2575</v>
      </c>
      <c r="F4904" s="2">
        <v>43718.468395833333</v>
      </c>
      <c r="G4904" t="s">
        <v>29</v>
      </c>
      <c r="H4904">
        <v>770</v>
      </c>
      <c r="I4904" t="s">
        <v>744</v>
      </c>
      <c r="K4904" t="s">
        <v>41</v>
      </c>
      <c r="L4904" t="s">
        <v>41</v>
      </c>
      <c r="M4904" t="s">
        <v>745</v>
      </c>
      <c r="S4904" s="6" t="s">
        <v>18</v>
      </c>
      <c r="T4904" s="4" t="str">
        <f>VLOOKUP($S4904,CONVERT!$A$2:$B$150,2,FALSE)</f>
        <v>TM143</v>
      </c>
    </row>
    <row r="4905" spans="1:20" x14ac:dyDescent="0.2">
      <c r="A4905" s="1">
        <v>100605</v>
      </c>
      <c r="B4905" t="s">
        <v>2573</v>
      </c>
      <c r="C4905" t="s">
        <v>2574</v>
      </c>
      <c r="D4905">
        <v>1900016892</v>
      </c>
      <c r="E4905" t="s">
        <v>2575</v>
      </c>
      <c r="F4905" s="2">
        <v>43718.468395833333</v>
      </c>
      <c r="G4905" t="s">
        <v>29</v>
      </c>
      <c r="H4905">
        <v>770</v>
      </c>
      <c r="I4905" t="s">
        <v>744</v>
      </c>
      <c r="K4905" t="s">
        <v>748</v>
      </c>
      <c r="L4905" t="s">
        <v>748</v>
      </c>
      <c r="M4905">
        <v>8.5</v>
      </c>
      <c r="O4905" t="s">
        <v>38</v>
      </c>
      <c r="P4905" t="s">
        <v>39</v>
      </c>
      <c r="Q4905">
        <v>8.4375</v>
      </c>
      <c r="R4905">
        <v>8.5625</v>
      </c>
      <c r="S4905" s="6" t="s">
        <v>18</v>
      </c>
      <c r="T4905" s="4" t="str">
        <f>VLOOKUP($S4905,CONVERT!$A$2:$B$150,2,FALSE)</f>
        <v>TM143</v>
      </c>
    </row>
    <row r="4906" spans="1:20" x14ac:dyDescent="0.2">
      <c r="A4906" s="1">
        <v>100598</v>
      </c>
      <c r="B4906" t="s">
        <v>2573</v>
      </c>
      <c r="C4906" t="s">
        <v>2574</v>
      </c>
      <c r="D4906">
        <v>1900016892</v>
      </c>
      <c r="E4906" t="s">
        <v>2575</v>
      </c>
      <c r="F4906" s="2">
        <v>43718.468395833333</v>
      </c>
      <c r="G4906" t="s">
        <v>29</v>
      </c>
      <c r="H4906">
        <v>770</v>
      </c>
      <c r="I4906" t="s">
        <v>744</v>
      </c>
      <c r="K4906" t="s">
        <v>16</v>
      </c>
      <c r="L4906" t="s">
        <v>16</v>
      </c>
      <c r="M4906" t="s">
        <v>749</v>
      </c>
      <c r="S4906" s="6" t="s">
        <v>18</v>
      </c>
      <c r="T4906" s="4" t="str">
        <f>VLOOKUP($S4906,CONVERT!$A$2:$B$150,2,FALSE)</f>
        <v>TM143</v>
      </c>
    </row>
    <row r="4907" spans="1:20" x14ac:dyDescent="0.2">
      <c r="A4907" s="1">
        <v>100616</v>
      </c>
      <c r="B4907" t="s">
        <v>2573</v>
      </c>
      <c r="C4907" t="s">
        <v>2574</v>
      </c>
      <c r="D4907">
        <v>1900016892</v>
      </c>
      <c r="E4907" t="s">
        <v>2575</v>
      </c>
      <c r="F4907" s="2">
        <v>43718.468395833333</v>
      </c>
      <c r="G4907" t="s">
        <v>29</v>
      </c>
      <c r="H4907">
        <v>770</v>
      </c>
      <c r="I4907" t="s">
        <v>744</v>
      </c>
      <c r="K4907" t="s">
        <v>35</v>
      </c>
      <c r="L4907" t="s">
        <v>35</v>
      </c>
      <c r="M4907" t="s">
        <v>750</v>
      </c>
      <c r="S4907" s="6" t="s">
        <v>18</v>
      </c>
      <c r="T4907" s="4" t="str">
        <f>VLOOKUP($S4907,CONVERT!$A$2:$B$150,2,FALSE)</f>
        <v>TM143</v>
      </c>
    </row>
    <row r="4908" spans="1:20" x14ac:dyDescent="0.2">
      <c r="A4908" s="1">
        <v>100596</v>
      </c>
      <c r="B4908" t="s">
        <v>2573</v>
      </c>
      <c r="C4908" t="s">
        <v>2574</v>
      </c>
      <c r="D4908">
        <v>1900016892</v>
      </c>
      <c r="E4908" t="s">
        <v>2575</v>
      </c>
      <c r="F4908" s="2">
        <v>43718.468395833333</v>
      </c>
      <c r="G4908" t="s">
        <v>29</v>
      </c>
      <c r="H4908">
        <v>770</v>
      </c>
      <c r="I4908" t="s">
        <v>744</v>
      </c>
      <c r="K4908" t="s">
        <v>747</v>
      </c>
      <c r="L4908" t="s">
        <v>747</v>
      </c>
      <c r="M4908">
        <v>6.5</v>
      </c>
      <c r="O4908" t="s">
        <v>38</v>
      </c>
      <c r="P4908" t="s">
        <v>39</v>
      </c>
      <c r="Q4908">
        <v>6.4375</v>
      </c>
      <c r="R4908">
        <v>6.5625</v>
      </c>
      <c r="S4908" s="6" t="s">
        <v>18</v>
      </c>
      <c r="T4908" s="4" t="str">
        <f>VLOOKUP($S4908,CONVERT!$A$2:$B$150,2,FALSE)</f>
        <v>TM143</v>
      </c>
    </row>
    <row r="4909" spans="1:20" x14ac:dyDescent="0.2">
      <c r="A4909" s="1">
        <v>100817</v>
      </c>
      <c r="B4909" t="s">
        <v>2576</v>
      </c>
      <c r="C4909" t="s">
        <v>2577</v>
      </c>
      <c r="D4909">
        <v>1900000777</v>
      </c>
      <c r="E4909" t="s">
        <v>2578</v>
      </c>
      <c r="F4909" s="2">
        <v>43482.547114432869</v>
      </c>
      <c r="G4909" t="s">
        <v>29</v>
      </c>
      <c r="H4909">
        <v>771</v>
      </c>
      <c r="I4909" t="s">
        <v>194</v>
      </c>
      <c r="K4909" t="s">
        <v>194</v>
      </c>
      <c r="L4909" t="s">
        <v>194</v>
      </c>
      <c r="M4909" t="s">
        <v>195</v>
      </c>
      <c r="S4909" s="6" t="str">
        <f>I4910</f>
        <v>Label Inspection</v>
      </c>
      <c r="T4909" s="4" t="e">
        <f>VLOOKUP($S4909,CONVERT!$A$2:$B$150,2,FALSE)</f>
        <v>#N/A</v>
      </c>
    </row>
    <row r="4910" spans="1:20" x14ac:dyDescent="0.2">
      <c r="A4910" s="1">
        <v>100834</v>
      </c>
      <c r="B4910" t="s">
        <v>2576</v>
      </c>
      <c r="C4910" t="s">
        <v>2577</v>
      </c>
      <c r="D4910">
        <v>1900007335</v>
      </c>
      <c r="E4910" t="s">
        <v>2578</v>
      </c>
      <c r="F4910" s="2">
        <v>43572.750152118053</v>
      </c>
      <c r="G4910" t="s">
        <v>29</v>
      </c>
      <c r="H4910">
        <v>770</v>
      </c>
      <c r="I4910" t="s">
        <v>744</v>
      </c>
      <c r="K4910" t="s">
        <v>21</v>
      </c>
      <c r="L4910" t="s">
        <v>21</v>
      </c>
      <c r="M4910" t="s">
        <v>746</v>
      </c>
      <c r="S4910" s="6" t="s">
        <v>18</v>
      </c>
      <c r="T4910" s="4" t="str">
        <f>VLOOKUP($S4910,CONVERT!$A$2:$B$150,2,FALSE)</f>
        <v>TM143</v>
      </c>
    </row>
    <row r="4911" spans="1:20" x14ac:dyDescent="0.2">
      <c r="A4911" s="1">
        <v>100831</v>
      </c>
      <c r="B4911" t="s">
        <v>2576</v>
      </c>
      <c r="C4911" t="s">
        <v>2577</v>
      </c>
      <c r="D4911">
        <v>1900007335</v>
      </c>
      <c r="E4911" t="s">
        <v>2578</v>
      </c>
      <c r="F4911" s="2">
        <v>43572.750152118053</v>
      </c>
      <c r="G4911" t="s">
        <v>29</v>
      </c>
      <c r="H4911">
        <v>770</v>
      </c>
      <c r="I4911" t="s">
        <v>744</v>
      </c>
      <c r="K4911" t="s">
        <v>41</v>
      </c>
      <c r="L4911" t="s">
        <v>41</v>
      </c>
      <c r="M4911" t="s">
        <v>745</v>
      </c>
      <c r="S4911" s="6" t="s">
        <v>18</v>
      </c>
      <c r="T4911" s="4" t="str">
        <f>VLOOKUP($S4911,CONVERT!$A$2:$B$150,2,FALSE)</f>
        <v>TM143</v>
      </c>
    </row>
    <row r="4912" spans="1:20" x14ac:dyDescent="0.2">
      <c r="A4912" s="1">
        <v>100837</v>
      </c>
      <c r="B4912" t="s">
        <v>2576</v>
      </c>
      <c r="C4912" t="s">
        <v>2577</v>
      </c>
      <c r="D4912">
        <v>1900007335</v>
      </c>
      <c r="E4912" t="s">
        <v>2578</v>
      </c>
      <c r="F4912" s="2">
        <v>43572.750152118053</v>
      </c>
      <c r="G4912" t="s">
        <v>29</v>
      </c>
      <c r="H4912">
        <v>770</v>
      </c>
      <c r="I4912" t="s">
        <v>744</v>
      </c>
      <c r="K4912" t="s">
        <v>748</v>
      </c>
      <c r="L4912" t="s">
        <v>748</v>
      </c>
      <c r="M4912">
        <v>2</v>
      </c>
      <c r="O4912" t="s">
        <v>38</v>
      </c>
      <c r="P4912" t="s">
        <v>39</v>
      </c>
      <c r="Q4912">
        <v>1.9375</v>
      </c>
      <c r="R4912">
        <v>2.0625</v>
      </c>
      <c r="S4912" s="6" t="s">
        <v>18</v>
      </c>
      <c r="T4912" s="4" t="str">
        <f>VLOOKUP($S4912,CONVERT!$A$2:$B$150,2,FALSE)</f>
        <v>TM143</v>
      </c>
    </row>
    <row r="4913" spans="1:20" x14ac:dyDescent="0.2">
      <c r="A4913" s="1">
        <v>100833</v>
      </c>
      <c r="B4913" t="s">
        <v>2576</v>
      </c>
      <c r="C4913" t="s">
        <v>2577</v>
      </c>
      <c r="D4913">
        <v>1900007335</v>
      </c>
      <c r="E4913" t="s">
        <v>2578</v>
      </c>
      <c r="F4913" s="2">
        <v>43572.750152118053</v>
      </c>
      <c r="G4913" t="s">
        <v>29</v>
      </c>
      <c r="H4913">
        <v>770</v>
      </c>
      <c r="I4913" t="s">
        <v>744</v>
      </c>
      <c r="K4913" t="s">
        <v>16</v>
      </c>
      <c r="L4913" t="s">
        <v>16</v>
      </c>
      <c r="M4913" t="s">
        <v>749</v>
      </c>
      <c r="S4913" s="6" t="s">
        <v>18</v>
      </c>
      <c r="T4913" s="4" t="str">
        <f>VLOOKUP($S4913,CONVERT!$A$2:$B$150,2,FALSE)</f>
        <v>TM143</v>
      </c>
    </row>
    <row r="4914" spans="1:20" x14ac:dyDescent="0.2">
      <c r="A4914" s="1">
        <v>100832</v>
      </c>
      <c r="B4914" t="s">
        <v>2576</v>
      </c>
      <c r="C4914" t="s">
        <v>2577</v>
      </c>
      <c r="D4914">
        <v>1900007335</v>
      </c>
      <c r="E4914" t="s">
        <v>2578</v>
      </c>
      <c r="F4914" s="2">
        <v>43572.750152118053</v>
      </c>
      <c r="G4914" t="s">
        <v>29</v>
      </c>
      <c r="H4914">
        <v>770</v>
      </c>
      <c r="I4914" t="s">
        <v>744</v>
      </c>
      <c r="K4914" t="s">
        <v>35</v>
      </c>
      <c r="L4914" t="s">
        <v>35</v>
      </c>
      <c r="M4914" t="s">
        <v>750</v>
      </c>
      <c r="S4914" s="6" t="s">
        <v>18</v>
      </c>
      <c r="T4914" s="4" t="str">
        <f>VLOOKUP($S4914,CONVERT!$A$2:$B$150,2,FALSE)</f>
        <v>TM143</v>
      </c>
    </row>
    <row r="4915" spans="1:20" x14ac:dyDescent="0.2">
      <c r="A4915" s="1">
        <v>100835</v>
      </c>
      <c r="B4915" t="s">
        <v>2576</v>
      </c>
      <c r="C4915" t="s">
        <v>2577</v>
      </c>
      <c r="D4915">
        <v>1900007335</v>
      </c>
      <c r="E4915" t="s">
        <v>2578</v>
      </c>
      <c r="F4915" s="2">
        <v>43572.750152118053</v>
      </c>
      <c r="G4915" t="s">
        <v>29</v>
      </c>
      <c r="H4915">
        <v>770</v>
      </c>
      <c r="I4915" t="s">
        <v>744</v>
      </c>
      <c r="K4915" t="s">
        <v>747</v>
      </c>
      <c r="L4915" t="s">
        <v>747</v>
      </c>
      <c r="M4915">
        <v>1.375</v>
      </c>
      <c r="O4915" t="s">
        <v>38</v>
      </c>
      <c r="P4915" t="s">
        <v>39</v>
      </c>
      <c r="Q4915">
        <v>1.3125</v>
      </c>
      <c r="R4915">
        <v>1.4375</v>
      </c>
      <c r="S4915" s="6" t="s">
        <v>18</v>
      </c>
      <c r="T4915" s="4" t="str">
        <f>VLOOKUP($S4915,CONVERT!$A$2:$B$150,2,FALSE)</f>
        <v>TM143</v>
      </c>
    </row>
    <row r="4916" spans="1:20" x14ac:dyDescent="0.2">
      <c r="A4916" s="1">
        <v>101047</v>
      </c>
      <c r="B4916" t="s">
        <v>2579</v>
      </c>
      <c r="C4916" t="s">
        <v>2577</v>
      </c>
      <c r="D4916">
        <v>1900004369</v>
      </c>
      <c r="E4916" t="s">
        <v>2580</v>
      </c>
      <c r="F4916" s="2">
        <v>43531.764458101847</v>
      </c>
      <c r="G4916" t="s">
        <v>29</v>
      </c>
      <c r="H4916">
        <v>771</v>
      </c>
      <c r="I4916" t="s">
        <v>194</v>
      </c>
      <c r="K4916" t="s">
        <v>194</v>
      </c>
      <c r="L4916" t="s">
        <v>194</v>
      </c>
      <c r="M4916" t="s">
        <v>195</v>
      </c>
      <c r="S4916" s="6" t="str">
        <f>I4917</f>
        <v>Label Inspection</v>
      </c>
      <c r="T4916" s="4" t="e">
        <f>VLOOKUP($S4916,CONVERT!$A$2:$B$150,2,FALSE)</f>
        <v>#N/A</v>
      </c>
    </row>
    <row r="4917" spans="1:20" x14ac:dyDescent="0.2">
      <c r="A4917" s="1">
        <v>101024</v>
      </c>
      <c r="B4917" t="s">
        <v>2579</v>
      </c>
      <c r="C4917" t="s">
        <v>2577</v>
      </c>
      <c r="D4917">
        <v>1900004369</v>
      </c>
      <c r="E4917" t="s">
        <v>2580</v>
      </c>
      <c r="F4917" s="2">
        <v>43531.764458101847</v>
      </c>
      <c r="G4917" t="s">
        <v>29</v>
      </c>
      <c r="H4917">
        <v>770</v>
      </c>
      <c r="I4917" t="s">
        <v>744</v>
      </c>
      <c r="K4917" t="s">
        <v>21</v>
      </c>
      <c r="L4917" t="s">
        <v>21</v>
      </c>
      <c r="M4917" t="s">
        <v>746</v>
      </c>
      <c r="S4917" s="6" t="s">
        <v>18</v>
      </c>
      <c r="T4917" s="4" t="str">
        <f>VLOOKUP($S4917,CONVERT!$A$2:$B$150,2,FALSE)</f>
        <v>TM143</v>
      </c>
    </row>
    <row r="4918" spans="1:20" x14ac:dyDescent="0.2">
      <c r="A4918" s="1">
        <v>101025</v>
      </c>
      <c r="B4918" t="s">
        <v>2579</v>
      </c>
      <c r="C4918" t="s">
        <v>2577</v>
      </c>
      <c r="D4918">
        <v>1900004369</v>
      </c>
      <c r="E4918" t="s">
        <v>2580</v>
      </c>
      <c r="F4918" s="2">
        <v>43531.764458101847</v>
      </c>
      <c r="G4918" t="s">
        <v>29</v>
      </c>
      <c r="H4918">
        <v>770</v>
      </c>
      <c r="I4918" t="s">
        <v>744</v>
      </c>
      <c r="K4918" t="s">
        <v>41</v>
      </c>
      <c r="L4918" t="s">
        <v>41</v>
      </c>
      <c r="M4918" t="s">
        <v>745</v>
      </c>
      <c r="S4918" s="6" t="s">
        <v>18</v>
      </c>
      <c r="T4918" s="4" t="str">
        <f>VLOOKUP($S4918,CONVERT!$A$2:$B$150,2,FALSE)</f>
        <v>TM143</v>
      </c>
    </row>
    <row r="4919" spans="1:20" x14ac:dyDescent="0.2">
      <c r="A4919" s="1">
        <v>101027</v>
      </c>
      <c r="B4919" t="s">
        <v>2579</v>
      </c>
      <c r="C4919" t="s">
        <v>2577</v>
      </c>
      <c r="D4919">
        <v>1900004369</v>
      </c>
      <c r="E4919" t="s">
        <v>2580</v>
      </c>
      <c r="F4919" s="2">
        <v>43531.764458101847</v>
      </c>
      <c r="G4919" t="s">
        <v>29</v>
      </c>
      <c r="H4919">
        <v>770</v>
      </c>
      <c r="I4919" t="s">
        <v>744</v>
      </c>
      <c r="K4919" t="s">
        <v>748</v>
      </c>
      <c r="L4919" t="s">
        <v>748</v>
      </c>
      <c r="M4919">
        <v>1.37</v>
      </c>
      <c r="O4919" t="s">
        <v>38</v>
      </c>
      <c r="P4919" t="s">
        <v>39</v>
      </c>
      <c r="Q4919">
        <v>1.3125</v>
      </c>
      <c r="R4919">
        <v>1.4375</v>
      </c>
      <c r="S4919" s="6" t="s">
        <v>18</v>
      </c>
      <c r="T4919" s="4" t="str">
        <f>VLOOKUP($S4919,CONVERT!$A$2:$B$150,2,FALSE)</f>
        <v>TM143</v>
      </c>
    </row>
    <row r="4920" spans="1:20" x14ac:dyDescent="0.2">
      <c r="A4920" s="1">
        <v>101023</v>
      </c>
      <c r="B4920" t="s">
        <v>2579</v>
      </c>
      <c r="C4920" t="s">
        <v>2577</v>
      </c>
      <c r="D4920">
        <v>1900004369</v>
      </c>
      <c r="E4920" t="s">
        <v>2580</v>
      </c>
      <c r="F4920" s="2">
        <v>43531.764458101847</v>
      </c>
      <c r="G4920" t="s">
        <v>29</v>
      </c>
      <c r="H4920">
        <v>770</v>
      </c>
      <c r="I4920" t="s">
        <v>744</v>
      </c>
      <c r="K4920" t="s">
        <v>16</v>
      </c>
      <c r="L4920" t="s">
        <v>16</v>
      </c>
      <c r="M4920" t="s">
        <v>749</v>
      </c>
      <c r="S4920" s="6" t="s">
        <v>18</v>
      </c>
      <c r="T4920" s="4" t="str">
        <f>VLOOKUP($S4920,CONVERT!$A$2:$B$150,2,FALSE)</f>
        <v>TM143</v>
      </c>
    </row>
    <row r="4921" spans="1:20" x14ac:dyDescent="0.2">
      <c r="A4921" s="1">
        <v>101026</v>
      </c>
      <c r="B4921" t="s">
        <v>2579</v>
      </c>
      <c r="C4921" t="s">
        <v>2577</v>
      </c>
      <c r="D4921">
        <v>1900004369</v>
      </c>
      <c r="E4921" t="s">
        <v>2580</v>
      </c>
      <c r="F4921" s="2">
        <v>43531.764458101847</v>
      </c>
      <c r="G4921" t="s">
        <v>29</v>
      </c>
      <c r="H4921">
        <v>770</v>
      </c>
      <c r="I4921" t="s">
        <v>744</v>
      </c>
      <c r="K4921" t="s">
        <v>35</v>
      </c>
      <c r="L4921" t="s">
        <v>35</v>
      </c>
      <c r="M4921" t="s">
        <v>750</v>
      </c>
      <c r="S4921" s="6" t="s">
        <v>18</v>
      </c>
      <c r="T4921" s="4" t="str">
        <f>VLOOKUP($S4921,CONVERT!$A$2:$B$150,2,FALSE)</f>
        <v>TM143</v>
      </c>
    </row>
    <row r="4922" spans="1:20" x14ac:dyDescent="0.2">
      <c r="A4922" s="1">
        <v>101028</v>
      </c>
      <c r="B4922" t="s">
        <v>2579</v>
      </c>
      <c r="C4922" t="s">
        <v>2577</v>
      </c>
      <c r="D4922">
        <v>1900004369</v>
      </c>
      <c r="E4922" t="s">
        <v>2580</v>
      </c>
      <c r="F4922" s="2">
        <v>43531.764458101847</v>
      </c>
      <c r="G4922" t="s">
        <v>29</v>
      </c>
      <c r="H4922">
        <v>770</v>
      </c>
      <c r="I4922" t="s">
        <v>744</v>
      </c>
      <c r="K4922" t="s">
        <v>747</v>
      </c>
      <c r="L4922" t="s">
        <v>747</v>
      </c>
      <c r="M4922">
        <v>1.99</v>
      </c>
      <c r="O4922" t="s">
        <v>38</v>
      </c>
      <c r="P4922" t="s">
        <v>39</v>
      </c>
      <c r="Q4922">
        <v>1.9375</v>
      </c>
      <c r="R4922">
        <v>2.0625</v>
      </c>
      <c r="S4922" s="6" t="s">
        <v>18</v>
      </c>
      <c r="T4922" s="4" t="str">
        <f>VLOOKUP($S4922,CONVERT!$A$2:$B$150,2,FALSE)</f>
        <v>TM143</v>
      </c>
    </row>
    <row r="4923" spans="1:20" x14ac:dyDescent="0.2">
      <c r="A4923" s="1">
        <v>101080</v>
      </c>
      <c r="B4923" t="s">
        <v>2581</v>
      </c>
      <c r="C4923" t="s">
        <v>2582</v>
      </c>
      <c r="D4923">
        <v>1900001417</v>
      </c>
      <c r="E4923" t="s">
        <v>2583</v>
      </c>
      <c r="F4923" s="2">
        <v>43487.383654745368</v>
      </c>
      <c r="G4923" t="s">
        <v>29</v>
      </c>
      <c r="H4923">
        <v>771</v>
      </c>
      <c r="I4923" t="s">
        <v>194</v>
      </c>
      <c r="K4923" t="s">
        <v>194</v>
      </c>
      <c r="L4923" t="s">
        <v>194</v>
      </c>
      <c r="M4923" t="s">
        <v>195</v>
      </c>
      <c r="S4923" s="6" t="str">
        <f>I4924</f>
        <v>Label Inspection</v>
      </c>
      <c r="T4923" s="4" t="e">
        <f>VLOOKUP($S4923,CONVERT!$A$2:$B$150,2,FALSE)</f>
        <v>#N/A</v>
      </c>
    </row>
    <row r="4924" spans="1:20" x14ac:dyDescent="0.2">
      <c r="A4924" s="1">
        <v>101075</v>
      </c>
      <c r="B4924" t="s">
        <v>2581</v>
      </c>
      <c r="C4924" t="s">
        <v>2582</v>
      </c>
      <c r="D4924">
        <v>1900001417</v>
      </c>
      <c r="E4924" t="s">
        <v>2583</v>
      </c>
      <c r="F4924" s="2">
        <v>43487.383654745368</v>
      </c>
      <c r="G4924" t="s">
        <v>29</v>
      </c>
      <c r="H4924">
        <v>770</v>
      </c>
      <c r="I4924" t="s">
        <v>744</v>
      </c>
      <c r="K4924" t="s">
        <v>21</v>
      </c>
      <c r="L4924" t="s">
        <v>21</v>
      </c>
      <c r="M4924" t="s">
        <v>746</v>
      </c>
      <c r="S4924" s="6" t="s">
        <v>18</v>
      </c>
      <c r="T4924" s="4" t="str">
        <f>VLOOKUP($S4924,CONVERT!$A$2:$B$150,2,FALSE)</f>
        <v>TM143</v>
      </c>
    </row>
    <row r="4925" spans="1:20" x14ac:dyDescent="0.2">
      <c r="A4925" s="1">
        <v>101079</v>
      </c>
      <c r="B4925" t="s">
        <v>2581</v>
      </c>
      <c r="C4925" t="s">
        <v>2582</v>
      </c>
      <c r="D4925">
        <v>1900001417</v>
      </c>
      <c r="E4925" t="s">
        <v>2583</v>
      </c>
      <c r="F4925" s="2">
        <v>43487.383654745368</v>
      </c>
      <c r="G4925" t="s">
        <v>29</v>
      </c>
      <c r="H4925">
        <v>770</v>
      </c>
      <c r="I4925" t="s">
        <v>744</v>
      </c>
      <c r="K4925" t="s">
        <v>41</v>
      </c>
      <c r="L4925" t="s">
        <v>41</v>
      </c>
      <c r="M4925" t="s">
        <v>745</v>
      </c>
      <c r="S4925" s="6" t="s">
        <v>18</v>
      </c>
      <c r="T4925" s="4" t="str">
        <f>VLOOKUP($S4925,CONVERT!$A$2:$B$150,2,FALSE)</f>
        <v>TM143</v>
      </c>
    </row>
    <row r="4926" spans="1:20" x14ac:dyDescent="0.2">
      <c r="A4926" s="1">
        <v>101077</v>
      </c>
      <c r="B4926" t="s">
        <v>2581</v>
      </c>
      <c r="C4926" t="s">
        <v>2582</v>
      </c>
      <c r="D4926">
        <v>1900001417</v>
      </c>
      <c r="E4926" t="s">
        <v>2583</v>
      </c>
      <c r="F4926" s="2">
        <v>43487.383654745368</v>
      </c>
      <c r="G4926" t="s">
        <v>29</v>
      </c>
      <c r="H4926">
        <v>770</v>
      </c>
      <c r="I4926" t="s">
        <v>744</v>
      </c>
      <c r="K4926" t="s">
        <v>748</v>
      </c>
      <c r="L4926" t="s">
        <v>748</v>
      </c>
      <c r="M4926">
        <v>84</v>
      </c>
      <c r="O4926" t="s">
        <v>129</v>
      </c>
      <c r="P4926" t="s">
        <v>39</v>
      </c>
      <c r="Q4926">
        <v>83.412499999999994</v>
      </c>
      <c r="R4926">
        <v>86.587500000000006</v>
      </c>
      <c r="S4926" s="6" t="s">
        <v>18</v>
      </c>
      <c r="T4926" s="4" t="str">
        <f>VLOOKUP($S4926,CONVERT!$A$2:$B$150,2,FALSE)</f>
        <v>TM143</v>
      </c>
    </row>
    <row r="4927" spans="1:20" x14ac:dyDescent="0.2">
      <c r="A4927" s="1">
        <v>101078</v>
      </c>
      <c r="B4927" t="s">
        <v>2581</v>
      </c>
      <c r="C4927" t="s">
        <v>2582</v>
      </c>
      <c r="D4927">
        <v>1900001417</v>
      </c>
      <c r="E4927" t="s">
        <v>2583</v>
      </c>
      <c r="F4927" s="2">
        <v>43487.383654745368</v>
      </c>
      <c r="G4927" t="s">
        <v>29</v>
      </c>
      <c r="H4927">
        <v>770</v>
      </c>
      <c r="I4927" t="s">
        <v>744</v>
      </c>
      <c r="K4927" t="s">
        <v>16</v>
      </c>
      <c r="L4927" t="s">
        <v>16</v>
      </c>
      <c r="M4927" t="s">
        <v>749</v>
      </c>
      <c r="S4927" s="6" t="s">
        <v>18</v>
      </c>
      <c r="T4927" s="4" t="str">
        <f>VLOOKUP($S4927,CONVERT!$A$2:$B$150,2,FALSE)</f>
        <v>TM143</v>
      </c>
    </row>
    <row r="4928" spans="1:20" x14ac:dyDescent="0.2">
      <c r="A4928" s="1">
        <v>101074</v>
      </c>
      <c r="B4928" t="s">
        <v>2581</v>
      </c>
      <c r="C4928" t="s">
        <v>2582</v>
      </c>
      <c r="D4928">
        <v>1900001417</v>
      </c>
      <c r="E4928" t="s">
        <v>2583</v>
      </c>
      <c r="F4928" s="2">
        <v>43487.383654745368</v>
      </c>
      <c r="G4928" t="s">
        <v>29</v>
      </c>
      <c r="H4928">
        <v>770</v>
      </c>
      <c r="I4928" t="s">
        <v>744</v>
      </c>
      <c r="K4928" t="s">
        <v>35</v>
      </c>
      <c r="L4928" t="s">
        <v>35</v>
      </c>
      <c r="M4928" t="s">
        <v>750</v>
      </c>
      <c r="S4928" s="6" t="s">
        <v>18</v>
      </c>
      <c r="T4928" s="4" t="str">
        <f>VLOOKUP($S4928,CONVERT!$A$2:$B$150,2,FALSE)</f>
        <v>TM143</v>
      </c>
    </row>
    <row r="4929" spans="1:20" x14ac:dyDescent="0.2">
      <c r="A4929" s="1">
        <v>101076</v>
      </c>
      <c r="B4929" t="s">
        <v>2581</v>
      </c>
      <c r="C4929" t="s">
        <v>2582</v>
      </c>
      <c r="D4929">
        <v>1900001417</v>
      </c>
      <c r="E4929" t="s">
        <v>2583</v>
      </c>
      <c r="F4929" s="2">
        <v>43487.383654745368</v>
      </c>
      <c r="G4929" t="s">
        <v>29</v>
      </c>
      <c r="H4929">
        <v>770</v>
      </c>
      <c r="I4929" t="s">
        <v>744</v>
      </c>
      <c r="K4929" t="s">
        <v>747</v>
      </c>
      <c r="L4929" t="s">
        <v>747</v>
      </c>
      <c r="M4929">
        <v>73</v>
      </c>
      <c r="O4929" t="s">
        <v>129</v>
      </c>
      <c r="P4929" t="s">
        <v>39</v>
      </c>
      <c r="Q4929">
        <v>71.412499999999994</v>
      </c>
      <c r="R4929">
        <v>74.587500000000006</v>
      </c>
      <c r="S4929" s="6" t="s">
        <v>18</v>
      </c>
      <c r="T4929" s="4" t="str">
        <f>VLOOKUP($S4929,CONVERT!$A$2:$B$150,2,FALSE)</f>
        <v>TM143</v>
      </c>
    </row>
    <row r="4930" spans="1:20" x14ac:dyDescent="0.2">
      <c r="A4930" s="1">
        <v>101227</v>
      </c>
      <c r="B4930" t="s">
        <v>2584</v>
      </c>
      <c r="C4930" t="s">
        <v>2585</v>
      </c>
      <c r="D4930">
        <v>1900014928</v>
      </c>
      <c r="E4930" t="s">
        <v>2586</v>
      </c>
      <c r="F4930" s="2">
        <v>43707.856879050923</v>
      </c>
      <c r="G4930" t="s">
        <v>29</v>
      </c>
      <c r="H4930">
        <v>771</v>
      </c>
      <c r="I4930" t="s">
        <v>194</v>
      </c>
      <c r="K4930" t="s">
        <v>194</v>
      </c>
      <c r="L4930" t="s">
        <v>194</v>
      </c>
      <c r="M4930" t="s">
        <v>195</v>
      </c>
      <c r="S4930" s="6" t="str">
        <f>I4931</f>
        <v>Label Inspection</v>
      </c>
      <c r="T4930" s="4" t="e">
        <f>VLOOKUP($S4930,CONVERT!$A$2:$B$150,2,FALSE)</f>
        <v>#N/A</v>
      </c>
    </row>
    <row r="4931" spans="1:20" x14ac:dyDescent="0.2">
      <c r="A4931" s="1">
        <v>101206</v>
      </c>
      <c r="B4931" t="s">
        <v>2584</v>
      </c>
      <c r="C4931" t="s">
        <v>2585</v>
      </c>
      <c r="D4931">
        <v>1900014928</v>
      </c>
      <c r="E4931" t="s">
        <v>2586</v>
      </c>
      <c r="F4931" s="2">
        <v>43707.856879050923</v>
      </c>
      <c r="G4931" t="s">
        <v>29</v>
      </c>
      <c r="H4931">
        <v>770</v>
      </c>
      <c r="I4931" t="s">
        <v>744</v>
      </c>
      <c r="K4931" t="s">
        <v>21</v>
      </c>
      <c r="L4931" t="s">
        <v>21</v>
      </c>
      <c r="M4931" t="s">
        <v>746</v>
      </c>
      <c r="S4931" s="6" t="s">
        <v>18</v>
      </c>
      <c r="T4931" s="4" t="str">
        <f>VLOOKUP($S4931,CONVERT!$A$2:$B$150,2,FALSE)</f>
        <v>TM143</v>
      </c>
    </row>
    <row r="4932" spans="1:20" x14ac:dyDescent="0.2">
      <c r="A4932" s="1">
        <v>101209</v>
      </c>
      <c r="B4932" t="s">
        <v>2584</v>
      </c>
      <c r="C4932" t="s">
        <v>2585</v>
      </c>
      <c r="D4932">
        <v>1900014928</v>
      </c>
      <c r="E4932" t="s">
        <v>2586</v>
      </c>
      <c r="F4932" s="2">
        <v>43707.856879050923</v>
      </c>
      <c r="G4932" t="s">
        <v>29</v>
      </c>
      <c r="H4932">
        <v>770</v>
      </c>
      <c r="I4932" t="s">
        <v>744</v>
      </c>
      <c r="K4932" t="s">
        <v>41</v>
      </c>
      <c r="L4932" t="s">
        <v>41</v>
      </c>
      <c r="M4932" t="s">
        <v>745</v>
      </c>
      <c r="S4932" s="6" t="s">
        <v>18</v>
      </c>
      <c r="T4932" s="4" t="str">
        <f>VLOOKUP($S4932,CONVERT!$A$2:$B$150,2,FALSE)</f>
        <v>TM143</v>
      </c>
    </row>
    <row r="4933" spans="1:20" x14ac:dyDescent="0.2">
      <c r="A4933" s="1">
        <v>101202</v>
      </c>
      <c r="B4933" t="s">
        <v>2584</v>
      </c>
      <c r="C4933" t="s">
        <v>2585</v>
      </c>
      <c r="D4933">
        <v>1900014928</v>
      </c>
      <c r="E4933" t="s">
        <v>2586</v>
      </c>
      <c r="F4933" s="2">
        <v>43707.856879050923</v>
      </c>
      <c r="G4933" t="s">
        <v>29</v>
      </c>
      <c r="H4933">
        <v>770</v>
      </c>
      <c r="I4933" t="s">
        <v>744</v>
      </c>
      <c r="K4933" t="s">
        <v>748</v>
      </c>
      <c r="L4933" t="s">
        <v>748</v>
      </c>
      <c r="M4933">
        <v>5.01</v>
      </c>
      <c r="O4933" t="s">
        <v>38</v>
      </c>
      <c r="P4933" t="s">
        <v>39</v>
      </c>
      <c r="Q4933">
        <v>4.9375</v>
      </c>
      <c r="R4933">
        <v>5.0625</v>
      </c>
      <c r="S4933" s="6" t="s">
        <v>18</v>
      </c>
      <c r="T4933" s="4" t="str">
        <f>VLOOKUP($S4933,CONVERT!$A$2:$B$150,2,FALSE)</f>
        <v>TM143</v>
      </c>
    </row>
    <row r="4934" spans="1:20" x14ac:dyDescent="0.2">
      <c r="A4934" s="1">
        <v>101210</v>
      </c>
      <c r="B4934" t="s">
        <v>2584</v>
      </c>
      <c r="C4934" t="s">
        <v>2585</v>
      </c>
      <c r="D4934">
        <v>1900014928</v>
      </c>
      <c r="E4934" t="s">
        <v>2586</v>
      </c>
      <c r="F4934" s="2">
        <v>43707.856879050923</v>
      </c>
      <c r="G4934" t="s">
        <v>29</v>
      </c>
      <c r="H4934">
        <v>770</v>
      </c>
      <c r="I4934" t="s">
        <v>744</v>
      </c>
      <c r="K4934" t="s">
        <v>2587</v>
      </c>
      <c r="L4934" t="s">
        <v>2587</v>
      </c>
      <c r="M4934" t="s">
        <v>1097</v>
      </c>
      <c r="O4934" t="s">
        <v>38</v>
      </c>
      <c r="S4934" s="6" t="s">
        <v>18</v>
      </c>
      <c r="T4934" s="4" t="str">
        <f>VLOOKUP($S4934,CONVERT!$A$2:$B$150,2,FALSE)</f>
        <v>TM143</v>
      </c>
    </row>
    <row r="4935" spans="1:20" x14ac:dyDescent="0.2">
      <c r="A4935" s="1">
        <v>101208</v>
      </c>
      <c r="B4935" t="s">
        <v>2584</v>
      </c>
      <c r="C4935" t="s">
        <v>2585</v>
      </c>
      <c r="D4935">
        <v>1900014928</v>
      </c>
      <c r="E4935" t="s">
        <v>2586</v>
      </c>
      <c r="F4935" s="2">
        <v>43707.856879050923</v>
      </c>
      <c r="G4935" t="s">
        <v>29</v>
      </c>
      <c r="H4935">
        <v>770</v>
      </c>
      <c r="I4935" t="s">
        <v>744</v>
      </c>
      <c r="K4935" t="s">
        <v>16</v>
      </c>
      <c r="L4935" t="s">
        <v>16</v>
      </c>
      <c r="M4935" t="s">
        <v>749</v>
      </c>
      <c r="S4935" s="6" t="s">
        <v>18</v>
      </c>
      <c r="T4935" s="4" t="str">
        <f>VLOOKUP($S4935,CONVERT!$A$2:$B$150,2,FALSE)</f>
        <v>TM143</v>
      </c>
    </row>
    <row r="4936" spans="1:20" x14ac:dyDescent="0.2">
      <c r="A4936" s="1">
        <v>101226</v>
      </c>
      <c r="B4936" t="s">
        <v>2584</v>
      </c>
      <c r="C4936" t="s">
        <v>2585</v>
      </c>
      <c r="D4936">
        <v>1900014928</v>
      </c>
      <c r="E4936" t="s">
        <v>2586</v>
      </c>
      <c r="F4936" s="2">
        <v>43707.856879050923</v>
      </c>
      <c r="G4936" t="s">
        <v>29</v>
      </c>
      <c r="H4936">
        <v>770</v>
      </c>
      <c r="I4936" t="s">
        <v>744</v>
      </c>
      <c r="K4936" t="s">
        <v>35</v>
      </c>
      <c r="L4936" t="s">
        <v>35</v>
      </c>
      <c r="M4936" t="s">
        <v>750</v>
      </c>
      <c r="S4936" s="6" t="s">
        <v>18</v>
      </c>
      <c r="T4936" s="4" t="str">
        <f>VLOOKUP($S4936,CONVERT!$A$2:$B$150,2,FALSE)</f>
        <v>TM143</v>
      </c>
    </row>
    <row r="4937" spans="1:20" x14ac:dyDescent="0.2">
      <c r="A4937" s="1">
        <v>101205</v>
      </c>
      <c r="B4937" t="s">
        <v>2584</v>
      </c>
      <c r="C4937" t="s">
        <v>2585</v>
      </c>
      <c r="D4937">
        <v>1900014928</v>
      </c>
      <c r="E4937" t="s">
        <v>2586</v>
      </c>
      <c r="F4937" s="2">
        <v>43707.856879050923</v>
      </c>
      <c r="G4937" t="s">
        <v>29</v>
      </c>
      <c r="H4937">
        <v>770</v>
      </c>
      <c r="I4937" t="s">
        <v>744</v>
      </c>
      <c r="K4937" t="s">
        <v>747</v>
      </c>
      <c r="L4937" t="s">
        <v>747</v>
      </c>
      <c r="M4937">
        <v>3.99</v>
      </c>
      <c r="O4937" t="s">
        <v>38</v>
      </c>
      <c r="P4937" t="s">
        <v>39</v>
      </c>
      <c r="Q4937">
        <v>3.9375</v>
      </c>
      <c r="R4937">
        <v>4.0625</v>
      </c>
      <c r="S4937" s="6" t="s">
        <v>18</v>
      </c>
      <c r="T4937" s="4" t="str">
        <f>VLOOKUP($S4937,CONVERT!$A$2:$B$150,2,FALSE)</f>
        <v>TM143</v>
      </c>
    </row>
    <row r="4938" spans="1:20" x14ac:dyDescent="0.2">
      <c r="A4938" s="1">
        <v>101697</v>
      </c>
      <c r="B4938" t="s">
        <v>2588</v>
      </c>
      <c r="C4938" t="s">
        <v>2589</v>
      </c>
      <c r="D4938">
        <v>1900000785</v>
      </c>
      <c r="E4938" t="s">
        <v>2590</v>
      </c>
      <c r="F4938" s="2">
        <v>43480.503315127316</v>
      </c>
      <c r="G4938" t="s">
        <v>29</v>
      </c>
      <c r="H4938">
        <v>743</v>
      </c>
      <c r="I4938" t="s">
        <v>50</v>
      </c>
      <c r="K4938" t="s">
        <v>50</v>
      </c>
      <c r="L4938" t="s">
        <v>50</v>
      </c>
      <c r="M4938" t="s">
        <v>51</v>
      </c>
      <c r="S4938" s="6" t="s">
        <v>175</v>
      </c>
      <c r="T4938" s="4" t="str">
        <f>VLOOKUP($S4938,CONVERT!$A$2:$B$150,2,FALSE)</f>
        <v>Visual</v>
      </c>
    </row>
    <row r="4939" spans="1:20" x14ac:dyDescent="0.2">
      <c r="A4939" s="1">
        <v>101698</v>
      </c>
      <c r="B4939" t="s">
        <v>2588</v>
      </c>
      <c r="C4939" t="s">
        <v>2589</v>
      </c>
      <c r="D4939">
        <v>1900000785</v>
      </c>
      <c r="E4939" t="s">
        <v>2590</v>
      </c>
      <c r="F4939" s="2">
        <v>43480.503315127316</v>
      </c>
      <c r="G4939" t="s">
        <v>29</v>
      </c>
      <c r="H4939">
        <v>395</v>
      </c>
      <c r="I4939" t="s">
        <v>19</v>
      </c>
      <c r="K4939" t="s">
        <v>19</v>
      </c>
      <c r="L4939" t="s">
        <v>19</v>
      </c>
      <c r="M4939" t="s">
        <v>2591</v>
      </c>
      <c r="S4939" s="6" t="s">
        <v>175</v>
      </c>
      <c r="T4939" s="4" t="str">
        <f>VLOOKUP($S4939,CONVERT!$A$2:$B$150,2,FALSE)</f>
        <v>Visual</v>
      </c>
    </row>
  </sheetData>
  <autoFilter ref="A1:Z4941" xr:uid="{0670CDCA-4001-1148-939A-5B75ABC63165}">
    <sortState xmlns:xlrd2="http://schemas.microsoft.com/office/spreadsheetml/2017/richdata2" ref="A2:T4941">
      <sortCondition ref="B1:B4941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01A8C-29B0-A141-A549-5DD7D9A845EB}">
  <dimension ref="A1:E115"/>
  <sheetViews>
    <sheetView workbookViewId="0">
      <selection activeCell="B105" sqref="B105"/>
    </sheetView>
  </sheetViews>
  <sheetFormatPr baseColWidth="10" defaultRowHeight="15" x14ac:dyDescent="0.2"/>
  <cols>
    <col min="1" max="1" width="25.83203125" bestFit="1" customWidth="1"/>
    <col min="2" max="2" width="32.5" bestFit="1" customWidth="1"/>
  </cols>
  <sheetData>
    <row r="1" spans="1:2" x14ac:dyDescent="0.2">
      <c r="A1" s="5" t="s">
        <v>14</v>
      </c>
      <c r="B1" s="3" t="s">
        <v>2801</v>
      </c>
    </row>
    <row r="2" spans="1:2" x14ac:dyDescent="0.2">
      <c r="A2" s="6" t="s">
        <v>1933</v>
      </c>
      <c r="B2" s="4" t="s">
        <v>2795</v>
      </c>
    </row>
    <row r="3" spans="1:2" x14ac:dyDescent="0.2">
      <c r="A3" s="6" t="s">
        <v>1931</v>
      </c>
      <c r="B3" s="4" t="s">
        <v>2796</v>
      </c>
    </row>
    <row r="4" spans="1:2" x14ac:dyDescent="0.2">
      <c r="A4" s="6" t="s">
        <v>2178</v>
      </c>
      <c r="B4" s="4" t="s">
        <v>2802</v>
      </c>
    </row>
    <row r="5" spans="1:2" x14ac:dyDescent="0.2">
      <c r="A5" s="6" t="s">
        <v>187</v>
      </c>
      <c r="B5" s="4" t="s">
        <v>2787</v>
      </c>
    </row>
    <row r="6" spans="1:2" x14ac:dyDescent="0.2">
      <c r="A6" s="6" t="s">
        <v>179</v>
      </c>
      <c r="B6" s="4" t="s">
        <v>2784</v>
      </c>
    </row>
    <row r="7" spans="1:2" x14ac:dyDescent="0.2">
      <c r="A7" s="6" t="s">
        <v>32</v>
      </c>
      <c r="B7" s="4" t="s">
        <v>32</v>
      </c>
    </row>
    <row r="8" spans="1:2" x14ac:dyDescent="0.2">
      <c r="A8" s="6" t="s">
        <v>77</v>
      </c>
      <c r="B8" s="4" t="s">
        <v>2788</v>
      </c>
    </row>
    <row r="9" spans="1:2" x14ac:dyDescent="0.2">
      <c r="A9" s="6" t="s">
        <v>1926</v>
      </c>
      <c r="B9" s="4" t="s">
        <v>2803</v>
      </c>
    </row>
    <row r="10" spans="1:2" x14ac:dyDescent="0.2">
      <c r="A10" s="6" t="s">
        <v>1929</v>
      </c>
      <c r="B10" s="4" t="s">
        <v>2804</v>
      </c>
    </row>
    <row r="11" spans="1:2" x14ac:dyDescent="0.2">
      <c r="A11" s="6" t="s">
        <v>2343</v>
      </c>
      <c r="B11" s="4" t="s">
        <v>2786</v>
      </c>
    </row>
    <row r="12" spans="1:2" x14ac:dyDescent="0.2">
      <c r="A12" s="6" t="s">
        <v>2055</v>
      </c>
      <c r="B12" s="4" t="s">
        <v>2786</v>
      </c>
    </row>
    <row r="13" spans="1:2" x14ac:dyDescent="0.2">
      <c r="A13" s="6" t="s">
        <v>1853</v>
      </c>
      <c r="B13" s="4" t="s">
        <v>2786</v>
      </c>
    </row>
    <row r="14" spans="1:2" x14ac:dyDescent="0.2">
      <c r="A14" s="6" t="s">
        <v>1670</v>
      </c>
      <c r="B14" s="4" t="s">
        <v>2786</v>
      </c>
    </row>
    <row r="15" spans="1:2" x14ac:dyDescent="0.2">
      <c r="A15" s="6" t="s">
        <v>2136</v>
      </c>
      <c r="B15" s="4" t="s">
        <v>2786</v>
      </c>
    </row>
    <row r="16" spans="1:2" x14ac:dyDescent="0.2">
      <c r="A16" s="6" t="s">
        <v>1864</v>
      </c>
      <c r="B16" s="4" t="s">
        <v>2786</v>
      </c>
    </row>
    <row r="17" spans="1:2" x14ac:dyDescent="0.2">
      <c r="A17" s="6" t="s">
        <v>2148</v>
      </c>
      <c r="B17" s="4" t="s">
        <v>2786</v>
      </c>
    </row>
    <row r="18" spans="1:2" x14ac:dyDescent="0.2">
      <c r="A18" s="6" t="s">
        <v>2107</v>
      </c>
      <c r="B18" s="4" t="s">
        <v>2786</v>
      </c>
    </row>
    <row r="19" spans="1:2" x14ac:dyDescent="0.2">
      <c r="A19" s="6" t="s">
        <v>2149</v>
      </c>
      <c r="B19" s="4" t="s">
        <v>2786</v>
      </c>
    </row>
    <row r="20" spans="1:2" x14ac:dyDescent="0.2">
      <c r="A20" s="6" t="s">
        <v>2083</v>
      </c>
      <c r="B20" s="4" t="s">
        <v>2786</v>
      </c>
    </row>
    <row r="21" spans="1:2" x14ac:dyDescent="0.2">
      <c r="A21" s="6" t="s">
        <v>1699</v>
      </c>
      <c r="B21" s="4" t="s">
        <v>2786</v>
      </c>
    </row>
    <row r="22" spans="1:2" x14ac:dyDescent="0.2">
      <c r="A22" s="6" t="s">
        <v>1698</v>
      </c>
      <c r="B22" s="4" t="s">
        <v>2786</v>
      </c>
    </row>
    <row r="23" spans="1:2" x14ac:dyDescent="0.2">
      <c r="A23" s="6" t="s">
        <v>2307</v>
      </c>
      <c r="B23" s="4" t="s">
        <v>2786</v>
      </c>
    </row>
    <row r="24" spans="1:2" x14ac:dyDescent="0.2">
      <c r="A24" s="6" t="s">
        <v>2056</v>
      </c>
      <c r="B24" s="4" t="s">
        <v>2786</v>
      </c>
    </row>
    <row r="25" spans="1:2" x14ac:dyDescent="0.2">
      <c r="A25" s="6" t="s">
        <v>1579</v>
      </c>
      <c r="B25" s="4" t="s">
        <v>2783</v>
      </c>
    </row>
    <row r="26" spans="1:2" x14ac:dyDescent="0.2">
      <c r="A26" s="6" t="s">
        <v>1959</v>
      </c>
      <c r="B26" s="4" t="s">
        <v>2786</v>
      </c>
    </row>
    <row r="27" spans="1:2" x14ac:dyDescent="0.2">
      <c r="A27" s="6" t="s">
        <v>1678</v>
      </c>
      <c r="B27" s="4" t="s">
        <v>2786</v>
      </c>
    </row>
    <row r="28" spans="1:2" x14ac:dyDescent="0.2">
      <c r="A28" s="6" t="s">
        <v>1601</v>
      </c>
      <c r="B28" s="4" t="s">
        <v>2786</v>
      </c>
    </row>
    <row r="29" spans="1:2" x14ac:dyDescent="0.2">
      <c r="A29" s="6" t="s">
        <v>1666</v>
      </c>
      <c r="B29" s="4" t="s">
        <v>2786</v>
      </c>
    </row>
    <row r="30" spans="1:2" x14ac:dyDescent="0.2">
      <c r="A30" s="6" t="s">
        <v>1673</v>
      </c>
      <c r="B30" s="4" t="s">
        <v>2786</v>
      </c>
    </row>
    <row r="31" spans="1:2" x14ac:dyDescent="0.2">
      <c r="A31" s="6" t="s">
        <v>1663</v>
      </c>
      <c r="B31" s="4" t="s">
        <v>2786</v>
      </c>
    </row>
    <row r="32" spans="1:2" x14ac:dyDescent="0.2">
      <c r="A32" s="6" t="s">
        <v>1659</v>
      </c>
      <c r="B32" s="4" t="s">
        <v>2786</v>
      </c>
    </row>
    <row r="33" spans="1:2" x14ac:dyDescent="0.2">
      <c r="A33" s="6" t="s">
        <v>1963</v>
      </c>
      <c r="B33" s="4" t="s">
        <v>1963</v>
      </c>
    </row>
    <row r="34" spans="1:2" x14ac:dyDescent="0.2">
      <c r="A34" s="6" t="s">
        <v>2171</v>
      </c>
      <c r="B34" s="4" t="s">
        <v>2789</v>
      </c>
    </row>
    <row r="35" spans="1:2" x14ac:dyDescent="0.2">
      <c r="A35" s="6" t="s">
        <v>74</v>
      </c>
      <c r="B35" s="4" t="s">
        <v>74</v>
      </c>
    </row>
    <row r="36" spans="1:2" x14ac:dyDescent="0.2">
      <c r="A36" s="6" t="s">
        <v>410</v>
      </c>
      <c r="B36" s="4" t="s">
        <v>2805</v>
      </c>
    </row>
    <row r="37" spans="1:2" x14ac:dyDescent="0.2">
      <c r="A37" s="6" t="s">
        <v>1727</v>
      </c>
      <c r="B37" s="4" t="s">
        <v>2785</v>
      </c>
    </row>
    <row r="38" spans="1:2" x14ac:dyDescent="0.2">
      <c r="A38" s="6" t="s">
        <v>448</v>
      </c>
      <c r="B38" s="4" t="s">
        <v>2809</v>
      </c>
    </row>
    <row r="39" spans="1:2" x14ac:dyDescent="0.2">
      <c r="A39" s="6" t="s">
        <v>1906</v>
      </c>
      <c r="B39" s="4" t="s">
        <v>2746</v>
      </c>
    </row>
    <row r="40" spans="1:2" x14ac:dyDescent="0.2">
      <c r="A40" s="6" t="s">
        <v>1923</v>
      </c>
      <c r="B40" s="4" t="s">
        <v>2790</v>
      </c>
    </row>
    <row r="41" spans="1:2" x14ac:dyDescent="0.2">
      <c r="A41" s="6" t="s">
        <v>65</v>
      </c>
      <c r="B41" s="4" t="s">
        <v>2747</v>
      </c>
    </row>
    <row r="42" spans="1:2" x14ac:dyDescent="0.2">
      <c r="A42" s="6" t="s">
        <v>625</v>
      </c>
      <c r="B42" s="4" t="s">
        <v>2748</v>
      </c>
    </row>
    <row r="43" spans="1:2" x14ac:dyDescent="0.2">
      <c r="A43" s="6" t="s">
        <v>600</v>
      </c>
      <c r="B43" s="4" t="s">
        <v>2749</v>
      </c>
    </row>
    <row r="44" spans="1:2" x14ac:dyDescent="0.2">
      <c r="A44" s="6" t="s">
        <v>72</v>
      </c>
      <c r="B44" s="4" t="s">
        <v>2750</v>
      </c>
    </row>
    <row r="45" spans="1:2" x14ac:dyDescent="0.2">
      <c r="A45" s="6" t="s">
        <v>787</v>
      </c>
      <c r="B45" s="4" t="s">
        <v>2751</v>
      </c>
    </row>
    <row r="46" spans="1:2" x14ac:dyDescent="0.2">
      <c r="A46" s="6" t="s">
        <v>69</v>
      </c>
      <c r="B46" s="4" t="s">
        <v>2752</v>
      </c>
    </row>
    <row r="47" spans="1:2" x14ac:dyDescent="0.2">
      <c r="A47" s="6" t="s">
        <v>486</v>
      </c>
      <c r="B47" s="4" t="s">
        <v>2815</v>
      </c>
    </row>
    <row r="48" spans="1:2" x14ac:dyDescent="0.2">
      <c r="A48" s="6" t="s">
        <v>176</v>
      </c>
      <c r="B48" s="4" t="s">
        <v>2753</v>
      </c>
    </row>
    <row r="49" spans="1:5" x14ac:dyDescent="0.2">
      <c r="A49" s="6" t="s">
        <v>18</v>
      </c>
      <c r="B49" s="4" t="s">
        <v>2753</v>
      </c>
    </row>
    <row r="50" spans="1:5" x14ac:dyDescent="0.2">
      <c r="A50" s="6" t="s">
        <v>388</v>
      </c>
      <c r="B50" s="4" t="s">
        <v>2754</v>
      </c>
    </row>
    <row r="51" spans="1:5" x14ac:dyDescent="0.2">
      <c r="A51" s="6" t="s">
        <v>864</v>
      </c>
      <c r="B51" s="4" t="s">
        <v>2755</v>
      </c>
    </row>
    <row r="52" spans="1:5" x14ac:dyDescent="0.2">
      <c r="A52" s="6" t="s">
        <v>1453</v>
      </c>
      <c r="B52" s="4" t="s">
        <v>2756</v>
      </c>
    </row>
    <row r="53" spans="1:5" x14ac:dyDescent="0.2">
      <c r="A53" s="6" t="s">
        <v>2368</v>
      </c>
      <c r="B53" s="4" t="s">
        <v>2757</v>
      </c>
    </row>
    <row r="54" spans="1:5" x14ac:dyDescent="0.2">
      <c r="A54" s="6" t="s">
        <v>1500</v>
      </c>
      <c r="B54" s="4" t="s">
        <v>2758</v>
      </c>
    </row>
    <row r="55" spans="1:5" x14ac:dyDescent="0.2">
      <c r="A55" s="6" t="s">
        <v>2265</v>
      </c>
      <c r="B55" s="4" t="s">
        <v>2759</v>
      </c>
    </row>
    <row r="56" spans="1:5" x14ac:dyDescent="0.2">
      <c r="A56" s="6" t="s">
        <v>127</v>
      </c>
      <c r="B56" s="4" t="s">
        <v>2760</v>
      </c>
    </row>
    <row r="57" spans="1:5" x14ac:dyDescent="0.2">
      <c r="A57" s="6" t="s">
        <v>1848</v>
      </c>
      <c r="B57" s="4" t="s">
        <v>2761</v>
      </c>
    </row>
    <row r="58" spans="1:5" x14ac:dyDescent="0.2">
      <c r="A58" s="6" t="s">
        <v>1535</v>
      </c>
      <c r="B58" s="4" t="s">
        <v>2762</v>
      </c>
    </row>
    <row r="59" spans="1:5" x14ac:dyDescent="0.2">
      <c r="A59" s="6" t="s">
        <v>2353</v>
      </c>
      <c r="B59" s="4" t="s">
        <v>2763</v>
      </c>
    </row>
    <row r="60" spans="1:5" x14ac:dyDescent="0.2">
      <c r="A60" s="6" t="s">
        <v>1529</v>
      </c>
      <c r="B60" s="4" t="s">
        <v>2808</v>
      </c>
    </row>
    <row r="61" spans="1:5" x14ac:dyDescent="0.2">
      <c r="A61" s="6" t="s">
        <v>1771</v>
      </c>
      <c r="B61" s="4" t="s">
        <v>2764</v>
      </c>
    </row>
    <row r="62" spans="1:5" x14ac:dyDescent="0.2">
      <c r="A62" s="6" t="s">
        <v>2253</v>
      </c>
      <c r="B62" s="4" t="s">
        <v>2765</v>
      </c>
      <c r="E62" s="5"/>
    </row>
    <row r="63" spans="1:5" x14ac:dyDescent="0.2">
      <c r="A63" s="6" t="s">
        <v>2445</v>
      </c>
      <c r="B63" s="4" t="s">
        <v>2766</v>
      </c>
    </row>
    <row r="64" spans="1:5" x14ac:dyDescent="0.2">
      <c r="A64" s="6" t="s">
        <v>1521</v>
      </c>
      <c r="B64" s="4" t="s">
        <v>2767</v>
      </c>
      <c r="E64" s="6"/>
    </row>
    <row r="65" spans="1:5" x14ac:dyDescent="0.2">
      <c r="A65" s="6" t="s">
        <v>1525</v>
      </c>
      <c r="B65" s="4" t="s">
        <v>2768</v>
      </c>
      <c r="E65" s="6"/>
    </row>
    <row r="66" spans="1:5" x14ac:dyDescent="0.2">
      <c r="A66" s="6" t="s">
        <v>456</v>
      </c>
      <c r="B66" s="4" t="s">
        <v>2769</v>
      </c>
      <c r="E66" s="6"/>
    </row>
    <row r="67" spans="1:5" x14ac:dyDescent="0.2">
      <c r="A67" s="6" t="s">
        <v>2607</v>
      </c>
      <c r="B67" s="4" t="s">
        <v>2770</v>
      </c>
      <c r="E67" s="6"/>
    </row>
    <row r="68" spans="1:5" x14ac:dyDescent="0.2">
      <c r="A68" s="6" t="s">
        <v>2250</v>
      </c>
      <c r="B68" s="4" t="s">
        <v>2771</v>
      </c>
      <c r="E68" s="6"/>
    </row>
    <row r="69" spans="1:5" x14ac:dyDescent="0.2">
      <c r="A69" s="6" t="s">
        <v>1435</v>
      </c>
      <c r="B69" s="4" t="s">
        <v>2772</v>
      </c>
      <c r="E69" s="6"/>
    </row>
    <row r="70" spans="1:5" x14ac:dyDescent="0.2">
      <c r="A70" s="6" t="s">
        <v>2257</v>
      </c>
      <c r="B70" s="4" t="s">
        <v>2773</v>
      </c>
    </row>
    <row r="71" spans="1:5" x14ac:dyDescent="0.2">
      <c r="A71" s="6" t="s">
        <v>2600</v>
      </c>
      <c r="B71" s="4" t="s">
        <v>2774</v>
      </c>
    </row>
    <row r="72" spans="1:5" x14ac:dyDescent="0.2">
      <c r="A72" s="6" t="s">
        <v>2040</v>
      </c>
      <c r="B72" s="4" t="s">
        <v>2775</v>
      </c>
      <c r="E72" s="6"/>
    </row>
    <row r="73" spans="1:5" x14ac:dyDescent="0.2">
      <c r="A73" s="6" t="s">
        <v>513</v>
      </c>
      <c r="B73" s="4" t="s">
        <v>2776</v>
      </c>
      <c r="E73" s="6"/>
    </row>
    <row r="74" spans="1:5" x14ac:dyDescent="0.2">
      <c r="A74" s="6" t="s">
        <v>2624</v>
      </c>
      <c r="B74" s="4" t="s">
        <v>2777</v>
      </c>
      <c r="E74" s="6"/>
    </row>
    <row r="75" spans="1:5" x14ac:dyDescent="0.2">
      <c r="A75" s="6" t="s">
        <v>578</v>
      </c>
      <c r="B75" s="4" t="s">
        <v>2778</v>
      </c>
      <c r="E75" s="6"/>
    </row>
    <row r="76" spans="1:5" x14ac:dyDescent="0.2">
      <c r="A76" s="6" t="s">
        <v>2002</v>
      </c>
      <c r="B76" s="4" t="s">
        <v>2779</v>
      </c>
      <c r="E76" s="6"/>
    </row>
    <row r="77" spans="1:5" x14ac:dyDescent="0.2">
      <c r="A77" s="6" t="s">
        <v>2139</v>
      </c>
      <c r="B77" s="4" t="s">
        <v>2780</v>
      </c>
    </row>
    <row r="78" spans="1:5" x14ac:dyDescent="0.2">
      <c r="A78" s="6" t="s">
        <v>1858</v>
      </c>
      <c r="B78" s="4" t="s">
        <v>2797</v>
      </c>
    </row>
    <row r="79" spans="1:5" x14ac:dyDescent="0.2">
      <c r="A79" s="6" t="s">
        <v>2335</v>
      </c>
      <c r="B79" s="4" t="s">
        <v>2798</v>
      </c>
    </row>
    <row r="80" spans="1:5" x14ac:dyDescent="0.2">
      <c r="A80" s="6" t="s">
        <v>2332</v>
      </c>
      <c r="B80" s="4" t="s">
        <v>2799</v>
      </c>
    </row>
    <row r="81" spans="1:2" x14ac:dyDescent="0.2">
      <c r="A81" s="6" t="s">
        <v>49</v>
      </c>
      <c r="B81" s="4" t="s">
        <v>2806</v>
      </c>
    </row>
    <row r="82" spans="1:2" x14ac:dyDescent="0.2">
      <c r="A82" s="6" t="s">
        <v>1429</v>
      </c>
      <c r="B82" s="4" t="s">
        <v>2791</v>
      </c>
    </row>
    <row r="83" spans="1:2" x14ac:dyDescent="0.2">
      <c r="A83" s="6" t="s">
        <v>1443</v>
      </c>
      <c r="B83" s="4" t="s">
        <v>2782</v>
      </c>
    </row>
    <row r="84" spans="1:2" x14ac:dyDescent="0.2">
      <c r="A84" s="6" t="s">
        <v>1481</v>
      </c>
      <c r="B84" s="4" t="s">
        <v>1481</v>
      </c>
    </row>
    <row r="85" spans="1:2" x14ac:dyDescent="0.2">
      <c r="A85" s="6" t="s">
        <v>1729</v>
      </c>
      <c r="B85" s="4" t="s">
        <v>2810</v>
      </c>
    </row>
    <row r="86" spans="1:2" x14ac:dyDescent="0.2">
      <c r="A86" s="6" t="s">
        <v>1938</v>
      </c>
      <c r="B86" s="4" t="s">
        <v>2811</v>
      </c>
    </row>
    <row r="87" spans="1:2" x14ac:dyDescent="0.2">
      <c r="A87" s="6" t="s">
        <v>1477</v>
      </c>
      <c r="B87" s="4" t="s">
        <v>2812</v>
      </c>
    </row>
    <row r="88" spans="1:2" x14ac:dyDescent="0.2">
      <c r="A88" s="6" t="s">
        <v>1456</v>
      </c>
      <c r="B88" s="4" t="s">
        <v>2813</v>
      </c>
    </row>
    <row r="89" spans="1:2" x14ac:dyDescent="0.2">
      <c r="A89" s="6" t="s">
        <v>1705</v>
      </c>
      <c r="B89" s="4" t="s">
        <v>2814</v>
      </c>
    </row>
    <row r="90" spans="1:2" x14ac:dyDescent="0.2">
      <c r="A90" s="6" t="s">
        <v>2435</v>
      </c>
      <c r="B90" s="4" t="s">
        <v>2800</v>
      </c>
    </row>
    <row r="91" spans="1:2" x14ac:dyDescent="0.2">
      <c r="A91" s="6" t="s">
        <v>1572</v>
      </c>
      <c r="B91" s="4" t="s">
        <v>2781</v>
      </c>
    </row>
    <row r="92" spans="1:2" x14ac:dyDescent="0.2">
      <c r="A92" s="6" t="s">
        <v>1730</v>
      </c>
      <c r="B92" s="4" t="s">
        <v>2807</v>
      </c>
    </row>
    <row r="93" spans="1:2" x14ac:dyDescent="0.2">
      <c r="A93" s="6" t="s">
        <v>1920</v>
      </c>
      <c r="B93" s="4" t="s">
        <v>2792</v>
      </c>
    </row>
    <row r="94" spans="1:2" x14ac:dyDescent="0.2">
      <c r="A94" s="6" t="s">
        <v>175</v>
      </c>
      <c r="B94" s="4" t="s">
        <v>175</v>
      </c>
    </row>
    <row r="95" spans="1:2" x14ac:dyDescent="0.2">
      <c r="A95" s="6" t="s">
        <v>184</v>
      </c>
      <c r="B95" s="4" t="s">
        <v>175</v>
      </c>
    </row>
    <row r="96" spans="1:2" x14ac:dyDescent="0.2">
      <c r="A96" s="6" t="s">
        <v>522</v>
      </c>
      <c r="B96" s="4" t="s">
        <v>2793</v>
      </c>
    </row>
    <row r="97" spans="1:2" x14ac:dyDescent="0.2">
      <c r="A97" s="6" t="s">
        <v>2622</v>
      </c>
      <c r="B97" s="4" t="s">
        <v>2794</v>
      </c>
    </row>
    <row r="98" spans="1:2" x14ac:dyDescent="0.2">
      <c r="A98" s="6" t="s">
        <v>877</v>
      </c>
      <c r="B98" s="6" t="s">
        <v>877</v>
      </c>
    </row>
    <row r="99" spans="1:2" x14ac:dyDescent="0.2">
      <c r="A99" t="s">
        <v>15</v>
      </c>
      <c r="B99" t="s">
        <v>2753</v>
      </c>
    </row>
    <row r="100" spans="1:2" x14ac:dyDescent="0.2">
      <c r="A100" t="s">
        <v>449</v>
      </c>
      <c r="B100" s="4" t="s">
        <v>2760</v>
      </c>
    </row>
    <row r="101" spans="1:2" x14ac:dyDescent="0.2">
      <c r="A101" t="s">
        <v>447</v>
      </c>
      <c r="B101" s="4" t="s">
        <v>2760</v>
      </c>
    </row>
    <row r="102" spans="1:2" x14ac:dyDescent="0.2">
      <c r="A102" t="s">
        <v>194</v>
      </c>
      <c r="B102" s="4" t="s">
        <v>2784</v>
      </c>
    </row>
    <row r="103" spans="1:2" x14ac:dyDescent="0.2">
      <c r="A103" t="s">
        <v>75</v>
      </c>
      <c r="B103" t="s">
        <v>75</v>
      </c>
    </row>
    <row r="104" spans="1:2" x14ac:dyDescent="0.2">
      <c r="A104" s="6" t="s">
        <v>2755</v>
      </c>
      <c r="B104" s="4" t="s">
        <v>2755</v>
      </c>
    </row>
    <row r="105" spans="1:2" x14ac:dyDescent="0.2">
      <c r="A105" s="6" t="s">
        <v>260</v>
      </c>
    </row>
    <row r="106" spans="1:2" x14ac:dyDescent="0.2">
      <c r="A106" s="6" t="s">
        <v>1900</v>
      </c>
    </row>
    <row r="107" spans="1:2" x14ac:dyDescent="0.2">
      <c r="A107" s="6" t="s">
        <v>2453</v>
      </c>
      <c r="B107" t="s">
        <v>2818</v>
      </c>
    </row>
    <row r="108" spans="1:2" x14ac:dyDescent="0.2">
      <c r="A108" s="6" t="s">
        <v>487</v>
      </c>
      <c r="B108" t="s">
        <v>2815</v>
      </c>
    </row>
    <row r="109" spans="1:2" x14ac:dyDescent="0.2">
      <c r="A109" s="6" t="s">
        <v>2365</v>
      </c>
    </row>
    <row r="110" spans="1:2" x14ac:dyDescent="0.2">
      <c r="A110" t="s">
        <v>177</v>
      </c>
      <c r="B110" t="s">
        <v>2748</v>
      </c>
    </row>
    <row r="111" spans="1:2" x14ac:dyDescent="0.2">
      <c r="A111" t="s">
        <v>785</v>
      </c>
      <c r="B111" t="s">
        <v>2751</v>
      </c>
    </row>
    <row r="112" spans="1:2" x14ac:dyDescent="0.2">
      <c r="A112" s="6" t="s">
        <v>583</v>
      </c>
      <c r="B112" t="s">
        <v>2816</v>
      </c>
    </row>
    <row r="113" spans="1:2" x14ac:dyDescent="0.2">
      <c r="A113" s="6" t="s">
        <v>50</v>
      </c>
      <c r="B113" t="s">
        <v>2784</v>
      </c>
    </row>
    <row r="114" spans="1:2" x14ac:dyDescent="0.2">
      <c r="A114" s="6" t="s">
        <v>30</v>
      </c>
      <c r="B114" t="s">
        <v>2784</v>
      </c>
    </row>
    <row r="115" spans="1:2" x14ac:dyDescent="0.2">
      <c r="A115" s="6" t="s">
        <v>81</v>
      </c>
      <c r="B115" t="s">
        <v>2817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A4D50-951F-5140-8C70-427192D4472C}">
  <dimension ref="A1:B5045"/>
  <sheetViews>
    <sheetView topLeftCell="A175" workbookViewId="0">
      <selection activeCell="A212" sqref="A212"/>
    </sheetView>
  </sheetViews>
  <sheetFormatPr baseColWidth="10" defaultRowHeight="15" x14ac:dyDescent="0.2"/>
  <cols>
    <col min="1" max="1" width="24.1640625" customWidth="1"/>
    <col min="2" max="2" width="28.1640625" style="6" bestFit="1" customWidth="1"/>
  </cols>
  <sheetData>
    <row r="1" spans="1:2" x14ac:dyDescent="0.2">
      <c r="A1" s="1" t="s">
        <v>7</v>
      </c>
      <c r="B1" s="5" t="s">
        <v>14</v>
      </c>
    </row>
    <row r="2" spans="1:2" x14ac:dyDescent="0.2">
      <c r="A2" t="s">
        <v>1932</v>
      </c>
      <c r="B2" s="6" t="s">
        <v>1933</v>
      </c>
    </row>
    <row r="3" spans="1:2" x14ac:dyDescent="0.2">
      <c r="A3" t="s">
        <v>1930</v>
      </c>
      <c r="B3" s="6" t="s">
        <v>1931</v>
      </c>
    </row>
    <row r="4" spans="1:2" x14ac:dyDescent="0.2">
      <c r="A4" t="s">
        <v>1657</v>
      </c>
      <c r="B4" s="6" t="s">
        <v>2178</v>
      </c>
    </row>
    <row r="5" spans="1:2" x14ac:dyDescent="0.2">
      <c r="A5" t="s">
        <v>185</v>
      </c>
      <c r="B5" s="6" t="s">
        <v>187</v>
      </c>
    </row>
    <row r="6" spans="1:2" x14ac:dyDescent="0.2">
      <c r="A6" t="s">
        <v>877</v>
      </c>
      <c r="B6" s="6" t="s">
        <v>877</v>
      </c>
    </row>
    <row r="7" spans="1:2" x14ac:dyDescent="0.2">
      <c r="A7" t="s">
        <v>611</v>
      </c>
      <c r="B7" s="6">
        <f>D7</f>
        <v>0</v>
      </c>
    </row>
    <row r="8" spans="1:2" x14ac:dyDescent="0.2">
      <c r="A8" t="s">
        <v>1427</v>
      </c>
      <c r="B8" s="6">
        <f>D8</f>
        <v>0</v>
      </c>
    </row>
    <row r="9" spans="1:2" x14ac:dyDescent="0.2">
      <c r="A9" t="s">
        <v>75</v>
      </c>
      <c r="B9" t="s">
        <v>75</v>
      </c>
    </row>
    <row r="10" spans="1:2" x14ac:dyDescent="0.2">
      <c r="A10" t="s">
        <v>15</v>
      </c>
      <c r="B10" t="s">
        <v>15</v>
      </c>
    </row>
    <row r="11" spans="1:2" x14ac:dyDescent="0.2">
      <c r="A11" t="s">
        <v>1427</v>
      </c>
      <c r="B11" s="6" t="s">
        <v>127</v>
      </c>
    </row>
    <row r="12" spans="1:2" x14ac:dyDescent="0.2">
      <c r="A12" t="s">
        <v>611</v>
      </c>
      <c r="B12" t="s">
        <v>449</v>
      </c>
    </row>
    <row r="13" spans="1:2" x14ac:dyDescent="0.2">
      <c r="A13" t="s">
        <v>856</v>
      </c>
      <c r="B13" s="6" t="s">
        <v>2755</v>
      </c>
    </row>
    <row r="14" spans="1:2" x14ac:dyDescent="0.2">
      <c r="A14" t="s">
        <v>15</v>
      </c>
      <c r="B14" t="s">
        <v>35</v>
      </c>
    </row>
    <row r="15" spans="1:2" x14ac:dyDescent="0.2">
      <c r="A15" t="s">
        <v>259</v>
      </c>
      <c r="B15" s="6">
        <f>D15</f>
        <v>0</v>
      </c>
    </row>
    <row r="16" spans="1:2" x14ac:dyDescent="0.2">
      <c r="A16" t="s">
        <v>1900</v>
      </c>
      <c r="B16" s="6">
        <f>D16</f>
        <v>0</v>
      </c>
    </row>
    <row r="17" spans="1:2" x14ac:dyDescent="0.2">
      <c r="A17" t="s">
        <v>2365</v>
      </c>
      <c r="B17" s="6">
        <f>D17</f>
        <v>0</v>
      </c>
    </row>
    <row r="18" spans="1:2" x14ac:dyDescent="0.2">
      <c r="A18" t="s">
        <v>484</v>
      </c>
      <c r="B18" s="6">
        <f>D18</f>
        <v>0</v>
      </c>
    </row>
    <row r="19" spans="1:2" x14ac:dyDescent="0.2">
      <c r="A19" t="s">
        <v>50</v>
      </c>
      <c r="B19" s="6" t="s">
        <v>2784</v>
      </c>
    </row>
    <row r="20" spans="1:2" x14ac:dyDescent="0.2">
      <c r="A20" t="s">
        <v>23</v>
      </c>
      <c r="B20" s="6" t="s">
        <v>2784</v>
      </c>
    </row>
    <row r="21" spans="1:2" x14ac:dyDescent="0.2">
      <c r="A21" t="s">
        <v>177</v>
      </c>
      <c r="B21" t="s">
        <v>177</v>
      </c>
    </row>
    <row r="22" spans="1:2" x14ac:dyDescent="0.2">
      <c r="A22" t="s">
        <v>785</v>
      </c>
      <c r="B22" t="s">
        <v>785</v>
      </c>
    </row>
    <row r="23" spans="1:2" x14ac:dyDescent="0.2">
      <c r="A23" t="s">
        <v>583</v>
      </c>
      <c r="B23" s="6" t="str">
        <f>A23</f>
        <v>Applicator Measurements</v>
      </c>
    </row>
    <row r="24" spans="1:2" x14ac:dyDescent="0.2">
      <c r="A24" t="s">
        <v>877</v>
      </c>
      <c r="B24" s="6" t="str">
        <f t="shared" ref="B24:B31" si="0">A25</f>
        <v>Certificate of Analysis</v>
      </c>
    </row>
    <row r="25" spans="1:2" x14ac:dyDescent="0.2">
      <c r="A25" t="s">
        <v>50</v>
      </c>
      <c r="B25" s="6" t="str">
        <f t="shared" si="0"/>
        <v>Certificate of Analysis</v>
      </c>
    </row>
    <row r="26" spans="1:2" x14ac:dyDescent="0.2">
      <c r="A26" t="s">
        <v>50</v>
      </c>
      <c r="B26" s="6" t="str">
        <f t="shared" si="0"/>
        <v>Certificate of Compliance</v>
      </c>
    </row>
    <row r="27" spans="1:2" x14ac:dyDescent="0.2">
      <c r="A27" t="s">
        <v>30</v>
      </c>
      <c r="B27" s="6" t="str">
        <f t="shared" si="0"/>
        <v>Certificate of Compliance</v>
      </c>
    </row>
    <row r="28" spans="1:2" x14ac:dyDescent="0.2">
      <c r="A28" t="s">
        <v>30</v>
      </c>
      <c r="B28" s="6" t="str">
        <f t="shared" si="0"/>
        <v>Certificate of Conformance</v>
      </c>
    </row>
    <row r="29" spans="1:2" x14ac:dyDescent="0.2">
      <c r="A29" t="s">
        <v>194</v>
      </c>
      <c r="B29" s="6" t="str">
        <f t="shared" si="0"/>
        <v>Certificate of Conformance</v>
      </c>
    </row>
    <row r="30" spans="1:2" x14ac:dyDescent="0.2">
      <c r="A30" t="s">
        <v>194</v>
      </c>
      <c r="B30" s="6" t="str">
        <f t="shared" si="0"/>
        <v>Box Inspection</v>
      </c>
    </row>
    <row r="31" spans="1:2" x14ac:dyDescent="0.2">
      <c r="A31" t="s">
        <v>877</v>
      </c>
      <c r="B31" s="6" t="str">
        <f t="shared" si="0"/>
        <v>Dyne Level</v>
      </c>
    </row>
    <row r="32" spans="1:2" x14ac:dyDescent="0.2">
      <c r="A32" t="s">
        <v>75</v>
      </c>
      <c r="B32" s="6" t="s">
        <v>77</v>
      </c>
    </row>
    <row r="33" spans="1:2" x14ac:dyDescent="0.2">
      <c r="A33" t="s">
        <v>1924</v>
      </c>
      <c r="B33" s="6" t="s">
        <v>1926</v>
      </c>
    </row>
    <row r="34" spans="1:2" x14ac:dyDescent="0.2">
      <c r="A34" t="s">
        <v>1661</v>
      </c>
      <c r="B34" s="6" t="s">
        <v>1929</v>
      </c>
    </row>
    <row r="35" spans="1:2" x14ac:dyDescent="0.2">
      <c r="A35" t="s">
        <v>2134</v>
      </c>
      <c r="B35" s="6" t="s">
        <v>2343</v>
      </c>
    </row>
    <row r="36" spans="1:2" x14ac:dyDescent="0.2">
      <c r="A36" t="s">
        <v>1475</v>
      </c>
      <c r="B36" s="6" t="s">
        <v>2055</v>
      </c>
    </row>
    <row r="37" spans="1:2" x14ac:dyDescent="0.2">
      <c r="A37" t="s">
        <v>1851</v>
      </c>
      <c r="B37" s="6" t="s">
        <v>1853</v>
      </c>
    </row>
    <row r="38" spans="1:2" x14ac:dyDescent="0.2">
      <c r="A38" t="s">
        <v>1667</v>
      </c>
      <c r="B38" s="6" t="s">
        <v>1670</v>
      </c>
    </row>
    <row r="39" spans="1:2" x14ac:dyDescent="0.2">
      <c r="A39" t="s">
        <v>2134</v>
      </c>
      <c r="B39" s="6" t="s">
        <v>2136</v>
      </c>
    </row>
    <row r="40" spans="1:2" x14ac:dyDescent="0.2">
      <c r="A40" t="s">
        <v>1427</v>
      </c>
      <c r="B40" s="6" t="s">
        <v>1864</v>
      </c>
    </row>
    <row r="41" spans="1:2" x14ac:dyDescent="0.2">
      <c r="A41" t="s">
        <v>16</v>
      </c>
      <c r="B41" s="6" t="s">
        <v>1864</v>
      </c>
    </row>
    <row r="42" spans="1:2" x14ac:dyDescent="0.2">
      <c r="A42" t="s">
        <v>1518</v>
      </c>
      <c r="B42" s="6" t="s">
        <v>2148</v>
      </c>
    </row>
    <row r="43" spans="1:2" x14ac:dyDescent="0.2">
      <c r="A43" t="s">
        <v>2105</v>
      </c>
      <c r="B43" s="6" t="s">
        <v>2107</v>
      </c>
    </row>
    <row r="44" spans="1:2" x14ac:dyDescent="0.2">
      <c r="A44" t="s">
        <v>1475</v>
      </c>
      <c r="B44" s="6" t="s">
        <v>2149</v>
      </c>
    </row>
    <row r="45" spans="1:2" x14ac:dyDescent="0.2">
      <c r="A45" t="s">
        <v>1930</v>
      </c>
      <c r="B45" s="6" t="s">
        <v>2083</v>
      </c>
    </row>
    <row r="46" spans="1:2" x14ac:dyDescent="0.2">
      <c r="A46" t="s">
        <v>1479</v>
      </c>
      <c r="B46" s="6" t="s">
        <v>1699</v>
      </c>
    </row>
    <row r="47" spans="1:2" x14ac:dyDescent="0.2">
      <c r="A47" t="s">
        <v>1695</v>
      </c>
      <c r="B47" s="6" t="s">
        <v>1698</v>
      </c>
    </row>
    <row r="48" spans="1:2" x14ac:dyDescent="0.2">
      <c r="A48" t="s">
        <v>2306</v>
      </c>
      <c r="B48" s="6" t="s">
        <v>2307</v>
      </c>
    </row>
    <row r="49" spans="1:2" x14ac:dyDescent="0.2">
      <c r="A49" t="s">
        <v>1427</v>
      </c>
      <c r="B49" s="6" t="s">
        <v>2056</v>
      </c>
    </row>
    <row r="50" spans="1:2" x14ac:dyDescent="0.2">
      <c r="A50" t="s">
        <v>1427</v>
      </c>
      <c r="B50" s="6" t="s">
        <v>1579</v>
      </c>
    </row>
    <row r="51" spans="1:2" x14ac:dyDescent="0.2">
      <c r="A51" t="s">
        <v>125</v>
      </c>
      <c r="B51" s="6" t="s">
        <v>1579</v>
      </c>
    </row>
    <row r="52" spans="1:2" x14ac:dyDescent="0.2">
      <c r="A52" t="s">
        <v>1924</v>
      </c>
      <c r="B52" s="6" t="s">
        <v>1959</v>
      </c>
    </row>
    <row r="53" spans="1:2" x14ac:dyDescent="0.2">
      <c r="A53" t="s">
        <v>1957</v>
      </c>
      <c r="B53" s="6" t="s">
        <v>1678</v>
      </c>
    </row>
    <row r="54" spans="1:2" x14ac:dyDescent="0.2">
      <c r="A54" t="s">
        <v>1677</v>
      </c>
      <c r="B54" s="6" t="s">
        <v>1678</v>
      </c>
    </row>
    <row r="55" spans="1:2" x14ac:dyDescent="0.2">
      <c r="A55" t="s">
        <v>1451</v>
      </c>
      <c r="B55" s="6" t="s">
        <v>1678</v>
      </c>
    </row>
    <row r="56" spans="1:2" x14ac:dyDescent="0.2">
      <c r="A56" t="s">
        <v>1744</v>
      </c>
      <c r="B56" s="6" t="s">
        <v>1678</v>
      </c>
    </row>
    <row r="57" spans="1:2" x14ac:dyDescent="0.2">
      <c r="A57" t="s">
        <v>1432</v>
      </c>
      <c r="B57" s="6" t="s">
        <v>1601</v>
      </c>
    </row>
    <row r="58" spans="1:2" x14ac:dyDescent="0.2">
      <c r="A58" t="s">
        <v>856</v>
      </c>
      <c r="B58" s="6" t="s">
        <v>1666</v>
      </c>
    </row>
    <row r="59" spans="1:2" x14ac:dyDescent="0.2">
      <c r="A59" t="s">
        <v>1507</v>
      </c>
      <c r="B59" s="6" t="s">
        <v>1673</v>
      </c>
    </row>
    <row r="60" spans="1:2" x14ac:dyDescent="0.2">
      <c r="A60" t="s">
        <v>1499</v>
      </c>
      <c r="B60" s="6" t="s">
        <v>1673</v>
      </c>
    </row>
    <row r="61" spans="1:2" x14ac:dyDescent="0.2">
      <c r="A61" t="s">
        <v>1661</v>
      </c>
      <c r="B61" s="6" t="s">
        <v>1663</v>
      </c>
    </row>
    <row r="62" spans="1:2" x14ac:dyDescent="0.2">
      <c r="A62" t="s">
        <v>1657</v>
      </c>
      <c r="B62" s="6" t="s">
        <v>1659</v>
      </c>
    </row>
    <row r="63" spans="1:2" x14ac:dyDescent="0.2">
      <c r="A63" t="s">
        <v>1427</v>
      </c>
      <c r="B63" s="6" t="s">
        <v>1963</v>
      </c>
    </row>
    <row r="64" spans="1:2" x14ac:dyDescent="0.2">
      <c r="A64" t="s">
        <v>1427</v>
      </c>
      <c r="B64" s="6" t="s">
        <v>2171</v>
      </c>
    </row>
    <row r="65" spans="1:2" x14ac:dyDescent="0.2">
      <c r="A65" t="s">
        <v>81</v>
      </c>
      <c r="B65" s="6" t="str">
        <f>A65</f>
        <v>Solo Lid Inspection</v>
      </c>
    </row>
    <row r="66" spans="1:2" x14ac:dyDescent="0.2">
      <c r="A66" t="s">
        <v>284</v>
      </c>
      <c r="B66" s="6" t="s">
        <v>127</v>
      </c>
    </row>
    <row r="67" spans="1:2" x14ac:dyDescent="0.2">
      <c r="A67" t="s">
        <v>73</v>
      </c>
      <c r="B67" s="6" t="s">
        <v>74</v>
      </c>
    </row>
    <row r="68" spans="1:2" x14ac:dyDescent="0.2">
      <c r="A68" t="s">
        <v>81</v>
      </c>
      <c r="B68" s="6" t="s">
        <v>74</v>
      </c>
    </row>
    <row r="69" spans="1:2" x14ac:dyDescent="0.2">
      <c r="A69" t="s">
        <v>15</v>
      </c>
      <c r="B69" s="6" t="s">
        <v>74</v>
      </c>
    </row>
    <row r="70" spans="1:2" x14ac:dyDescent="0.2">
      <c r="A70" t="s">
        <v>408</v>
      </c>
      <c r="B70" s="6" t="s">
        <v>410</v>
      </c>
    </row>
    <row r="71" spans="1:2" x14ac:dyDescent="0.2">
      <c r="A71" t="s">
        <v>1427</v>
      </c>
      <c r="B71" s="6" t="s">
        <v>1727</v>
      </c>
    </row>
    <row r="72" spans="1:2" x14ac:dyDescent="0.2">
      <c r="A72" t="s">
        <v>446</v>
      </c>
      <c r="B72" s="6" t="s">
        <v>448</v>
      </c>
    </row>
    <row r="73" spans="1:2" x14ac:dyDescent="0.2">
      <c r="A73" t="s">
        <v>611</v>
      </c>
      <c r="B73" s="6" t="s">
        <v>448</v>
      </c>
    </row>
    <row r="74" spans="1:2" x14ac:dyDescent="0.2">
      <c r="A74" t="s">
        <v>1427</v>
      </c>
      <c r="B74" s="6" t="s">
        <v>448</v>
      </c>
    </row>
    <row r="75" spans="1:2" x14ac:dyDescent="0.2">
      <c r="A75" t="s">
        <v>2616</v>
      </c>
      <c r="B75" s="6" t="s">
        <v>448</v>
      </c>
    </row>
    <row r="76" spans="1:2" x14ac:dyDescent="0.2">
      <c r="A76" t="s">
        <v>1905</v>
      </c>
      <c r="B76" s="6" t="s">
        <v>1906</v>
      </c>
    </row>
    <row r="77" spans="1:2" x14ac:dyDescent="0.2">
      <c r="A77" t="s">
        <v>1921</v>
      </c>
      <c r="B77" s="6" t="s">
        <v>1923</v>
      </c>
    </row>
    <row r="78" spans="1:2" x14ac:dyDescent="0.2">
      <c r="A78" t="s">
        <v>185</v>
      </c>
      <c r="B78" s="6" t="s">
        <v>65</v>
      </c>
    </row>
    <row r="79" spans="1:2" x14ac:dyDescent="0.2">
      <c r="A79" t="s">
        <v>63</v>
      </c>
      <c r="B79" s="6" t="s">
        <v>65</v>
      </c>
    </row>
    <row r="80" spans="1:2" x14ac:dyDescent="0.2">
      <c r="A80" t="s">
        <v>177</v>
      </c>
      <c r="B80" s="6" t="s">
        <v>625</v>
      </c>
    </row>
    <row r="81" spans="1:2" x14ac:dyDescent="0.2">
      <c r="A81" t="s">
        <v>598</v>
      </c>
      <c r="B81" s="6" t="s">
        <v>600</v>
      </c>
    </row>
    <row r="82" spans="1:2" x14ac:dyDescent="0.2">
      <c r="A82" t="s">
        <v>70</v>
      </c>
      <c r="B82" s="6" t="s">
        <v>72</v>
      </c>
    </row>
    <row r="83" spans="1:2" x14ac:dyDescent="0.2">
      <c r="A83" t="s">
        <v>349</v>
      </c>
      <c r="B83" s="6" t="s">
        <v>72</v>
      </c>
    </row>
    <row r="84" spans="1:2" x14ac:dyDescent="0.2">
      <c r="A84" t="s">
        <v>338</v>
      </c>
      <c r="B84" s="6" t="s">
        <v>72</v>
      </c>
    </row>
    <row r="85" spans="1:2" x14ac:dyDescent="0.2">
      <c r="A85" t="s">
        <v>785</v>
      </c>
      <c r="B85" s="6" t="s">
        <v>787</v>
      </c>
    </row>
    <row r="86" spans="1:2" x14ac:dyDescent="0.2">
      <c r="A86" t="s">
        <v>66</v>
      </c>
      <c r="B86" s="6" t="s">
        <v>69</v>
      </c>
    </row>
    <row r="87" spans="1:2" x14ac:dyDescent="0.2">
      <c r="A87" t="s">
        <v>484</v>
      </c>
      <c r="B87" s="6" t="s">
        <v>486</v>
      </c>
    </row>
    <row r="88" spans="1:2" x14ac:dyDescent="0.2">
      <c r="A88" t="s">
        <v>73</v>
      </c>
      <c r="B88" s="6" t="s">
        <v>176</v>
      </c>
    </row>
    <row r="89" spans="1:2" x14ac:dyDescent="0.2">
      <c r="A89" t="s">
        <v>227</v>
      </c>
      <c r="B89" s="6" t="s">
        <v>176</v>
      </c>
    </row>
    <row r="90" spans="1:2" x14ac:dyDescent="0.2">
      <c r="A90" t="s">
        <v>583</v>
      </c>
      <c r="B90" s="6" t="s">
        <v>176</v>
      </c>
    </row>
    <row r="91" spans="1:2" x14ac:dyDescent="0.2">
      <c r="A91" t="s">
        <v>15</v>
      </c>
      <c r="B91" s="6" t="s">
        <v>18</v>
      </c>
    </row>
    <row r="92" spans="1:2" x14ac:dyDescent="0.2">
      <c r="A92" t="s">
        <v>744</v>
      </c>
      <c r="B92" s="6" t="s">
        <v>18</v>
      </c>
    </row>
    <row r="93" spans="1:2" x14ac:dyDescent="0.2">
      <c r="A93" t="s">
        <v>227</v>
      </c>
      <c r="B93" s="6" t="s">
        <v>388</v>
      </c>
    </row>
    <row r="94" spans="1:2" x14ac:dyDescent="0.2">
      <c r="A94" t="s">
        <v>386</v>
      </c>
      <c r="B94" s="6" t="s">
        <v>388</v>
      </c>
    </row>
    <row r="95" spans="1:2" x14ac:dyDescent="0.2">
      <c r="A95" t="s">
        <v>863</v>
      </c>
      <c r="B95" s="6" t="s">
        <v>864</v>
      </c>
    </row>
    <row r="96" spans="1:2" x14ac:dyDescent="0.2">
      <c r="A96" t="s">
        <v>856</v>
      </c>
      <c r="B96" s="6" t="s">
        <v>864</v>
      </c>
    </row>
    <row r="97" spans="1:2" x14ac:dyDescent="0.2">
      <c r="A97" t="s">
        <v>1957</v>
      </c>
      <c r="B97" s="6" t="s">
        <v>1453</v>
      </c>
    </row>
    <row r="98" spans="1:2" x14ac:dyDescent="0.2">
      <c r="A98" t="s">
        <v>1451</v>
      </c>
      <c r="B98" s="6" t="s">
        <v>1453</v>
      </c>
    </row>
    <row r="99" spans="1:2" x14ac:dyDescent="0.2">
      <c r="A99" t="s">
        <v>1677</v>
      </c>
      <c r="B99" s="6" t="s">
        <v>1453</v>
      </c>
    </row>
    <row r="100" spans="1:2" x14ac:dyDescent="0.2">
      <c r="A100" t="s">
        <v>1744</v>
      </c>
      <c r="B100" s="6" t="s">
        <v>1453</v>
      </c>
    </row>
    <row r="101" spans="1:2" x14ac:dyDescent="0.2">
      <c r="A101" t="s">
        <v>1695</v>
      </c>
      <c r="B101" s="6" t="s">
        <v>2368</v>
      </c>
    </row>
    <row r="102" spans="1:2" x14ac:dyDescent="0.2">
      <c r="A102" t="s">
        <v>1507</v>
      </c>
      <c r="B102" s="6" t="s">
        <v>1500</v>
      </c>
    </row>
    <row r="103" spans="1:2" x14ac:dyDescent="0.2">
      <c r="A103" t="s">
        <v>1499</v>
      </c>
      <c r="B103" s="6" t="s">
        <v>1500</v>
      </c>
    </row>
    <row r="104" spans="1:2" x14ac:dyDescent="0.2">
      <c r="A104" t="s">
        <v>2263</v>
      </c>
      <c r="B104" s="6" t="s">
        <v>2265</v>
      </c>
    </row>
    <row r="105" spans="1:2" x14ac:dyDescent="0.2">
      <c r="A105" t="s">
        <v>21</v>
      </c>
      <c r="B105" s="6" t="s">
        <v>127</v>
      </c>
    </row>
    <row r="106" spans="1:2" x14ac:dyDescent="0.2">
      <c r="A106" t="s">
        <v>125</v>
      </c>
      <c r="B106" s="6" t="s">
        <v>127</v>
      </c>
    </row>
    <row r="107" spans="1:2" x14ac:dyDescent="0.2">
      <c r="A107" t="s">
        <v>19</v>
      </c>
      <c r="B107" s="6" t="s">
        <v>127</v>
      </c>
    </row>
    <row r="108" spans="1:2" x14ac:dyDescent="0.2">
      <c r="A108" t="s">
        <v>1845</v>
      </c>
      <c r="B108" s="6" t="s">
        <v>1848</v>
      </c>
    </row>
    <row r="109" spans="1:2" x14ac:dyDescent="0.2">
      <c r="A109" t="s">
        <v>1533</v>
      </c>
      <c r="B109" s="6" t="s">
        <v>1535</v>
      </c>
    </row>
    <row r="110" spans="1:2" x14ac:dyDescent="0.2">
      <c r="A110" t="s">
        <v>2352</v>
      </c>
      <c r="B110" s="6" t="s">
        <v>2353</v>
      </c>
    </row>
    <row r="111" spans="1:2" x14ac:dyDescent="0.2">
      <c r="A111" t="s">
        <v>1475</v>
      </c>
      <c r="B111" s="6" t="s">
        <v>1529</v>
      </c>
    </row>
    <row r="112" spans="1:2" x14ac:dyDescent="0.2">
      <c r="A112" t="s">
        <v>1432</v>
      </c>
      <c r="B112" s="6" t="s">
        <v>1771</v>
      </c>
    </row>
    <row r="113" spans="1:2" x14ac:dyDescent="0.2">
      <c r="A113" t="s">
        <v>2462</v>
      </c>
      <c r="B113" s="6" t="s">
        <v>1771</v>
      </c>
    </row>
    <row r="114" spans="1:2" x14ac:dyDescent="0.2">
      <c r="A114" t="s">
        <v>2251</v>
      </c>
      <c r="B114" s="6" t="s">
        <v>2253</v>
      </c>
    </row>
    <row r="115" spans="1:2" x14ac:dyDescent="0.2">
      <c r="A115" t="s">
        <v>2444</v>
      </c>
      <c r="B115" s="6" t="s">
        <v>2445</v>
      </c>
    </row>
    <row r="116" spans="1:2" x14ac:dyDescent="0.2">
      <c r="A116" t="s">
        <v>1518</v>
      </c>
      <c r="B116" s="6" t="s">
        <v>1521</v>
      </c>
    </row>
    <row r="117" spans="1:2" x14ac:dyDescent="0.2">
      <c r="A117" t="s">
        <v>1475</v>
      </c>
      <c r="B117" s="6" t="s">
        <v>1525</v>
      </c>
    </row>
    <row r="118" spans="1:2" x14ac:dyDescent="0.2">
      <c r="A118" t="s">
        <v>453</v>
      </c>
      <c r="B118" s="6" t="s">
        <v>456</v>
      </c>
    </row>
    <row r="119" spans="1:2" x14ac:dyDescent="0.2">
      <c r="A119" t="s">
        <v>865</v>
      </c>
      <c r="B119" s="6" t="s">
        <v>456</v>
      </c>
    </row>
    <row r="120" spans="1:2" x14ac:dyDescent="0.2">
      <c r="A120" t="s">
        <v>2610</v>
      </c>
      <c r="B120" s="6" t="s">
        <v>2607</v>
      </c>
    </row>
    <row r="121" spans="1:2" x14ac:dyDescent="0.2">
      <c r="A121" t="s">
        <v>2605</v>
      </c>
      <c r="B121" s="6" t="s">
        <v>2607</v>
      </c>
    </row>
    <row r="122" spans="1:2" x14ac:dyDescent="0.2">
      <c r="A122" t="s">
        <v>1575</v>
      </c>
      <c r="B122" s="6" t="s">
        <v>2250</v>
      </c>
    </row>
    <row r="123" spans="1:2" x14ac:dyDescent="0.2">
      <c r="A123" t="s">
        <v>1588</v>
      </c>
      <c r="B123" s="6" t="s">
        <v>2250</v>
      </c>
    </row>
    <row r="124" spans="1:2" x14ac:dyDescent="0.2">
      <c r="A124" t="s">
        <v>1432</v>
      </c>
      <c r="B124" s="6" t="s">
        <v>1435</v>
      </c>
    </row>
    <row r="125" spans="1:2" x14ac:dyDescent="0.2">
      <c r="A125" t="s">
        <v>2255</v>
      </c>
      <c r="B125" s="6" t="s">
        <v>2257</v>
      </c>
    </row>
    <row r="126" spans="1:2" x14ac:dyDescent="0.2">
      <c r="A126" t="s">
        <v>2596</v>
      </c>
      <c r="B126" s="6" t="s">
        <v>2257</v>
      </c>
    </row>
    <row r="127" spans="1:2" x14ac:dyDescent="0.2">
      <c r="A127" t="s">
        <v>2609</v>
      </c>
      <c r="B127" s="6" t="s">
        <v>2600</v>
      </c>
    </row>
    <row r="128" spans="1:2" x14ac:dyDescent="0.2">
      <c r="A128" t="s">
        <v>2603</v>
      </c>
      <c r="B128" s="6" t="s">
        <v>2600</v>
      </c>
    </row>
    <row r="129" spans="1:2" x14ac:dyDescent="0.2">
      <c r="A129" t="s">
        <v>2617</v>
      </c>
      <c r="B129" s="6" t="s">
        <v>2600</v>
      </c>
    </row>
    <row r="130" spans="1:2" x14ac:dyDescent="0.2">
      <c r="A130" t="s">
        <v>2604</v>
      </c>
      <c r="B130" s="6" t="s">
        <v>2600</v>
      </c>
    </row>
    <row r="131" spans="1:2" x14ac:dyDescent="0.2">
      <c r="A131" t="s">
        <v>2601</v>
      </c>
      <c r="B131" s="6" t="s">
        <v>2600</v>
      </c>
    </row>
    <row r="132" spans="1:2" x14ac:dyDescent="0.2">
      <c r="A132" t="s">
        <v>2599</v>
      </c>
      <c r="B132" s="6" t="s">
        <v>2600</v>
      </c>
    </row>
    <row r="133" spans="1:2" x14ac:dyDescent="0.2">
      <c r="A133" t="s">
        <v>2614</v>
      </c>
      <c r="B133" s="6" t="s">
        <v>2600</v>
      </c>
    </row>
    <row r="134" spans="1:2" x14ac:dyDescent="0.2">
      <c r="A134" t="s">
        <v>2613</v>
      </c>
      <c r="B134" s="6" t="s">
        <v>2600</v>
      </c>
    </row>
    <row r="135" spans="1:2" x14ac:dyDescent="0.2">
      <c r="A135" t="s">
        <v>2618</v>
      </c>
      <c r="B135" s="6" t="s">
        <v>2600</v>
      </c>
    </row>
    <row r="136" spans="1:2" x14ac:dyDescent="0.2">
      <c r="A136" t="s">
        <v>2037</v>
      </c>
      <c r="B136" s="6" t="s">
        <v>2040</v>
      </c>
    </row>
    <row r="137" spans="1:2" x14ac:dyDescent="0.2">
      <c r="A137" t="s">
        <v>510</v>
      </c>
      <c r="B137" s="6" t="s">
        <v>513</v>
      </c>
    </row>
    <row r="138" spans="1:2" x14ac:dyDescent="0.2">
      <c r="A138" t="s">
        <v>529</v>
      </c>
      <c r="B138" s="6" t="s">
        <v>513</v>
      </c>
    </row>
    <row r="139" spans="1:2" x14ac:dyDescent="0.2">
      <c r="A139" t="s">
        <v>525</v>
      </c>
      <c r="B139" s="6" t="s">
        <v>513</v>
      </c>
    </row>
    <row r="140" spans="1:2" x14ac:dyDescent="0.2">
      <c r="A140" t="s">
        <v>2623</v>
      </c>
      <c r="B140" s="6" t="s">
        <v>2624</v>
      </c>
    </row>
    <row r="141" spans="1:2" x14ac:dyDescent="0.2">
      <c r="A141" t="s">
        <v>589</v>
      </c>
      <c r="B141" s="6" t="s">
        <v>578</v>
      </c>
    </row>
    <row r="142" spans="1:2" x14ac:dyDescent="0.2">
      <c r="A142" t="s">
        <v>603</v>
      </c>
      <c r="B142" s="6" t="s">
        <v>578</v>
      </c>
    </row>
    <row r="143" spans="1:2" x14ac:dyDescent="0.2">
      <c r="A143" t="s">
        <v>579</v>
      </c>
      <c r="B143" s="6" t="s">
        <v>578</v>
      </c>
    </row>
    <row r="144" spans="1:2" x14ac:dyDescent="0.2">
      <c r="A144" t="s">
        <v>1949</v>
      </c>
      <c r="B144" s="6" t="s">
        <v>578</v>
      </c>
    </row>
    <row r="145" spans="1:2" x14ac:dyDescent="0.2">
      <c r="A145" t="s">
        <v>2048</v>
      </c>
      <c r="B145" s="6" t="s">
        <v>578</v>
      </c>
    </row>
    <row r="146" spans="1:2" x14ac:dyDescent="0.2">
      <c r="A146" t="s">
        <v>575</v>
      </c>
      <c r="B146" s="6" t="s">
        <v>578</v>
      </c>
    </row>
    <row r="147" spans="1:2" x14ac:dyDescent="0.2">
      <c r="A147" t="s">
        <v>581</v>
      </c>
      <c r="B147" s="6" t="s">
        <v>578</v>
      </c>
    </row>
    <row r="148" spans="1:2" x14ac:dyDescent="0.2">
      <c r="A148" t="s">
        <v>586</v>
      </c>
      <c r="B148" s="6" t="s">
        <v>578</v>
      </c>
    </row>
    <row r="149" spans="1:2" x14ac:dyDescent="0.2">
      <c r="A149" t="s">
        <v>2000</v>
      </c>
      <c r="B149" s="6" t="s">
        <v>2002</v>
      </c>
    </row>
    <row r="150" spans="1:2" x14ac:dyDescent="0.2">
      <c r="A150" t="s">
        <v>863</v>
      </c>
      <c r="B150" s="6" t="s">
        <v>2139</v>
      </c>
    </row>
    <row r="151" spans="1:2" x14ac:dyDescent="0.2">
      <c r="A151" t="s">
        <v>1475</v>
      </c>
      <c r="B151" s="6" t="s">
        <v>1858</v>
      </c>
    </row>
    <row r="152" spans="1:2" x14ac:dyDescent="0.2">
      <c r="A152" t="s">
        <v>2334</v>
      </c>
      <c r="B152" s="6" t="s">
        <v>2335</v>
      </c>
    </row>
    <row r="153" spans="1:2" x14ac:dyDescent="0.2">
      <c r="A153" t="s">
        <v>2331</v>
      </c>
      <c r="B153" s="6" t="s">
        <v>2332</v>
      </c>
    </row>
    <row r="154" spans="1:2" x14ac:dyDescent="0.2">
      <c r="A154" t="s">
        <v>46</v>
      </c>
      <c r="B154" s="6" t="s">
        <v>49</v>
      </c>
    </row>
    <row r="155" spans="1:2" x14ac:dyDescent="0.2">
      <c r="A155" t="s">
        <v>1427</v>
      </c>
      <c r="B155" s="6" t="s">
        <v>1429</v>
      </c>
    </row>
    <row r="156" spans="1:2" x14ac:dyDescent="0.2">
      <c r="A156" t="s">
        <v>1432</v>
      </c>
      <c r="B156" s="6" t="s">
        <v>1443</v>
      </c>
    </row>
    <row r="157" spans="1:2" x14ac:dyDescent="0.2">
      <c r="A157" t="s">
        <v>1518</v>
      </c>
      <c r="B157" s="6" t="s">
        <v>1481</v>
      </c>
    </row>
    <row r="158" spans="1:2" x14ac:dyDescent="0.2">
      <c r="A158" t="s">
        <v>1754</v>
      </c>
      <c r="B158" s="6" t="s">
        <v>1481</v>
      </c>
    </row>
    <row r="159" spans="1:2" x14ac:dyDescent="0.2">
      <c r="A159" t="s">
        <v>2405</v>
      </c>
      <c r="B159" s="6" t="s">
        <v>1481</v>
      </c>
    </row>
    <row r="160" spans="1:2" x14ac:dyDescent="0.2">
      <c r="A160" t="s">
        <v>1475</v>
      </c>
      <c r="B160" s="6" t="s">
        <v>1481</v>
      </c>
    </row>
    <row r="161" spans="1:2" x14ac:dyDescent="0.2">
      <c r="A161" t="s">
        <v>1898</v>
      </c>
      <c r="B161" s="6" t="s">
        <v>1481</v>
      </c>
    </row>
    <row r="162" spans="1:2" x14ac:dyDescent="0.2">
      <c r="A162" t="s">
        <v>1569</v>
      </c>
      <c r="B162" s="6" t="s">
        <v>1481</v>
      </c>
    </row>
    <row r="163" spans="1:2" x14ac:dyDescent="0.2">
      <c r="A163" t="s">
        <v>1674</v>
      </c>
      <c r="B163" s="6" t="s">
        <v>1481</v>
      </c>
    </row>
    <row r="164" spans="1:2" x14ac:dyDescent="0.2">
      <c r="A164" t="s">
        <v>1533</v>
      </c>
      <c r="B164" s="6" t="s">
        <v>1481</v>
      </c>
    </row>
    <row r="165" spans="1:2" x14ac:dyDescent="0.2">
      <c r="A165" t="s">
        <v>1581</v>
      </c>
      <c r="B165" s="6" t="s">
        <v>1481</v>
      </c>
    </row>
    <row r="166" spans="1:2" x14ac:dyDescent="0.2">
      <c r="A166" t="s">
        <v>1865</v>
      </c>
      <c r="B166" s="6" t="s">
        <v>1481</v>
      </c>
    </row>
    <row r="167" spans="1:2" x14ac:dyDescent="0.2">
      <c r="A167" t="s">
        <v>1432</v>
      </c>
      <c r="B167" s="6" t="s">
        <v>1481</v>
      </c>
    </row>
    <row r="168" spans="1:2" x14ac:dyDescent="0.2">
      <c r="A168" t="s">
        <v>1454</v>
      </c>
      <c r="B168" s="6" t="s">
        <v>1481</v>
      </c>
    </row>
    <row r="169" spans="1:2" x14ac:dyDescent="0.2">
      <c r="A169" t="s">
        <v>1479</v>
      </c>
      <c r="B169" s="6" t="s">
        <v>1481</v>
      </c>
    </row>
    <row r="170" spans="1:2" x14ac:dyDescent="0.2">
      <c r="A170" t="s">
        <v>2167</v>
      </c>
      <c r="B170" s="6" t="s">
        <v>1481</v>
      </c>
    </row>
    <row r="171" spans="1:2" x14ac:dyDescent="0.2">
      <c r="A171" t="s">
        <v>1897</v>
      </c>
      <c r="B171" s="6" t="s">
        <v>1481</v>
      </c>
    </row>
    <row r="172" spans="1:2" x14ac:dyDescent="0.2">
      <c r="A172" t="s">
        <v>1752</v>
      </c>
      <c r="B172" s="6" t="s">
        <v>1481</v>
      </c>
    </row>
    <row r="173" spans="1:2" x14ac:dyDescent="0.2">
      <c r="A173" t="s">
        <v>1499</v>
      </c>
      <c r="B173" s="6" t="s">
        <v>1481</v>
      </c>
    </row>
    <row r="174" spans="1:2" x14ac:dyDescent="0.2">
      <c r="A174" t="s">
        <v>1571</v>
      </c>
      <c r="B174" s="6" t="s">
        <v>1481</v>
      </c>
    </row>
    <row r="175" spans="1:2" x14ac:dyDescent="0.2">
      <c r="A175" t="s">
        <v>2159</v>
      </c>
      <c r="B175" s="6" t="s">
        <v>1481</v>
      </c>
    </row>
    <row r="176" spans="1:2" x14ac:dyDescent="0.2">
      <c r="A176" t="s">
        <v>1573</v>
      </c>
      <c r="B176" s="6" t="s">
        <v>1481</v>
      </c>
    </row>
    <row r="177" spans="1:2" x14ac:dyDescent="0.2">
      <c r="A177" t="s">
        <v>1432</v>
      </c>
      <c r="B177" s="6" t="s">
        <v>1729</v>
      </c>
    </row>
    <row r="178" spans="1:2" x14ac:dyDescent="0.2">
      <c r="A178" t="s">
        <v>1432</v>
      </c>
      <c r="B178" s="6" t="s">
        <v>1938</v>
      </c>
    </row>
    <row r="179" spans="1:2" x14ac:dyDescent="0.2">
      <c r="A179" t="s">
        <v>1475</v>
      </c>
      <c r="B179" s="6" t="s">
        <v>1477</v>
      </c>
    </row>
    <row r="180" spans="1:2" x14ac:dyDescent="0.2">
      <c r="A180" t="s">
        <v>1454</v>
      </c>
      <c r="B180" s="6" t="s">
        <v>1456</v>
      </c>
    </row>
    <row r="181" spans="1:2" x14ac:dyDescent="0.2">
      <c r="A181" t="s">
        <v>863</v>
      </c>
      <c r="B181" s="6" t="s">
        <v>1705</v>
      </c>
    </row>
    <row r="182" spans="1:2" x14ac:dyDescent="0.2">
      <c r="A182" t="s">
        <v>856</v>
      </c>
      <c r="B182" s="6" t="s">
        <v>1705</v>
      </c>
    </row>
    <row r="183" spans="1:2" x14ac:dyDescent="0.2">
      <c r="A183" t="s">
        <v>1475</v>
      </c>
      <c r="B183" s="6" t="s">
        <v>2435</v>
      </c>
    </row>
    <row r="184" spans="1:2" x14ac:dyDescent="0.2">
      <c r="A184" t="s">
        <v>1475</v>
      </c>
      <c r="B184" s="6" t="s">
        <v>1572</v>
      </c>
    </row>
    <row r="185" spans="1:2" x14ac:dyDescent="0.2">
      <c r="A185" t="s">
        <v>2186</v>
      </c>
      <c r="B185" s="6" t="s">
        <v>1572</v>
      </c>
    </row>
    <row r="186" spans="1:2" x14ac:dyDescent="0.2">
      <c r="A186" t="s">
        <v>1575</v>
      </c>
      <c r="B186" s="6" t="s">
        <v>1572</v>
      </c>
    </row>
    <row r="187" spans="1:2" x14ac:dyDescent="0.2">
      <c r="A187" t="s">
        <v>1432</v>
      </c>
      <c r="B187" s="6" t="s">
        <v>1572</v>
      </c>
    </row>
    <row r="188" spans="1:2" x14ac:dyDescent="0.2">
      <c r="A188" t="s">
        <v>1588</v>
      </c>
      <c r="B188" s="6" t="s">
        <v>1572</v>
      </c>
    </row>
    <row r="189" spans="1:2" x14ac:dyDescent="0.2">
      <c r="A189" t="s">
        <v>1457</v>
      </c>
      <c r="B189" s="6" t="s">
        <v>1572</v>
      </c>
    </row>
    <row r="190" spans="1:2" x14ac:dyDescent="0.2">
      <c r="A190" t="s">
        <v>1587</v>
      </c>
      <c r="B190" s="6" t="s">
        <v>1572</v>
      </c>
    </row>
    <row r="191" spans="1:2" x14ac:dyDescent="0.2">
      <c r="A191" t="s">
        <v>2467</v>
      </c>
      <c r="B191" s="6" t="s">
        <v>1572</v>
      </c>
    </row>
    <row r="192" spans="1:2" x14ac:dyDescent="0.2">
      <c r="A192" t="s">
        <v>2093</v>
      </c>
      <c r="B192" s="6" t="s">
        <v>1572</v>
      </c>
    </row>
    <row r="193" spans="1:2" x14ac:dyDescent="0.2">
      <c r="A193" t="s">
        <v>2466</v>
      </c>
      <c r="B193" s="6" t="s">
        <v>1572</v>
      </c>
    </row>
    <row r="194" spans="1:2" x14ac:dyDescent="0.2">
      <c r="A194" t="s">
        <v>1677</v>
      </c>
      <c r="B194" s="6" t="s">
        <v>1572</v>
      </c>
    </row>
    <row r="195" spans="1:2" x14ac:dyDescent="0.2">
      <c r="A195" t="s">
        <v>1455</v>
      </c>
      <c r="B195" s="6" t="s">
        <v>1572</v>
      </c>
    </row>
    <row r="196" spans="1:2" x14ac:dyDescent="0.2">
      <c r="A196" t="s">
        <v>1451</v>
      </c>
      <c r="B196" s="6" t="s">
        <v>1730</v>
      </c>
    </row>
    <row r="197" spans="1:2" x14ac:dyDescent="0.2">
      <c r="A197" t="s">
        <v>1658</v>
      </c>
      <c r="B197" s="6" t="s">
        <v>1920</v>
      </c>
    </row>
    <row r="198" spans="1:2" x14ac:dyDescent="0.2">
      <c r="A198" t="s">
        <v>286</v>
      </c>
      <c r="B198" s="6" t="s">
        <v>175</v>
      </c>
    </row>
    <row r="199" spans="1:2" x14ac:dyDescent="0.2">
      <c r="A199" t="s">
        <v>125</v>
      </c>
      <c r="B199" s="6" t="s">
        <v>175</v>
      </c>
    </row>
    <row r="200" spans="1:2" x14ac:dyDescent="0.2">
      <c r="A200" t="s">
        <v>21</v>
      </c>
      <c r="B200" s="6" t="s">
        <v>175</v>
      </c>
    </row>
    <row r="201" spans="1:2" x14ac:dyDescent="0.2">
      <c r="A201" t="s">
        <v>411</v>
      </c>
      <c r="B201" s="6" t="s">
        <v>175</v>
      </c>
    </row>
    <row r="202" spans="1:2" x14ac:dyDescent="0.2">
      <c r="A202" t="s">
        <v>50</v>
      </c>
      <c r="B202" s="6" t="s">
        <v>175</v>
      </c>
    </row>
    <row r="203" spans="1:2" x14ac:dyDescent="0.2">
      <c r="A203" t="s">
        <v>19</v>
      </c>
      <c r="B203" s="6" t="s">
        <v>175</v>
      </c>
    </row>
    <row r="204" spans="1:2" x14ac:dyDescent="0.2">
      <c r="A204" t="s">
        <v>87</v>
      </c>
      <c r="B204" s="6" t="s">
        <v>175</v>
      </c>
    </row>
    <row r="205" spans="1:2" x14ac:dyDescent="0.2">
      <c r="A205" t="s">
        <v>125</v>
      </c>
      <c r="B205" s="6" t="s">
        <v>184</v>
      </c>
    </row>
    <row r="206" spans="1:2" x14ac:dyDescent="0.2">
      <c r="A206" t="s">
        <v>46</v>
      </c>
      <c r="B206" s="6" t="s">
        <v>184</v>
      </c>
    </row>
    <row r="207" spans="1:2" x14ac:dyDescent="0.2">
      <c r="A207" t="s">
        <v>605</v>
      </c>
      <c r="B207" s="6" t="s">
        <v>522</v>
      </c>
    </row>
    <row r="208" spans="1:2" x14ac:dyDescent="0.2">
      <c r="A208" t="s">
        <v>519</v>
      </c>
      <c r="B208" s="6" t="s">
        <v>522</v>
      </c>
    </row>
    <row r="209" spans="1:2" x14ac:dyDescent="0.2">
      <c r="A209" t="s">
        <v>523</v>
      </c>
      <c r="B209" s="6" t="s">
        <v>522</v>
      </c>
    </row>
    <row r="210" spans="1:2" x14ac:dyDescent="0.2">
      <c r="A210" t="s">
        <v>602</v>
      </c>
      <c r="B210" s="6" t="s">
        <v>522</v>
      </c>
    </row>
    <row r="211" spans="1:2" x14ac:dyDescent="0.2">
      <c r="A211" t="s">
        <v>2621</v>
      </c>
      <c r="B211" s="6" t="s">
        <v>2622</v>
      </c>
    </row>
    <row r="212" spans="1:2" x14ac:dyDescent="0.2">
      <c r="A212" t="s">
        <v>819</v>
      </c>
    </row>
    <row r="214" spans="1:2" x14ac:dyDescent="0.2">
      <c r="B214"/>
    </row>
    <row r="215" spans="1:2" x14ac:dyDescent="0.2">
      <c r="B215"/>
    </row>
    <row r="216" spans="1:2" x14ac:dyDescent="0.2">
      <c r="B216"/>
    </row>
    <row r="217" spans="1:2" x14ac:dyDescent="0.2">
      <c r="B217"/>
    </row>
    <row r="218" spans="1:2" x14ac:dyDescent="0.2">
      <c r="B218"/>
    </row>
    <row r="219" spans="1:2" x14ac:dyDescent="0.2">
      <c r="B219"/>
    </row>
    <row r="220" spans="1:2" x14ac:dyDescent="0.2">
      <c r="B220"/>
    </row>
    <row r="221" spans="1:2" x14ac:dyDescent="0.2">
      <c r="B221"/>
    </row>
    <row r="222" spans="1:2" x14ac:dyDescent="0.2">
      <c r="B222"/>
    </row>
    <row r="223" spans="1:2" x14ac:dyDescent="0.2">
      <c r="B223"/>
    </row>
    <row r="224" spans="1:2" x14ac:dyDescent="0.2">
      <c r="B224"/>
    </row>
    <row r="225" spans="2:2" x14ac:dyDescent="0.2">
      <c r="B225"/>
    </row>
    <row r="226" spans="2:2" x14ac:dyDescent="0.2">
      <c r="B226"/>
    </row>
    <row r="227" spans="2:2" x14ac:dyDescent="0.2">
      <c r="B227"/>
    </row>
    <row r="228" spans="2:2" x14ac:dyDescent="0.2">
      <c r="B228"/>
    </row>
    <row r="229" spans="2:2" x14ac:dyDescent="0.2">
      <c r="B229"/>
    </row>
    <row r="230" spans="2:2" x14ac:dyDescent="0.2">
      <c r="B230"/>
    </row>
    <row r="231" spans="2:2" x14ac:dyDescent="0.2">
      <c r="B231"/>
    </row>
    <row r="232" spans="2:2" x14ac:dyDescent="0.2">
      <c r="B232"/>
    </row>
    <row r="233" spans="2:2" x14ac:dyDescent="0.2">
      <c r="B233"/>
    </row>
    <row r="234" spans="2:2" x14ac:dyDescent="0.2">
      <c r="B234"/>
    </row>
    <row r="235" spans="2:2" x14ac:dyDescent="0.2">
      <c r="B235"/>
    </row>
    <row r="236" spans="2:2" x14ac:dyDescent="0.2">
      <c r="B236"/>
    </row>
    <row r="237" spans="2:2" x14ac:dyDescent="0.2">
      <c r="B237"/>
    </row>
    <row r="238" spans="2:2" x14ac:dyDescent="0.2">
      <c r="B238"/>
    </row>
    <row r="239" spans="2:2" x14ac:dyDescent="0.2">
      <c r="B239"/>
    </row>
    <row r="240" spans="2:2" x14ac:dyDescent="0.2">
      <c r="B240"/>
    </row>
    <row r="241" spans="2:2" x14ac:dyDescent="0.2">
      <c r="B241"/>
    </row>
    <row r="242" spans="2:2" x14ac:dyDescent="0.2">
      <c r="B242"/>
    </row>
    <row r="243" spans="2:2" x14ac:dyDescent="0.2">
      <c r="B243"/>
    </row>
    <row r="244" spans="2:2" x14ac:dyDescent="0.2">
      <c r="B244"/>
    </row>
    <row r="245" spans="2:2" x14ac:dyDescent="0.2">
      <c r="B245"/>
    </row>
    <row r="246" spans="2:2" x14ac:dyDescent="0.2">
      <c r="B246"/>
    </row>
    <row r="247" spans="2:2" x14ac:dyDescent="0.2">
      <c r="B247"/>
    </row>
    <row r="248" spans="2:2" x14ac:dyDescent="0.2">
      <c r="B248"/>
    </row>
    <row r="249" spans="2:2" x14ac:dyDescent="0.2">
      <c r="B249"/>
    </row>
    <row r="250" spans="2:2" x14ac:dyDescent="0.2">
      <c r="B250"/>
    </row>
    <row r="251" spans="2:2" x14ac:dyDescent="0.2">
      <c r="B251"/>
    </row>
    <row r="252" spans="2:2" x14ac:dyDescent="0.2">
      <c r="B252"/>
    </row>
    <row r="253" spans="2:2" x14ac:dyDescent="0.2">
      <c r="B253"/>
    </row>
    <row r="254" spans="2:2" x14ac:dyDescent="0.2">
      <c r="B254"/>
    </row>
    <row r="255" spans="2:2" x14ac:dyDescent="0.2">
      <c r="B255"/>
    </row>
    <row r="256" spans="2:2" x14ac:dyDescent="0.2">
      <c r="B256"/>
    </row>
    <row r="257" spans="2:2" x14ac:dyDescent="0.2">
      <c r="B257"/>
    </row>
    <row r="258" spans="2:2" x14ac:dyDescent="0.2">
      <c r="B258"/>
    </row>
    <row r="259" spans="2:2" x14ac:dyDescent="0.2">
      <c r="B259"/>
    </row>
    <row r="260" spans="2:2" x14ac:dyDescent="0.2">
      <c r="B260"/>
    </row>
    <row r="261" spans="2:2" x14ac:dyDescent="0.2">
      <c r="B261"/>
    </row>
    <row r="262" spans="2:2" x14ac:dyDescent="0.2">
      <c r="B262"/>
    </row>
    <row r="263" spans="2:2" x14ac:dyDescent="0.2">
      <c r="B263"/>
    </row>
    <row r="264" spans="2:2" x14ac:dyDescent="0.2">
      <c r="B264"/>
    </row>
    <row r="265" spans="2:2" x14ac:dyDescent="0.2">
      <c r="B265"/>
    </row>
    <row r="266" spans="2:2" x14ac:dyDescent="0.2">
      <c r="B266"/>
    </row>
    <row r="267" spans="2:2" x14ac:dyDescent="0.2">
      <c r="B267"/>
    </row>
    <row r="268" spans="2:2" x14ac:dyDescent="0.2">
      <c r="B268"/>
    </row>
    <row r="269" spans="2:2" x14ac:dyDescent="0.2">
      <c r="B269"/>
    </row>
    <row r="270" spans="2:2" x14ac:dyDescent="0.2">
      <c r="B270"/>
    </row>
    <row r="271" spans="2:2" x14ac:dyDescent="0.2">
      <c r="B271"/>
    </row>
    <row r="272" spans="2:2" x14ac:dyDescent="0.2">
      <c r="B272"/>
    </row>
    <row r="273" spans="2:2" x14ac:dyDescent="0.2">
      <c r="B273"/>
    </row>
    <row r="274" spans="2:2" x14ac:dyDescent="0.2">
      <c r="B274"/>
    </row>
    <row r="275" spans="2:2" x14ac:dyDescent="0.2">
      <c r="B275"/>
    </row>
    <row r="276" spans="2:2" x14ac:dyDescent="0.2">
      <c r="B276"/>
    </row>
    <row r="277" spans="2:2" x14ac:dyDescent="0.2">
      <c r="B277"/>
    </row>
    <row r="278" spans="2:2" x14ac:dyDescent="0.2">
      <c r="B278"/>
    </row>
    <row r="279" spans="2:2" x14ac:dyDescent="0.2">
      <c r="B279"/>
    </row>
    <row r="280" spans="2:2" x14ac:dyDescent="0.2">
      <c r="B280"/>
    </row>
    <row r="281" spans="2:2" x14ac:dyDescent="0.2">
      <c r="B281"/>
    </row>
    <row r="282" spans="2:2" x14ac:dyDescent="0.2">
      <c r="B282"/>
    </row>
    <row r="283" spans="2:2" x14ac:dyDescent="0.2">
      <c r="B283"/>
    </row>
    <row r="284" spans="2:2" x14ac:dyDescent="0.2">
      <c r="B284"/>
    </row>
    <row r="285" spans="2:2" x14ac:dyDescent="0.2">
      <c r="B285"/>
    </row>
    <row r="286" spans="2:2" x14ac:dyDescent="0.2">
      <c r="B286"/>
    </row>
    <row r="287" spans="2:2" x14ac:dyDescent="0.2">
      <c r="B287"/>
    </row>
    <row r="288" spans="2:2" x14ac:dyDescent="0.2">
      <c r="B288"/>
    </row>
    <row r="289" spans="2:2" x14ac:dyDescent="0.2">
      <c r="B289"/>
    </row>
    <row r="290" spans="2:2" x14ac:dyDescent="0.2">
      <c r="B290"/>
    </row>
    <row r="291" spans="2:2" x14ac:dyDescent="0.2">
      <c r="B291"/>
    </row>
    <row r="292" spans="2:2" x14ac:dyDescent="0.2">
      <c r="B292"/>
    </row>
    <row r="293" spans="2:2" x14ac:dyDescent="0.2">
      <c r="B293"/>
    </row>
    <row r="294" spans="2:2" x14ac:dyDescent="0.2">
      <c r="B294"/>
    </row>
    <row r="295" spans="2:2" x14ac:dyDescent="0.2">
      <c r="B295"/>
    </row>
    <row r="296" spans="2:2" x14ac:dyDescent="0.2">
      <c r="B296"/>
    </row>
    <row r="297" spans="2:2" x14ac:dyDescent="0.2">
      <c r="B297"/>
    </row>
    <row r="298" spans="2:2" x14ac:dyDescent="0.2">
      <c r="B298"/>
    </row>
    <row r="299" spans="2:2" x14ac:dyDescent="0.2">
      <c r="B299"/>
    </row>
    <row r="300" spans="2:2" x14ac:dyDescent="0.2">
      <c r="B300"/>
    </row>
    <row r="301" spans="2:2" x14ac:dyDescent="0.2">
      <c r="B301"/>
    </row>
    <row r="302" spans="2:2" x14ac:dyDescent="0.2">
      <c r="B302"/>
    </row>
    <row r="303" spans="2:2" x14ac:dyDescent="0.2">
      <c r="B303"/>
    </row>
    <row r="304" spans="2:2" x14ac:dyDescent="0.2">
      <c r="B304"/>
    </row>
    <row r="305" spans="2:2" x14ac:dyDescent="0.2">
      <c r="B305"/>
    </row>
    <row r="306" spans="2:2" x14ac:dyDescent="0.2">
      <c r="B306"/>
    </row>
    <row r="307" spans="2:2" x14ac:dyDescent="0.2">
      <c r="B307"/>
    </row>
    <row r="308" spans="2:2" x14ac:dyDescent="0.2">
      <c r="B308"/>
    </row>
    <row r="309" spans="2:2" x14ac:dyDescent="0.2">
      <c r="B309"/>
    </row>
    <row r="310" spans="2:2" x14ac:dyDescent="0.2">
      <c r="B310"/>
    </row>
    <row r="311" spans="2:2" x14ac:dyDescent="0.2">
      <c r="B311"/>
    </row>
    <row r="312" spans="2:2" x14ac:dyDescent="0.2">
      <c r="B312"/>
    </row>
    <row r="313" spans="2:2" x14ac:dyDescent="0.2">
      <c r="B313"/>
    </row>
    <row r="314" spans="2:2" x14ac:dyDescent="0.2">
      <c r="B314"/>
    </row>
    <row r="315" spans="2:2" x14ac:dyDescent="0.2">
      <c r="B315"/>
    </row>
    <row r="316" spans="2:2" x14ac:dyDescent="0.2">
      <c r="B316"/>
    </row>
    <row r="317" spans="2:2" x14ac:dyDescent="0.2">
      <c r="B317"/>
    </row>
    <row r="318" spans="2:2" x14ac:dyDescent="0.2">
      <c r="B318"/>
    </row>
    <row r="319" spans="2:2" x14ac:dyDescent="0.2">
      <c r="B319"/>
    </row>
    <row r="320" spans="2:2" x14ac:dyDescent="0.2">
      <c r="B320"/>
    </row>
    <row r="321" spans="2:2" x14ac:dyDescent="0.2">
      <c r="B321"/>
    </row>
    <row r="322" spans="2:2" x14ac:dyDescent="0.2">
      <c r="B322"/>
    </row>
    <row r="323" spans="2:2" x14ac:dyDescent="0.2">
      <c r="B323"/>
    </row>
    <row r="324" spans="2:2" x14ac:dyDescent="0.2">
      <c r="B324"/>
    </row>
    <row r="325" spans="2:2" x14ac:dyDescent="0.2">
      <c r="B325"/>
    </row>
    <row r="326" spans="2:2" x14ac:dyDescent="0.2">
      <c r="B326"/>
    </row>
    <row r="327" spans="2:2" x14ac:dyDescent="0.2">
      <c r="B327"/>
    </row>
    <row r="328" spans="2:2" x14ac:dyDescent="0.2">
      <c r="B328"/>
    </row>
    <row r="329" spans="2:2" x14ac:dyDescent="0.2">
      <c r="B329"/>
    </row>
    <row r="330" spans="2:2" x14ac:dyDescent="0.2">
      <c r="B330"/>
    </row>
    <row r="331" spans="2:2" x14ac:dyDescent="0.2">
      <c r="B331"/>
    </row>
    <row r="332" spans="2:2" x14ac:dyDescent="0.2">
      <c r="B332"/>
    </row>
    <row r="333" spans="2:2" x14ac:dyDescent="0.2">
      <c r="B333"/>
    </row>
    <row r="334" spans="2:2" x14ac:dyDescent="0.2">
      <c r="B334"/>
    </row>
    <row r="335" spans="2:2" x14ac:dyDescent="0.2">
      <c r="B335"/>
    </row>
    <row r="336" spans="2:2" x14ac:dyDescent="0.2">
      <c r="B336"/>
    </row>
    <row r="337" spans="2:2" x14ac:dyDescent="0.2">
      <c r="B337"/>
    </row>
    <row r="338" spans="2:2" x14ac:dyDescent="0.2">
      <c r="B338"/>
    </row>
    <row r="339" spans="2:2" x14ac:dyDescent="0.2">
      <c r="B339"/>
    </row>
    <row r="340" spans="2:2" x14ac:dyDescent="0.2">
      <c r="B340"/>
    </row>
    <row r="341" spans="2:2" x14ac:dyDescent="0.2">
      <c r="B341"/>
    </row>
    <row r="342" spans="2:2" x14ac:dyDescent="0.2">
      <c r="B342"/>
    </row>
    <row r="343" spans="2:2" x14ac:dyDescent="0.2">
      <c r="B343"/>
    </row>
    <row r="344" spans="2:2" x14ac:dyDescent="0.2">
      <c r="B344"/>
    </row>
    <row r="345" spans="2:2" x14ac:dyDescent="0.2">
      <c r="B345"/>
    </row>
    <row r="346" spans="2:2" x14ac:dyDescent="0.2">
      <c r="B346"/>
    </row>
    <row r="347" spans="2:2" x14ac:dyDescent="0.2">
      <c r="B347"/>
    </row>
    <row r="348" spans="2:2" x14ac:dyDescent="0.2">
      <c r="B348"/>
    </row>
    <row r="349" spans="2:2" x14ac:dyDescent="0.2">
      <c r="B349"/>
    </row>
    <row r="350" spans="2:2" x14ac:dyDescent="0.2">
      <c r="B350"/>
    </row>
    <row r="351" spans="2:2" x14ac:dyDescent="0.2">
      <c r="B351"/>
    </row>
    <row r="352" spans="2:2" x14ac:dyDescent="0.2">
      <c r="B352"/>
    </row>
    <row r="353" spans="2:2" x14ac:dyDescent="0.2">
      <c r="B353"/>
    </row>
    <row r="354" spans="2:2" x14ac:dyDescent="0.2">
      <c r="B354"/>
    </row>
    <row r="355" spans="2:2" x14ac:dyDescent="0.2">
      <c r="B355"/>
    </row>
    <row r="356" spans="2:2" x14ac:dyDescent="0.2">
      <c r="B356"/>
    </row>
    <row r="357" spans="2:2" x14ac:dyDescent="0.2">
      <c r="B357"/>
    </row>
    <row r="358" spans="2:2" x14ac:dyDescent="0.2">
      <c r="B358"/>
    </row>
    <row r="359" spans="2:2" x14ac:dyDescent="0.2">
      <c r="B359"/>
    </row>
    <row r="360" spans="2:2" x14ac:dyDescent="0.2">
      <c r="B360"/>
    </row>
    <row r="361" spans="2:2" x14ac:dyDescent="0.2">
      <c r="B361"/>
    </row>
    <row r="362" spans="2:2" x14ac:dyDescent="0.2">
      <c r="B362"/>
    </row>
    <row r="363" spans="2:2" x14ac:dyDescent="0.2">
      <c r="B363"/>
    </row>
    <row r="364" spans="2:2" x14ac:dyDescent="0.2">
      <c r="B364"/>
    </row>
    <row r="365" spans="2:2" x14ac:dyDescent="0.2">
      <c r="B365"/>
    </row>
    <row r="366" spans="2:2" x14ac:dyDescent="0.2">
      <c r="B366"/>
    </row>
    <row r="367" spans="2:2" x14ac:dyDescent="0.2">
      <c r="B367"/>
    </row>
    <row r="368" spans="2:2" x14ac:dyDescent="0.2">
      <c r="B368"/>
    </row>
    <row r="369" spans="2:2" x14ac:dyDescent="0.2">
      <c r="B369"/>
    </row>
    <row r="370" spans="2:2" x14ac:dyDescent="0.2">
      <c r="B370"/>
    </row>
    <row r="371" spans="2:2" x14ac:dyDescent="0.2">
      <c r="B371"/>
    </row>
    <row r="372" spans="2:2" x14ac:dyDescent="0.2">
      <c r="B372"/>
    </row>
    <row r="373" spans="2:2" x14ac:dyDescent="0.2">
      <c r="B373"/>
    </row>
    <row r="374" spans="2:2" x14ac:dyDescent="0.2">
      <c r="B374"/>
    </row>
    <row r="375" spans="2:2" x14ac:dyDescent="0.2">
      <c r="B375"/>
    </row>
    <row r="376" spans="2:2" x14ac:dyDescent="0.2">
      <c r="B376"/>
    </row>
    <row r="377" spans="2:2" x14ac:dyDescent="0.2">
      <c r="B377"/>
    </row>
    <row r="378" spans="2:2" x14ac:dyDescent="0.2">
      <c r="B378"/>
    </row>
    <row r="379" spans="2:2" x14ac:dyDescent="0.2">
      <c r="B379"/>
    </row>
    <row r="380" spans="2:2" x14ac:dyDescent="0.2">
      <c r="B380"/>
    </row>
    <row r="381" spans="2:2" x14ac:dyDescent="0.2">
      <c r="B381"/>
    </row>
    <row r="382" spans="2:2" x14ac:dyDescent="0.2">
      <c r="B382"/>
    </row>
    <row r="383" spans="2:2" x14ac:dyDescent="0.2">
      <c r="B383"/>
    </row>
    <row r="384" spans="2:2" x14ac:dyDescent="0.2">
      <c r="B384"/>
    </row>
    <row r="385" spans="2:2" x14ac:dyDescent="0.2">
      <c r="B385"/>
    </row>
    <row r="386" spans="2:2" x14ac:dyDescent="0.2">
      <c r="B386"/>
    </row>
    <row r="387" spans="2:2" x14ac:dyDescent="0.2">
      <c r="B387"/>
    </row>
    <row r="388" spans="2:2" x14ac:dyDescent="0.2">
      <c r="B388"/>
    </row>
    <row r="389" spans="2:2" x14ac:dyDescent="0.2">
      <c r="B389"/>
    </row>
    <row r="390" spans="2:2" x14ac:dyDescent="0.2">
      <c r="B390"/>
    </row>
    <row r="391" spans="2:2" x14ac:dyDescent="0.2">
      <c r="B391"/>
    </row>
    <row r="392" spans="2:2" x14ac:dyDescent="0.2">
      <c r="B392"/>
    </row>
    <row r="393" spans="2:2" x14ac:dyDescent="0.2">
      <c r="B393"/>
    </row>
    <row r="394" spans="2:2" x14ac:dyDescent="0.2">
      <c r="B394"/>
    </row>
    <row r="395" spans="2:2" x14ac:dyDescent="0.2">
      <c r="B395"/>
    </row>
    <row r="396" spans="2:2" x14ac:dyDescent="0.2">
      <c r="B396"/>
    </row>
    <row r="397" spans="2:2" x14ac:dyDescent="0.2">
      <c r="B397"/>
    </row>
    <row r="398" spans="2:2" x14ac:dyDescent="0.2">
      <c r="B398"/>
    </row>
    <row r="399" spans="2:2" x14ac:dyDescent="0.2">
      <c r="B399"/>
    </row>
    <row r="400" spans="2:2" x14ac:dyDescent="0.2">
      <c r="B400"/>
    </row>
    <row r="401" spans="2:2" x14ac:dyDescent="0.2">
      <c r="B401"/>
    </row>
    <row r="402" spans="2:2" x14ac:dyDescent="0.2">
      <c r="B402"/>
    </row>
    <row r="403" spans="2:2" x14ac:dyDescent="0.2">
      <c r="B403"/>
    </row>
    <row r="404" spans="2:2" x14ac:dyDescent="0.2">
      <c r="B404"/>
    </row>
    <row r="405" spans="2:2" x14ac:dyDescent="0.2">
      <c r="B405"/>
    </row>
    <row r="406" spans="2:2" x14ac:dyDescent="0.2">
      <c r="B406"/>
    </row>
    <row r="407" spans="2:2" x14ac:dyDescent="0.2">
      <c r="B407"/>
    </row>
    <row r="408" spans="2:2" x14ac:dyDescent="0.2">
      <c r="B408"/>
    </row>
    <row r="409" spans="2:2" x14ac:dyDescent="0.2">
      <c r="B409"/>
    </row>
    <row r="410" spans="2:2" x14ac:dyDescent="0.2">
      <c r="B410"/>
    </row>
    <row r="411" spans="2:2" x14ac:dyDescent="0.2">
      <c r="B411"/>
    </row>
    <row r="412" spans="2:2" x14ac:dyDescent="0.2">
      <c r="B412"/>
    </row>
    <row r="413" spans="2:2" x14ac:dyDescent="0.2">
      <c r="B413"/>
    </row>
    <row r="414" spans="2:2" x14ac:dyDescent="0.2">
      <c r="B414"/>
    </row>
    <row r="415" spans="2:2" x14ac:dyDescent="0.2">
      <c r="B415"/>
    </row>
    <row r="416" spans="2:2" x14ac:dyDescent="0.2">
      <c r="B416"/>
    </row>
    <row r="417" spans="2:2" x14ac:dyDescent="0.2">
      <c r="B417"/>
    </row>
    <row r="418" spans="2:2" x14ac:dyDescent="0.2">
      <c r="B418"/>
    </row>
    <row r="419" spans="2:2" x14ac:dyDescent="0.2">
      <c r="B419"/>
    </row>
    <row r="420" spans="2:2" x14ac:dyDescent="0.2">
      <c r="B420"/>
    </row>
    <row r="421" spans="2:2" x14ac:dyDescent="0.2">
      <c r="B421"/>
    </row>
    <row r="422" spans="2:2" x14ac:dyDescent="0.2">
      <c r="B422"/>
    </row>
    <row r="423" spans="2:2" x14ac:dyDescent="0.2">
      <c r="B423"/>
    </row>
    <row r="424" spans="2:2" x14ac:dyDescent="0.2">
      <c r="B424"/>
    </row>
    <row r="425" spans="2:2" x14ac:dyDescent="0.2">
      <c r="B425"/>
    </row>
    <row r="426" spans="2:2" x14ac:dyDescent="0.2">
      <c r="B426"/>
    </row>
    <row r="427" spans="2:2" x14ac:dyDescent="0.2">
      <c r="B427"/>
    </row>
    <row r="428" spans="2:2" x14ac:dyDescent="0.2">
      <c r="B428"/>
    </row>
    <row r="429" spans="2:2" x14ac:dyDescent="0.2">
      <c r="B429"/>
    </row>
    <row r="430" spans="2:2" x14ac:dyDescent="0.2">
      <c r="B430"/>
    </row>
    <row r="431" spans="2:2" x14ac:dyDescent="0.2">
      <c r="B431"/>
    </row>
    <row r="432" spans="2:2" x14ac:dyDescent="0.2">
      <c r="B432"/>
    </row>
    <row r="433" spans="2:2" x14ac:dyDescent="0.2">
      <c r="B433"/>
    </row>
    <row r="434" spans="2:2" x14ac:dyDescent="0.2">
      <c r="B434"/>
    </row>
    <row r="435" spans="2:2" x14ac:dyDescent="0.2">
      <c r="B435"/>
    </row>
    <row r="436" spans="2:2" x14ac:dyDescent="0.2">
      <c r="B436"/>
    </row>
    <row r="437" spans="2:2" x14ac:dyDescent="0.2">
      <c r="B437"/>
    </row>
    <row r="438" spans="2:2" x14ac:dyDescent="0.2">
      <c r="B438"/>
    </row>
    <row r="439" spans="2:2" x14ac:dyDescent="0.2">
      <c r="B439"/>
    </row>
    <row r="440" spans="2:2" x14ac:dyDescent="0.2">
      <c r="B440"/>
    </row>
    <row r="441" spans="2:2" x14ac:dyDescent="0.2">
      <c r="B441"/>
    </row>
    <row r="442" spans="2:2" x14ac:dyDescent="0.2">
      <c r="B442"/>
    </row>
    <row r="443" spans="2:2" x14ac:dyDescent="0.2">
      <c r="B443"/>
    </row>
    <row r="444" spans="2:2" x14ac:dyDescent="0.2">
      <c r="B444"/>
    </row>
    <row r="445" spans="2:2" x14ac:dyDescent="0.2">
      <c r="B445"/>
    </row>
    <row r="446" spans="2:2" x14ac:dyDescent="0.2">
      <c r="B446"/>
    </row>
    <row r="447" spans="2:2" x14ac:dyDescent="0.2">
      <c r="B447"/>
    </row>
    <row r="448" spans="2:2" x14ac:dyDescent="0.2">
      <c r="B448"/>
    </row>
    <row r="449" spans="2:2" x14ac:dyDescent="0.2">
      <c r="B449"/>
    </row>
    <row r="450" spans="2:2" x14ac:dyDescent="0.2">
      <c r="B450"/>
    </row>
    <row r="451" spans="2:2" x14ac:dyDescent="0.2">
      <c r="B451"/>
    </row>
    <row r="452" spans="2:2" x14ac:dyDescent="0.2">
      <c r="B452"/>
    </row>
    <row r="453" spans="2:2" x14ac:dyDescent="0.2">
      <c r="B453"/>
    </row>
    <row r="454" spans="2:2" x14ac:dyDescent="0.2">
      <c r="B454"/>
    </row>
    <row r="455" spans="2:2" x14ac:dyDescent="0.2">
      <c r="B455"/>
    </row>
    <row r="456" spans="2:2" x14ac:dyDescent="0.2">
      <c r="B456"/>
    </row>
    <row r="457" spans="2:2" x14ac:dyDescent="0.2">
      <c r="B457"/>
    </row>
    <row r="458" spans="2:2" x14ac:dyDescent="0.2">
      <c r="B458"/>
    </row>
    <row r="459" spans="2:2" x14ac:dyDescent="0.2">
      <c r="B459"/>
    </row>
    <row r="460" spans="2:2" x14ac:dyDescent="0.2">
      <c r="B460"/>
    </row>
    <row r="461" spans="2:2" x14ac:dyDescent="0.2">
      <c r="B461"/>
    </row>
    <row r="462" spans="2:2" x14ac:dyDescent="0.2">
      <c r="B462"/>
    </row>
    <row r="463" spans="2:2" x14ac:dyDescent="0.2">
      <c r="B463"/>
    </row>
    <row r="464" spans="2:2" x14ac:dyDescent="0.2">
      <c r="B464"/>
    </row>
    <row r="465" spans="2:2" x14ac:dyDescent="0.2">
      <c r="B465"/>
    </row>
    <row r="466" spans="2:2" x14ac:dyDescent="0.2">
      <c r="B466"/>
    </row>
    <row r="467" spans="2:2" x14ac:dyDescent="0.2">
      <c r="B467"/>
    </row>
    <row r="468" spans="2:2" x14ac:dyDescent="0.2">
      <c r="B468"/>
    </row>
    <row r="469" spans="2:2" x14ac:dyDescent="0.2">
      <c r="B469"/>
    </row>
    <row r="470" spans="2:2" x14ac:dyDescent="0.2">
      <c r="B470"/>
    </row>
    <row r="471" spans="2:2" x14ac:dyDescent="0.2">
      <c r="B471"/>
    </row>
    <row r="472" spans="2:2" x14ac:dyDescent="0.2">
      <c r="B472"/>
    </row>
    <row r="473" spans="2:2" x14ac:dyDescent="0.2">
      <c r="B473"/>
    </row>
    <row r="474" spans="2:2" x14ac:dyDescent="0.2">
      <c r="B474"/>
    </row>
    <row r="475" spans="2:2" x14ac:dyDescent="0.2">
      <c r="B475"/>
    </row>
    <row r="476" spans="2:2" x14ac:dyDescent="0.2">
      <c r="B476"/>
    </row>
    <row r="477" spans="2:2" x14ac:dyDescent="0.2">
      <c r="B477"/>
    </row>
    <row r="478" spans="2:2" x14ac:dyDescent="0.2">
      <c r="B478"/>
    </row>
    <row r="479" spans="2:2" x14ac:dyDescent="0.2">
      <c r="B479"/>
    </row>
    <row r="480" spans="2:2" x14ac:dyDescent="0.2">
      <c r="B480"/>
    </row>
    <row r="481" spans="2:2" x14ac:dyDescent="0.2">
      <c r="B481"/>
    </row>
    <row r="482" spans="2:2" x14ac:dyDescent="0.2">
      <c r="B482"/>
    </row>
    <row r="483" spans="2:2" x14ac:dyDescent="0.2">
      <c r="B483"/>
    </row>
    <row r="484" spans="2:2" x14ac:dyDescent="0.2">
      <c r="B484"/>
    </row>
    <row r="485" spans="2:2" x14ac:dyDescent="0.2">
      <c r="B485"/>
    </row>
    <row r="486" spans="2:2" x14ac:dyDescent="0.2">
      <c r="B486"/>
    </row>
    <row r="487" spans="2:2" x14ac:dyDescent="0.2">
      <c r="B487"/>
    </row>
    <row r="488" spans="2:2" x14ac:dyDescent="0.2">
      <c r="B488"/>
    </row>
    <row r="489" spans="2:2" x14ac:dyDescent="0.2">
      <c r="B489"/>
    </row>
    <row r="490" spans="2:2" x14ac:dyDescent="0.2">
      <c r="B490"/>
    </row>
    <row r="491" spans="2:2" x14ac:dyDescent="0.2">
      <c r="B491"/>
    </row>
    <row r="492" spans="2:2" x14ac:dyDescent="0.2">
      <c r="B492"/>
    </row>
    <row r="493" spans="2:2" x14ac:dyDescent="0.2">
      <c r="B493"/>
    </row>
    <row r="494" spans="2:2" x14ac:dyDescent="0.2">
      <c r="B494"/>
    </row>
    <row r="495" spans="2:2" x14ac:dyDescent="0.2">
      <c r="B495"/>
    </row>
    <row r="496" spans="2:2" x14ac:dyDescent="0.2">
      <c r="B496"/>
    </row>
    <row r="497" spans="2:2" x14ac:dyDescent="0.2">
      <c r="B497"/>
    </row>
    <row r="498" spans="2:2" x14ac:dyDescent="0.2">
      <c r="B498"/>
    </row>
    <row r="499" spans="2:2" x14ac:dyDescent="0.2">
      <c r="B499"/>
    </row>
    <row r="500" spans="2:2" x14ac:dyDescent="0.2">
      <c r="B500"/>
    </row>
    <row r="501" spans="2:2" x14ac:dyDescent="0.2">
      <c r="B501"/>
    </row>
    <row r="502" spans="2:2" x14ac:dyDescent="0.2">
      <c r="B502"/>
    </row>
    <row r="503" spans="2:2" x14ac:dyDescent="0.2">
      <c r="B503"/>
    </row>
    <row r="504" spans="2:2" x14ac:dyDescent="0.2">
      <c r="B504"/>
    </row>
    <row r="505" spans="2:2" x14ac:dyDescent="0.2">
      <c r="B505"/>
    </row>
    <row r="506" spans="2:2" x14ac:dyDescent="0.2">
      <c r="B506"/>
    </row>
    <row r="507" spans="2:2" x14ac:dyDescent="0.2">
      <c r="B507"/>
    </row>
    <row r="508" spans="2:2" x14ac:dyDescent="0.2">
      <c r="B508"/>
    </row>
    <row r="509" spans="2:2" x14ac:dyDescent="0.2">
      <c r="B509"/>
    </row>
    <row r="510" spans="2:2" x14ac:dyDescent="0.2">
      <c r="B510"/>
    </row>
    <row r="511" spans="2:2" x14ac:dyDescent="0.2">
      <c r="B511"/>
    </row>
    <row r="512" spans="2:2" x14ac:dyDescent="0.2">
      <c r="B512"/>
    </row>
    <row r="513" spans="2:2" x14ac:dyDescent="0.2">
      <c r="B513"/>
    </row>
    <row r="514" spans="2:2" x14ac:dyDescent="0.2">
      <c r="B514"/>
    </row>
    <row r="515" spans="2:2" x14ac:dyDescent="0.2">
      <c r="B515"/>
    </row>
    <row r="516" spans="2:2" x14ac:dyDescent="0.2">
      <c r="B516"/>
    </row>
    <row r="517" spans="2:2" x14ac:dyDescent="0.2">
      <c r="B517"/>
    </row>
    <row r="518" spans="2:2" x14ac:dyDescent="0.2">
      <c r="B518"/>
    </row>
    <row r="519" spans="2:2" x14ac:dyDescent="0.2">
      <c r="B519"/>
    </row>
    <row r="520" spans="2:2" x14ac:dyDescent="0.2">
      <c r="B520"/>
    </row>
    <row r="521" spans="2:2" x14ac:dyDescent="0.2">
      <c r="B521"/>
    </row>
    <row r="522" spans="2:2" x14ac:dyDescent="0.2">
      <c r="B522"/>
    </row>
    <row r="523" spans="2:2" x14ac:dyDescent="0.2">
      <c r="B523"/>
    </row>
    <row r="524" spans="2:2" x14ac:dyDescent="0.2">
      <c r="B524"/>
    </row>
    <row r="525" spans="2:2" x14ac:dyDescent="0.2">
      <c r="B525"/>
    </row>
    <row r="526" spans="2:2" x14ac:dyDescent="0.2">
      <c r="B526"/>
    </row>
    <row r="527" spans="2:2" x14ac:dyDescent="0.2">
      <c r="B527"/>
    </row>
    <row r="528" spans="2:2" x14ac:dyDescent="0.2">
      <c r="B528"/>
    </row>
    <row r="529" spans="2:2" x14ac:dyDescent="0.2">
      <c r="B529"/>
    </row>
    <row r="530" spans="2:2" x14ac:dyDescent="0.2">
      <c r="B530"/>
    </row>
    <row r="531" spans="2:2" x14ac:dyDescent="0.2">
      <c r="B531"/>
    </row>
    <row r="532" spans="2:2" x14ac:dyDescent="0.2">
      <c r="B532"/>
    </row>
    <row r="533" spans="2:2" x14ac:dyDescent="0.2">
      <c r="B533"/>
    </row>
    <row r="534" spans="2:2" x14ac:dyDescent="0.2">
      <c r="B534"/>
    </row>
    <row r="535" spans="2:2" x14ac:dyDescent="0.2">
      <c r="B535"/>
    </row>
    <row r="536" spans="2:2" x14ac:dyDescent="0.2">
      <c r="B536"/>
    </row>
    <row r="537" spans="2:2" x14ac:dyDescent="0.2">
      <c r="B537"/>
    </row>
    <row r="538" spans="2:2" x14ac:dyDescent="0.2">
      <c r="B538"/>
    </row>
    <row r="539" spans="2:2" x14ac:dyDescent="0.2">
      <c r="B539"/>
    </row>
    <row r="540" spans="2:2" x14ac:dyDescent="0.2">
      <c r="B540"/>
    </row>
    <row r="541" spans="2:2" x14ac:dyDescent="0.2">
      <c r="B541"/>
    </row>
    <row r="542" spans="2:2" x14ac:dyDescent="0.2">
      <c r="B542"/>
    </row>
    <row r="543" spans="2:2" x14ac:dyDescent="0.2">
      <c r="B543"/>
    </row>
    <row r="544" spans="2:2" x14ac:dyDescent="0.2">
      <c r="B544"/>
    </row>
    <row r="545" spans="2:2" x14ac:dyDescent="0.2">
      <c r="B545"/>
    </row>
    <row r="546" spans="2:2" x14ac:dyDescent="0.2">
      <c r="B546"/>
    </row>
    <row r="547" spans="2:2" x14ac:dyDescent="0.2">
      <c r="B547"/>
    </row>
    <row r="548" spans="2:2" x14ac:dyDescent="0.2">
      <c r="B548"/>
    </row>
    <row r="549" spans="2:2" x14ac:dyDescent="0.2">
      <c r="B549"/>
    </row>
    <row r="550" spans="2:2" x14ac:dyDescent="0.2">
      <c r="B550"/>
    </row>
    <row r="551" spans="2:2" x14ac:dyDescent="0.2">
      <c r="B551"/>
    </row>
    <row r="552" spans="2:2" x14ac:dyDescent="0.2">
      <c r="B552"/>
    </row>
    <row r="553" spans="2:2" x14ac:dyDescent="0.2">
      <c r="B553"/>
    </row>
    <row r="554" spans="2:2" x14ac:dyDescent="0.2">
      <c r="B554"/>
    </row>
    <row r="555" spans="2:2" x14ac:dyDescent="0.2">
      <c r="B555"/>
    </row>
    <row r="556" spans="2:2" x14ac:dyDescent="0.2">
      <c r="B556"/>
    </row>
    <row r="557" spans="2:2" x14ac:dyDescent="0.2">
      <c r="B557"/>
    </row>
    <row r="558" spans="2:2" x14ac:dyDescent="0.2">
      <c r="B558"/>
    </row>
    <row r="559" spans="2:2" x14ac:dyDescent="0.2">
      <c r="B559"/>
    </row>
    <row r="560" spans="2:2" x14ac:dyDescent="0.2">
      <c r="B560"/>
    </row>
    <row r="561" spans="2:2" x14ac:dyDescent="0.2">
      <c r="B561"/>
    </row>
    <row r="562" spans="2:2" x14ac:dyDescent="0.2">
      <c r="B562"/>
    </row>
    <row r="563" spans="2:2" x14ac:dyDescent="0.2">
      <c r="B563"/>
    </row>
    <row r="564" spans="2:2" x14ac:dyDescent="0.2">
      <c r="B564"/>
    </row>
    <row r="565" spans="2:2" x14ac:dyDescent="0.2">
      <c r="B565"/>
    </row>
    <row r="566" spans="2:2" x14ac:dyDescent="0.2">
      <c r="B566"/>
    </row>
    <row r="567" spans="2:2" x14ac:dyDescent="0.2">
      <c r="B567"/>
    </row>
    <row r="568" spans="2:2" x14ac:dyDescent="0.2">
      <c r="B568"/>
    </row>
    <row r="569" spans="2:2" x14ac:dyDescent="0.2">
      <c r="B569"/>
    </row>
    <row r="570" spans="2:2" x14ac:dyDescent="0.2">
      <c r="B570"/>
    </row>
    <row r="571" spans="2:2" x14ac:dyDescent="0.2">
      <c r="B571"/>
    </row>
    <row r="572" spans="2:2" x14ac:dyDescent="0.2">
      <c r="B572"/>
    </row>
    <row r="573" spans="2:2" x14ac:dyDescent="0.2">
      <c r="B573"/>
    </row>
    <row r="574" spans="2:2" x14ac:dyDescent="0.2">
      <c r="B574"/>
    </row>
    <row r="575" spans="2:2" x14ac:dyDescent="0.2">
      <c r="B575"/>
    </row>
    <row r="576" spans="2:2" x14ac:dyDescent="0.2">
      <c r="B576"/>
    </row>
    <row r="577" spans="2:2" x14ac:dyDescent="0.2">
      <c r="B577"/>
    </row>
    <row r="578" spans="2:2" x14ac:dyDescent="0.2">
      <c r="B578"/>
    </row>
    <row r="579" spans="2:2" x14ac:dyDescent="0.2">
      <c r="B579"/>
    </row>
    <row r="580" spans="2:2" x14ac:dyDescent="0.2">
      <c r="B580"/>
    </row>
    <row r="581" spans="2:2" x14ac:dyDescent="0.2">
      <c r="B581"/>
    </row>
    <row r="582" spans="2:2" x14ac:dyDescent="0.2">
      <c r="B582"/>
    </row>
    <row r="583" spans="2:2" x14ac:dyDescent="0.2">
      <c r="B583"/>
    </row>
    <row r="584" spans="2:2" x14ac:dyDescent="0.2">
      <c r="B584"/>
    </row>
    <row r="585" spans="2:2" x14ac:dyDescent="0.2">
      <c r="B585"/>
    </row>
    <row r="586" spans="2:2" x14ac:dyDescent="0.2">
      <c r="B586"/>
    </row>
    <row r="587" spans="2:2" x14ac:dyDescent="0.2">
      <c r="B587"/>
    </row>
    <row r="588" spans="2:2" x14ac:dyDescent="0.2">
      <c r="B588"/>
    </row>
    <row r="589" spans="2:2" x14ac:dyDescent="0.2">
      <c r="B589"/>
    </row>
    <row r="590" spans="2:2" x14ac:dyDescent="0.2">
      <c r="B590"/>
    </row>
    <row r="591" spans="2:2" x14ac:dyDescent="0.2">
      <c r="B591"/>
    </row>
    <row r="592" spans="2:2" x14ac:dyDescent="0.2">
      <c r="B592"/>
    </row>
    <row r="593" spans="2:2" x14ac:dyDescent="0.2">
      <c r="B593"/>
    </row>
    <row r="594" spans="2:2" x14ac:dyDescent="0.2">
      <c r="B594"/>
    </row>
    <row r="595" spans="2:2" x14ac:dyDescent="0.2">
      <c r="B595"/>
    </row>
    <row r="596" spans="2:2" x14ac:dyDescent="0.2">
      <c r="B596"/>
    </row>
    <row r="597" spans="2:2" x14ac:dyDescent="0.2">
      <c r="B597"/>
    </row>
    <row r="598" spans="2:2" x14ac:dyDescent="0.2">
      <c r="B598"/>
    </row>
    <row r="599" spans="2:2" x14ac:dyDescent="0.2">
      <c r="B599"/>
    </row>
    <row r="600" spans="2:2" x14ac:dyDescent="0.2">
      <c r="B600"/>
    </row>
    <row r="601" spans="2:2" x14ac:dyDescent="0.2">
      <c r="B601"/>
    </row>
    <row r="602" spans="2:2" x14ac:dyDescent="0.2">
      <c r="B602"/>
    </row>
    <row r="603" spans="2:2" x14ac:dyDescent="0.2">
      <c r="B603"/>
    </row>
    <row r="604" spans="2:2" x14ac:dyDescent="0.2">
      <c r="B604"/>
    </row>
    <row r="605" spans="2:2" x14ac:dyDescent="0.2">
      <c r="B605"/>
    </row>
    <row r="606" spans="2:2" x14ac:dyDescent="0.2">
      <c r="B606"/>
    </row>
    <row r="607" spans="2:2" x14ac:dyDescent="0.2">
      <c r="B607"/>
    </row>
    <row r="608" spans="2:2" x14ac:dyDescent="0.2">
      <c r="B608"/>
    </row>
    <row r="609" spans="2:2" x14ac:dyDescent="0.2">
      <c r="B609"/>
    </row>
    <row r="610" spans="2:2" x14ac:dyDescent="0.2">
      <c r="B610"/>
    </row>
    <row r="611" spans="2:2" x14ac:dyDescent="0.2">
      <c r="B611"/>
    </row>
    <row r="612" spans="2:2" x14ac:dyDescent="0.2">
      <c r="B612"/>
    </row>
    <row r="613" spans="2:2" x14ac:dyDescent="0.2">
      <c r="B613"/>
    </row>
    <row r="614" spans="2:2" x14ac:dyDescent="0.2">
      <c r="B614"/>
    </row>
    <row r="615" spans="2:2" x14ac:dyDescent="0.2">
      <c r="B615"/>
    </row>
    <row r="616" spans="2:2" x14ac:dyDescent="0.2">
      <c r="B616"/>
    </row>
    <row r="617" spans="2:2" x14ac:dyDescent="0.2">
      <c r="B617"/>
    </row>
    <row r="618" spans="2:2" x14ac:dyDescent="0.2">
      <c r="B618"/>
    </row>
    <row r="619" spans="2:2" x14ac:dyDescent="0.2">
      <c r="B619"/>
    </row>
    <row r="620" spans="2:2" x14ac:dyDescent="0.2">
      <c r="B620"/>
    </row>
    <row r="621" spans="2:2" x14ac:dyDescent="0.2">
      <c r="B621"/>
    </row>
    <row r="622" spans="2:2" x14ac:dyDescent="0.2">
      <c r="B622"/>
    </row>
    <row r="623" spans="2:2" x14ac:dyDescent="0.2">
      <c r="B623"/>
    </row>
    <row r="624" spans="2:2" x14ac:dyDescent="0.2">
      <c r="B624"/>
    </row>
    <row r="625" spans="2:2" x14ac:dyDescent="0.2">
      <c r="B625"/>
    </row>
    <row r="626" spans="2:2" x14ac:dyDescent="0.2">
      <c r="B626"/>
    </row>
    <row r="627" spans="2:2" x14ac:dyDescent="0.2">
      <c r="B627"/>
    </row>
    <row r="628" spans="2:2" x14ac:dyDescent="0.2">
      <c r="B628"/>
    </row>
    <row r="629" spans="2:2" x14ac:dyDescent="0.2">
      <c r="B629"/>
    </row>
    <row r="630" spans="2:2" x14ac:dyDescent="0.2">
      <c r="B630"/>
    </row>
    <row r="631" spans="2:2" x14ac:dyDescent="0.2">
      <c r="B631"/>
    </row>
    <row r="632" spans="2:2" x14ac:dyDescent="0.2">
      <c r="B632"/>
    </row>
    <row r="633" spans="2:2" x14ac:dyDescent="0.2">
      <c r="B633"/>
    </row>
    <row r="634" spans="2:2" x14ac:dyDescent="0.2">
      <c r="B634"/>
    </row>
    <row r="635" spans="2:2" x14ac:dyDescent="0.2">
      <c r="B635"/>
    </row>
    <row r="636" spans="2:2" x14ac:dyDescent="0.2">
      <c r="B636"/>
    </row>
    <row r="637" spans="2:2" x14ac:dyDescent="0.2">
      <c r="B637"/>
    </row>
    <row r="638" spans="2:2" x14ac:dyDescent="0.2">
      <c r="B638"/>
    </row>
    <row r="639" spans="2:2" x14ac:dyDescent="0.2">
      <c r="B639"/>
    </row>
    <row r="640" spans="2:2" x14ac:dyDescent="0.2">
      <c r="B640"/>
    </row>
    <row r="641" spans="2:2" x14ac:dyDescent="0.2">
      <c r="B641"/>
    </row>
    <row r="642" spans="2:2" x14ac:dyDescent="0.2">
      <c r="B642"/>
    </row>
    <row r="643" spans="2:2" x14ac:dyDescent="0.2">
      <c r="B643"/>
    </row>
    <row r="644" spans="2:2" x14ac:dyDescent="0.2">
      <c r="B644"/>
    </row>
    <row r="645" spans="2:2" x14ac:dyDescent="0.2">
      <c r="B645"/>
    </row>
    <row r="646" spans="2:2" x14ac:dyDescent="0.2">
      <c r="B646"/>
    </row>
    <row r="647" spans="2:2" x14ac:dyDescent="0.2">
      <c r="B647"/>
    </row>
    <row r="648" spans="2:2" x14ac:dyDescent="0.2">
      <c r="B648"/>
    </row>
    <row r="649" spans="2:2" x14ac:dyDescent="0.2">
      <c r="B649"/>
    </row>
    <row r="650" spans="2:2" x14ac:dyDescent="0.2">
      <c r="B650"/>
    </row>
    <row r="651" spans="2:2" x14ac:dyDescent="0.2">
      <c r="B651"/>
    </row>
    <row r="652" spans="2:2" x14ac:dyDescent="0.2">
      <c r="B652"/>
    </row>
    <row r="653" spans="2:2" x14ac:dyDescent="0.2">
      <c r="B653"/>
    </row>
    <row r="654" spans="2:2" x14ac:dyDescent="0.2">
      <c r="B654"/>
    </row>
    <row r="655" spans="2:2" x14ac:dyDescent="0.2">
      <c r="B655"/>
    </row>
    <row r="656" spans="2:2" x14ac:dyDescent="0.2">
      <c r="B656"/>
    </row>
    <row r="657" spans="2:2" x14ac:dyDescent="0.2">
      <c r="B657"/>
    </row>
    <row r="658" spans="2:2" x14ac:dyDescent="0.2">
      <c r="B658"/>
    </row>
    <row r="659" spans="2:2" x14ac:dyDescent="0.2">
      <c r="B659"/>
    </row>
    <row r="660" spans="2:2" x14ac:dyDescent="0.2">
      <c r="B660"/>
    </row>
    <row r="661" spans="2:2" x14ac:dyDescent="0.2">
      <c r="B661"/>
    </row>
    <row r="662" spans="2:2" x14ac:dyDescent="0.2">
      <c r="B662"/>
    </row>
    <row r="663" spans="2:2" x14ac:dyDescent="0.2">
      <c r="B663"/>
    </row>
    <row r="664" spans="2:2" x14ac:dyDescent="0.2">
      <c r="B664"/>
    </row>
    <row r="665" spans="2:2" x14ac:dyDescent="0.2">
      <c r="B665"/>
    </row>
    <row r="666" spans="2:2" x14ac:dyDescent="0.2">
      <c r="B666"/>
    </row>
    <row r="667" spans="2:2" x14ac:dyDescent="0.2">
      <c r="B667"/>
    </row>
    <row r="668" spans="2:2" x14ac:dyDescent="0.2">
      <c r="B668"/>
    </row>
    <row r="669" spans="2:2" x14ac:dyDescent="0.2">
      <c r="B669"/>
    </row>
    <row r="670" spans="2:2" x14ac:dyDescent="0.2">
      <c r="B670"/>
    </row>
    <row r="671" spans="2:2" x14ac:dyDescent="0.2">
      <c r="B671"/>
    </row>
    <row r="672" spans="2:2" x14ac:dyDescent="0.2">
      <c r="B672"/>
    </row>
    <row r="673" spans="2:2" x14ac:dyDescent="0.2">
      <c r="B673"/>
    </row>
    <row r="674" spans="2:2" x14ac:dyDescent="0.2">
      <c r="B674"/>
    </row>
    <row r="675" spans="2:2" x14ac:dyDescent="0.2">
      <c r="B675"/>
    </row>
    <row r="676" spans="2:2" x14ac:dyDescent="0.2">
      <c r="B676"/>
    </row>
    <row r="677" spans="2:2" x14ac:dyDescent="0.2">
      <c r="B677"/>
    </row>
    <row r="678" spans="2:2" x14ac:dyDescent="0.2">
      <c r="B678"/>
    </row>
    <row r="679" spans="2:2" x14ac:dyDescent="0.2">
      <c r="B679"/>
    </row>
    <row r="680" spans="2:2" x14ac:dyDescent="0.2">
      <c r="B680"/>
    </row>
    <row r="681" spans="2:2" x14ac:dyDescent="0.2">
      <c r="B681"/>
    </row>
    <row r="682" spans="2:2" x14ac:dyDescent="0.2">
      <c r="B682"/>
    </row>
    <row r="683" spans="2:2" x14ac:dyDescent="0.2">
      <c r="B683"/>
    </row>
    <row r="684" spans="2:2" x14ac:dyDescent="0.2">
      <c r="B684"/>
    </row>
    <row r="685" spans="2:2" x14ac:dyDescent="0.2">
      <c r="B685"/>
    </row>
    <row r="686" spans="2:2" x14ac:dyDescent="0.2">
      <c r="B686"/>
    </row>
    <row r="687" spans="2:2" x14ac:dyDescent="0.2">
      <c r="B687"/>
    </row>
    <row r="688" spans="2:2" x14ac:dyDescent="0.2">
      <c r="B688"/>
    </row>
    <row r="689" spans="2:2" x14ac:dyDescent="0.2">
      <c r="B689"/>
    </row>
    <row r="690" spans="2:2" x14ac:dyDescent="0.2">
      <c r="B690"/>
    </row>
    <row r="691" spans="2:2" x14ac:dyDescent="0.2">
      <c r="B691"/>
    </row>
    <row r="692" spans="2:2" x14ac:dyDescent="0.2">
      <c r="B692"/>
    </row>
    <row r="693" spans="2:2" x14ac:dyDescent="0.2">
      <c r="B693"/>
    </row>
    <row r="694" spans="2:2" x14ac:dyDescent="0.2">
      <c r="B694"/>
    </row>
    <row r="695" spans="2:2" x14ac:dyDescent="0.2">
      <c r="B695"/>
    </row>
    <row r="696" spans="2:2" x14ac:dyDescent="0.2">
      <c r="B696"/>
    </row>
    <row r="697" spans="2:2" x14ac:dyDescent="0.2">
      <c r="B697"/>
    </row>
    <row r="698" spans="2:2" x14ac:dyDescent="0.2">
      <c r="B698"/>
    </row>
    <row r="699" spans="2:2" x14ac:dyDescent="0.2">
      <c r="B699"/>
    </row>
    <row r="700" spans="2:2" x14ac:dyDescent="0.2">
      <c r="B700"/>
    </row>
    <row r="701" spans="2:2" x14ac:dyDescent="0.2">
      <c r="B701"/>
    </row>
    <row r="702" spans="2:2" x14ac:dyDescent="0.2">
      <c r="B702"/>
    </row>
    <row r="703" spans="2:2" x14ac:dyDescent="0.2">
      <c r="B703"/>
    </row>
    <row r="704" spans="2:2" x14ac:dyDescent="0.2">
      <c r="B704"/>
    </row>
    <row r="705" spans="2:2" x14ac:dyDescent="0.2">
      <c r="B705"/>
    </row>
    <row r="706" spans="2:2" x14ac:dyDescent="0.2">
      <c r="B706"/>
    </row>
    <row r="707" spans="2:2" x14ac:dyDescent="0.2">
      <c r="B707"/>
    </row>
    <row r="708" spans="2:2" x14ac:dyDescent="0.2">
      <c r="B708"/>
    </row>
    <row r="709" spans="2:2" x14ac:dyDescent="0.2">
      <c r="B709"/>
    </row>
    <row r="710" spans="2:2" x14ac:dyDescent="0.2">
      <c r="B710"/>
    </row>
    <row r="711" spans="2:2" x14ac:dyDescent="0.2">
      <c r="B711"/>
    </row>
    <row r="712" spans="2:2" x14ac:dyDescent="0.2">
      <c r="B712"/>
    </row>
    <row r="713" spans="2:2" x14ac:dyDescent="0.2">
      <c r="B713"/>
    </row>
    <row r="714" spans="2:2" x14ac:dyDescent="0.2">
      <c r="B714"/>
    </row>
    <row r="715" spans="2:2" x14ac:dyDescent="0.2">
      <c r="B715"/>
    </row>
    <row r="716" spans="2:2" x14ac:dyDescent="0.2">
      <c r="B716"/>
    </row>
    <row r="717" spans="2:2" x14ac:dyDescent="0.2">
      <c r="B717"/>
    </row>
    <row r="718" spans="2:2" x14ac:dyDescent="0.2">
      <c r="B718"/>
    </row>
    <row r="719" spans="2:2" x14ac:dyDescent="0.2">
      <c r="B719"/>
    </row>
    <row r="720" spans="2:2" x14ac:dyDescent="0.2">
      <c r="B720"/>
    </row>
    <row r="721" spans="2:2" x14ac:dyDescent="0.2">
      <c r="B721"/>
    </row>
    <row r="722" spans="2:2" x14ac:dyDescent="0.2">
      <c r="B722"/>
    </row>
    <row r="723" spans="2:2" x14ac:dyDescent="0.2">
      <c r="B723"/>
    </row>
    <row r="724" spans="2:2" x14ac:dyDescent="0.2">
      <c r="B724"/>
    </row>
    <row r="725" spans="2:2" x14ac:dyDescent="0.2">
      <c r="B725"/>
    </row>
    <row r="726" spans="2:2" x14ac:dyDescent="0.2">
      <c r="B726"/>
    </row>
    <row r="727" spans="2:2" x14ac:dyDescent="0.2">
      <c r="B727"/>
    </row>
    <row r="728" spans="2:2" x14ac:dyDescent="0.2">
      <c r="B728"/>
    </row>
    <row r="729" spans="2:2" x14ac:dyDescent="0.2">
      <c r="B729"/>
    </row>
    <row r="730" spans="2:2" x14ac:dyDescent="0.2">
      <c r="B730"/>
    </row>
    <row r="731" spans="2:2" x14ac:dyDescent="0.2">
      <c r="B731"/>
    </row>
    <row r="732" spans="2:2" x14ac:dyDescent="0.2">
      <c r="B732"/>
    </row>
    <row r="733" spans="2:2" x14ac:dyDescent="0.2">
      <c r="B733"/>
    </row>
    <row r="734" spans="2:2" x14ac:dyDescent="0.2">
      <c r="B734"/>
    </row>
    <row r="735" spans="2:2" x14ac:dyDescent="0.2">
      <c r="B735"/>
    </row>
    <row r="736" spans="2:2" x14ac:dyDescent="0.2">
      <c r="B736"/>
    </row>
    <row r="737" spans="2:2" x14ac:dyDescent="0.2">
      <c r="B737"/>
    </row>
    <row r="738" spans="2:2" x14ac:dyDescent="0.2">
      <c r="B738"/>
    </row>
    <row r="739" spans="2:2" x14ac:dyDescent="0.2">
      <c r="B739"/>
    </row>
    <row r="740" spans="2:2" x14ac:dyDescent="0.2">
      <c r="B740"/>
    </row>
    <row r="741" spans="2:2" x14ac:dyDescent="0.2">
      <c r="B741"/>
    </row>
    <row r="742" spans="2:2" x14ac:dyDescent="0.2">
      <c r="B742"/>
    </row>
    <row r="743" spans="2:2" x14ac:dyDescent="0.2">
      <c r="B743"/>
    </row>
    <row r="744" spans="2:2" x14ac:dyDescent="0.2">
      <c r="B744"/>
    </row>
    <row r="745" spans="2:2" x14ac:dyDescent="0.2">
      <c r="B745"/>
    </row>
    <row r="746" spans="2:2" x14ac:dyDescent="0.2">
      <c r="B746"/>
    </row>
    <row r="747" spans="2:2" x14ac:dyDescent="0.2">
      <c r="B747"/>
    </row>
    <row r="748" spans="2:2" x14ac:dyDescent="0.2">
      <c r="B748"/>
    </row>
    <row r="749" spans="2:2" x14ac:dyDescent="0.2">
      <c r="B749"/>
    </row>
    <row r="750" spans="2:2" x14ac:dyDescent="0.2">
      <c r="B750"/>
    </row>
    <row r="751" spans="2:2" x14ac:dyDescent="0.2">
      <c r="B751"/>
    </row>
    <row r="752" spans="2:2" x14ac:dyDescent="0.2">
      <c r="B752"/>
    </row>
    <row r="753" spans="2:2" x14ac:dyDescent="0.2">
      <c r="B753"/>
    </row>
    <row r="754" spans="2:2" x14ac:dyDescent="0.2">
      <c r="B754"/>
    </row>
    <row r="755" spans="2:2" x14ac:dyDescent="0.2">
      <c r="B755"/>
    </row>
    <row r="756" spans="2:2" x14ac:dyDescent="0.2">
      <c r="B756"/>
    </row>
    <row r="757" spans="2:2" x14ac:dyDescent="0.2">
      <c r="B757"/>
    </row>
    <row r="758" spans="2:2" x14ac:dyDescent="0.2">
      <c r="B758"/>
    </row>
    <row r="759" spans="2:2" x14ac:dyDescent="0.2">
      <c r="B759"/>
    </row>
    <row r="760" spans="2:2" x14ac:dyDescent="0.2">
      <c r="B760"/>
    </row>
    <row r="761" spans="2:2" x14ac:dyDescent="0.2">
      <c r="B761"/>
    </row>
    <row r="762" spans="2:2" x14ac:dyDescent="0.2">
      <c r="B762"/>
    </row>
    <row r="763" spans="2:2" x14ac:dyDescent="0.2">
      <c r="B763"/>
    </row>
    <row r="764" spans="2:2" x14ac:dyDescent="0.2">
      <c r="B764"/>
    </row>
    <row r="765" spans="2:2" x14ac:dyDescent="0.2">
      <c r="B765"/>
    </row>
    <row r="766" spans="2:2" x14ac:dyDescent="0.2">
      <c r="B766"/>
    </row>
    <row r="767" spans="2:2" x14ac:dyDescent="0.2">
      <c r="B767"/>
    </row>
    <row r="768" spans="2:2" x14ac:dyDescent="0.2">
      <c r="B768"/>
    </row>
    <row r="769" spans="2:2" x14ac:dyDescent="0.2">
      <c r="B769"/>
    </row>
    <row r="770" spans="2:2" x14ac:dyDescent="0.2">
      <c r="B770"/>
    </row>
    <row r="771" spans="2:2" x14ac:dyDescent="0.2">
      <c r="B771"/>
    </row>
    <row r="772" spans="2:2" x14ac:dyDescent="0.2">
      <c r="B772"/>
    </row>
    <row r="773" spans="2:2" x14ac:dyDescent="0.2">
      <c r="B773"/>
    </row>
    <row r="774" spans="2:2" x14ac:dyDescent="0.2">
      <c r="B774"/>
    </row>
    <row r="775" spans="2:2" x14ac:dyDescent="0.2">
      <c r="B775"/>
    </row>
    <row r="776" spans="2:2" x14ac:dyDescent="0.2">
      <c r="B776"/>
    </row>
    <row r="777" spans="2:2" x14ac:dyDescent="0.2">
      <c r="B777"/>
    </row>
    <row r="778" spans="2:2" x14ac:dyDescent="0.2">
      <c r="B778"/>
    </row>
    <row r="779" spans="2:2" x14ac:dyDescent="0.2">
      <c r="B779"/>
    </row>
    <row r="780" spans="2:2" x14ac:dyDescent="0.2">
      <c r="B780"/>
    </row>
    <row r="781" spans="2:2" x14ac:dyDescent="0.2">
      <c r="B781"/>
    </row>
    <row r="782" spans="2:2" x14ac:dyDescent="0.2">
      <c r="B782"/>
    </row>
    <row r="783" spans="2:2" x14ac:dyDescent="0.2">
      <c r="B783"/>
    </row>
    <row r="784" spans="2:2" x14ac:dyDescent="0.2">
      <c r="B784"/>
    </row>
    <row r="785" spans="2:2" x14ac:dyDescent="0.2">
      <c r="B785"/>
    </row>
    <row r="786" spans="2:2" x14ac:dyDescent="0.2">
      <c r="B786"/>
    </row>
    <row r="787" spans="2:2" x14ac:dyDescent="0.2">
      <c r="B787"/>
    </row>
    <row r="788" spans="2:2" x14ac:dyDescent="0.2">
      <c r="B788"/>
    </row>
    <row r="789" spans="2:2" x14ac:dyDescent="0.2">
      <c r="B789"/>
    </row>
    <row r="790" spans="2:2" x14ac:dyDescent="0.2">
      <c r="B790"/>
    </row>
    <row r="791" spans="2:2" x14ac:dyDescent="0.2">
      <c r="B791"/>
    </row>
    <row r="792" spans="2:2" x14ac:dyDescent="0.2">
      <c r="B792"/>
    </row>
    <row r="793" spans="2:2" x14ac:dyDescent="0.2">
      <c r="B793"/>
    </row>
    <row r="794" spans="2:2" x14ac:dyDescent="0.2">
      <c r="B794"/>
    </row>
    <row r="795" spans="2:2" x14ac:dyDescent="0.2">
      <c r="B795"/>
    </row>
    <row r="796" spans="2:2" x14ac:dyDescent="0.2">
      <c r="B796"/>
    </row>
    <row r="797" spans="2:2" x14ac:dyDescent="0.2">
      <c r="B797"/>
    </row>
    <row r="798" spans="2:2" x14ac:dyDescent="0.2">
      <c r="B798"/>
    </row>
    <row r="799" spans="2:2" x14ac:dyDescent="0.2">
      <c r="B799"/>
    </row>
    <row r="800" spans="2:2" x14ac:dyDescent="0.2">
      <c r="B800"/>
    </row>
    <row r="801" spans="2:2" x14ac:dyDescent="0.2">
      <c r="B801"/>
    </row>
    <row r="802" spans="2:2" x14ac:dyDescent="0.2">
      <c r="B802"/>
    </row>
    <row r="803" spans="2:2" x14ac:dyDescent="0.2">
      <c r="B803"/>
    </row>
    <row r="804" spans="2:2" x14ac:dyDescent="0.2">
      <c r="B804"/>
    </row>
    <row r="805" spans="2:2" x14ac:dyDescent="0.2">
      <c r="B805"/>
    </row>
    <row r="806" spans="2:2" x14ac:dyDescent="0.2">
      <c r="B806"/>
    </row>
    <row r="807" spans="2:2" x14ac:dyDescent="0.2">
      <c r="B807"/>
    </row>
    <row r="808" spans="2:2" x14ac:dyDescent="0.2">
      <c r="B808"/>
    </row>
    <row r="809" spans="2:2" x14ac:dyDescent="0.2">
      <c r="B809"/>
    </row>
    <row r="810" spans="2:2" x14ac:dyDescent="0.2">
      <c r="B810"/>
    </row>
    <row r="811" spans="2:2" x14ac:dyDescent="0.2">
      <c r="B811"/>
    </row>
    <row r="812" spans="2:2" x14ac:dyDescent="0.2">
      <c r="B812"/>
    </row>
    <row r="813" spans="2:2" x14ac:dyDescent="0.2">
      <c r="B813"/>
    </row>
    <row r="814" spans="2:2" x14ac:dyDescent="0.2">
      <c r="B814"/>
    </row>
    <row r="815" spans="2:2" x14ac:dyDescent="0.2">
      <c r="B815"/>
    </row>
    <row r="816" spans="2:2" x14ac:dyDescent="0.2">
      <c r="B816"/>
    </row>
    <row r="817" spans="2:2" x14ac:dyDescent="0.2">
      <c r="B817"/>
    </row>
    <row r="818" spans="2:2" x14ac:dyDescent="0.2">
      <c r="B818"/>
    </row>
    <row r="819" spans="2:2" x14ac:dyDescent="0.2">
      <c r="B819"/>
    </row>
    <row r="820" spans="2:2" x14ac:dyDescent="0.2">
      <c r="B820"/>
    </row>
    <row r="821" spans="2:2" x14ac:dyDescent="0.2">
      <c r="B821"/>
    </row>
    <row r="822" spans="2:2" x14ac:dyDescent="0.2">
      <c r="B822"/>
    </row>
    <row r="823" spans="2:2" x14ac:dyDescent="0.2">
      <c r="B823"/>
    </row>
    <row r="824" spans="2:2" x14ac:dyDescent="0.2">
      <c r="B824"/>
    </row>
    <row r="825" spans="2:2" x14ac:dyDescent="0.2">
      <c r="B825"/>
    </row>
    <row r="826" spans="2:2" x14ac:dyDescent="0.2">
      <c r="B826"/>
    </row>
    <row r="827" spans="2:2" x14ac:dyDescent="0.2">
      <c r="B827"/>
    </row>
    <row r="828" spans="2:2" x14ac:dyDescent="0.2">
      <c r="B828"/>
    </row>
    <row r="829" spans="2:2" x14ac:dyDescent="0.2">
      <c r="B829"/>
    </row>
    <row r="830" spans="2:2" x14ac:dyDescent="0.2">
      <c r="B830"/>
    </row>
    <row r="831" spans="2:2" x14ac:dyDescent="0.2">
      <c r="B831"/>
    </row>
    <row r="832" spans="2:2" x14ac:dyDescent="0.2">
      <c r="B832"/>
    </row>
    <row r="833" spans="2:2" x14ac:dyDescent="0.2">
      <c r="B833"/>
    </row>
    <row r="834" spans="2:2" x14ac:dyDescent="0.2">
      <c r="B834"/>
    </row>
    <row r="835" spans="2:2" x14ac:dyDescent="0.2">
      <c r="B835"/>
    </row>
    <row r="836" spans="2:2" x14ac:dyDescent="0.2">
      <c r="B836"/>
    </row>
    <row r="837" spans="2:2" x14ac:dyDescent="0.2">
      <c r="B837"/>
    </row>
    <row r="838" spans="2:2" x14ac:dyDescent="0.2">
      <c r="B838"/>
    </row>
    <row r="839" spans="2:2" x14ac:dyDescent="0.2">
      <c r="B839"/>
    </row>
    <row r="840" spans="2:2" x14ac:dyDescent="0.2">
      <c r="B840"/>
    </row>
    <row r="841" spans="2:2" x14ac:dyDescent="0.2">
      <c r="B841"/>
    </row>
    <row r="842" spans="2:2" x14ac:dyDescent="0.2">
      <c r="B842"/>
    </row>
    <row r="843" spans="2:2" x14ac:dyDescent="0.2">
      <c r="B843"/>
    </row>
    <row r="844" spans="2:2" x14ac:dyDescent="0.2">
      <c r="B844"/>
    </row>
    <row r="845" spans="2:2" x14ac:dyDescent="0.2">
      <c r="B845"/>
    </row>
    <row r="846" spans="2:2" x14ac:dyDescent="0.2">
      <c r="B846"/>
    </row>
    <row r="847" spans="2:2" x14ac:dyDescent="0.2">
      <c r="B847"/>
    </row>
    <row r="848" spans="2:2" x14ac:dyDescent="0.2">
      <c r="B848"/>
    </row>
    <row r="849" spans="2:2" x14ac:dyDescent="0.2">
      <c r="B849"/>
    </row>
    <row r="850" spans="2:2" x14ac:dyDescent="0.2">
      <c r="B850"/>
    </row>
    <row r="851" spans="2:2" x14ac:dyDescent="0.2">
      <c r="B851"/>
    </row>
    <row r="852" spans="2:2" x14ac:dyDescent="0.2">
      <c r="B852"/>
    </row>
    <row r="853" spans="2:2" x14ac:dyDescent="0.2">
      <c r="B853"/>
    </row>
    <row r="854" spans="2:2" x14ac:dyDescent="0.2">
      <c r="B854"/>
    </row>
    <row r="855" spans="2:2" x14ac:dyDescent="0.2">
      <c r="B855"/>
    </row>
    <row r="856" spans="2:2" x14ac:dyDescent="0.2">
      <c r="B856"/>
    </row>
    <row r="857" spans="2:2" x14ac:dyDescent="0.2">
      <c r="B857"/>
    </row>
    <row r="858" spans="2:2" x14ac:dyDescent="0.2">
      <c r="B858"/>
    </row>
    <row r="859" spans="2:2" x14ac:dyDescent="0.2">
      <c r="B859"/>
    </row>
    <row r="860" spans="2:2" x14ac:dyDescent="0.2">
      <c r="B860"/>
    </row>
    <row r="861" spans="2:2" x14ac:dyDescent="0.2">
      <c r="B861"/>
    </row>
    <row r="862" spans="2:2" x14ac:dyDescent="0.2">
      <c r="B862"/>
    </row>
    <row r="863" spans="2:2" x14ac:dyDescent="0.2">
      <c r="B863"/>
    </row>
    <row r="864" spans="2:2" x14ac:dyDescent="0.2">
      <c r="B864"/>
    </row>
    <row r="865" spans="2:2" x14ac:dyDescent="0.2">
      <c r="B865"/>
    </row>
    <row r="866" spans="2:2" x14ac:dyDescent="0.2">
      <c r="B866"/>
    </row>
    <row r="867" spans="2:2" x14ac:dyDescent="0.2">
      <c r="B867"/>
    </row>
    <row r="868" spans="2:2" x14ac:dyDescent="0.2">
      <c r="B868"/>
    </row>
    <row r="869" spans="2:2" x14ac:dyDescent="0.2">
      <c r="B869"/>
    </row>
    <row r="870" spans="2:2" x14ac:dyDescent="0.2">
      <c r="B870"/>
    </row>
    <row r="871" spans="2:2" x14ac:dyDescent="0.2">
      <c r="B871"/>
    </row>
    <row r="872" spans="2:2" x14ac:dyDescent="0.2">
      <c r="B872"/>
    </row>
    <row r="873" spans="2:2" x14ac:dyDescent="0.2">
      <c r="B873"/>
    </row>
    <row r="874" spans="2:2" x14ac:dyDescent="0.2">
      <c r="B874"/>
    </row>
    <row r="875" spans="2:2" x14ac:dyDescent="0.2">
      <c r="B875"/>
    </row>
    <row r="876" spans="2:2" x14ac:dyDescent="0.2">
      <c r="B876"/>
    </row>
    <row r="877" spans="2:2" x14ac:dyDescent="0.2">
      <c r="B877"/>
    </row>
    <row r="878" spans="2:2" x14ac:dyDescent="0.2">
      <c r="B878"/>
    </row>
    <row r="879" spans="2:2" x14ac:dyDescent="0.2">
      <c r="B879"/>
    </row>
    <row r="880" spans="2:2" x14ac:dyDescent="0.2">
      <c r="B880"/>
    </row>
    <row r="881" spans="2:2" x14ac:dyDescent="0.2">
      <c r="B881"/>
    </row>
    <row r="882" spans="2:2" x14ac:dyDescent="0.2">
      <c r="B882"/>
    </row>
    <row r="883" spans="2:2" x14ac:dyDescent="0.2">
      <c r="B883"/>
    </row>
    <row r="884" spans="2:2" x14ac:dyDescent="0.2">
      <c r="B884"/>
    </row>
    <row r="885" spans="2:2" x14ac:dyDescent="0.2">
      <c r="B885"/>
    </row>
    <row r="886" spans="2:2" x14ac:dyDescent="0.2">
      <c r="B886"/>
    </row>
    <row r="887" spans="2:2" x14ac:dyDescent="0.2">
      <c r="B887"/>
    </row>
    <row r="888" spans="2:2" x14ac:dyDescent="0.2">
      <c r="B888"/>
    </row>
    <row r="889" spans="2:2" x14ac:dyDescent="0.2">
      <c r="B889"/>
    </row>
    <row r="890" spans="2:2" x14ac:dyDescent="0.2">
      <c r="B890"/>
    </row>
    <row r="891" spans="2:2" x14ac:dyDescent="0.2">
      <c r="B891"/>
    </row>
    <row r="892" spans="2:2" x14ac:dyDescent="0.2">
      <c r="B892"/>
    </row>
    <row r="893" spans="2:2" x14ac:dyDescent="0.2">
      <c r="B893"/>
    </row>
    <row r="894" spans="2:2" x14ac:dyDescent="0.2">
      <c r="B894"/>
    </row>
    <row r="895" spans="2:2" x14ac:dyDescent="0.2">
      <c r="B895"/>
    </row>
    <row r="896" spans="2:2" x14ac:dyDescent="0.2">
      <c r="B896"/>
    </row>
    <row r="897" spans="2:2" x14ac:dyDescent="0.2">
      <c r="B897"/>
    </row>
    <row r="898" spans="2:2" x14ac:dyDescent="0.2">
      <c r="B898"/>
    </row>
    <row r="899" spans="2:2" x14ac:dyDescent="0.2">
      <c r="B899"/>
    </row>
    <row r="900" spans="2:2" x14ac:dyDescent="0.2">
      <c r="B900"/>
    </row>
    <row r="901" spans="2:2" x14ac:dyDescent="0.2">
      <c r="B901"/>
    </row>
    <row r="902" spans="2:2" x14ac:dyDescent="0.2">
      <c r="B902"/>
    </row>
    <row r="903" spans="2:2" x14ac:dyDescent="0.2">
      <c r="B903"/>
    </row>
    <row r="904" spans="2:2" x14ac:dyDescent="0.2">
      <c r="B904"/>
    </row>
    <row r="905" spans="2:2" x14ac:dyDescent="0.2">
      <c r="B905"/>
    </row>
    <row r="906" spans="2:2" x14ac:dyDescent="0.2">
      <c r="B906"/>
    </row>
    <row r="907" spans="2:2" x14ac:dyDescent="0.2">
      <c r="B907"/>
    </row>
    <row r="908" spans="2:2" x14ac:dyDescent="0.2">
      <c r="B908"/>
    </row>
    <row r="909" spans="2:2" x14ac:dyDescent="0.2">
      <c r="B909"/>
    </row>
    <row r="910" spans="2:2" x14ac:dyDescent="0.2">
      <c r="B910"/>
    </row>
    <row r="911" spans="2:2" x14ac:dyDescent="0.2">
      <c r="B911"/>
    </row>
    <row r="912" spans="2:2" x14ac:dyDescent="0.2">
      <c r="B912"/>
    </row>
    <row r="913" spans="2:2" x14ac:dyDescent="0.2">
      <c r="B913"/>
    </row>
    <row r="914" spans="2:2" x14ac:dyDescent="0.2">
      <c r="B914"/>
    </row>
    <row r="915" spans="2:2" x14ac:dyDescent="0.2">
      <c r="B915"/>
    </row>
    <row r="916" spans="2:2" x14ac:dyDescent="0.2">
      <c r="B916"/>
    </row>
    <row r="917" spans="2:2" x14ac:dyDescent="0.2">
      <c r="B917"/>
    </row>
    <row r="918" spans="2:2" x14ac:dyDescent="0.2">
      <c r="B918"/>
    </row>
    <row r="919" spans="2:2" x14ac:dyDescent="0.2">
      <c r="B919"/>
    </row>
    <row r="920" spans="2:2" x14ac:dyDescent="0.2">
      <c r="B920"/>
    </row>
    <row r="921" spans="2:2" x14ac:dyDescent="0.2">
      <c r="B921"/>
    </row>
    <row r="922" spans="2:2" x14ac:dyDescent="0.2">
      <c r="B922"/>
    </row>
    <row r="923" spans="2:2" x14ac:dyDescent="0.2">
      <c r="B923"/>
    </row>
    <row r="924" spans="2:2" x14ac:dyDescent="0.2">
      <c r="B924"/>
    </row>
    <row r="925" spans="2:2" x14ac:dyDescent="0.2">
      <c r="B925"/>
    </row>
    <row r="926" spans="2:2" x14ac:dyDescent="0.2">
      <c r="B926"/>
    </row>
    <row r="927" spans="2:2" x14ac:dyDescent="0.2">
      <c r="B927"/>
    </row>
    <row r="928" spans="2:2" x14ac:dyDescent="0.2">
      <c r="B928"/>
    </row>
    <row r="929" spans="2:2" x14ac:dyDescent="0.2">
      <c r="B929"/>
    </row>
    <row r="930" spans="2:2" x14ac:dyDescent="0.2">
      <c r="B930"/>
    </row>
    <row r="931" spans="2:2" x14ac:dyDescent="0.2">
      <c r="B931"/>
    </row>
    <row r="932" spans="2:2" x14ac:dyDescent="0.2">
      <c r="B932"/>
    </row>
    <row r="933" spans="2:2" x14ac:dyDescent="0.2">
      <c r="B933"/>
    </row>
    <row r="934" spans="2:2" x14ac:dyDescent="0.2">
      <c r="B934"/>
    </row>
    <row r="935" spans="2:2" x14ac:dyDescent="0.2">
      <c r="B935"/>
    </row>
    <row r="936" spans="2:2" x14ac:dyDescent="0.2">
      <c r="B936"/>
    </row>
    <row r="937" spans="2:2" x14ac:dyDescent="0.2">
      <c r="B937"/>
    </row>
    <row r="938" spans="2:2" x14ac:dyDescent="0.2">
      <c r="B938"/>
    </row>
    <row r="939" spans="2:2" x14ac:dyDescent="0.2">
      <c r="B939"/>
    </row>
    <row r="940" spans="2:2" x14ac:dyDescent="0.2">
      <c r="B940"/>
    </row>
    <row r="941" spans="2:2" x14ac:dyDescent="0.2">
      <c r="B941"/>
    </row>
    <row r="942" spans="2:2" x14ac:dyDescent="0.2">
      <c r="B942"/>
    </row>
    <row r="943" spans="2:2" x14ac:dyDescent="0.2">
      <c r="B943"/>
    </row>
    <row r="944" spans="2:2" x14ac:dyDescent="0.2">
      <c r="B944"/>
    </row>
    <row r="945" spans="2:2" x14ac:dyDescent="0.2">
      <c r="B945"/>
    </row>
    <row r="946" spans="2:2" x14ac:dyDescent="0.2">
      <c r="B946"/>
    </row>
    <row r="947" spans="2:2" x14ac:dyDescent="0.2">
      <c r="B947"/>
    </row>
    <row r="948" spans="2:2" x14ac:dyDescent="0.2">
      <c r="B948"/>
    </row>
    <row r="949" spans="2:2" x14ac:dyDescent="0.2">
      <c r="B949"/>
    </row>
    <row r="950" spans="2:2" x14ac:dyDescent="0.2">
      <c r="B950"/>
    </row>
    <row r="951" spans="2:2" x14ac:dyDescent="0.2">
      <c r="B951"/>
    </row>
    <row r="952" spans="2:2" x14ac:dyDescent="0.2">
      <c r="B952"/>
    </row>
    <row r="953" spans="2:2" x14ac:dyDescent="0.2">
      <c r="B953"/>
    </row>
    <row r="954" spans="2:2" x14ac:dyDescent="0.2">
      <c r="B954"/>
    </row>
    <row r="955" spans="2:2" x14ac:dyDescent="0.2">
      <c r="B955"/>
    </row>
    <row r="956" spans="2:2" x14ac:dyDescent="0.2">
      <c r="B956"/>
    </row>
    <row r="957" spans="2:2" x14ac:dyDescent="0.2">
      <c r="B957"/>
    </row>
    <row r="958" spans="2:2" x14ac:dyDescent="0.2">
      <c r="B958"/>
    </row>
    <row r="959" spans="2:2" x14ac:dyDescent="0.2">
      <c r="B959"/>
    </row>
    <row r="960" spans="2:2" x14ac:dyDescent="0.2">
      <c r="B960"/>
    </row>
    <row r="961" spans="2:2" x14ac:dyDescent="0.2">
      <c r="B961"/>
    </row>
    <row r="962" spans="2:2" x14ac:dyDescent="0.2">
      <c r="B962"/>
    </row>
    <row r="963" spans="2:2" x14ac:dyDescent="0.2">
      <c r="B963"/>
    </row>
    <row r="964" spans="2:2" x14ac:dyDescent="0.2">
      <c r="B964"/>
    </row>
    <row r="965" spans="2:2" x14ac:dyDescent="0.2">
      <c r="B965"/>
    </row>
    <row r="966" spans="2:2" x14ac:dyDescent="0.2">
      <c r="B966"/>
    </row>
    <row r="967" spans="2:2" x14ac:dyDescent="0.2">
      <c r="B967"/>
    </row>
    <row r="968" spans="2:2" x14ac:dyDescent="0.2">
      <c r="B968"/>
    </row>
    <row r="969" spans="2:2" x14ac:dyDescent="0.2">
      <c r="B969"/>
    </row>
    <row r="970" spans="2:2" x14ac:dyDescent="0.2">
      <c r="B970"/>
    </row>
    <row r="971" spans="2:2" x14ac:dyDescent="0.2">
      <c r="B971"/>
    </row>
    <row r="972" spans="2:2" x14ac:dyDescent="0.2">
      <c r="B972"/>
    </row>
    <row r="973" spans="2:2" x14ac:dyDescent="0.2">
      <c r="B973"/>
    </row>
    <row r="974" spans="2:2" x14ac:dyDescent="0.2">
      <c r="B974"/>
    </row>
    <row r="975" spans="2:2" x14ac:dyDescent="0.2">
      <c r="B975"/>
    </row>
    <row r="976" spans="2:2" x14ac:dyDescent="0.2">
      <c r="B976"/>
    </row>
    <row r="977" spans="2:2" x14ac:dyDescent="0.2">
      <c r="B977"/>
    </row>
    <row r="978" spans="2:2" x14ac:dyDescent="0.2">
      <c r="B978"/>
    </row>
    <row r="979" spans="2:2" x14ac:dyDescent="0.2">
      <c r="B979"/>
    </row>
    <row r="980" spans="2:2" x14ac:dyDescent="0.2">
      <c r="B980"/>
    </row>
    <row r="981" spans="2:2" x14ac:dyDescent="0.2">
      <c r="B981"/>
    </row>
    <row r="982" spans="2:2" x14ac:dyDescent="0.2">
      <c r="B982"/>
    </row>
    <row r="983" spans="2:2" x14ac:dyDescent="0.2">
      <c r="B983"/>
    </row>
    <row r="984" spans="2:2" x14ac:dyDescent="0.2">
      <c r="B984"/>
    </row>
    <row r="985" spans="2:2" x14ac:dyDescent="0.2">
      <c r="B985"/>
    </row>
    <row r="986" spans="2:2" x14ac:dyDescent="0.2">
      <c r="B986"/>
    </row>
    <row r="987" spans="2:2" x14ac:dyDescent="0.2">
      <c r="B987"/>
    </row>
    <row r="988" spans="2:2" x14ac:dyDescent="0.2">
      <c r="B988"/>
    </row>
    <row r="989" spans="2:2" x14ac:dyDescent="0.2">
      <c r="B989"/>
    </row>
    <row r="990" spans="2:2" x14ac:dyDescent="0.2">
      <c r="B990"/>
    </row>
    <row r="991" spans="2:2" x14ac:dyDescent="0.2">
      <c r="B991"/>
    </row>
    <row r="992" spans="2:2" x14ac:dyDescent="0.2">
      <c r="B992"/>
    </row>
    <row r="993" spans="2:2" x14ac:dyDescent="0.2">
      <c r="B993"/>
    </row>
    <row r="994" spans="2:2" x14ac:dyDescent="0.2">
      <c r="B994"/>
    </row>
    <row r="995" spans="2:2" x14ac:dyDescent="0.2">
      <c r="B995"/>
    </row>
    <row r="996" spans="2:2" x14ac:dyDescent="0.2">
      <c r="B996"/>
    </row>
    <row r="997" spans="2:2" x14ac:dyDescent="0.2">
      <c r="B997"/>
    </row>
    <row r="998" spans="2:2" x14ac:dyDescent="0.2">
      <c r="B998"/>
    </row>
    <row r="999" spans="2:2" x14ac:dyDescent="0.2">
      <c r="B999"/>
    </row>
    <row r="1000" spans="2:2" x14ac:dyDescent="0.2">
      <c r="B1000"/>
    </row>
    <row r="1001" spans="2:2" x14ac:dyDescent="0.2">
      <c r="B1001"/>
    </row>
    <row r="1002" spans="2:2" x14ac:dyDescent="0.2">
      <c r="B1002"/>
    </row>
    <row r="1003" spans="2:2" x14ac:dyDescent="0.2">
      <c r="B1003"/>
    </row>
    <row r="1004" spans="2:2" x14ac:dyDescent="0.2">
      <c r="B1004"/>
    </row>
    <row r="1005" spans="2:2" x14ac:dyDescent="0.2">
      <c r="B1005"/>
    </row>
    <row r="1006" spans="2:2" x14ac:dyDescent="0.2">
      <c r="B1006"/>
    </row>
    <row r="1007" spans="2:2" x14ac:dyDescent="0.2">
      <c r="B1007"/>
    </row>
    <row r="1008" spans="2:2" x14ac:dyDescent="0.2">
      <c r="B1008"/>
    </row>
    <row r="1009" spans="2:2" x14ac:dyDescent="0.2">
      <c r="B1009"/>
    </row>
    <row r="1010" spans="2:2" x14ac:dyDescent="0.2">
      <c r="B1010"/>
    </row>
    <row r="1011" spans="2:2" x14ac:dyDescent="0.2">
      <c r="B1011"/>
    </row>
    <row r="1012" spans="2:2" x14ac:dyDescent="0.2">
      <c r="B1012"/>
    </row>
    <row r="1013" spans="2:2" x14ac:dyDescent="0.2">
      <c r="B1013"/>
    </row>
    <row r="1014" spans="2:2" x14ac:dyDescent="0.2">
      <c r="B1014"/>
    </row>
    <row r="1015" spans="2:2" x14ac:dyDescent="0.2">
      <c r="B1015"/>
    </row>
    <row r="1016" spans="2:2" x14ac:dyDescent="0.2">
      <c r="B1016"/>
    </row>
    <row r="1017" spans="2:2" x14ac:dyDescent="0.2">
      <c r="B1017"/>
    </row>
    <row r="1018" spans="2:2" x14ac:dyDescent="0.2">
      <c r="B1018"/>
    </row>
    <row r="1019" spans="2:2" x14ac:dyDescent="0.2">
      <c r="B1019"/>
    </row>
    <row r="1020" spans="2:2" x14ac:dyDescent="0.2">
      <c r="B1020"/>
    </row>
    <row r="1021" spans="2:2" x14ac:dyDescent="0.2">
      <c r="B1021"/>
    </row>
    <row r="1022" spans="2:2" x14ac:dyDescent="0.2">
      <c r="B1022"/>
    </row>
    <row r="1023" spans="2:2" x14ac:dyDescent="0.2">
      <c r="B1023"/>
    </row>
    <row r="1024" spans="2:2" x14ac:dyDescent="0.2">
      <c r="B1024"/>
    </row>
    <row r="1025" spans="2:2" x14ac:dyDescent="0.2">
      <c r="B1025"/>
    </row>
    <row r="1026" spans="2:2" x14ac:dyDescent="0.2">
      <c r="B1026"/>
    </row>
    <row r="1027" spans="2:2" x14ac:dyDescent="0.2">
      <c r="B1027"/>
    </row>
    <row r="1028" spans="2:2" x14ac:dyDescent="0.2">
      <c r="B1028"/>
    </row>
    <row r="1029" spans="2:2" x14ac:dyDescent="0.2">
      <c r="B1029"/>
    </row>
    <row r="1030" spans="2:2" x14ac:dyDescent="0.2">
      <c r="B1030"/>
    </row>
    <row r="1031" spans="2:2" x14ac:dyDescent="0.2">
      <c r="B1031"/>
    </row>
    <row r="1032" spans="2:2" x14ac:dyDescent="0.2">
      <c r="B1032"/>
    </row>
    <row r="1033" spans="2:2" x14ac:dyDescent="0.2">
      <c r="B1033"/>
    </row>
    <row r="1034" spans="2:2" x14ac:dyDescent="0.2">
      <c r="B1034"/>
    </row>
    <row r="1035" spans="2:2" x14ac:dyDescent="0.2">
      <c r="B1035"/>
    </row>
    <row r="1036" spans="2:2" x14ac:dyDescent="0.2">
      <c r="B1036"/>
    </row>
    <row r="1037" spans="2:2" x14ac:dyDescent="0.2">
      <c r="B1037"/>
    </row>
    <row r="1038" spans="2:2" x14ac:dyDescent="0.2">
      <c r="B1038"/>
    </row>
    <row r="1039" spans="2:2" x14ac:dyDescent="0.2">
      <c r="B1039"/>
    </row>
    <row r="1040" spans="2:2" x14ac:dyDescent="0.2">
      <c r="B1040"/>
    </row>
    <row r="1041" spans="2:2" x14ac:dyDescent="0.2">
      <c r="B1041"/>
    </row>
    <row r="1042" spans="2:2" x14ac:dyDescent="0.2">
      <c r="B1042"/>
    </row>
    <row r="1043" spans="2:2" x14ac:dyDescent="0.2">
      <c r="B1043"/>
    </row>
    <row r="1044" spans="2:2" x14ac:dyDescent="0.2">
      <c r="B1044"/>
    </row>
    <row r="1045" spans="2:2" x14ac:dyDescent="0.2">
      <c r="B1045"/>
    </row>
    <row r="1046" spans="2:2" x14ac:dyDescent="0.2">
      <c r="B1046"/>
    </row>
    <row r="1047" spans="2:2" x14ac:dyDescent="0.2">
      <c r="B1047"/>
    </row>
    <row r="1048" spans="2:2" x14ac:dyDescent="0.2">
      <c r="B1048"/>
    </row>
    <row r="1049" spans="2:2" x14ac:dyDescent="0.2">
      <c r="B1049"/>
    </row>
    <row r="1050" spans="2:2" x14ac:dyDescent="0.2">
      <c r="B1050"/>
    </row>
    <row r="1051" spans="2:2" x14ac:dyDescent="0.2">
      <c r="B1051"/>
    </row>
    <row r="1052" spans="2:2" x14ac:dyDescent="0.2">
      <c r="B1052"/>
    </row>
    <row r="1053" spans="2:2" x14ac:dyDescent="0.2">
      <c r="B1053"/>
    </row>
    <row r="1054" spans="2:2" x14ac:dyDescent="0.2">
      <c r="B1054"/>
    </row>
    <row r="1055" spans="2:2" x14ac:dyDescent="0.2">
      <c r="B1055"/>
    </row>
    <row r="1056" spans="2:2" x14ac:dyDescent="0.2">
      <c r="B1056"/>
    </row>
    <row r="1057" spans="2:2" x14ac:dyDescent="0.2">
      <c r="B1057"/>
    </row>
    <row r="1058" spans="2:2" x14ac:dyDescent="0.2">
      <c r="B1058"/>
    </row>
    <row r="1059" spans="2:2" x14ac:dyDescent="0.2">
      <c r="B1059"/>
    </row>
    <row r="1060" spans="2:2" x14ac:dyDescent="0.2">
      <c r="B1060"/>
    </row>
    <row r="1061" spans="2:2" x14ac:dyDescent="0.2">
      <c r="B1061"/>
    </row>
    <row r="1062" spans="2:2" x14ac:dyDescent="0.2">
      <c r="B1062"/>
    </row>
    <row r="1063" spans="2:2" x14ac:dyDescent="0.2">
      <c r="B1063"/>
    </row>
    <row r="1064" spans="2:2" x14ac:dyDescent="0.2">
      <c r="B1064"/>
    </row>
    <row r="1065" spans="2:2" x14ac:dyDescent="0.2">
      <c r="B1065"/>
    </row>
    <row r="1066" spans="2:2" x14ac:dyDescent="0.2">
      <c r="B1066"/>
    </row>
    <row r="1067" spans="2:2" x14ac:dyDescent="0.2">
      <c r="B1067"/>
    </row>
    <row r="1068" spans="2:2" x14ac:dyDescent="0.2">
      <c r="B1068"/>
    </row>
    <row r="1069" spans="2:2" x14ac:dyDescent="0.2">
      <c r="B1069"/>
    </row>
    <row r="1070" spans="2:2" x14ac:dyDescent="0.2">
      <c r="B1070"/>
    </row>
    <row r="1071" spans="2:2" x14ac:dyDescent="0.2">
      <c r="B1071"/>
    </row>
    <row r="1072" spans="2:2" x14ac:dyDescent="0.2">
      <c r="B1072"/>
    </row>
    <row r="1073" spans="2:2" x14ac:dyDescent="0.2">
      <c r="B1073"/>
    </row>
    <row r="1074" spans="2:2" x14ac:dyDescent="0.2">
      <c r="B1074"/>
    </row>
    <row r="1075" spans="2:2" x14ac:dyDescent="0.2">
      <c r="B1075"/>
    </row>
    <row r="1076" spans="2:2" x14ac:dyDescent="0.2">
      <c r="B1076"/>
    </row>
    <row r="1077" spans="2:2" x14ac:dyDescent="0.2">
      <c r="B1077"/>
    </row>
    <row r="1078" spans="2:2" x14ac:dyDescent="0.2">
      <c r="B1078"/>
    </row>
    <row r="1079" spans="2:2" x14ac:dyDescent="0.2">
      <c r="B1079"/>
    </row>
    <row r="1080" spans="2:2" x14ac:dyDescent="0.2">
      <c r="B1080"/>
    </row>
    <row r="1081" spans="2:2" x14ac:dyDescent="0.2">
      <c r="B1081"/>
    </row>
    <row r="1082" spans="2:2" x14ac:dyDescent="0.2">
      <c r="B1082"/>
    </row>
    <row r="1083" spans="2:2" x14ac:dyDescent="0.2">
      <c r="B1083"/>
    </row>
    <row r="1084" spans="2:2" x14ac:dyDescent="0.2">
      <c r="B1084"/>
    </row>
    <row r="1085" spans="2:2" x14ac:dyDescent="0.2">
      <c r="B1085"/>
    </row>
    <row r="1086" spans="2:2" x14ac:dyDescent="0.2">
      <c r="B1086"/>
    </row>
    <row r="1087" spans="2:2" x14ac:dyDescent="0.2">
      <c r="B1087"/>
    </row>
    <row r="1088" spans="2:2" x14ac:dyDescent="0.2">
      <c r="B1088"/>
    </row>
    <row r="1089" spans="2:2" x14ac:dyDescent="0.2">
      <c r="B1089"/>
    </row>
    <row r="1090" spans="2:2" x14ac:dyDescent="0.2">
      <c r="B1090"/>
    </row>
    <row r="1091" spans="2:2" x14ac:dyDescent="0.2">
      <c r="B1091"/>
    </row>
    <row r="1092" spans="2:2" x14ac:dyDescent="0.2">
      <c r="B1092"/>
    </row>
    <row r="1093" spans="2:2" x14ac:dyDescent="0.2">
      <c r="B1093"/>
    </row>
    <row r="1094" spans="2:2" x14ac:dyDescent="0.2">
      <c r="B1094"/>
    </row>
    <row r="1095" spans="2:2" x14ac:dyDescent="0.2">
      <c r="B1095"/>
    </row>
    <row r="1096" spans="2:2" x14ac:dyDescent="0.2">
      <c r="B1096"/>
    </row>
    <row r="1097" spans="2:2" x14ac:dyDescent="0.2">
      <c r="B1097"/>
    </row>
    <row r="1098" spans="2:2" x14ac:dyDescent="0.2">
      <c r="B1098"/>
    </row>
    <row r="1099" spans="2:2" x14ac:dyDescent="0.2">
      <c r="B1099"/>
    </row>
    <row r="1100" spans="2:2" x14ac:dyDescent="0.2">
      <c r="B1100"/>
    </row>
    <row r="1101" spans="2:2" x14ac:dyDescent="0.2">
      <c r="B1101"/>
    </row>
    <row r="1102" spans="2:2" x14ac:dyDescent="0.2">
      <c r="B1102"/>
    </row>
    <row r="1103" spans="2:2" x14ac:dyDescent="0.2">
      <c r="B1103"/>
    </row>
    <row r="1104" spans="2:2" x14ac:dyDescent="0.2">
      <c r="B1104"/>
    </row>
    <row r="1105" spans="2:2" x14ac:dyDescent="0.2">
      <c r="B1105"/>
    </row>
    <row r="1106" spans="2:2" x14ac:dyDescent="0.2">
      <c r="B1106"/>
    </row>
    <row r="1107" spans="2:2" x14ac:dyDescent="0.2">
      <c r="B1107"/>
    </row>
    <row r="1108" spans="2:2" x14ac:dyDescent="0.2">
      <c r="B1108"/>
    </row>
    <row r="1109" spans="2:2" x14ac:dyDescent="0.2">
      <c r="B1109"/>
    </row>
    <row r="1110" spans="2:2" x14ac:dyDescent="0.2">
      <c r="B1110"/>
    </row>
    <row r="1111" spans="2:2" x14ac:dyDescent="0.2">
      <c r="B1111"/>
    </row>
    <row r="1112" spans="2:2" x14ac:dyDescent="0.2">
      <c r="B1112"/>
    </row>
    <row r="1113" spans="2:2" x14ac:dyDescent="0.2">
      <c r="B1113"/>
    </row>
    <row r="1114" spans="2:2" x14ac:dyDescent="0.2">
      <c r="B1114"/>
    </row>
    <row r="1115" spans="2:2" x14ac:dyDescent="0.2">
      <c r="B1115"/>
    </row>
    <row r="1116" spans="2:2" x14ac:dyDescent="0.2">
      <c r="B1116"/>
    </row>
    <row r="1117" spans="2:2" x14ac:dyDescent="0.2">
      <c r="B1117"/>
    </row>
    <row r="1118" spans="2:2" x14ac:dyDescent="0.2">
      <c r="B1118"/>
    </row>
    <row r="1119" spans="2:2" x14ac:dyDescent="0.2">
      <c r="B1119"/>
    </row>
    <row r="1120" spans="2:2" x14ac:dyDescent="0.2">
      <c r="B1120"/>
    </row>
    <row r="1121" spans="2:2" x14ac:dyDescent="0.2">
      <c r="B1121"/>
    </row>
    <row r="1122" spans="2:2" x14ac:dyDescent="0.2">
      <c r="B1122"/>
    </row>
    <row r="1123" spans="2:2" x14ac:dyDescent="0.2">
      <c r="B1123"/>
    </row>
    <row r="1124" spans="2:2" x14ac:dyDescent="0.2">
      <c r="B1124"/>
    </row>
    <row r="1125" spans="2:2" x14ac:dyDescent="0.2">
      <c r="B1125"/>
    </row>
    <row r="1126" spans="2:2" x14ac:dyDescent="0.2">
      <c r="B1126"/>
    </row>
    <row r="1127" spans="2:2" x14ac:dyDescent="0.2">
      <c r="B1127"/>
    </row>
    <row r="1128" spans="2:2" x14ac:dyDescent="0.2">
      <c r="B1128"/>
    </row>
    <row r="1129" spans="2:2" x14ac:dyDescent="0.2">
      <c r="B1129"/>
    </row>
    <row r="1130" spans="2:2" x14ac:dyDescent="0.2">
      <c r="B1130"/>
    </row>
    <row r="1131" spans="2:2" x14ac:dyDescent="0.2">
      <c r="B1131"/>
    </row>
    <row r="1132" spans="2:2" x14ac:dyDescent="0.2">
      <c r="B1132"/>
    </row>
    <row r="1133" spans="2:2" x14ac:dyDescent="0.2">
      <c r="B1133"/>
    </row>
    <row r="1134" spans="2:2" x14ac:dyDescent="0.2">
      <c r="B1134"/>
    </row>
    <row r="1135" spans="2:2" x14ac:dyDescent="0.2">
      <c r="B1135"/>
    </row>
    <row r="1136" spans="2:2" x14ac:dyDescent="0.2">
      <c r="B1136"/>
    </row>
    <row r="1137" spans="2:2" x14ac:dyDescent="0.2">
      <c r="B1137"/>
    </row>
    <row r="1138" spans="2:2" x14ac:dyDescent="0.2">
      <c r="B1138"/>
    </row>
    <row r="1139" spans="2:2" x14ac:dyDescent="0.2">
      <c r="B1139"/>
    </row>
    <row r="1140" spans="2:2" x14ac:dyDescent="0.2">
      <c r="B1140"/>
    </row>
    <row r="1141" spans="2:2" x14ac:dyDescent="0.2">
      <c r="B1141"/>
    </row>
    <row r="1142" spans="2:2" x14ac:dyDescent="0.2">
      <c r="B1142"/>
    </row>
    <row r="1143" spans="2:2" x14ac:dyDescent="0.2">
      <c r="B1143"/>
    </row>
    <row r="1144" spans="2:2" x14ac:dyDescent="0.2">
      <c r="B1144"/>
    </row>
    <row r="1145" spans="2:2" x14ac:dyDescent="0.2">
      <c r="B1145"/>
    </row>
    <row r="1146" spans="2:2" x14ac:dyDescent="0.2">
      <c r="B1146"/>
    </row>
    <row r="1147" spans="2:2" x14ac:dyDescent="0.2">
      <c r="B1147"/>
    </row>
    <row r="1148" spans="2:2" x14ac:dyDescent="0.2">
      <c r="B1148"/>
    </row>
    <row r="1149" spans="2:2" x14ac:dyDescent="0.2">
      <c r="B1149"/>
    </row>
    <row r="1150" spans="2:2" x14ac:dyDescent="0.2">
      <c r="B1150"/>
    </row>
    <row r="1151" spans="2:2" x14ac:dyDescent="0.2">
      <c r="B1151"/>
    </row>
    <row r="1152" spans="2:2" x14ac:dyDescent="0.2">
      <c r="B1152"/>
    </row>
    <row r="1153" spans="2:2" x14ac:dyDescent="0.2">
      <c r="B1153"/>
    </row>
    <row r="1154" spans="2:2" x14ac:dyDescent="0.2">
      <c r="B1154"/>
    </row>
    <row r="1155" spans="2:2" x14ac:dyDescent="0.2">
      <c r="B1155"/>
    </row>
    <row r="1156" spans="2:2" x14ac:dyDescent="0.2">
      <c r="B1156"/>
    </row>
    <row r="1157" spans="2:2" x14ac:dyDescent="0.2">
      <c r="B1157"/>
    </row>
    <row r="1158" spans="2:2" x14ac:dyDescent="0.2">
      <c r="B1158"/>
    </row>
    <row r="1159" spans="2:2" x14ac:dyDescent="0.2">
      <c r="B1159"/>
    </row>
    <row r="1160" spans="2:2" x14ac:dyDescent="0.2">
      <c r="B1160"/>
    </row>
    <row r="1161" spans="2:2" x14ac:dyDescent="0.2">
      <c r="B1161"/>
    </row>
    <row r="1162" spans="2:2" x14ac:dyDescent="0.2">
      <c r="B1162"/>
    </row>
    <row r="1163" spans="2:2" x14ac:dyDescent="0.2">
      <c r="B1163"/>
    </row>
    <row r="1164" spans="2:2" x14ac:dyDescent="0.2">
      <c r="B1164"/>
    </row>
    <row r="1165" spans="2:2" x14ac:dyDescent="0.2">
      <c r="B1165"/>
    </row>
    <row r="1166" spans="2:2" x14ac:dyDescent="0.2">
      <c r="B1166"/>
    </row>
    <row r="1167" spans="2:2" x14ac:dyDescent="0.2">
      <c r="B1167"/>
    </row>
    <row r="1168" spans="2:2" x14ac:dyDescent="0.2">
      <c r="B1168"/>
    </row>
    <row r="1169" spans="2:2" x14ac:dyDescent="0.2">
      <c r="B1169"/>
    </row>
    <row r="1170" spans="2:2" x14ac:dyDescent="0.2">
      <c r="B1170"/>
    </row>
    <row r="1171" spans="2:2" x14ac:dyDescent="0.2">
      <c r="B1171"/>
    </row>
    <row r="1172" spans="2:2" x14ac:dyDescent="0.2">
      <c r="B1172"/>
    </row>
    <row r="1173" spans="2:2" x14ac:dyDescent="0.2">
      <c r="B1173"/>
    </row>
    <row r="1174" spans="2:2" x14ac:dyDescent="0.2">
      <c r="B1174"/>
    </row>
    <row r="1175" spans="2:2" x14ac:dyDescent="0.2">
      <c r="B1175"/>
    </row>
    <row r="1176" spans="2:2" x14ac:dyDescent="0.2">
      <c r="B1176"/>
    </row>
    <row r="1177" spans="2:2" x14ac:dyDescent="0.2">
      <c r="B1177"/>
    </row>
    <row r="1178" spans="2:2" x14ac:dyDescent="0.2">
      <c r="B1178"/>
    </row>
    <row r="1179" spans="2:2" x14ac:dyDescent="0.2">
      <c r="B1179"/>
    </row>
    <row r="1180" spans="2:2" x14ac:dyDescent="0.2">
      <c r="B1180"/>
    </row>
    <row r="1181" spans="2:2" x14ac:dyDescent="0.2">
      <c r="B1181"/>
    </row>
    <row r="1182" spans="2:2" x14ac:dyDescent="0.2">
      <c r="B1182"/>
    </row>
    <row r="1183" spans="2:2" x14ac:dyDescent="0.2">
      <c r="B1183"/>
    </row>
    <row r="1184" spans="2:2" x14ac:dyDescent="0.2">
      <c r="B1184"/>
    </row>
    <row r="1185" spans="2:2" x14ac:dyDescent="0.2">
      <c r="B1185"/>
    </row>
    <row r="1186" spans="2:2" x14ac:dyDescent="0.2">
      <c r="B1186"/>
    </row>
    <row r="1187" spans="2:2" x14ac:dyDescent="0.2">
      <c r="B1187"/>
    </row>
    <row r="1188" spans="2:2" x14ac:dyDescent="0.2">
      <c r="B1188"/>
    </row>
    <row r="1189" spans="2:2" x14ac:dyDescent="0.2">
      <c r="B1189"/>
    </row>
    <row r="1190" spans="2:2" x14ac:dyDescent="0.2">
      <c r="B1190"/>
    </row>
    <row r="1191" spans="2:2" x14ac:dyDescent="0.2">
      <c r="B1191"/>
    </row>
    <row r="1192" spans="2:2" x14ac:dyDescent="0.2">
      <c r="B1192"/>
    </row>
    <row r="1193" spans="2:2" x14ac:dyDescent="0.2">
      <c r="B1193"/>
    </row>
    <row r="1194" spans="2:2" x14ac:dyDescent="0.2">
      <c r="B1194"/>
    </row>
    <row r="1195" spans="2:2" x14ac:dyDescent="0.2">
      <c r="B1195"/>
    </row>
    <row r="1196" spans="2:2" x14ac:dyDescent="0.2">
      <c r="B1196"/>
    </row>
    <row r="1197" spans="2:2" x14ac:dyDescent="0.2">
      <c r="B1197"/>
    </row>
    <row r="1198" spans="2:2" x14ac:dyDescent="0.2">
      <c r="B1198"/>
    </row>
    <row r="1199" spans="2:2" x14ac:dyDescent="0.2">
      <c r="B1199"/>
    </row>
    <row r="1200" spans="2:2" x14ac:dyDescent="0.2">
      <c r="B1200"/>
    </row>
    <row r="1201" spans="2:2" x14ac:dyDescent="0.2">
      <c r="B1201"/>
    </row>
    <row r="1202" spans="2:2" x14ac:dyDescent="0.2">
      <c r="B1202"/>
    </row>
    <row r="1203" spans="2:2" x14ac:dyDescent="0.2">
      <c r="B1203"/>
    </row>
    <row r="1204" spans="2:2" x14ac:dyDescent="0.2">
      <c r="B1204"/>
    </row>
    <row r="1205" spans="2:2" x14ac:dyDescent="0.2">
      <c r="B1205"/>
    </row>
    <row r="1206" spans="2:2" x14ac:dyDescent="0.2">
      <c r="B1206"/>
    </row>
    <row r="1207" spans="2:2" x14ac:dyDescent="0.2">
      <c r="B1207"/>
    </row>
    <row r="1208" spans="2:2" x14ac:dyDescent="0.2">
      <c r="B1208"/>
    </row>
    <row r="1209" spans="2:2" x14ac:dyDescent="0.2">
      <c r="B1209"/>
    </row>
    <row r="1210" spans="2:2" x14ac:dyDescent="0.2">
      <c r="B1210"/>
    </row>
    <row r="1211" spans="2:2" x14ac:dyDescent="0.2">
      <c r="B1211"/>
    </row>
    <row r="1212" spans="2:2" x14ac:dyDescent="0.2">
      <c r="B1212"/>
    </row>
    <row r="1213" spans="2:2" x14ac:dyDescent="0.2">
      <c r="B1213"/>
    </row>
    <row r="1214" spans="2:2" x14ac:dyDescent="0.2">
      <c r="B1214"/>
    </row>
    <row r="1215" spans="2:2" x14ac:dyDescent="0.2">
      <c r="B1215"/>
    </row>
    <row r="1216" spans="2:2" x14ac:dyDescent="0.2">
      <c r="B1216"/>
    </row>
    <row r="1217" spans="2:2" x14ac:dyDescent="0.2">
      <c r="B1217"/>
    </row>
    <row r="1218" spans="2:2" x14ac:dyDescent="0.2">
      <c r="B1218"/>
    </row>
    <row r="1219" spans="2:2" x14ac:dyDescent="0.2">
      <c r="B1219"/>
    </row>
    <row r="1220" spans="2:2" x14ac:dyDescent="0.2">
      <c r="B1220"/>
    </row>
    <row r="1221" spans="2:2" x14ac:dyDescent="0.2">
      <c r="B1221"/>
    </row>
    <row r="1222" spans="2:2" x14ac:dyDescent="0.2">
      <c r="B1222"/>
    </row>
    <row r="1223" spans="2:2" x14ac:dyDescent="0.2">
      <c r="B1223"/>
    </row>
    <row r="1224" spans="2:2" x14ac:dyDescent="0.2">
      <c r="B1224"/>
    </row>
    <row r="1225" spans="2:2" x14ac:dyDescent="0.2">
      <c r="B1225"/>
    </row>
    <row r="1226" spans="2:2" x14ac:dyDescent="0.2">
      <c r="B1226"/>
    </row>
    <row r="1227" spans="2:2" x14ac:dyDescent="0.2">
      <c r="B1227"/>
    </row>
    <row r="1228" spans="2:2" x14ac:dyDescent="0.2">
      <c r="B1228"/>
    </row>
    <row r="1229" spans="2:2" x14ac:dyDescent="0.2">
      <c r="B1229"/>
    </row>
    <row r="1230" spans="2:2" x14ac:dyDescent="0.2">
      <c r="B1230"/>
    </row>
    <row r="1231" spans="2:2" x14ac:dyDescent="0.2">
      <c r="B1231"/>
    </row>
    <row r="1232" spans="2:2" x14ac:dyDescent="0.2">
      <c r="B1232"/>
    </row>
    <row r="1233" spans="2:2" x14ac:dyDescent="0.2">
      <c r="B1233"/>
    </row>
    <row r="1234" spans="2:2" x14ac:dyDescent="0.2">
      <c r="B1234"/>
    </row>
    <row r="1235" spans="2:2" x14ac:dyDescent="0.2">
      <c r="B1235"/>
    </row>
    <row r="1236" spans="2:2" x14ac:dyDescent="0.2">
      <c r="B1236"/>
    </row>
    <row r="1237" spans="2:2" x14ac:dyDescent="0.2">
      <c r="B1237"/>
    </row>
    <row r="1238" spans="2:2" x14ac:dyDescent="0.2">
      <c r="B1238"/>
    </row>
    <row r="1239" spans="2:2" x14ac:dyDescent="0.2">
      <c r="B1239"/>
    </row>
    <row r="1240" spans="2:2" x14ac:dyDescent="0.2">
      <c r="B1240"/>
    </row>
    <row r="1241" spans="2:2" x14ac:dyDescent="0.2">
      <c r="B1241"/>
    </row>
    <row r="1242" spans="2:2" x14ac:dyDescent="0.2">
      <c r="B1242"/>
    </row>
    <row r="1243" spans="2:2" x14ac:dyDescent="0.2">
      <c r="B1243"/>
    </row>
    <row r="1244" spans="2:2" x14ac:dyDescent="0.2">
      <c r="B1244"/>
    </row>
    <row r="1245" spans="2:2" x14ac:dyDescent="0.2">
      <c r="B1245"/>
    </row>
    <row r="1246" spans="2:2" x14ac:dyDescent="0.2">
      <c r="B1246"/>
    </row>
    <row r="1247" spans="2:2" x14ac:dyDescent="0.2">
      <c r="B1247"/>
    </row>
    <row r="1248" spans="2:2" x14ac:dyDescent="0.2">
      <c r="B1248"/>
    </row>
    <row r="1249" spans="2:2" x14ac:dyDescent="0.2">
      <c r="B1249"/>
    </row>
    <row r="1250" spans="2:2" x14ac:dyDescent="0.2">
      <c r="B1250"/>
    </row>
    <row r="1251" spans="2:2" x14ac:dyDescent="0.2">
      <c r="B1251"/>
    </row>
    <row r="1252" spans="2:2" x14ac:dyDescent="0.2">
      <c r="B1252"/>
    </row>
    <row r="1253" spans="2:2" x14ac:dyDescent="0.2">
      <c r="B1253"/>
    </row>
    <row r="1254" spans="2:2" x14ac:dyDescent="0.2">
      <c r="B1254"/>
    </row>
    <row r="1255" spans="2:2" x14ac:dyDescent="0.2">
      <c r="B1255"/>
    </row>
    <row r="1256" spans="2:2" x14ac:dyDescent="0.2">
      <c r="B1256"/>
    </row>
    <row r="1257" spans="2:2" x14ac:dyDescent="0.2">
      <c r="B1257"/>
    </row>
    <row r="1258" spans="2:2" x14ac:dyDescent="0.2">
      <c r="B1258"/>
    </row>
    <row r="1259" spans="2:2" x14ac:dyDescent="0.2">
      <c r="B1259"/>
    </row>
    <row r="1260" spans="2:2" x14ac:dyDescent="0.2">
      <c r="B1260"/>
    </row>
    <row r="1261" spans="2:2" x14ac:dyDescent="0.2">
      <c r="B1261"/>
    </row>
    <row r="1262" spans="2:2" x14ac:dyDescent="0.2">
      <c r="B1262"/>
    </row>
    <row r="1263" spans="2:2" x14ac:dyDescent="0.2">
      <c r="B1263"/>
    </row>
    <row r="1264" spans="2:2" x14ac:dyDescent="0.2">
      <c r="B1264"/>
    </row>
    <row r="1265" spans="2:2" x14ac:dyDescent="0.2">
      <c r="B1265"/>
    </row>
    <row r="1266" spans="2:2" x14ac:dyDescent="0.2">
      <c r="B1266"/>
    </row>
    <row r="1267" spans="2:2" x14ac:dyDescent="0.2">
      <c r="B1267"/>
    </row>
    <row r="1268" spans="2:2" x14ac:dyDescent="0.2">
      <c r="B1268"/>
    </row>
    <row r="1269" spans="2:2" x14ac:dyDescent="0.2">
      <c r="B1269"/>
    </row>
    <row r="1270" spans="2:2" x14ac:dyDescent="0.2">
      <c r="B1270"/>
    </row>
    <row r="1271" spans="2:2" x14ac:dyDescent="0.2">
      <c r="B1271"/>
    </row>
    <row r="1272" spans="2:2" x14ac:dyDescent="0.2">
      <c r="B1272"/>
    </row>
    <row r="1273" spans="2:2" x14ac:dyDescent="0.2">
      <c r="B1273"/>
    </row>
    <row r="1274" spans="2:2" x14ac:dyDescent="0.2">
      <c r="B1274"/>
    </row>
    <row r="1275" spans="2:2" x14ac:dyDescent="0.2">
      <c r="B1275"/>
    </row>
    <row r="1276" spans="2:2" x14ac:dyDescent="0.2">
      <c r="B1276"/>
    </row>
    <row r="1277" spans="2:2" x14ac:dyDescent="0.2">
      <c r="B1277"/>
    </row>
    <row r="1278" spans="2:2" x14ac:dyDescent="0.2">
      <c r="B1278"/>
    </row>
    <row r="1279" spans="2:2" x14ac:dyDescent="0.2">
      <c r="B1279"/>
    </row>
    <row r="1280" spans="2:2" x14ac:dyDescent="0.2">
      <c r="B1280"/>
    </row>
    <row r="1281" spans="2:2" x14ac:dyDescent="0.2">
      <c r="B1281"/>
    </row>
    <row r="1282" spans="2:2" x14ac:dyDescent="0.2">
      <c r="B1282"/>
    </row>
    <row r="1283" spans="2:2" x14ac:dyDescent="0.2">
      <c r="B1283"/>
    </row>
    <row r="1284" spans="2:2" x14ac:dyDescent="0.2">
      <c r="B1284"/>
    </row>
    <row r="1285" spans="2:2" x14ac:dyDescent="0.2">
      <c r="B1285"/>
    </row>
    <row r="1286" spans="2:2" x14ac:dyDescent="0.2">
      <c r="B1286"/>
    </row>
    <row r="1287" spans="2:2" x14ac:dyDescent="0.2">
      <c r="B1287"/>
    </row>
    <row r="1288" spans="2:2" x14ac:dyDescent="0.2">
      <c r="B1288"/>
    </row>
    <row r="1289" spans="2:2" x14ac:dyDescent="0.2">
      <c r="B1289"/>
    </row>
    <row r="1290" spans="2:2" x14ac:dyDescent="0.2">
      <c r="B1290"/>
    </row>
    <row r="1291" spans="2:2" x14ac:dyDescent="0.2">
      <c r="B1291"/>
    </row>
    <row r="1292" spans="2:2" x14ac:dyDescent="0.2">
      <c r="B1292"/>
    </row>
    <row r="1293" spans="2:2" x14ac:dyDescent="0.2">
      <c r="B1293"/>
    </row>
    <row r="1294" spans="2:2" x14ac:dyDescent="0.2">
      <c r="B1294"/>
    </row>
    <row r="1295" spans="2:2" x14ac:dyDescent="0.2">
      <c r="B1295"/>
    </row>
    <row r="1296" spans="2:2" x14ac:dyDescent="0.2">
      <c r="B1296"/>
    </row>
    <row r="1297" spans="2:2" x14ac:dyDescent="0.2">
      <c r="B1297"/>
    </row>
    <row r="1298" spans="2:2" x14ac:dyDescent="0.2">
      <c r="B1298"/>
    </row>
    <row r="1299" spans="2:2" x14ac:dyDescent="0.2">
      <c r="B1299"/>
    </row>
    <row r="1300" spans="2:2" x14ac:dyDescent="0.2">
      <c r="B1300"/>
    </row>
    <row r="1301" spans="2:2" x14ac:dyDescent="0.2">
      <c r="B1301"/>
    </row>
    <row r="1302" spans="2:2" x14ac:dyDescent="0.2">
      <c r="B1302"/>
    </row>
    <row r="1303" spans="2:2" x14ac:dyDescent="0.2">
      <c r="B1303"/>
    </row>
    <row r="1304" spans="2:2" x14ac:dyDescent="0.2">
      <c r="B1304"/>
    </row>
    <row r="1305" spans="2:2" x14ac:dyDescent="0.2">
      <c r="B1305"/>
    </row>
    <row r="1306" spans="2:2" x14ac:dyDescent="0.2">
      <c r="B1306"/>
    </row>
    <row r="1307" spans="2:2" x14ac:dyDescent="0.2">
      <c r="B1307"/>
    </row>
    <row r="1308" spans="2:2" x14ac:dyDescent="0.2">
      <c r="B1308"/>
    </row>
    <row r="1309" spans="2:2" x14ac:dyDescent="0.2">
      <c r="B1309"/>
    </row>
    <row r="1310" spans="2:2" x14ac:dyDescent="0.2">
      <c r="B1310"/>
    </row>
    <row r="1311" spans="2:2" x14ac:dyDescent="0.2">
      <c r="B1311"/>
    </row>
    <row r="1312" spans="2:2" x14ac:dyDescent="0.2">
      <c r="B1312"/>
    </row>
    <row r="1313" spans="2:2" x14ac:dyDescent="0.2">
      <c r="B1313"/>
    </row>
    <row r="1314" spans="2:2" x14ac:dyDescent="0.2">
      <c r="B1314"/>
    </row>
    <row r="1315" spans="2:2" x14ac:dyDescent="0.2">
      <c r="B1315"/>
    </row>
    <row r="1316" spans="2:2" x14ac:dyDescent="0.2">
      <c r="B1316"/>
    </row>
    <row r="1317" spans="2:2" x14ac:dyDescent="0.2">
      <c r="B1317"/>
    </row>
    <row r="1318" spans="2:2" x14ac:dyDescent="0.2">
      <c r="B1318"/>
    </row>
    <row r="1319" spans="2:2" x14ac:dyDescent="0.2">
      <c r="B1319"/>
    </row>
    <row r="1320" spans="2:2" x14ac:dyDescent="0.2">
      <c r="B1320"/>
    </row>
    <row r="1321" spans="2:2" x14ac:dyDescent="0.2">
      <c r="B1321"/>
    </row>
    <row r="1322" spans="2:2" x14ac:dyDescent="0.2">
      <c r="B1322"/>
    </row>
    <row r="1323" spans="2:2" x14ac:dyDescent="0.2">
      <c r="B1323"/>
    </row>
    <row r="1324" spans="2:2" x14ac:dyDescent="0.2">
      <c r="B1324"/>
    </row>
    <row r="1325" spans="2:2" x14ac:dyDescent="0.2">
      <c r="B1325"/>
    </row>
    <row r="1326" spans="2:2" x14ac:dyDescent="0.2">
      <c r="B1326"/>
    </row>
    <row r="1327" spans="2:2" x14ac:dyDescent="0.2">
      <c r="B1327"/>
    </row>
    <row r="1328" spans="2:2" x14ac:dyDescent="0.2">
      <c r="B1328"/>
    </row>
    <row r="1329" spans="2:2" x14ac:dyDescent="0.2">
      <c r="B1329"/>
    </row>
    <row r="1330" spans="2:2" x14ac:dyDescent="0.2">
      <c r="B1330"/>
    </row>
    <row r="1331" spans="2:2" x14ac:dyDescent="0.2">
      <c r="B1331"/>
    </row>
    <row r="1332" spans="2:2" x14ac:dyDescent="0.2">
      <c r="B1332"/>
    </row>
    <row r="1333" spans="2:2" x14ac:dyDescent="0.2">
      <c r="B1333"/>
    </row>
    <row r="1334" spans="2:2" x14ac:dyDescent="0.2">
      <c r="B1334"/>
    </row>
    <row r="1335" spans="2:2" x14ac:dyDescent="0.2">
      <c r="B1335"/>
    </row>
    <row r="1336" spans="2:2" x14ac:dyDescent="0.2">
      <c r="B1336"/>
    </row>
    <row r="1337" spans="2:2" x14ac:dyDescent="0.2">
      <c r="B1337"/>
    </row>
    <row r="1338" spans="2:2" x14ac:dyDescent="0.2">
      <c r="B1338"/>
    </row>
    <row r="1339" spans="2:2" x14ac:dyDescent="0.2">
      <c r="B1339"/>
    </row>
    <row r="1340" spans="2:2" x14ac:dyDescent="0.2">
      <c r="B1340"/>
    </row>
    <row r="1341" spans="2:2" x14ac:dyDescent="0.2">
      <c r="B1341"/>
    </row>
    <row r="1342" spans="2:2" x14ac:dyDescent="0.2">
      <c r="B1342"/>
    </row>
    <row r="1343" spans="2:2" x14ac:dyDescent="0.2">
      <c r="B1343"/>
    </row>
    <row r="1344" spans="2:2" x14ac:dyDescent="0.2">
      <c r="B1344"/>
    </row>
    <row r="1345" spans="2:2" x14ac:dyDescent="0.2">
      <c r="B1345"/>
    </row>
    <row r="1346" spans="2:2" x14ac:dyDescent="0.2">
      <c r="B1346"/>
    </row>
    <row r="1347" spans="2:2" x14ac:dyDescent="0.2">
      <c r="B1347"/>
    </row>
    <row r="1348" spans="2:2" x14ac:dyDescent="0.2">
      <c r="B1348"/>
    </row>
    <row r="1349" spans="2:2" x14ac:dyDescent="0.2">
      <c r="B1349"/>
    </row>
    <row r="1350" spans="2:2" x14ac:dyDescent="0.2">
      <c r="B1350"/>
    </row>
    <row r="1351" spans="2:2" x14ac:dyDescent="0.2">
      <c r="B1351"/>
    </row>
    <row r="1352" spans="2:2" x14ac:dyDescent="0.2">
      <c r="B1352"/>
    </row>
    <row r="1353" spans="2:2" x14ac:dyDescent="0.2">
      <c r="B1353"/>
    </row>
    <row r="1354" spans="2:2" x14ac:dyDescent="0.2">
      <c r="B1354"/>
    </row>
    <row r="1355" spans="2:2" x14ac:dyDescent="0.2">
      <c r="B1355"/>
    </row>
    <row r="1356" spans="2:2" x14ac:dyDescent="0.2">
      <c r="B1356"/>
    </row>
    <row r="1357" spans="2:2" x14ac:dyDescent="0.2">
      <c r="B1357"/>
    </row>
    <row r="1358" spans="2:2" x14ac:dyDescent="0.2">
      <c r="B1358"/>
    </row>
    <row r="1359" spans="2:2" x14ac:dyDescent="0.2">
      <c r="B1359"/>
    </row>
    <row r="1360" spans="2:2" x14ac:dyDescent="0.2">
      <c r="B1360"/>
    </row>
    <row r="1361" spans="2:2" x14ac:dyDescent="0.2">
      <c r="B1361"/>
    </row>
    <row r="1362" spans="2:2" x14ac:dyDescent="0.2">
      <c r="B1362"/>
    </row>
    <row r="1363" spans="2:2" x14ac:dyDescent="0.2">
      <c r="B1363"/>
    </row>
    <row r="1364" spans="2:2" x14ac:dyDescent="0.2">
      <c r="B1364"/>
    </row>
    <row r="1365" spans="2:2" x14ac:dyDescent="0.2">
      <c r="B1365"/>
    </row>
    <row r="1366" spans="2:2" x14ac:dyDescent="0.2">
      <c r="B1366"/>
    </row>
    <row r="1367" spans="2:2" x14ac:dyDescent="0.2">
      <c r="B1367"/>
    </row>
    <row r="1368" spans="2:2" x14ac:dyDescent="0.2">
      <c r="B1368"/>
    </row>
    <row r="1369" spans="2:2" x14ac:dyDescent="0.2">
      <c r="B1369"/>
    </row>
    <row r="1370" spans="2:2" x14ac:dyDescent="0.2">
      <c r="B1370"/>
    </row>
    <row r="1371" spans="2:2" x14ac:dyDescent="0.2">
      <c r="B1371"/>
    </row>
    <row r="1372" spans="2:2" x14ac:dyDescent="0.2">
      <c r="B1372"/>
    </row>
    <row r="1373" spans="2:2" x14ac:dyDescent="0.2">
      <c r="B1373"/>
    </row>
    <row r="1374" spans="2:2" x14ac:dyDescent="0.2">
      <c r="B1374"/>
    </row>
    <row r="1375" spans="2:2" x14ac:dyDescent="0.2">
      <c r="B1375"/>
    </row>
    <row r="1376" spans="2:2" x14ac:dyDescent="0.2">
      <c r="B1376"/>
    </row>
    <row r="1377" spans="2:2" x14ac:dyDescent="0.2">
      <c r="B1377"/>
    </row>
    <row r="1378" spans="2:2" x14ac:dyDescent="0.2">
      <c r="B1378"/>
    </row>
    <row r="1379" spans="2:2" x14ac:dyDescent="0.2">
      <c r="B1379"/>
    </row>
    <row r="1380" spans="2:2" x14ac:dyDescent="0.2">
      <c r="B1380"/>
    </row>
    <row r="1381" spans="2:2" x14ac:dyDescent="0.2">
      <c r="B1381"/>
    </row>
    <row r="1382" spans="2:2" x14ac:dyDescent="0.2">
      <c r="B1382"/>
    </row>
    <row r="1383" spans="2:2" x14ac:dyDescent="0.2">
      <c r="B1383"/>
    </row>
    <row r="1384" spans="2:2" x14ac:dyDescent="0.2">
      <c r="B1384"/>
    </row>
    <row r="1385" spans="2:2" x14ac:dyDescent="0.2">
      <c r="B1385"/>
    </row>
    <row r="1386" spans="2:2" x14ac:dyDescent="0.2">
      <c r="B1386"/>
    </row>
    <row r="1387" spans="2:2" x14ac:dyDescent="0.2">
      <c r="B1387"/>
    </row>
    <row r="1388" spans="2:2" x14ac:dyDescent="0.2">
      <c r="B1388"/>
    </row>
    <row r="1389" spans="2:2" x14ac:dyDescent="0.2">
      <c r="B1389"/>
    </row>
    <row r="1390" spans="2:2" x14ac:dyDescent="0.2">
      <c r="B1390"/>
    </row>
    <row r="1391" spans="2:2" x14ac:dyDescent="0.2">
      <c r="B1391"/>
    </row>
    <row r="1392" spans="2:2" x14ac:dyDescent="0.2">
      <c r="B1392"/>
    </row>
    <row r="1393" spans="2:2" x14ac:dyDescent="0.2">
      <c r="B1393"/>
    </row>
    <row r="1394" spans="2:2" x14ac:dyDescent="0.2">
      <c r="B1394"/>
    </row>
    <row r="1395" spans="2:2" x14ac:dyDescent="0.2">
      <c r="B1395"/>
    </row>
    <row r="1396" spans="2:2" x14ac:dyDescent="0.2">
      <c r="B1396"/>
    </row>
    <row r="1397" spans="2:2" x14ac:dyDescent="0.2">
      <c r="B1397"/>
    </row>
    <row r="1398" spans="2:2" x14ac:dyDescent="0.2">
      <c r="B1398"/>
    </row>
    <row r="1399" spans="2:2" x14ac:dyDescent="0.2">
      <c r="B1399"/>
    </row>
    <row r="1400" spans="2:2" x14ac:dyDescent="0.2">
      <c r="B1400"/>
    </row>
    <row r="1401" spans="2:2" x14ac:dyDescent="0.2">
      <c r="B1401"/>
    </row>
    <row r="1402" spans="2:2" x14ac:dyDescent="0.2">
      <c r="B1402"/>
    </row>
    <row r="1403" spans="2:2" x14ac:dyDescent="0.2">
      <c r="B1403"/>
    </row>
    <row r="1404" spans="2:2" x14ac:dyDescent="0.2">
      <c r="B1404"/>
    </row>
    <row r="1405" spans="2:2" x14ac:dyDescent="0.2">
      <c r="B1405"/>
    </row>
    <row r="1406" spans="2:2" x14ac:dyDescent="0.2">
      <c r="B1406"/>
    </row>
    <row r="1407" spans="2:2" x14ac:dyDescent="0.2">
      <c r="B1407"/>
    </row>
    <row r="1408" spans="2:2" x14ac:dyDescent="0.2">
      <c r="B1408"/>
    </row>
    <row r="1409" spans="2:2" x14ac:dyDescent="0.2">
      <c r="B1409"/>
    </row>
    <row r="1410" spans="2:2" x14ac:dyDescent="0.2">
      <c r="B1410"/>
    </row>
    <row r="1411" spans="2:2" x14ac:dyDescent="0.2">
      <c r="B1411"/>
    </row>
    <row r="1412" spans="2:2" x14ac:dyDescent="0.2">
      <c r="B1412"/>
    </row>
    <row r="1413" spans="2:2" x14ac:dyDescent="0.2">
      <c r="B1413"/>
    </row>
    <row r="1414" spans="2:2" x14ac:dyDescent="0.2">
      <c r="B1414"/>
    </row>
    <row r="1415" spans="2:2" x14ac:dyDescent="0.2">
      <c r="B1415"/>
    </row>
    <row r="1416" spans="2:2" x14ac:dyDescent="0.2">
      <c r="B1416"/>
    </row>
    <row r="1417" spans="2:2" x14ac:dyDescent="0.2">
      <c r="B1417"/>
    </row>
    <row r="1418" spans="2:2" x14ac:dyDescent="0.2">
      <c r="B1418"/>
    </row>
    <row r="1419" spans="2:2" x14ac:dyDescent="0.2">
      <c r="B1419"/>
    </row>
    <row r="1420" spans="2:2" x14ac:dyDescent="0.2">
      <c r="B1420"/>
    </row>
    <row r="1421" spans="2:2" x14ac:dyDescent="0.2">
      <c r="B1421"/>
    </row>
    <row r="1422" spans="2:2" x14ac:dyDescent="0.2">
      <c r="B1422"/>
    </row>
    <row r="1423" spans="2:2" x14ac:dyDescent="0.2">
      <c r="B1423"/>
    </row>
    <row r="1424" spans="2:2" x14ac:dyDescent="0.2">
      <c r="B1424"/>
    </row>
    <row r="1425" spans="2:2" x14ac:dyDescent="0.2">
      <c r="B1425"/>
    </row>
    <row r="1426" spans="2:2" x14ac:dyDescent="0.2">
      <c r="B1426"/>
    </row>
    <row r="1427" spans="2:2" x14ac:dyDescent="0.2">
      <c r="B1427"/>
    </row>
    <row r="1428" spans="2:2" x14ac:dyDescent="0.2">
      <c r="B1428"/>
    </row>
    <row r="1429" spans="2:2" x14ac:dyDescent="0.2">
      <c r="B1429"/>
    </row>
    <row r="1430" spans="2:2" x14ac:dyDescent="0.2">
      <c r="B1430"/>
    </row>
    <row r="1431" spans="2:2" x14ac:dyDescent="0.2">
      <c r="B1431"/>
    </row>
    <row r="1432" spans="2:2" x14ac:dyDescent="0.2">
      <c r="B1432"/>
    </row>
    <row r="1433" spans="2:2" x14ac:dyDescent="0.2">
      <c r="B1433"/>
    </row>
    <row r="1434" spans="2:2" x14ac:dyDescent="0.2">
      <c r="B1434"/>
    </row>
    <row r="1435" spans="2:2" x14ac:dyDescent="0.2">
      <c r="B1435"/>
    </row>
    <row r="1436" spans="2:2" x14ac:dyDescent="0.2">
      <c r="B1436"/>
    </row>
    <row r="1437" spans="2:2" x14ac:dyDescent="0.2">
      <c r="B1437"/>
    </row>
    <row r="1438" spans="2:2" x14ac:dyDescent="0.2">
      <c r="B1438"/>
    </row>
    <row r="1439" spans="2:2" x14ac:dyDescent="0.2">
      <c r="B1439"/>
    </row>
    <row r="1440" spans="2:2" x14ac:dyDescent="0.2">
      <c r="B1440"/>
    </row>
    <row r="1441" spans="2:2" x14ac:dyDescent="0.2">
      <c r="B1441"/>
    </row>
    <row r="1442" spans="2:2" x14ac:dyDescent="0.2">
      <c r="B1442"/>
    </row>
    <row r="1443" spans="2:2" x14ac:dyDescent="0.2">
      <c r="B1443"/>
    </row>
    <row r="1444" spans="2:2" x14ac:dyDescent="0.2">
      <c r="B1444"/>
    </row>
    <row r="1445" spans="2:2" x14ac:dyDescent="0.2">
      <c r="B1445"/>
    </row>
    <row r="1446" spans="2:2" x14ac:dyDescent="0.2">
      <c r="B1446"/>
    </row>
    <row r="1447" spans="2:2" x14ac:dyDescent="0.2">
      <c r="B1447"/>
    </row>
    <row r="1448" spans="2:2" x14ac:dyDescent="0.2">
      <c r="B1448"/>
    </row>
    <row r="1449" spans="2:2" x14ac:dyDescent="0.2">
      <c r="B1449"/>
    </row>
    <row r="1450" spans="2:2" x14ac:dyDescent="0.2">
      <c r="B1450"/>
    </row>
    <row r="1451" spans="2:2" x14ac:dyDescent="0.2">
      <c r="B1451"/>
    </row>
    <row r="1452" spans="2:2" x14ac:dyDescent="0.2">
      <c r="B1452"/>
    </row>
    <row r="1453" spans="2:2" x14ac:dyDescent="0.2">
      <c r="B1453"/>
    </row>
    <row r="1454" spans="2:2" x14ac:dyDescent="0.2">
      <c r="B1454"/>
    </row>
    <row r="1455" spans="2:2" x14ac:dyDescent="0.2">
      <c r="B1455"/>
    </row>
    <row r="1456" spans="2:2" x14ac:dyDescent="0.2">
      <c r="B1456"/>
    </row>
    <row r="1457" spans="2:2" x14ac:dyDescent="0.2">
      <c r="B1457"/>
    </row>
    <row r="1458" spans="2:2" x14ac:dyDescent="0.2">
      <c r="B1458"/>
    </row>
    <row r="1459" spans="2:2" x14ac:dyDescent="0.2">
      <c r="B1459"/>
    </row>
    <row r="1460" spans="2:2" x14ac:dyDescent="0.2">
      <c r="B1460"/>
    </row>
    <row r="1461" spans="2:2" x14ac:dyDescent="0.2">
      <c r="B1461"/>
    </row>
    <row r="1462" spans="2:2" x14ac:dyDescent="0.2">
      <c r="B1462"/>
    </row>
    <row r="1463" spans="2:2" x14ac:dyDescent="0.2">
      <c r="B1463"/>
    </row>
    <row r="1464" spans="2:2" x14ac:dyDescent="0.2">
      <c r="B1464"/>
    </row>
    <row r="1465" spans="2:2" x14ac:dyDescent="0.2">
      <c r="B1465"/>
    </row>
    <row r="1466" spans="2:2" x14ac:dyDescent="0.2">
      <c r="B1466"/>
    </row>
    <row r="1467" spans="2:2" x14ac:dyDescent="0.2">
      <c r="B1467"/>
    </row>
    <row r="1468" spans="2:2" x14ac:dyDescent="0.2">
      <c r="B1468"/>
    </row>
    <row r="1469" spans="2:2" x14ac:dyDescent="0.2">
      <c r="B1469"/>
    </row>
    <row r="1470" spans="2:2" x14ac:dyDescent="0.2">
      <c r="B1470"/>
    </row>
    <row r="1471" spans="2:2" x14ac:dyDescent="0.2">
      <c r="B1471"/>
    </row>
    <row r="1472" spans="2:2" x14ac:dyDescent="0.2">
      <c r="B1472"/>
    </row>
    <row r="1473" spans="2:2" x14ac:dyDescent="0.2">
      <c r="B1473"/>
    </row>
    <row r="1474" spans="2:2" x14ac:dyDescent="0.2">
      <c r="B1474"/>
    </row>
    <row r="1475" spans="2:2" x14ac:dyDescent="0.2">
      <c r="B1475"/>
    </row>
    <row r="1476" spans="2:2" x14ac:dyDescent="0.2">
      <c r="B1476"/>
    </row>
    <row r="1477" spans="2:2" x14ac:dyDescent="0.2">
      <c r="B1477"/>
    </row>
    <row r="1478" spans="2:2" x14ac:dyDescent="0.2">
      <c r="B1478"/>
    </row>
    <row r="1479" spans="2:2" x14ac:dyDescent="0.2">
      <c r="B1479"/>
    </row>
    <row r="1480" spans="2:2" x14ac:dyDescent="0.2">
      <c r="B1480"/>
    </row>
    <row r="1481" spans="2:2" x14ac:dyDescent="0.2">
      <c r="B1481"/>
    </row>
    <row r="1482" spans="2:2" x14ac:dyDescent="0.2">
      <c r="B1482"/>
    </row>
    <row r="1483" spans="2:2" x14ac:dyDescent="0.2">
      <c r="B1483"/>
    </row>
    <row r="1484" spans="2:2" x14ac:dyDescent="0.2">
      <c r="B1484"/>
    </row>
    <row r="1485" spans="2:2" x14ac:dyDescent="0.2">
      <c r="B1485"/>
    </row>
    <row r="1486" spans="2:2" x14ac:dyDescent="0.2">
      <c r="B1486"/>
    </row>
    <row r="1487" spans="2:2" x14ac:dyDescent="0.2">
      <c r="B1487"/>
    </row>
    <row r="1488" spans="2:2" x14ac:dyDescent="0.2">
      <c r="B1488"/>
    </row>
    <row r="1489" spans="2:2" x14ac:dyDescent="0.2">
      <c r="B1489"/>
    </row>
    <row r="1490" spans="2:2" x14ac:dyDescent="0.2">
      <c r="B1490"/>
    </row>
    <row r="1491" spans="2:2" x14ac:dyDescent="0.2">
      <c r="B1491"/>
    </row>
    <row r="1492" spans="2:2" x14ac:dyDescent="0.2">
      <c r="B1492"/>
    </row>
    <row r="1493" spans="2:2" x14ac:dyDescent="0.2">
      <c r="B1493"/>
    </row>
    <row r="1494" spans="2:2" x14ac:dyDescent="0.2">
      <c r="B1494"/>
    </row>
    <row r="1495" spans="2:2" x14ac:dyDescent="0.2">
      <c r="B1495"/>
    </row>
    <row r="1496" spans="2:2" x14ac:dyDescent="0.2">
      <c r="B1496"/>
    </row>
    <row r="1497" spans="2:2" x14ac:dyDescent="0.2">
      <c r="B1497"/>
    </row>
    <row r="1498" spans="2:2" x14ac:dyDescent="0.2">
      <c r="B1498"/>
    </row>
    <row r="1499" spans="2:2" x14ac:dyDescent="0.2">
      <c r="B1499"/>
    </row>
    <row r="1500" spans="2:2" x14ac:dyDescent="0.2">
      <c r="B1500"/>
    </row>
    <row r="1501" spans="2:2" x14ac:dyDescent="0.2">
      <c r="B1501"/>
    </row>
    <row r="1502" spans="2:2" x14ac:dyDescent="0.2">
      <c r="B1502"/>
    </row>
    <row r="1503" spans="2:2" x14ac:dyDescent="0.2">
      <c r="B1503"/>
    </row>
    <row r="1504" spans="2:2" x14ac:dyDescent="0.2">
      <c r="B1504"/>
    </row>
    <row r="1505" spans="2:2" x14ac:dyDescent="0.2">
      <c r="B1505"/>
    </row>
    <row r="1506" spans="2:2" x14ac:dyDescent="0.2">
      <c r="B1506"/>
    </row>
    <row r="1507" spans="2:2" x14ac:dyDescent="0.2">
      <c r="B1507"/>
    </row>
    <row r="1508" spans="2:2" x14ac:dyDescent="0.2">
      <c r="B1508"/>
    </row>
    <row r="1509" spans="2:2" x14ac:dyDescent="0.2">
      <c r="B1509"/>
    </row>
    <row r="1510" spans="2:2" x14ac:dyDescent="0.2">
      <c r="B1510"/>
    </row>
    <row r="1511" spans="2:2" x14ac:dyDescent="0.2">
      <c r="B1511"/>
    </row>
    <row r="1512" spans="2:2" x14ac:dyDescent="0.2">
      <c r="B1512"/>
    </row>
    <row r="1513" spans="2:2" x14ac:dyDescent="0.2">
      <c r="B1513"/>
    </row>
    <row r="1514" spans="2:2" x14ac:dyDescent="0.2">
      <c r="B1514"/>
    </row>
    <row r="1515" spans="2:2" x14ac:dyDescent="0.2">
      <c r="B1515"/>
    </row>
    <row r="1516" spans="2:2" x14ac:dyDescent="0.2">
      <c r="B1516"/>
    </row>
    <row r="1517" spans="2:2" x14ac:dyDescent="0.2">
      <c r="B1517"/>
    </row>
    <row r="1518" spans="2:2" x14ac:dyDescent="0.2">
      <c r="B1518"/>
    </row>
    <row r="1519" spans="2:2" x14ac:dyDescent="0.2">
      <c r="B1519"/>
    </row>
    <row r="1520" spans="2:2" x14ac:dyDescent="0.2">
      <c r="B1520"/>
    </row>
    <row r="1521" spans="2:2" x14ac:dyDescent="0.2">
      <c r="B1521"/>
    </row>
    <row r="1522" spans="2:2" x14ac:dyDescent="0.2">
      <c r="B1522"/>
    </row>
    <row r="1523" spans="2:2" x14ac:dyDescent="0.2">
      <c r="B1523"/>
    </row>
    <row r="1524" spans="2:2" x14ac:dyDescent="0.2">
      <c r="B1524"/>
    </row>
    <row r="1525" spans="2:2" x14ac:dyDescent="0.2">
      <c r="B1525"/>
    </row>
    <row r="1526" spans="2:2" x14ac:dyDescent="0.2">
      <c r="B1526"/>
    </row>
    <row r="1527" spans="2:2" x14ac:dyDescent="0.2">
      <c r="B1527"/>
    </row>
    <row r="1528" spans="2:2" x14ac:dyDescent="0.2">
      <c r="B1528"/>
    </row>
    <row r="1529" spans="2:2" x14ac:dyDescent="0.2">
      <c r="B1529"/>
    </row>
    <row r="1530" spans="2:2" x14ac:dyDescent="0.2">
      <c r="B1530"/>
    </row>
    <row r="1531" spans="2:2" x14ac:dyDescent="0.2">
      <c r="B1531"/>
    </row>
    <row r="1532" spans="2:2" x14ac:dyDescent="0.2">
      <c r="B1532"/>
    </row>
    <row r="1533" spans="2:2" x14ac:dyDescent="0.2">
      <c r="B1533"/>
    </row>
    <row r="1534" spans="2:2" x14ac:dyDescent="0.2">
      <c r="B1534"/>
    </row>
    <row r="1535" spans="2:2" x14ac:dyDescent="0.2">
      <c r="B1535"/>
    </row>
    <row r="1536" spans="2:2" x14ac:dyDescent="0.2">
      <c r="B1536"/>
    </row>
    <row r="1537" spans="2:2" x14ac:dyDescent="0.2">
      <c r="B1537"/>
    </row>
    <row r="1538" spans="2:2" x14ac:dyDescent="0.2">
      <c r="B1538"/>
    </row>
    <row r="1539" spans="2:2" x14ac:dyDescent="0.2">
      <c r="B1539"/>
    </row>
    <row r="1540" spans="2:2" x14ac:dyDescent="0.2">
      <c r="B1540"/>
    </row>
    <row r="1541" spans="2:2" x14ac:dyDescent="0.2">
      <c r="B1541"/>
    </row>
    <row r="1542" spans="2:2" x14ac:dyDescent="0.2">
      <c r="B1542"/>
    </row>
    <row r="1543" spans="2:2" x14ac:dyDescent="0.2">
      <c r="B1543"/>
    </row>
    <row r="1544" spans="2:2" x14ac:dyDescent="0.2">
      <c r="B1544"/>
    </row>
    <row r="1545" spans="2:2" x14ac:dyDescent="0.2">
      <c r="B1545"/>
    </row>
    <row r="1546" spans="2:2" x14ac:dyDescent="0.2">
      <c r="B1546"/>
    </row>
    <row r="1547" spans="2:2" x14ac:dyDescent="0.2">
      <c r="B1547"/>
    </row>
    <row r="1548" spans="2:2" x14ac:dyDescent="0.2">
      <c r="B1548"/>
    </row>
    <row r="1549" spans="2:2" x14ac:dyDescent="0.2">
      <c r="B1549"/>
    </row>
    <row r="1550" spans="2:2" x14ac:dyDescent="0.2">
      <c r="B1550"/>
    </row>
    <row r="1551" spans="2:2" x14ac:dyDescent="0.2">
      <c r="B1551"/>
    </row>
    <row r="1552" spans="2:2" x14ac:dyDescent="0.2">
      <c r="B1552"/>
    </row>
    <row r="1553" spans="2:2" x14ac:dyDescent="0.2">
      <c r="B1553"/>
    </row>
    <row r="1554" spans="2:2" x14ac:dyDescent="0.2">
      <c r="B1554"/>
    </row>
    <row r="1555" spans="2:2" x14ac:dyDescent="0.2">
      <c r="B1555"/>
    </row>
    <row r="1556" spans="2:2" x14ac:dyDescent="0.2">
      <c r="B1556"/>
    </row>
    <row r="1557" spans="2:2" x14ac:dyDescent="0.2">
      <c r="B1557"/>
    </row>
    <row r="1558" spans="2:2" x14ac:dyDescent="0.2">
      <c r="B1558"/>
    </row>
    <row r="1559" spans="2:2" x14ac:dyDescent="0.2">
      <c r="B1559"/>
    </row>
    <row r="1560" spans="2:2" x14ac:dyDescent="0.2">
      <c r="B1560"/>
    </row>
    <row r="1561" spans="2:2" x14ac:dyDescent="0.2">
      <c r="B1561"/>
    </row>
    <row r="1562" spans="2:2" x14ac:dyDescent="0.2">
      <c r="B1562"/>
    </row>
    <row r="1563" spans="2:2" x14ac:dyDescent="0.2">
      <c r="B1563"/>
    </row>
    <row r="1564" spans="2:2" x14ac:dyDescent="0.2">
      <c r="B1564"/>
    </row>
    <row r="1565" spans="2:2" x14ac:dyDescent="0.2">
      <c r="B1565"/>
    </row>
    <row r="1566" spans="2:2" x14ac:dyDescent="0.2">
      <c r="B1566"/>
    </row>
    <row r="1567" spans="2:2" x14ac:dyDescent="0.2">
      <c r="B1567"/>
    </row>
    <row r="1568" spans="2:2" x14ac:dyDescent="0.2">
      <c r="B1568"/>
    </row>
    <row r="1569" spans="2:2" x14ac:dyDescent="0.2">
      <c r="B1569"/>
    </row>
    <row r="1570" spans="2:2" x14ac:dyDescent="0.2">
      <c r="B1570"/>
    </row>
    <row r="1571" spans="2:2" x14ac:dyDescent="0.2">
      <c r="B1571"/>
    </row>
    <row r="1572" spans="2:2" x14ac:dyDescent="0.2">
      <c r="B1572"/>
    </row>
    <row r="1573" spans="2:2" x14ac:dyDescent="0.2">
      <c r="B1573"/>
    </row>
    <row r="1574" spans="2:2" x14ac:dyDescent="0.2">
      <c r="B1574"/>
    </row>
    <row r="1575" spans="2:2" x14ac:dyDescent="0.2">
      <c r="B1575"/>
    </row>
    <row r="1576" spans="2:2" x14ac:dyDescent="0.2">
      <c r="B1576"/>
    </row>
    <row r="1577" spans="2:2" x14ac:dyDescent="0.2">
      <c r="B1577"/>
    </row>
    <row r="1578" spans="2:2" x14ac:dyDescent="0.2">
      <c r="B1578"/>
    </row>
    <row r="1579" spans="2:2" x14ac:dyDescent="0.2">
      <c r="B1579"/>
    </row>
    <row r="1580" spans="2:2" x14ac:dyDescent="0.2">
      <c r="B1580"/>
    </row>
    <row r="1581" spans="2:2" x14ac:dyDescent="0.2">
      <c r="B1581"/>
    </row>
    <row r="1582" spans="2:2" x14ac:dyDescent="0.2">
      <c r="B1582"/>
    </row>
    <row r="1583" spans="2:2" x14ac:dyDescent="0.2">
      <c r="B1583"/>
    </row>
    <row r="1584" spans="2:2" x14ac:dyDescent="0.2">
      <c r="B1584"/>
    </row>
    <row r="1585" spans="2:2" x14ac:dyDescent="0.2">
      <c r="B1585"/>
    </row>
    <row r="1586" spans="2:2" x14ac:dyDescent="0.2">
      <c r="B1586"/>
    </row>
    <row r="1587" spans="2:2" x14ac:dyDescent="0.2">
      <c r="B1587"/>
    </row>
    <row r="1588" spans="2:2" x14ac:dyDescent="0.2">
      <c r="B1588"/>
    </row>
    <row r="1589" spans="2:2" x14ac:dyDescent="0.2">
      <c r="B1589"/>
    </row>
    <row r="1590" spans="2:2" x14ac:dyDescent="0.2">
      <c r="B1590"/>
    </row>
    <row r="1591" spans="2:2" x14ac:dyDescent="0.2">
      <c r="B1591"/>
    </row>
    <row r="1592" spans="2:2" x14ac:dyDescent="0.2">
      <c r="B1592"/>
    </row>
    <row r="1593" spans="2:2" x14ac:dyDescent="0.2">
      <c r="B1593"/>
    </row>
    <row r="1594" spans="2:2" x14ac:dyDescent="0.2">
      <c r="B1594"/>
    </row>
    <row r="1595" spans="2:2" x14ac:dyDescent="0.2">
      <c r="B1595"/>
    </row>
    <row r="1596" spans="2:2" x14ac:dyDescent="0.2">
      <c r="B1596"/>
    </row>
    <row r="1597" spans="2:2" x14ac:dyDescent="0.2">
      <c r="B1597"/>
    </row>
    <row r="1598" spans="2:2" x14ac:dyDescent="0.2">
      <c r="B1598"/>
    </row>
    <row r="1599" spans="2:2" x14ac:dyDescent="0.2">
      <c r="B1599"/>
    </row>
    <row r="1600" spans="2:2" x14ac:dyDescent="0.2">
      <c r="B1600"/>
    </row>
    <row r="1601" spans="2:2" x14ac:dyDescent="0.2">
      <c r="B1601"/>
    </row>
    <row r="1602" spans="2:2" x14ac:dyDescent="0.2">
      <c r="B1602"/>
    </row>
    <row r="1603" spans="2:2" x14ac:dyDescent="0.2">
      <c r="B1603"/>
    </row>
    <row r="1604" spans="2:2" x14ac:dyDescent="0.2">
      <c r="B1604"/>
    </row>
    <row r="1605" spans="2:2" x14ac:dyDescent="0.2">
      <c r="B1605"/>
    </row>
    <row r="1606" spans="2:2" x14ac:dyDescent="0.2">
      <c r="B1606"/>
    </row>
    <row r="1607" spans="2:2" x14ac:dyDescent="0.2">
      <c r="B1607"/>
    </row>
    <row r="1608" spans="2:2" x14ac:dyDescent="0.2">
      <c r="B1608"/>
    </row>
    <row r="1609" spans="2:2" x14ac:dyDescent="0.2">
      <c r="B1609"/>
    </row>
    <row r="1610" spans="2:2" x14ac:dyDescent="0.2">
      <c r="B1610"/>
    </row>
    <row r="1611" spans="2:2" x14ac:dyDescent="0.2">
      <c r="B1611"/>
    </row>
    <row r="1612" spans="2:2" x14ac:dyDescent="0.2">
      <c r="B1612"/>
    </row>
    <row r="1613" spans="2:2" x14ac:dyDescent="0.2">
      <c r="B1613"/>
    </row>
    <row r="1614" spans="2:2" x14ac:dyDescent="0.2">
      <c r="B1614"/>
    </row>
    <row r="1615" spans="2:2" x14ac:dyDescent="0.2">
      <c r="B1615"/>
    </row>
    <row r="1616" spans="2:2" x14ac:dyDescent="0.2">
      <c r="B1616"/>
    </row>
    <row r="1617" spans="2:2" x14ac:dyDescent="0.2">
      <c r="B1617"/>
    </row>
    <row r="1618" spans="2:2" x14ac:dyDescent="0.2">
      <c r="B1618"/>
    </row>
    <row r="1619" spans="2:2" x14ac:dyDescent="0.2">
      <c r="B1619"/>
    </row>
    <row r="1620" spans="2:2" x14ac:dyDescent="0.2">
      <c r="B1620"/>
    </row>
    <row r="1621" spans="2:2" x14ac:dyDescent="0.2">
      <c r="B1621"/>
    </row>
    <row r="1622" spans="2:2" x14ac:dyDescent="0.2">
      <c r="B1622"/>
    </row>
    <row r="1623" spans="2:2" x14ac:dyDescent="0.2">
      <c r="B1623"/>
    </row>
    <row r="1624" spans="2:2" x14ac:dyDescent="0.2">
      <c r="B1624"/>
    </row>
    <row r="1625" spans="2:2" x14ac:dyDescent="0.2">
      <c r="B1625"/>
    </row>
    <row r="1626" spans="2:2" x14ac:dyDescent="0.2">
      <c r="B1626"/>
    </row>
    <row r="1627" spans="2:2" x14ac:dyDescent="0.2">
      <c r="B1627"/>
    </row>
    <row r="1628" spans="2:2" x14ac:dyDescent="0.2">
      <c r="B1628"/>
    </row>
    <row r="1629" spans="2:2" x14ac:dyDescent="0.2">
      <c r="B1629"/>
    </row>
    <row r="1630" spans="2:2" x14ac:dyDescent="0.2">
      <c r="B1630"/>
    </row>
    <row r="1631" spans="2:2" x14ac:dyDescent="0.2">
      <c r="B1631"/>
    </row>
    <row r="1632" spans="2:2" x14ac:dyDescent="0.2">
      <c r="B1632"/>
    </row>
    <row r="1633" spans="2:2" x14ac:dyDescent="0.2">
      <c r="B1633"/>
    </row>
    <row r="1634" spans="2:2" x14ac:dyDescent="0.2">
      <c r="B1634"/>
    </row>
    <row r="1635" spans="2:2" x14ac:dyDescent="0.2">
      <c r="B1635"/>
    </row>
    <row r="1636" spans="2:2" x14ac:dyDescent="0.2">
      <c r="B1636"/>
    </row>
    <row r="1637" spans="2:2" x14ac:dyDescent="0.2">
      <c r="B1637"/>
    </row>
    <row r="1638" spans="2:2" x14ac:dyDescent="0.2">
      <c r="B1638"/>
    </row>
    <row r="1639" spans="2:2" x14ac:dyDescent="0.2">
      <c r="B1639"/>
    </row>
    <row r="1640" spans="2:2" x14ac:dyDescent="0.2">
      <c r="B1640"/>
    </row>
    <row r="1641" spans="2:2" x14ac:dyDescent="0.2">
      <c r="B1641"/>
    </row>
    <row r="1642" spans="2:2" x14ac:dyDescent="0.2">
      <c r="B1642"/>
    </row>
    <row r="1643" spans="2:2" x14ac:dyDescent="0.2">
      <c r="B1643"/>
    </row>
    <row r="1644" spans="2:2" x14ac:dyDescent="0.2">
      <c r="B1644"/>
    </row>
    <row r="1645" spans="2:2" x14ac:dyDescent="0.2">
      <c r="B1645"/>
    </row>
    <row r="1646" spans="2:2" x14ac:dyDescent="0.2">
      <c r="B1646"/>
    </row>
    <row r="1647" spans="2:2" x14ac:dyDescent="0.2">
      <c r="B1647"/>
    </row>
    <row r="1648" spans="2:2" x14ac:dyDescent="0.2">
      <c r="B1648"/>
    </row>
    <row r="1649" spans="2:2" x14ac:dyDescent="0.2">
      <c r="B1649"/>
    </row>
    <row r="1650" spans="2:2" x14ac:dyDescent="0.2">
      <c r="B1650"/>
    </row>
    <row r="1651" spans="2:2" x14ac:dyDescent="0.2">
      <c r="B1651"/>
    </row>
    <row r="1652" spans="2:2" x14ac:dyDescent="0.2">
      <c r="B1652"/>
    </row>
    <row r="1653" spans="2:2" x14ac:dyDescent="0.2">
      <c r="B1653"/>
    </row>
    <row r="1654" spans="2:2" x14ac:dyDescent="0.2">
      <c r="B1654"/>
    </row>
    <row r="1655" spans="2:2" x14ac:dyDescent="0.2">
      <c r="B1655"/>
    </row>
    <row r="1656" spans="2:2" x14ac:dyDescent="0.2">
      <c r="B1656"/>
    </row>
    <row r="1657" spans="2:2" x14ac:dyDescent="0.2">
      <c r="B1657"/>
    </row>
    <row r="1658" spans="2:2" x14ac:dyDescent="0.2">
      <c r="B1658"/>
    </row>
    <row r="1659" spans="2:2" x14ac:dyDescent="0.2">
      <c r="B1659"/>
    </row>
    <row r="1660" spans="2:2" x14ac:dyDescent="0.2">
      <c r="B1660"/>
    </row>
    <row r="1661" spans="2:2" x14ac:dyDescent="0.2">
      <c r="B1661"/>
    </row>
    <row r="1662" spans="2:2" x14ac:dyDescent="0.2">
      <c r="B1662"/>
    </row>
    <row r="1663" spans="2:2" x14ac:dyDescent="0.2">
      <c r="B1663"/>
    </row>
    <row r="1664" spans="2:2" x14ac:dyDescent="0.2">
      <c r="B1664"/>
    </row>
    <row r="1665" spans="2:2" x14ac:dyDescent="0.2">
      <c r="B1665"/>
    </row>
    <row r="1666" spans="2:2" x14ac:dyDescent="0.2">
      <c r="B1666"/>
    </row>
    <row r="1667" spans="2:2" x14ac:dyDescent="0.2">
      <c r="B1667"/>
    </row>
    <row r="1668" spans="2:2" x14ac:dyDescent="0.2">
      <c r="B1668"/>
    </row>
    <row r="1669" spans="2:2" x14ac:dyDescent="0.2">
      <c r="B1669"/>
    </row>
    <row r="1670" spans="2:2" x14ac:dyDescent="0.2">
      <c r="B1670"/>
    </row>
    <row r="1671" spans="2:2" x14ac:dyDescent="0.2">
      <c r="B1671"/>
    </row>
    <row r="1672" spans="2:2" x14ac:dyDescent="0.2">
      <c r="B1672"/>
    </row>
    <row r="1673" spans="2:2" x14ac:dyDescent="0.2">
      <c r="B1673"/>
    </row>
    <row r="1674" spans="2:2" x14ac:dyDescent="0.2">
      <c r="B1674"/>
    </row>
    <row r="1675" spans="2:2" x14ac:dyDescent="0.2">
      <c r="B1675"/>
    </row>
    <row r="1676" spans="2:2" x14ac:dyDescent="0.2">
      <c r="B1676"/>
    </row>
    <row r="1677" spans="2:2" x14ac:dyDescent="0.2">
      <c r="B1677"/>
    </row>
    <row r="1678" spans="2:2" x14ac:dyDescent="0.2">
      <c r="B1678"/>
    </row>
    <row r="1679" spans="2:2" x14ac:dyDescent="0.2">
      <c r="B1679"/>
    </row>
    <row r="1680" spans="2:2" x14ac:dyDescent="0.2">
      <c r="B1680"/>
    </row>
    <row r="1681" spans="2:2" x14ac:dyDescent="0.2">
      <c r="B1681"/>
    </row>
    <row r="1682" spans="2:2" x14ac:dyDescent="0.2">
      <c r="B1682"/>
    </row>
    <row r="1683" spans="2:2" x14ac:dyDescent="0.2">
      <c r="B1683"/>
    </row>
    <row r="1684" spans="2:2" x14ac:dyDescent="0.2">
      <c r="B1684"/>
    </row>
    <row r="1685" spans="2:2" x14ac:dyDescent="0.2">
      <c r="B1685"/>
    </row>
    <row r="1686" spans="2:2" x14ac:dyDescent="0.2">
      <c r="B1686"/>
    </row>
    <row r="1687" spans="2:2" x14ac:dyDescent="0.2">
      <c r="B1687"/>
    </row>
    <row r="1688" spans="2:2" x14ac:dyDescent="0.2">
      <c r="B1688"/>
    </row>
    <row r="1689" spans="2:2" x14ac:dyDescent="0.2">
      <c r="B1689"/>
    </row>
    <row r="1690" spans="2:2" x14ac:dyDescent="0.2">
      <c r="B1690"/>
    </row>
    <row r="1691" spans="2:2" x14ac:dyDescent="0.2">
      <c r="B1691"/>
    </row>
    <row r="1692" spans="2:2" x14ac:dyDescent="0.2">
      <c r="B1692"/>
    </row>
    <row r="1693" spans="2:2" x14ac:dyDescent="0.2">
      <c r="B1693"/>
    </row>
    <row r="1694" spans="2:2" x14ac:dyDescent="0.2">
      <c r="B1694"/>
    </row>
    <row r="1695" spans="2:2" x14ac:dyDescent="0.2">
      <c r="B1695"/>
    </row>
    <row r="1696" spans="2:2" x14ac:dyDescent="0.2">
      <c r="B1696"/>
    </row>
    <row r="1697" spans="2:2" x14ac:dyDescent="0.2">
      <c r="B1697"/>
    </row>
    <row r="1698" spans="2:2" x14ac:dyDescent="0.2">
      <c r="B1698"/>
    </row>
    <row r="1699" spans="2:2" x14ac:dyDescent="0.2">
      <c r="B1699"/>
    </row>
    <row r="1700" spans="2:2" x14ac:dyDescent="0.2">
      <c r="B1700"/>
    </row>
    <row r="1701" spans="2:2" x14ac:dyDescent="0.2">
      <c r="B1701"/>
    </row>
    <row r="1702" spans="2:2" x14ac:dyDescent="0.2">
      <c r="B1702"/>
    </row>
    <row r="1703" spans="2:2" x14ac:dyDescent="0.2">
      <c r="B1703"/>
    </row>
    <row r="1704" spans="2:2" x14ac:dyDescent="0.2">
      <c r="B1704"/>
    </row>
    <row r="1705" spans="2:2" x14ac:dyDescent="0.2">
      <c r="B1705"/>
    </row>
    <row r="1706" spans="2:2" x14ac:dyDescent="0.2">
      <c r="B1706"/>
    </row>
    <row r="1707" spans="2:2" x14ac:dyDescent="0.2">
      <c r="B1707"/>
    </row>
    <row r="1708" spans="2:2" x14ac:dyDescent="0.2">
      <c r="B1708"/>
    </row>
    <row r="1709" spans="2:2" x14ac:dyDescent="0.2">
      <c r="B1709"/>
    </row>
    <row r="1710" spans="2:2" x14ac:dyDescent="0.2">
      <c r="B1710"/>
    </row>
    <row r="1711" spans="2:2" x14ac:dyDescent="0.2">
      <c r="B1711"/>
    </row>
    <row r="1712" spans="2:2" x14ac:dyDescent="0.2">
      <c r="B1712"/>
    </row>
    <row r="1713" spans="2:2" x14ac:dyDescent="0.2">
      <c r="B1713"/>
    </row>
    <row r="1714" spans="2:2" x14ac:dyDescent="0.2">
      <c r="B1714"/>
    </row>
    <row r="1715" spans="2:2" x14ac:dyDescent="0.2">
      <c r="B1715"/>
    </row>
    <row r="1716" spans="2:2" x14ac:dyDescent="0.2">
      <c r="B1716"/>
    </row>
    <row r="1717" spans="2:2" x14ac:dyDescent="0.2">
      <c r="B1717"/>
    </row>
    <row r="1718" spans="2:2" x14ac:dyDescent="0.2">
      <c r="B1718"/>
    </row>
    <row r="1719" spans="2:2" x14ac:dyDescent="0.2">
      <c r="B1719"/>
    </row>
    <row r="1720" spans="2:2" x14ac:dyDescent="0.2">
      <c r="B1720"/>
    </row>
    <row r="1721" spans="2:2" x14ac:dyDescent="0.2">
      <c r="B1721"/>
    </row>
    <row r="1722" spans="2:2" x14ac:dyDescent="0.2">
      <c r="B1722"/>
    </row>
    <row r="1723" spans="2:2" x14ac:dyDescent="0.2">
      <c r="B1723"/>
    </row>
    <row r="1724" spans="2:2" x14ac:dyDescent="0.2">
      <c r="B1724"/>
    </row>
    <row r="1725" spans="2:2" x14ac:dyDescent="0.2">
      <c r="B1725"/>
    </row>
    <row r="1726" spans="2:2" x14ac:dyDescent="0.2">
      <c r="B1726"/>
    </row>
    <row r="1727" spans="2:2" x14ac:dyDescent="0.2">
      <c r="B1727"/>
    </row>
    <row r="1728" spans="2:2" x14ac:dyDescent="0.2">
      <c r="B1728"/>
    </row>
    <row r="1729" spans="2:2" x14ac:dyDescent="0.2">
      <c r="B1729"/>
    </row>
    <row r="1730" spans="2:2" x14ac:dyDescent="0.2">
      <c r="B1730"/>
    </row>
    <row r="1731" spans="2:2" x14ac:dyDescent="0.2">
      <c r="B1731"/>
    </row>
    <row r="1732" spans="2:2" x14ac:dyDescent="0.2">
      <c r="B1732"/>
    </row>
    <row r="1733" spans="2:2" x14ac:dyDescent="0.2">
      <c r="B1733"/>
    </row>
    <row r="1734" spans="2:2" x14ac:dyDescent="0.2">
      <c r="B1734"/>
    </row>
    <row r="1735" spans="2:2" x14ac:dyDescent="0.2">
      <c r="B1735"/>
    </row>
    <row r="1736" spans="2:2" x14ac:dyDescent="0.2">
      <c r="B1736"/>
    </row>
    <row r="1737" spans="2:2" x14ac:dyDescent="0.2">
      <c r="B1737"/>
    </row>
    <row r="1738" spans="2:2" x14ac:dyDescent="0.2">
      <c r="B1738"/>
    </row>
    <row r="1739" spans="2:2" x14ac:dyDescent="0.2">
      <c r="B1739"/>
    </row>
    <row r="1740" spans="2:2" x14ac:dyDescent="0.2">
      <c r="B1740"/>
    </row>
    <row r="1741" spans="2:2" x14ac:dyDescent="0.2">
      <c r="B1741"/>
    </row>
    <row r="1742" spans="2:2" x14ac:dyDescent="0.2">
      <c r="B1742"/>
    </row>
    <row r="1743" spans="2:2" x14ac:dyDescent="0.2">
      <c r="B1743"/>
    </row>
    <row r="1744" spans="2:2" x14ac:dyDescent="0.2">
      <c r="B1744"/>
    </row>
    <row r="1745" spans="2:2" x14ac:dyDescent="0.2">
      <c r="B1745"/>
    </row>
    <row r="1746" spans="2:2" x14ac:dyDescent="0.2">
      <c r="B1746"/>
    </row>
    <row r="1747" spans="2:2" x14ac:dyDescent="0.2">
      <c r="B1747"/>
    </row>
    <row r="1748" spans="2:2" x14ac:dyDescent="0.2">
      <c r="B1748"/>
    </row>
    <row r="1749" spans="2:2" x14ac:dyDescent="0.2">
      <c r="B1749"/>
    </row>
    <row r="1750" spans="2:2" x14ac:dyDescent="0.2">
      <c r="B1750"/>
    </row>
    <row r="1751" spans="2:2" x14ac:dyDescent="0.2">
      <c r="B1751"/>
    </row>
    <row r="1752" spans="2:2" x14ac:dyDescent="0.2">
      <c r="B1752"/>
    </row>
    <row r="1753" spans="2:2" x14ac:dyDescent="0.2">
      <c r="B1753"/>
    </row>
    <row r="1754" spans="2:2" x14ac:dyDescent="0.2">
      <c r="B1754"/>
    </row>
    <row r="1755" spans="2:2" x14ac:dyDescent="0.2">
      <c r="B1755"/>
    </row>
    <row r="1756" spans="2:2" x14ac:dyDescent="0.2">
      <c r="B1756"/>
    </row>
    <row r="1757" spans="2:2" x14ac:dyDescent="0.2">
      <c r="B1757"/>
    </row>
    <row r="1758" spans="2:2" x14ac:dyDescent="0.2">
      <c r="B1758"/>
    </row>
    <row r="1759" spans="2:2" x14ac:dyDescent="0.2">
      <c r="B1759"/>
    </row>
    <row r="1760" spans="2:2" x14ac:dyDescent="0.2">
      <c r="B1760"/>
    </row>
    <row r="1761" spans="2:2" x14ac:dyDescent="0.2">
      <c r="B1761"/>
    </row>
    <row r="1762" spans="2:2" x14ac:dyDescent="0.2">
      <c r="B1762"/>
    </row>
    <row r="1763" spans="2:2" x14ac:dyDescent="0.2">
      <c r="B1763"/>
    </row>
    <row r="1764" spans="2:2" x14ac:dyDescent="0.2">
      <c r="B1764"/>
    </row>
    <row r="1765" spans="2:2" x14ac:dyDescent="0.2">
      <c r="B1765"/>
    </row>
    <row r="1766" spans="2:2" x14ac:dyDescent="0.2">
      <c r="B1766"/>
    </row>
    <row r="1767" spans="2:2" x14ac:dyDescent="0.2">
      <c r="B1767"/>
    </row>
    <row r="1768" spans="2:2" x14ac:dyDescent="0.2">
      <c r="B1768"/>
    </row>
    <row r="1769" spans="2:2" x14ac:dyDescent="0.2">
      <c r="B1769"/>
    </row>
    <row r="1770" spans="2:2" x14ac:dyDescent="0.2">
      <c r="B1770"/>
    </row>
    <row r="1771" spans="2:2" x14ac:dyDescent="0.2">
      <c r="B1771"/>
    </row>
    <row r="1772" spans="2:2" x14ac:dyDescent="0.2">
      <c r="B1772"/>
    </row>
    <row r="1773" spans="2:2" x14ac:dyDescent="0.2">
      <c r="B1773"/>
    </row>
    <row r="1774" spans="2:2" x14ac:dyDescent="0.2">
      <c r="B1774"/>
    </row>
    <row r="1775" spans="2:2" x14ac:dyDescent="0.2">
      <c r="B1775"/>
    </row>
    <row r="1776" spans="2:2" x14ac:dyDescent="0.2">
      <c r="B1776"/>
    </row>
    <row r="1777" spans="2:2" x14ac:dyDescent="0.2">
      <c r="B1777"/>
    </row>
    <row r="1778" spans="2:2" x14ac:dyDescent="0.2">
      <c r="B1778"/>
    </row>
    <row r="1779" spans="2:2" x14ac:dyDescent="0.2">
      <c r="B1779"/>
    </row>
    <row r="1780" spans="2:2" x14ac:dyDescent="0.2">
      <c r="B1780"/>
    </row>
    <row r="1781" spans="2:2" x14ac:dyDescent="0.2">
      <c r="B1781"/>
    </row>
    <row r="1782" spans="2:2" x14ac:dyDescent="0.2">
      <c r="B1782"/>
    </row>
    <row r="1783" spans="2:2" x14ac:dyDescent="0.2">
      <c r="B1783"/>
    </row>
    <row r="1784" spans="2:2" x14ac:dyDescent="0.2">
      <c r="B1784"/>
    </row>
    <row r="1785" spans="2:2" x14ac:dyDescent="0.2">
      <c r="B1785"/>
    </row>
    <row r="1786" spans="2:2" x14ac:dyDescent="0.2">
      <c r="B1786"/>
    </row>
    <row r="1787" spans="2:2" x14ac:dyDescent="0.2">
      <c r="B1787"/>
    </row>
    <row r="1788" spans="2:2" x14ac:dyDescent="0.2">
      <c r="B1788"/>
    </row>
    <row r="1789" spans="2:2" x14ac:dyDescent="0.2">
      <c r="B1789"/>
    </row>
    <row r="1790" spans="2:2" x14ac:dyDescent="0.2">
      <c r="B1790"/>
    </row>
    <row r="1791" spans="2:2" x14ac:dyDescent="0.2">
      <c r="B1791"/>
    </row>
    <row r="1792" spans="2:2" x14ac:dyDescent="0.2">
      <c r="B1792"/>
    </row>
    <row r="1793" spans="2:2" x14ac:dyDescent="0.2">
      <c r="B1793"/>
    </row>
    <row r="1794" spans="2:2" x14ac:dyDescent="0.2">
      <c r="B1794"/>
    </row>
    <row r="1795" spans="2:2" x14ac:dyDescent="0.2">
      <c r="B1795"/>
    </row>
    <row r="1796" spans="2:2" x14ac:dyDescent="0.2">
      <c r="B1796"/>
    </row>
    <row r="1797" spans="2:2" x14ac:dyDescent="0.2">
      <c r="B1797"/>
    </row>
    <row r="1798" spans="2:2" x14ac:dyDescent="0.2">
      <c r="B1798"/>
    </row>
    <row r="1799" spans="2:2" x14ac:dyDescent="0.2">
      <c r="B1799"/>
    </row>
    <row r="1800" spans="2:2" x14ac:dyDescent="0.2">
      <c r="B1800"/>
    </row>
    <row r="1801" spans="2:2" x14ac:dyDescent="0.2">
      <c r="B1801"/>
    </row>
    <row r="1802" spans="2:2" x14ac:dyDescent="0.2">
      <c r="B1802"/>
    </row>
    <row r="1803" spans="2:2" x14ac:dyDescent="0.2">
      <c r="B1803"/>
    </row>
    <row r="1804" spans="2:2" x14ac:dyDescent="0.2">
      <c r="B1804"/>
    </row>
    <row r="1805" spans="2:2" x14ac:dyDescent="0.2">
      <c r="B1805"/>
    </row>
    <row r="1806" spans="2:2" x14ac:dyDescent="0.2">
      <c r="B1806"/>
    </row>
    <row r="1807" spans="2:2" x14ac:dyDescent="0.2">
      <c r="B1807"/>
    </row>
    <row r="1808" spans="2:2" x14ac:dyDescent="0.2">
      <c r="B1808"/>
    </row>
    <row r="1809" spans="2:2" x14ac:dyDescent="0.2">
      <c r="B1809"/>
    </row>
    <row r="1810" spans="2:2" x14ac:dyDescent="0.2">
      <c r="B1810"/>
    </row>
    <row r="1811" spans="2:2" x14ac:dyDescent="0.2">
      <c r="B1811"/>
    </row>
    <row r="1812" spans="2:2" x14ac:dyDescent="0.2">
      <c r="B1812"/>
    </row>
    <row r="1813" spans="2:2" x14ac:dyDescent="0.2">
      <c r="B1813"/>
    </row>
    <row r="1814" spans="2:2" x14ac:dyDescent="0.2">
      <c r="B1814"/>
    </row>
    <row r="1815" spans="2:2" x14ac:dyDescent="0.2">
      <c r="B1815"/>
    </row>
    <row r="1816" spans="2:2" x14ac:dyDescent="0.2">
      <c r="B1816"/>
    </row>
    <row r="1817" spans="2:2" x14ac:dyDescent="0.2">
      <c r="B1817"/>
    </row>
    <row r="1818" spans="2:2" x14ac:dyDescent="0.2">
      <c r="B1818"/>
    </row>
    <row r="1819" spans="2:2" x14ac:dyDescent="0.2">
      <c r="B1819"/>
    </row>
    <row r="1820" spans="2:2" x14ac:dyDescent="0.2">
      <c r="B1820"/>
    </row>
    <row r="1821" spans="2:2" x14ac:dyDescent="0.2">
      <c r="B1821"/>
    </row>
    <row r="1822" spans="2:2" x14ac:dyDescent="0.2">
      <c r="B1822"/>
    </row>
    <row r="1823" spans="2:2" x14ac:dyDescent="0.2">
      <c r="B1823"/>
    </row>
    <row r="1824" spans="2:2" x14ac:dyDescent="0.2">
      <c r="B1824"/>
    </row>
    <row r="1825" spans="2:2" x14ac:dyDescent="0.2">
      <c r="B1825"/>
    </row>
    <row r="1826" spans="2:2" x14ac:dyDescent="0.2">
      <c r="B1826"/>
    </row>
    <row r="1827" spans="2:2" x14ac:dyDescent="0.2">
      <c r="B1827"/>
    </row>
    <row r="1828" spans="2:2" x14ac:dyDescent="0.2">
      <c r="B1828"/>
    </row>
    <row r="1829" spans="2:2" x14ac:dyDescent="0.2">
      <c r="B1829"/>
    </row>
    <row r="1830" spans="2:2" x14ac:dyDescent="0.2">
      <c r="B1830"/>
    </row>
    <row r="1831" spans="2:2" x14ac:dyDescent="0.2">
      <c r="B1831"/>
    </row>
    <row r="1832" spans="2:2" x14ac:dyDescent="0.2">
      <c r="B1832"/>
    </row>
    <row r="1833" spans="2:2" x14ac:dyDescent="0.2">
      <c r="B1833"/>
    </row>
    <row r="1834" spans="2:2" x14ac:dyDescent="0.2">
      <c r="B1834"/>
    </row>
    <row r="1835" spans="2:2" x14ac:dyDescent="0.2">
      <c r="B1835"/>
    </row>
    <row r="1836" spans="2:2" x14ac:dyDescent="0.2">
      <c r="B1836"/>
    </row>
    <row r="1837" spans="2:2" x14ac:dyDescent="0.2">
      <c r="B1837"/>
    </row>
    <row r="1838" spans="2:2" x14ac:dyDescent="0.2">
      <c r="B1838"/>
    </row>
    <row r="1839" spans="2:2" x14ac:dyDescent="0.2">
      <c r="B1839"/>
    </row>
    <row r="1840" spans="2:2" x14ac:dyDescent="0.2">
      <c r="B1840"/>
    </row>
    <row r="1841" spans="2:2" x14ac:dyDescent="0.2">
      <c r="B1841"/>
    </row>
    <row r="1842" spans="2:2" x14ac:dyDescent="0.2">
      <c r="B1842"/>
    </row>
    <row r="1843" spans="2:2" x14ac:dyDescent="0.2">
      <c r="B1843"/>
    </row>
    <row r="1844" spans="2:2" x14ac:dyDescent="0.2">
      <c r="B1844"/>
    </row>
    <row r="1845" spans="2:2" x14ac:dyDescent="0.2">
      <c r="B1845"/>
    </row>
    <row r="1846" spans="2:2" x14ac:dyDescent="0.2">
      <c r="B1846"/>
    </row>
    <row r="1847" spans="2:2" x14ac:dyDescent="0.2">
      <c r="B1847"/>
    </row>
    <row r="1848" spans="2:2" x14ac:dyDescent="0.2">
      <c r="B1848"/>
    </row>
    <row r="1849" spans="2:2" x14ac:dyDescent="0.2">
      <c r="B1849"/>
    </row>
    <row r="1850" spans="2:2" x14ac:dyDescent="0.2">
      <c r="B1850"/>
    </row>
    <row r="1851" spans="2:2" x14ac:dyDescent="0.2">
      <c r="B1851"/>
    </row>
    <row r="1852" spans="2:2" x14ac:dyDescent="0.2">
      <c r="B1852"/>
    </row>
    <row r="1853" spans="2:2" x14ac:dyDescent="0.2">
      <c r="B1853"/>
    </row>
    <row r="1854" spans="2:2" x14ac:dyDescent="0.2">
      <c r="B1854"/>
    </row>
    <row r="1855" spans="2:2" x14ac:dyDescent="0.2">
      <c r="B1855"/>
    </row>
    <row r="1856" spans="2:2" x14ac:dyDescent="0.2">
      <c r="B1856"/>
    </row>
    <row r="1857" spans="2:2" x14ac:dyDescent="0.2">
      <c r="B1857"/>
    </row>
    <row r="1858" spans="2:2" x14ac:dyDescent="0.2">
      <c r="B1858"/>
    </row>
    <row r="1859" spans="2:2" x14ac:dyDescent="0.2">
      <c r="B1859"/>
    </row>
    <row r="1860" spans="2:2" x14ac:dyDescent="0.2">
      <c r="B1860"/>
    </row>
    <row r="1861" spans="2:2" x14ac:dyDescent="0.2">
      <c r="B1861"/>
    </row>
    <row r="1862" spans="2:2" x14ac:dyDescent="0.2">
      <c r="B1862"/>
    </row>
    <row r="1863" spans="2:2" x14ac:dyDescent="0.2">
      <c r="B1863"/>
    </row>
    <row r="1864" spans="2:2" x14ac:dyDescent="0.2">
      <c r="B1864"/>
    </row>
    <row r="1865" spans="2:2" x14ac:dyDescent="0.2">
      <c r="B1865"/>
    </row>
    <row r="1866" spans="2:2" x14ac:dyDescent="0.2">
      <c r="B1866"/>
    </row>
    <row r="1867" spans="2:2" x14ac:dyDescent="0.2">
      <c r="B1867"/>
    </row>
    <row r="1868" spans="2:2" x14ac:dyDescent="0.2">
      <c r="B1868"/>
    </row>
    <row r="1869" spans="2:2" x14ac:dyDescent="0.2">
      <c r="B1869"/>
    </row>
    <row r="1870" spans="2:2" x14ac:dyDescent="0.2">
      <c r="B1870"/>
    </row>
    <row r="1871" spans="2:2" x14ac:dyDescent="0.2">
      <c r="B1871"/>
    </row>
    <row r="1872" spans="2:2" x14ac:dyDescent="0.2">
      <c r="B1872"/>
    </row>
    <row r="1873" spans="2:2" x14ac:dyDescent="0.2">
      <c r="B1873"/>
    </row>
    <row r="1874" spans="2:2" x14ac:dyDescent="0.2">
      <c r="B1874"/>
    </row>
    <row r="1875" spans="2:2" x14ac:dyDescent="0.2">
      <c r="B1875"/>
    </row>
    <row r="1876" spans="2:2" x14ac:dyDescent="0.2">
      <c r="B1876"/>
    </row>
    <row r="1877" spans="2:2" x14ac:dyDescent="0.2">
      <c r="B1877"/>
    </row>
    <row r="1878" spans="2:2" x14ac:dyDescent="0.2">
      <c r="B1878"/>
    </row>
    <row r="1879" spans="2:2" x14ac:dyDescent="0.2">
      <c r="B1879"/>
    </row>
    <row r="1880" spans="2:2" x14ac:dyDescent="0.2">
      <c r="B1880"/>
    </row>
    <row r="1881" spans="2:2" x14ac:dyDescent="0.2">
      <c r="B1881"/>
    </row>
    <row r="1882" spans="2:2" x14ac:dyDescent="0.2">
      <c r="B1882"/>
    </row>
    <row r="1883" spans="2:2" x14ac:dyDescent="0.2">
      <c r="B1883"/>
    </row>
    <row r="1884" spans="2:2" x14ac:dyDescent="0.2">
      <c r="B1884"/>
    </row>
    <row r="1885" spans="2:2" x14ac:dyDescent="0.2">
      <c r="B1885"/>
    </row>
    <row r="1886" spans="2:2" x14ac:dyDescent="0.2">
      <c r="B1886"/>
    </row>
    <row r="1887" spans="2:2" x14ac:dyDescent="0.2">
      <c r="B1887"/>
    </row>
    <row r="1888" spans="2:2" x14ac:dyDescent="0.2">
      <c r="B1888"/>
    </row>
    <row r="1889" spans="2:2" x14ac:dyDescent="0.2">
      <c r="B1889"/>
    </row>
    <row r="1890" spans="2:2" x14ac:dyDescent="0.2">
      <c r="B1890"/>
    </row>
    <row r="1891" spans="2:2" x14ac:dyDescent="0.2">
      <c r="B1891"/>
    </row>
    <row r="1892" spans="2:2" x14ac:dyDescent="0.2">
      <c r="B1892"/>
    </row>
    <row r="1893" spans="2:2" x14ac:dyDescent="0.2">
      <c r="B1893"/>
    </row>
    <row r="1894" spans="2:2" x14ac:dyDescent="0.2">
      <c r="B1894"/>
    </row>
    <row r="1895" spans="2:2" x14ac:dyDescent="0.2">
      <c r="B1895"/>
    </row>
    <row r="1896" spans="2:2" x14ac:dyDescent="0.2">
      <c r="B1896"/>
    </row>
    <row r="1897" spans="2:2" x14ac:dyDescent="0.2">
      <c r="B1897"/>
    </row>
    <row r="1898" spans="2:2" x14ac:dyDescent="0.2">
      <c r="B1898"/>
    </row>
    <row r="1899" spans="2:2" x14ac:dyDescent="0.2">
      <c r="B1899"/>
    </row>
    <row r="1900" spans="2:2" x14ac:dyDescent="0.2">
      <c r="B1900"/>
    </row>
    <row r="1901" spans="2:2" x14ac:dyDescent="0.2">
      <c r="B1901"/>
    </row>
    <row r="1902" spans="2:2" x14ac:dyDescent="0.2">
      <c r="B1902"/>
    </row>
    <row r="1903" spans="2:2" x14ac:dyDescent="0.2">
      <c r="B1903"/>
    </row>
    <row r="1904" spans="2:2" x14ac:dyDescent="0.2">
      <c r="B1904"/>
    </row>
    <row r="1905" spans="2:2" x14ac:dyDescent="0.2">
      <c r="B1905"/>
    </row>
    <row r="1906" spans="2:2" x14ac:dyDescent="0.2">
      <c r="B1906"/>
    </row>
    <row r="1907" spans="2:2" x14ac:dyDescent="0.2">
      <c r="B1907"/>
    </row>
    <row r="1908" spans="2:2" x14ac:dyDescent="0.2">
      <c r="B1908"/>
    </row>
    <row r="1909" spans="2:2" x14ac:dyDescent="0.2">
      <c r="B1909"/>
    </row>
    <row r="1910" spans="2:2" x14ac:dyDescent="0.2">
      <c r="B1910"/>
    </row>
    <row r="1911" spans="2:2" x14ac:dyDescent="0.2">
      <c r="B1911"/>
    </row>
    <row r="1912" spans="2:2" x14ac:dyDescent="0.2">
      <c r="B1912"/>
    </row>
    <row r="1913" spans="2:2" x14ac:dyDescent="0.2">
      <c r="B1913"/>
    </row>
    <row r="1914" spans="2:2" x14ac:dyDescent="0.2">
      <c r="B1914"/>
    </row>
    <row r="1915" spans="2:2" x14ac:dyDescent="0.2">
      <c r="B1915"/>
    </row>
    <row r="1916" spans="2:2" x14ac:dyDescent="0.2">
      <c r="B1916"/>
    </row>
    <row r="1917" spans="2:2" x14ac:dyDescent="0.2">
      <c r="B1917"/>
    </row>
    <row r="1918" spans="2:2" x14ac:dyDescent="0.2">
      <c r="B1918"/>
    </row>
    <row r="1919" spans="2:2" x14ac:dyDescent="0.2">
      <c r="B1919"/>
    </row>
    <row r="1920" spans="2:2" x14ac:dyDescent="0.2">
      <c r="B1920"/>
    </row>
    <row r="1921" spans="2:2" x14ac:dyDescent="0.2">
      <c r="B1921"/>
    </row>
    <row r="1922" spans="2:2" x14ac:dyDescent="0.2">
      <c r="B1922"/>
    </row>
    <row r="1923" spans="2:2" x14ac:dyDescent="0.2">
      <c r="B1923"/>
    </row>
    <row r="1924" spans="2:2" x14ac:dyDescent="0.2">
      <c r="B1924"/>
    </row>
    <row r="1925" spans="2:2" x14ac:dyDescent="0.2">
      <c r="B1925"/>
    </row>
    <row r="1926" spans="2:2" x14ac:dyDescent="0.2">
      <c r="B1926"/>
    </row>
    <row r="1927" spans="2:2" x14ac:dyDescent="0.2">
      <c r="B1927"/>
    </row>
    <row r="1928" spans="2:2" x14ac:dyDescent="0.2">
      <c r="B1928"/>
    </row>
    <row r="1929" spans="2:2" x14ac:dyDescent="0.2">
      <c r="B1929"/>
    </row>
    <row r="1930" spans="2:2" x14ac:dyDescent="0.2">
      <c r="B1930"/>
    </row>
    <row r="1931" spans="2:2" x14ac:dyDescent="0.2">
      <c r="B1931"/>
    </row>
    <row r="1932" spans="2:2" x14ac:dyDescent="0.2">
      <c r="B1932"/>
    </row>
    <row r="1933" spans="2:2" x14ac:dyDescent="0.2">
      <c r="B1933"/>
    </row>
    <row r="1934" spans="2:2" x14ac:dyDescent="0.2">
      <c r="B1934"/>
    </row>
    <row r="1935" spans="2:2" x14ac:dyDescent="0.2">
      <c r="B1935"/>
    </row>
    <row r="1936" spans="2:2" x14ac:dyDescent="0.2">
      <c r="B1936"/>
    </row>
    <row r="1937" spans="2:2" x14ac:dyDescent="0.2">
      <c r="B1937"/>
    </row>
    <row r="1938" spans="2:2" x14ac:dyDescent="0.2">
      <c r="B1938"/>
    </row>
    <row r="1939" spans="2:2" x14ac:dyDescent="0.2">
      <c r="B1939"/>
    </row>
    <row r="1940" spans="2:2" x14ac:dyDescent="0.2">
      <c r="B1940"/>
    </row>
    <row r="1941" spans="2:2" x14ac:dyDescent="0.2">
      <c r="B1941"/>
    </row>
    <row r="1942" spans="2:2" x14ac:dyDescent="0.2">
      <c r="B1942"/>
    </row>
    <row r="1943" spans="2:2" x14ac:dyDescent="0.2">
      <c r="B1943"/>
    </row>
    <row r="1944" spans="2:2" x14ac:dyDescent="0.2">
      <c r="B1944"/>
    </row>
    <row r="1945" spans="2:2" x14ac:dyDescent="0.2">
      <c r="B1945"/>
    </row>
    <row r="1946" spans="2:2" x14ac:dyDescent="0.2">
      <c r="B1946"/>
    </row>
    <row r="1947" spans="2:2" x14ac:dyDescent="0.2">
      <c r="B1947"/>
    </row>
    <row r="1948" spans="2:2" x14ac:dyDescent="0.2">
      <c r="B1948"/>
    </row>
    <row r="1949" spans="2:2" x14ac:dyDescent="0.2">
      <c r="B1949"/>
    </row>
    <row r="1950" spans="2:2" x14ac:dyDescent="0.2">
      <c r="B1950"/>
    </row>
    <row r="1951" spans="2:2" x14ac:dyDescent="0.2">
      <c r="B1951"/>
    </row>
    <row r="1952" spans="2:2" x14ac:dyDescent="0.2">
      <c r="B1952"/>
    </row>
    <row r="1953" spans="2:2" x14ac:dyDescent="0.2">
      <c r="B1953"/>
    </row>
    <row r="1954" spans="2:2" x14ac:dyDescent="0.2">
      <c r="B1954"/>
    </row>
    <row r="1955" spans="2:2" x14ac:dyDescent="0.2">
      <c r="B1955"/>
    </row>
    <row r="1956" spans="2:2" x14ac:dyDescent="0.2">
      <c r="B1956"/>
    </row>
    <row r="1957" spans="2:2" x14ac:dyDescent="0.2">
      <c r="B1957"/>
    </row>
    <row r="1958" spans="2:2" x14ac:dyDescent="0.2">
      <c r="B1958"/>
    </row>
    <row r="1959" spans="2:2" x14ac:dyDescent="0.2">
      <c r="B1959"/>
    </row>
    <row r="1960" spans="2:2" x14ac:dyDescent="0.2">
      <c r="B1960"/>
    </row>
    <row r="1961" spans="2:2" x14ac:dyDescent="0.2">
      <c r="B1961"/>
    </row>
    <row r="1962" spans="2:2" x14ac:dyDescent="0.2">
      <c r="B1962"/>
    </row>
    <row r="1963" spans="2:2" x14ac:dyDescent="0.2">
      <c r="B1963"/>
    </row>
    <row r="1964" spans="2:2" x14ac:dyDescent="0.2">
      <c r="B1964"/>
    </row>
    <row r="1965" spans="2:2" x14ac:dyDescent="0.2">
      <c r="B1965"/>
    </row>
    <row r="1966" spans="2:2" x14ac:dyDescent="0.2">
      <c r="B1966"/>
    </row>
    <row r="1967" spans="2:2" x14ac:dyDescent="0.2">
      <c r="B1967"/>
    </row>
    <row r="1968" spans="2:2" x14ac:dyDescent="0.2">
      <c r="B1968"/>
    </row>
    <row r="1969" spans="2:2" x14ac:dyDescent="0.2">
      <c r="B1969"/>
    </row>
    <row r="1970" spans="2:2" x14ac:dyDescent="0.2">
      <c r="B1970"/>
    </row>
    <row r="1971" spans="2:2" x14ac:dyDescent="0.2">
      <c r="B1971"/>
    </row>
    <row r="1972" spans="2:2" x14ac:dyDescent="0.2">
      <c r="B1972"/>
    </row>
    <row r="1973" spans="2:2" x14ac:dyDescent="0.2">
      <c r="B1973"/>
    </row>
    <row r="1974" spans="2:2" x14ac:dyDescent="0.2">
      <c r="B1974"/>
    </row>
    <row r="1975" spans="2:2" x14ac:dyDescent="0.2">
      <c r="B1975"/>
    </row>
    <row r="1976" spans="2:2" x14ac:dyDescent="0.2">
      <c r="B1976"/>
    </row>
    <row r="1977" spans="2:2" x14ac:dyDescent="0.2">
      <c r="B1977"/>
    </row>
    <row r="1978" spans="2:2" x14ac:dyDescent="0.2">
      <c r="B1978"/>
    </row>
    <row r="1979" spans="2:2" x14ac:dyDescent="0.2">
      <c r="B1979"/>
    </row>
    <row r="1980" spans="2:2" x14ac:dyDescent="0.2">
      <c r="B1980"/>
    </row>
    <row r="1981" spans="2:2" x14ac:dyDescent="0.2">
      <c r="B1981"/>
    </row>
    <row r="1982" spans="2:2" x14ac:dyDescent="0.2">
      <c r="B1982"/>
    </row>
    <row r="1983" spans="2:2" x14ac:dyDescent="0.2">
      <c r="B1983"/>
    </row>
    <row r="1984" spans="2:2" x14ac:dyDescent="0.2">
      <c r="B1984"/>
    </row>
    <row r="1985" spans="2:2" x14ac:dyDescent="0.2">
      <c r="B1985"/>
    </row>
    <row r="1986" spans="2:2" x14ac:dyDescent="0.2">
      <c r="B1986"/>
    </row>
    <row r="1987" spans="2:2" x14ac:dyDescent="0.2">
      <c r="B1987"/>
    </row>
    <row r="1988" spans="2:2" x14ac:dyDescent="0.2">
      <c r="B1988"/>
    </row>
    <row r="1989" spans="2:2" x14ac:dyDescent="0.2">
      <c r="B1989"/>
    </row>
    <row r="1990" spans="2:2" x14ac:dyDescent="0.2">
      <c r="B1990"/>
    </row>
    <row r="1991" spans="2:2" x14ac:dyDescent="0.2">
      <c r="B1991"/>
    </row>
    <row r="1992" spans="2:2" x14ac:dyDescent="0.2">
      <c r="B1992"/>
    </row>
    <row r="1993" spans="2:2" x14ac:dyDescent="0.2">
      <c r="B1993"/>
    </row>
    <row r="1994" spans="2:2" x14ac:dyDescent="0.2">
      <c r="B1994"/>
    </row>
    <row r="1995" spans="2:2" x14ac:dyDescent="0.2">
      <c r="B1995"/>
    </row>
    <row r="1996" spans="2:2" x14ac:dyDescent="0.2">
      <c r="B1996"/>
    </row>
    <row r="1997" spans="2:2" x14ac:dyDescent="0.2">
      <c r="B1997"/>
    </row>
    <row r="1998" spans="2:2" x14ac:dyDescent="0.2">
      <c r="B1998"/>
    </row>
    <row r="1999" spans="2:2" x14ac:dyDescent="0.2">
      <c r="B1999"/>
    </row>
    <row r="2000" spans="2:2" x14ac:dyDescent="0.2">
      <c r="B2000"/>
    </row>
    <row r="2001" spans="2:2" x14ac:dyDescent="0.2">
      <c r="B2001"/>
    </row>
    <row r="2002" spans="2:2" x14ac:dyDescent="0.2">
      <c r="B2002"/>
    </row>
    <row r="2003" spans="2:2" x14ac:dyDescent="0.2">
      <c r="B2003"/>
    </row>
    <row r="2004" spans="2:2" x14ac:dyDescent="0.2">
      <c r="B2004"/>
    </row>
    <row r="2005" spans="2:2" x14ac:dyDescent="0.2">
      <c r="B2005"/>
    </row>
    <row r="2006" spans="2:2" x14ac:dyDescent="0.2">
      <c r="B2006"/>
    </row>
    <row r="2007" spans="2:2" x14ac:dyDescent="0.2">
      <c r="B2007"/>
    </row>
    <row r="2008" spans="2:2" x14ac:dyDescent="0.2">
      <c r="B2008"/>
    </row>
    <row r="2009" spans="2:2" x14ac:dyDescent="0.2">
      <c r="B2009"/>
    </row>
    <row r="2010" spans="2:2" x14ac:dyDescent="0.2">
      <c r="B2010"/>
    </row>
    <row r="2011" spans="2:2" x14ac:dyDescent="0.2">
      <c r="B2011"/>
    </row>
    <row r="2012" spans="2:2" x14ac:dyDescent="0.2">
      <c r="B2012"/>
    </row>
    <row r="2013" spans="2:2" x14ac:dyDescent="0.2">
      <c r="B2013"/>
    </row>
    <row r="2014" spans="2:2" x14ac:dyDescent="0.2">
      <c r="B2014"/>
    </row>
    <row r="2015" spans="2:2" x14ac:dyDescent="0.2">
      <c r="B2015"/>
    </row>
    <row r="2016" spans="2:2" x14ac:dyDescent="0.2">
      <c r="B2016"/>
    </row>
    <row r="2017" spans="2:2" x14ac:dyDescent="0.2">
      <c r="B2017"/>
    </row>
    <row r="2018" spans="2:2" x14ac:dyDescent="0.2">
      <c r="B2018"/>
    </row>
    <row r="2019" spans="2:2" x14ac:dyDescent="0.2">
      <c r="B2019"/>
    </row>
    <row r="2020" spans="2:2" x14ac:dyDescent="0.2">
      <c r="B2020"/>
    </row>
    <row r="2021" spans="2:2" x14ac:dyDescent="0.2">
      <c r="B2021"/>
    </row>
    <row r="2022" spans="2:2" x14ac:dyDescent="0.2">
      <c r="B2022"/>
    </row>
    <row r="2023" spans="2:2" x14ac:dyDescent="0.2">
      <c r="B2023"/>
    </row>
    <row r="2024" spans="2:2" x14ac:dyDescent="0.2">
      <c r="B2024"/>
    </row>
    <row r="2025" spans="2:2" x14ac:dyDescent="0.2">
      <c r="B2025"/>
    </row>
    <row r="2026" spans="2:2" x14ac:dyDescent="0.2">
      <c r="B2026"/>
    </row>
    <row r="2027" spans="2:2" x14ac:dyDescent="0.2">
      <c r="B2027"/>
    </row>
    <row r="2028" spans="2:2" x14ac:dyDescent="0.2">
      <c r="B2028"/>
    </row>
    <row r="2029" spans="2:2" x14ac:dyDescent="0.2">
      <c r="B2029"/>
    </row>
    <row r="2030" spans="2:2" x14ac:dyDescent="0.2">
      <c r="B2030"/>
    </row>
    <row r="2031" spans="2:2" x14ac:dyDescent="0.2">
      <c r="B2031"/>
    </row>
    <row r="2032" spans="2:2" x14ac:dyDescent="0.2">
      <c r="B2032"/>
    </row>
    <row r="2033" spans="2:2" x14ac:dyDescent="0.2">
      <c r="B2033"/>
    </row>
    <row r="2034" spans="2:2" x14ac:dyDescent="0.2">
      <c r="B2034"/>
    </row>
    <row r="2035" spans="2:2" x14ac:dyDescent="0.2">
      <c r="B2035"/>
    </row>
    <row r="2036" spans="2:2" x14ac:dyDescent="0.2">
      <c r="B2036"/>
    </row>
    <row r="2037" spans="2:2" x14ac:dyDescent="0.2">
      <c r="B2037"/>
    </row>
    <row r="2038" spans="2:2" x14ac:dyDescent="0.2">
      <c r="B2038"/>
    </row>
    <row r="2039" spans="2:2" x14ac:dyDescent="0.2">
      <c r="B2039"/>
    </row>
    <row r="2040" spans="2:2" x14ac:dyDescent="0.2">
      <c r="B2040"/>
    </row>
    <row r="2041" spans="2:2" x14ac:dyDescent="0.2">
      <c r="B2041"/>
    </row>
    <row r="2042" spans="2:2" x14ac:dyDescent="0.2">
      <c r="B2042"/>
    </row>
    <row r="2043" spans="2:2" x14ac:dyDescent="0.2">
      <c r="B2043"/>
    </row>
    <row r="2044" spans="2:2" x14ac:dyDescent="0.2">
      <c r="B2044"/>
    </row>
    <row r="2045" spans="2:2" x14ac:dyDescent="0.2">
      <c r="B2045"/>
    </row>
    <row r="2046" spans="2:2" x14ac:dyDescent="0.2">
      <c r="B2046"/>
    </row>
    <row r="2047" spans="2:2" x14ac:dyDescent="0.2">
      <c r="B2047"/>
    </row>
    <row r="2048" spans="2:2" x14ac:dyDescent="0.2">
      <c r="B2048"/>
    </row>
    <row r="2049" spans="2:2" x14ac:dyDescent="0.2">
      <c r="B2049"/>
    </row>
    <row r="2050" spans="2:2" x14ac:dyDescent="0.2">
      <c r="B2050"/>
    </row>
    <row r="2051" spans="2:2" x14ac:dyDescent="0.2">
      <c r="B2051"/>
    </row>
    <row r="2052" spans="2:2" x14ac:dyDescent="0.2">
      <c r="B2052"/>
    </row>
    <row r="2053" spans="2:2" x14ac:dyDescent="0.2">
      <c r="B2053"/>
    </row>
    <row r="2054" spans="2:2" x14ac:dyDescent="0.2">
      <c r="B2054"/>
    </row>
    <row r="2055" spans="2:2" x14ac:dyDescent="0.2">
      <c r="B2055"/>
    </row>
    <row r="2056" spans="2:2" x14ac:dyDescent="0.2">
      <c r="B2056"/>
    </row>
    <row r="2057" spans="2:2" x14ac:dyDescent="0.2">
      <c r="B2057"/>
    </row>
    <row r="2058" spans="2:2" x14ac:dyDescent="0.2">
      <c r="B2058"/>
    </row>
    <row r="2059" spans="2:2" x14ac:dyDescent="0.2">
      <c r="B2059"/>
    </row>
    <row r="2060" spans="2:2" x14ac:dyDescent="0.2">
      <c r="B2060"/>
    </row>
    <row r="2061" spans="2:2" x14ac:dyDescent="0.2">
      <c r="B2061"/>
    </row>
    <row r="2062" spans="2:2" x14ac:dyDescent="0.2">
      <c r="B2062"/>
    </row>
    <row r="2063" spans="2:2" x14ac:dyDescent="0.2">
      <c r="B2063"/>
    </row>
    <row r="2064" spans="2:2" x14ac:dyDescent="0.2">
      <c r="B2064"/>
    </row>
    <row r="2065" spans="2:2" x14ac:dyDescent="0.2">
      <c r="B2065"/>
    </row>
    <row r="2066" spans="2:2" x14ac:dyDescent="0.2">
      <c r="B2066"/>
    </row>
    <row r="2067" spans="2:2" x14ac:dyDescent="0.2">
      <c r="B2067"/>
    </row>
    <row r="2068" spans="2:2" x14ac:dyDescent="0.2">
      <c r="B2068"/>
    </row>
    <row r="2069" spans="2:2" x14ac:dyDescent="0.2">
      <c r="B2069"/>
    </row>
    <row r="2070" spans="2:2" x14ac:dyDescent="0.2">
      <c r="B2070"/>
    </row>
    <row r="2071" spans="2:2" x14ac:dyDescent="0.2">
      <c r="B2071"/>
    </row>
    <row r="2072" spans="2:2" x14ac:dyDescent="0.2">
      <c r="B2072"/>
    </row>
    <row r="2073" spans="2:2" x14ac:dyDescent="0.2">
      <c r="B2073"/>
    </row>
    <row r="2074" spans="2:2" x14ac:dyDescent="0.2">
      <c r="B2074"/>
    </row>
    <row r="2075" spans="2:2" x14ac:dyDescent="0.2">
      <c r="B2075"/>
    </row>
    <row r="2076" spans="2:2" x14ac:dyDescent="0.2">
      <c r="B2076"/>
    </row>
    <row r="2077" spans="2:2" x14ac:dyDescent="0.2">
      <c r="B2077"/>
    </row>
    <row r="2078" spans="2:2" x14ac:dyDescent="0.2">
      <c r="B2078"/>
    </row>
    <row r="2079" spans="2:2" x14ac:dyDescent="0.2">
      <c r="B2079"/>
    </row>
    <row r="2080" spans="2:2" x14ac:dyDescent="0.2">
      <c r="B2080"/>
    </row>
    <row r="2081" spans="2:2" x14ac:dyDescent="0.2">
      <c r="B2081"/>
    </row>
    <row r="2082" spans="2:2" x14ac:dyDescent="0.2">
      <c r="B2082"/>
    </row>
    <row r="2083" spans="2:2" x14ac:dyDescent="0.2">
      <c r="B2083"/>
    </row>
    <row r="2084" spans="2:2" x14ac:dyDescent="0.2">
      <c r="B2084"/>
    </row>
    <row r="2085" spans="2:2" x14ac:dyDescent="0.2">
      <c r="B2085"/>
    </row>
    <row r="2086" spans="2:2" x14ac:dyDescent="0.2">
      <c r="B2086"/>
    </row>
    <row r="2087" spans="2:2" x14ac:dyDescent="0.2">
      <c r="B2087"/>
    </row>
    <row r="2088" spans="2:2" x14ac:dyDescent="0.2">
      <c r="B2088"/>
    </row>
    <row r="2089" spans="2:2" x14ac:dyDescent="0.2">
      <c r="B2089"/>
    </row>
    <row r="2090" spans="2:2" x14ac:dyDescent="0.2">
      <c r="B2090"/>
    </row>
    <row r="2091" spans="2:2" x14ac:dyDescent="0.2">
      <c r="B2091"/>
    </row>
    <row r="2092" spans="2:2" x14ac:dyDescent="0.2">
      <c r="B2092"/>
    </row>
    <row r="2093" spans="2:2" x14ac:dyDescent="0.2">
      <c r="B2093"/>
    </row>
    <row r="2094" spans="2:2" x14ac:dyDescent="0.2">
      <c r="B2094"/>
    </row>
    <row r="2095" spans="2:2" x14ac:dyDescent="0.2">
      <c r="B2095"/>
    </row>
    <row r="2096" spans="2:2" x14ac:dyDescent="0.2">
      <c r="B2096"/>
    </row>
    <row r="2097" spans="2:2" x14ac:dyDescent="0.2">
      <c r="B2097"/>
    </row>
    <row r="2098" spans="2:2" x14ac:dyDescent="0.2">
      <c r="B2098"/>
    </row>
    <row r="2099" spans="2:2" x14ac:dyDescent="0.2">
      <c r="B2099"/>
    </row>
    <row r="2100" spans="2:2" x14ac:dyDescent="0.2">
      <c r="B2100"/>
    </row>
    <row r="2101" spans="2:2" x14ac:dyDescent="0.2">
      <c r="B2101"/>
    </row>
    <row r="2102" spans="2:2" x14ac:dyDescent="0.2">
      <c r="B2102"/>
    </row>
    <row r="2103" spans="2:2" x14ac:dyDescent="0.2">
      <c r="B2103"/>
    </row>
    <row r="2104" spans="2:2" x14ac:dyDescent="0.2">
      <c r="B2104"/>
    </row>
    <row r="2105" spans="2:2" x14ac:dyDescent="0.2">
      <c r="B2105"/>
    </row>
    <row r="2106" spans="2:2" x14ac:dyDescent="0.2">
      <c r="B2106"/>
    </row>
    <row r="2107" spans="2:2" x14ac:dyDescent="0.2">
      <c r="B2107"/>
    </row>
    <row r="2108" spans="2:2" x14ac:dyDescent="0.2">
      <c r="B2108"/>
    </row>
    <row r="2109" spans="2:2" x14ac:dyDescent="0.2">
      <c r="B2109"/>
    </row>
    <row r="2110" spans="2:2" x14ac:dyDescent="0.2">
      <c r="B2110"/>
    </row>
    <row r="2111" spans="2:2" x14ac:dyDescent="0.2">
      <c r="B2111"/>
    </row>
    <row r="2112" spans="2:2" x14ac:dyDescent="0.2">
      <c r="B2112"/>
    </row>
    <row r="2113" spans="2:2" x14ac:dyDescent="0.2">
      <c r="B2113"/>
    </row>
    <row r="2114" spans="2:2" x14ac:dyDescent="0.2">
      <c r="B2114"/>
    </row>
    <row r="2115" spans="2:2" x14ac:dyDescent="0.2">
      <c r="B2115"/>
    </row>
    <row r="2116" spans="2:2" x14ac:dyDescent="0.2">
      <c r="B2116"/>
    </row>
    <row r="2117" spans="2:2" x14ac:dyDescent="0.2">
      <c r="B2117"/>
    </row>
    <row r="2118" spans="2:2" x14ac:dyDescent="0.2">
      <c r="B2118"/>
    </row>
    <row r="2119" spans="2:2" x14ac:dyDescent="0.2">
      <c r="B2119"/>
    </row>
    <row r="2120" spans="2:2" x14ac:dyDescent="0.2">
      <c r="B2120"/>
    </row>
    <row r="2121" spans="2:2" x14ac:dyDescent="0.2">
      <c r="B2121"/>
    </row>
    <row r="2122" spans="2:2" x14ac:dyDescent="0.2">
      <c r="B2122"/>
    </row>
    <row r="2123" spans="2:2" x14ac:dyDescent="0.2">
      <c r="B2123"/>
    </row>
    <row r="2124" spans="2:2" x14ac:dyDescent="0.2">
      <c r="B2124"/>
    </row>
    <row r="2125" spans="2:2" x14ac:dyDescent="0.2">
      <c r="B2125"/>
    </row>
    <row r="2126" spans="2:2" x14ac:dyDescent="0.2">
      <c r="B2126"/>
    </row>
    <row r="2127" spans="2:2" x14ac:dyDescent="0.2">
      <c r="B2127"/>
    </row>
    <row r="2128" spans="2:2" x14ac:dyDescent="0.2">
      <c r="B2128"/>
    </row>
    <row r="2129" spans="2:2" x14ac:dyDescent="0.2">
      <c r="B2129"/>
    </row>
    <row r="2130" spans="2:2" x14ac:dyDescent="0.2">
      <c r="B2130"/>
    </row>
    <row r="2131" spans="2:2" x14ac:dyDescent="0.2">
      <c r="B2131"/>
    </row>
    <row r="2132" spans="2:2" x14ac:dyDescent="0.2">
      <c r="B2132"/>
    </row>
    <row r="2133" spans="2:2" x14ac:dyDescent="0.2">
      <c r="B2133"/>
    </row>
    <row r="2134" spans="2:2" x14ac:dyDescent="0.2">
      <c r="B2134"/>
    </row>
    <row r="2135" spans="2:2" x14ac:dyDescent="0.2">
      <c r="B2135"/>
    </row>
    <row r="2136" spans="2:2" x14ac:dyDescent="0.2">
      <c r="B2136"/>
    </row>
    <row r="2137" spans="2:2" x14ac:dyDescent="0.2">
      <c r="B2137"/>
    </row>
    <row r="2138" spans="2:2" x14ac:dyDescent="0.2">
      <c r="B2138"/>
    </row>
    <row r="2139" spans="2:2" x14ac:dyDescent="0.2">
      <c r="B2139"/>
    </row>
    <row r="2140" spans="2:2" x14ac:dyDescent="0.2">
      <c r="B2140"/>
    </row>
    <row r="2141" spans="2:2" x14ac:dyDescent="0.2">
      <c r="B2141"/>
    </row>
    <row r="2142" spans="2:2" x14ac:dyDescent="0.2">
      <c r="B2142"/>
    </row>
    <row r="2143" spans="2:2" x14ac:dyDescent="0.2">
      <c r="B2143"/>
    </row>
    <row r="2144" spans="2:2" x14ac:dyDescent="0.2">
      <c r="B2144"/>
    </row>
    <row r="2145" spans="2:2" x14ac:dyDescent="0.2">
      <c r="B2145"/>
    </row>
    <row r="2146" spans="2:2" x14ac:dyDescent="0.2">
      <c r="B2146"/>
    </row>
    <row r="2147" spans="2:2" x14ac:dyDescent="0.2">
      <c r="B2147"/>
    </row>
    <row r="2148" spans="2:2" x14ac:dyDescent="0.2">
      <c r="B2148"/>
    </row>
    <row r="2149" spans="2:2" x14ac:dyDescent="0.2">
      <c r="B2149"/>
    </row>
    <row r="2150" spans="2:2" x14ac:dyDescent="0.2">
      <c r="B2150"/>
    </row>
    <row r="2151" spans="2:2" x14ac:dyDescent="0.2">
      <c r="B2151"/>
    </row>
    <row r="2152" spans="2:2" x14ac:dyDescent="0.2">
      <c r="B2152"/>
    </row>
    <row r="2153" spans="2:2" x14ac:dyDescent="0.2">
      <c r="B2153"/>
    </row>
    <row r="2154" spans="2:2" x14ac:dyDescent="0.2">
      <c r="B2154"/>
    </row>
    <row r="2155" spans="2:2" x14ac:dyDescent="0.2">
      <c r="B2155"/>
    </row>
    <row r="2156" spans="2:2" x14ac:dyDescent="0.2">
      <c r="B2156"/>
    </row>
    <row r="2157" spans="2:2" x14ac:dyDescent="0.2">
      <c r="B2157"/>
    </row>
    <row r="2158" spans="2:2" x14ac:dyDescent="0.2">
      <c r="B2158"/>
    </row>
    <row r="2159" spans="2:2" x14ac:dyDescent="0.2">
      <c r="B2159"/>
    </row>
    <row r="2160" spans="2:2" x14ac:dyDescent="0.2">
      <c r="B2160"/>
    </row>
    <row r="2161" spans="2:2" x14ac:dyDescent="0.2">
      <c r="B2161"/>
    </row>
    <row r="2162" spans="2:2" x14ac:dyDescent="0.2">
      <c r="B2162"/>
    </row>
    <row r="2163" spans="2:2" x14ac:dyDescent="0.2">
      <c r="B2163"/>
    </row>
    <row r="2164" spans="2:2" x14ac:dyDescent="0.2">
      <c r="B2164"/>
    </row>
    <row r="2165" spans="2:2" x14ac:dyDescent="0.2">
      <c r="B2165"/>
    </row>
    <row r="2166" spans="2:2" x14ac:dyDescent="0.2">
      <c r="B2166"/>
    </row>
    <row r="2167" spans="2:2" x14ac:dyDescent="0.2">
      <c r="B2167"/>
    </row>
    <row r="2168" spans="2:2" x14ac:dyDescent="0.2">
      <c r="B2168"/>
    </row>
    <row r="2169" spans="2:2" x14ac:dyDescent="0.2">
      <c r="B2169"/>
    </row>
    <row r="2170" spans="2:2" x14ac:dyDescent="0.2">
      <c r="B2170"/>
    </row>
    <row r="2171" spans="2:2" x14ac:dyDescent="0.2">
      <c r="B2171"/>
    </row>
    <row r="2172" spans="2:2" x14ac:dyDescent="0.2">
      <c r="B2172"/>
    </row>
    <row r="2173" spans="2:2" x14ac:dyDescent="0.2">
      <c r="B2173"/>
    </row>
    <row r="2174" spans="2:2" x14ac:dyDescent="0.2">
      <c r="B2174"/>
    </row>
    <row r="2175" spans="2:2" x14ac:dyDescent="0.2">
      <c r="B2175"/>
    </row>
    <row r="2176" spans="2:2" x14ac:dyDescent="0.2">
      <c r="B2176"/>
    </row>
    <row r="2177" spans="2:2" x14ac:dyDescent="0.2">
      <c r="B2177"/>
    </row>
    <row r="2178" spans="2:2" x14ac:dyDescent="0.2">
      <c r="B2178"/>
    </row>
    <row r="2179" spans="2:2" x14ac:dyDescent="0.2">
      <c r="B2179"/>
    </row>
    <row r="2180" spans="2:2" x14ac:dyDescent="0.2">
      <c r="B2180"/>
    </row>
    <row r="2181" spans="2:2" x14ac:dyDescent="0.2">
      <c r="B2181"/>
    </row>
    <row r="2182" spans="2:2" x14ac:dyDescent="0.2">
      <c r="B2182"/>
    </row>
    <row r="2183" spans="2:2" x14ac:dyDescent="0.2">
      <c r="B2183"/>
    </row>
    <row r="2184" spans="2:2" x14ac:dyDescent="0.2">
      <c r="B2184"/>
    </row>
    <row r="2185" spans="2:2" x14ac:dyDescent="0.2">
      <c r="B2185"/>
    </row>
    <row r="2186" spans="2:2" x14ac:dyDescent="0.2">
      <c r="B2186"/>
    </row>
    <row r="2187" spans="2:2" x14ac:dyDescent="0.2">
      <c r="B2187"/>
    </row>
    <row r="2188" spans="2:2" x14ac:dyDescent="0.2">
      <c r="B2188"/>
    </row>
    <row r="2189" spans="2:2" x14ac:dyDescent="0.2">
      <c r="B2189"/>
    </row>
    <row r="2190" spans="2:2" x14ac:dyDescent="0.2">
      <c r="B2190"/>
    </row>
    <row r="2191" spans="2:2" x14ac:dyDescent="0.2">
      <c r="B2191"/>
    </row>
    <row r="2192" spans="2:2" x14ac:dyDescent="0.2">
      <c r="B2192"/>
    </row>
    <row r="2193" spans="2:2" x14ac:dyDescent="0.2">
      <c r="B2193"/>
    </row>
    <row r="2194" spans="2:2" x14ac:dyDescent="0.2">
      <c r="B2194"/>
    </row>
    <row r="2195" spans="2:2" x14ac:dyDescent="0.2">
      <c r="B2195"/>
    </row>
    <row r="2196" spans="2:2" x14ac:dyDescent="0.2">
      <c r="B2196"/>
    </row>
    <row r="2197" spans="2:2" x14ac:dyDescent="0.2">
      <c r="B2197"/>
    </row>
    <row r="2198" spans="2:2" x14ac:dyDescent="0.2">
      <c r="B2198"/>
    </row>
    <row r="2199" spans="2:2" x14ac:dyDescent="0.2">
      <c r="B2199"/>
    </row>
    <row r="2200" spans="2:2" x14ac:dyDescent="0.2">
      <c r="B2200"/>
    </row>
    <row r="2201" spans="2:2" x14ac:dyDescent="0.2">
      <c r="B2201"/>
    </row>
    <row r="2202" spans="2:2" x14ac:dyDescent="0.2">
      <c r="B2202"/>
    </row>
    <row r="2203" spans="2:2" x14ac:dyDescent="0.2">
      <c r="B2203"/>
    </row>
    <row r="2204" spans="2:2" x14ac:dyDescent="0.2">
      <c r="B2204"/>
    </row>
    <row r="2205" spans="2:2" x14ac:dyDescent="0.2">
      <c r="B2205"/>
    </row>
    <row r="2206" spans="2:2" x14ac:dyDescent="0.2">
      <c r="B2206"/>
    </row>
    <row r="2207" spans="2:2" x14ac:dyDescent="0.2">
      <c r="B2207"/>
    </row>
    <row r="2208" spans="2:2" x14ac:dyDescent="0.2">
      <c r="B2208"/>
    </row>
    <row r="2209" spans="2:2" x14ac:dyDescent="0.2">
      <c r="B2209"/>
    </row>
    <row r="2210" spans="2:2" x14ac:dyDescent="0.2">
      <c r="B2210"/>
    </row>
    <row r="2211" spans="2:2" x14ac:dyDescent="0.2">
      <c r="B2211"/>
    </row>
    <row r="2212" spans="2:2" x14ac:dyDescent="0.2">
      <c r="B2212"/>
    </row>
    <row r="2213" spans="2:2" x14ac:dyDescent="0.2">
      <c r="B2213"/>
    </row>
    <row r="2214" spans="2:2" x14ac:dyDescent="0.2">
      <c r="B2214"/>
    </row>
    <row r="2215" spans="2:2" x14ac:dyDescent="0.2">
      <c r="B2215"/>
    </row>
    <row r="2216" spans="2:2" x14ac:dyDescent="0.2">
      <c r="B2216"/>
    </row>
    <row r="2217" spans="2:2" x14ac:dyDescent="0.2">
      <c r="B2217"/>
    </row>
    <row r="2218" spans="2:2" x14ac:dyDescent="0.2">
      <c r="B2218"/>
    </row>
    <row r="2219" spans="2:2" x14ac:dyDescent="0.2">
      <c r="B2219"/>
    </row>
    <row r="2220" spans="2:2" x14ac:dyDescent="0.2">
      <c r="B2220"/>
    </row>
    <row r="2221" spans="2:2" x14ac:dyDescent="0.2">
      <c r="B2221"/>
    </row>
    <row r="2222" spans="2:2" x14ac:dyDescent="0.2">
      <c r="B2222"/>
    </row>
    <row r="2223" spans="2:2" x14ac:dyDescent="0.2">
      <c r="B2223"/>
    </row>
    <row r="2224" spans="2:2" x14ac:dyDescent="0.2">
      <c r="B2224"/>
    </row>
    <row r="2225" spans="2:2" x14ac:dyDescent="0.2">
      <c r="B2225"/>
    </row>
    <row r="2226" spans="2:2" x14ac:dyDescent="0.2">
      <c r="B2226"/>
    </row>
    <row r="2227" spans="2:2" x14ac:dyDescent="0.2">
      <c r="B2227"/>
    </row>
    <row r="2228" spans="2:2" x14ac:dyDescent="0.2">
      <c r="B2228"/>
    </row>
    <row r="2229" spans="2:2" x14ac:dyDescent="0.2">
      <c r="B2229"/>
    </row>
    <row r="2230" spans="2:2" x14ac:dyDescent="0.2">
      <c r="B2230"/>
    </row>
    <row r="2231" spans="2:2" x14ac:dyDescent="0.2">
      <c r="B2231"/>
    </row>
    <row r="2232" spans="2:2" x14ac:dyDescent="0.2">
      <c r="B2232"/>
    </row>
    <row r="2233" spans="2:2" x14ac:dyDescent="0.2">
      <c r="B2233"/>
    </row>
    <row r="2234" spans="2:2" x14ac:dyDescent="0.2">
      <c r="B2234"/>
    </row>
    <row r="2235" spans="2:2" x14ac:dyDescent="0.2">
      <c r="B2235"/>
    </row>
    <row r="2236" spans="2:2" x14ac:dyDescent="0.2">
      <c r="B2236"/>
    </row>
    <row r="2237" spans="2:2" x14ac:dyDescent="0.2">
      <c r="B2237"/>
    </row>
    <row r="2238" spans="2:2" x14ac:dyDescent="0.2">
      <c r="B2238"/>
    </row>
    <row r="2239" spans="2:2" x14ac:dyDescent="0.2">
      <c r="B2239"/>
    </row>
    <row r="2240" spans="2:2" x14ac:dyDescent="0.2">
      <c r="B2240"/>
    </row>
    <row r="2241" spans="2:2" x14ac:dyDescent="0.2">
      <c r="B2241"/>
    </row>
    <row r="2242" spans="2:2" x14ac:dyDescent="0.2">
      <c r="B2242"/>
    </row>
    <row r="2243" spans="2:2" x14ac:dyDescent="0.2">
      <c r="B2243"/>
    </row>
    <row r="2244" spans="2:2" x14ac:dyDescent="0.2">
      <c r="B2244"/>
    </row>
    <row r="2245" spans="2:2" x14ac:dyDescent="0.2">
      <c r="B2245"/>
    </row>
    <row r="2246" spans="2:2" x14ac:dyDescent="0.2">
      <c r="B2246"/>
    </row>
    <row r="2247" spans="2:2" x14ac:dyDescent="0.2">
      <c r="B2247"/>
    </row>
    <row r="2248" spans="2:2" x14ac:dyDescent="0.2">
      <c r="B2248"/>
    </row>
    <row r="2249" spans="2:2" x14ac:dyDescent="0.2">
      <c r="B2249"/>
    </row>
    <row r="2250" spans="2:2" x14ac:dyDescent="0.2">
      <c r="B2250"/>
    </row>
    <row r="2251" spans="2:2" x14ac:dyDescent="0.2">
      <c r="B2251"/>
    </row>
    <row r="2252" spans="2:2" x14ac:dyDescent="0.2">
      <c r="B2252"/>
    </row>
    <row r="2253" spans="2:2" x14ac:dyDescent="0.2">
      <c r="B2253"/>
    </row>
    <row r="2254" spans="2:2" x14ac:dyDescent="0.2">
      <c r="B2254"/>
    </row>
    <row r="2255" spans="2:2" x14ac:dyDescent="0.2">
      <c r="B2255"/>
    </row>
    <row r="2256" spans="2:2" x14ac:dyDescent="0.2">
      <c r="B2256"/>
    </row>
    <row r="2257" spans="2:2" x14ac:dyDescent="0.2">
      <c r="B2257"/>
    </row>
    <row r="2258" spans="2:2" x14ac:dyDescent="0.2">
      <c r="B2258"/>
    </row>
    <row r="2259" spans="2:2" x14ac:dyDescent="0.2">
      <c r="B2259"/>
    </row>
    <row r="2260" spans="2:2" x14ac:dyDescent="0.2">
      <c r="B2260"/>
    </row>
    <row r="2261" spans="2:2" x14ac:dyDescent="0.2">
      <c r="B2261"/>
    </row>
    <row r="2262" spans="2:2" x14ac:dyDescent="0.2">
      <c r="B2262"/>
    </row>
    <row r="2263" spans="2:2" x14ac:dyDescent="0.2">
      <c r="B2263"/>
    </row>
    <row r="2264" spans="2:2" x14ac:dyDescent="0.2">
      <c r="B2264"/>
    </row>
    <row r="2265" spans="2:2" x14ac:dyDescent="0.2">
      <c r="B2265"/>
    </row>
    <row r="2266" spans="2:2" x14ac:dyDescent="0.2">
      <c r="B2266"/>
    </row>
    <row r="2267" spans="2:2" x14ac:dyDescent="0.2">
      <c r="B2267"/>
    </row>
    <row r="2268" spans="2:2" x14ac:dyDescent="0.2">
      <c r="B2268"/>
    </row>
    <row r="2269" spans="2:2" x14ac:dyDescent="0.2">
      <c r="B2269"/>
    </row>
    <row r="2270" spans="2:2" x14ac:dyDescent="0.2">
      <c r="B2270"/>
    </row>
    <row r="2271" spans="2:2" x14ac:dyDescent="0.2">
      <c r="B2271"/>
    </row>
    <row r="2272" spans="2:2" x14ac:dyDescent="0.2">
      <c r="B2272"/>
    </row>
    <row r="2273" spans="2:2" x14ac:dyDescent="0.2">
      <c r="B2273"/>
    </row>
    <row r="2274" spans="2:2" x14ac:dyDescent="0.2">
      <c r="B2274"/>
    </row>
    <row r="2275" spans="2:2" x14ac:dyDescent="0.2">
      <c r="B2275"/>
    </row>
    <row r="2276" spans="2:2" x14ac:dyDescent="0.2">
      <c r="B2276"/>
    </row>
    <row r="2277" spans="2:2" x14ac:dyDescent="0.2">
      <c r="B2277"/>
    </row>
    <row r="2278" spans="2:2" x14ac:dyDescent="0.2">
      <c r="B2278"/>
    </row>
    <row r="2279" spans="2:2" x14ac:dyDescent="0.2">
      <c r="B2279"/>
    </row>
    <row r="2280" spans="2:2" x14ac:dyDescent="0.2">
      <c r="B2280"/>
    </row>
    <row r="2281" spans="2:2" x14ac:dyDescent="0.2">
      <c r="B2281"/>
    </row>
    <row r="2282" spans="2:2" x14ac:dyDescent="0.2">
      <c r="B2282"/>
    </row>
    <row r="2283" spans="2:2" x14ac:dyDescent="0.2">
      <c r="B2283"/>
    </row>
    <row r="2284" spans="2:2" x14ac:dyDescent="0.2">
      <c r="B2284"/>
    </row>
    <row r="2285" spans="2:2" x14ac:dyDescent="0.2">
      <c r="B2285"/>
    </row>
    <row r="2286" spans="2:2" x14ac:dyDescent="0.2">
      <c r="B2286"/>
    </row>
    <row r="2287" spans="2:2" x14ac:dyDescent="0.2">
      <c r="B2287"/>
    </row>
    <row r="2288" spans="2:2" x14ac:dyDescent="0.2">
      <c r="B2288"/>
    </row>
    <row r="2289" spans="2:2" x14ac:dyDescent="0.2">
      <c r="B2289"/>
    </row>
    <row r="2290" spans="2:2" x14ac:dyDescent="0.2">
      <c r="B2290"/>
    </row>
    <row r="2291" spans="2:2" x14ac:dyDescent="0.2">
      <c r="B2291"/>
    </row>
    <row r="2292" spans="2:2" x14ac:dyDescent="0.2">
      <c r="B2292"/>
    </row>
    <row r="2293" spans="2:2" x14ac:dyDescent="0.2">
      <c r="B2293"/>
    </row>
    <row r="2294" spans="2:2" x14ac:dyDescent="0.2">
      <c r="B2294"/>
    </row>
    <row r="2295" spans="2:2" x14ac:dyDescent="0.2">
      <c r="B2295"/>
    </row>
    <row r="2296" spans="2:2" x14ac:dyDescent="0.2">
      <c r="B2296"/>
    </row>
    <row r="2297" spans="2:2" x14ac:dyDescent="0.2">
      <c r="B2297"/>
    </row>
    <row r="2298" spans="2:2" x14ac:dyDescent="0.2">
      <c r="B2298"/>
    </row>
    <row r="2299" spans="2:2" x14ac:dyDescent="0.2">
      <c r="B2299"/>
    </row>
    <row r="2300" spans="2:2" x14ac:dyDescent="0.2">
      <c r="B2300"/>
    </row>
    <row r="2301" spans="2:2" x14ac:dyDescent="0.2">
      <c r="B2301"/>
    </row>
    <row r="2302" spans="2:2" x14ac:dyDescent="0.2">
      <c r="B2302"/>
    </row>
    <row r="2303" spans="2:2" x14ac:dyDescent="0.2">
      <c r="B2303"/>
    </row>
    <row r="2304" spans="2:2" x14ac:dyDescent="0.2">
      <c r="B2304"/>
    </row>
    <row r="2305" spans="2:2" x14ac:dyDescent="0.2">
      <c r="B2305"/>
    </row>
    <row r="2306" spans="2:2" x14ac:dyDescent="0.2">
      <c r="B2306"/>
    </row>
    <row r="2307" spans="2:2" x14ac:dyDescent="0.2">
      <c r="B2307"/>
    </row>
    <row r="2308" spans="2:2" x14ac:dyDescent="0.2">
      <c r="B2308"/>
    </row>
    <row r="2309" spans="2:2" x14ac:dyDescent="0.2">
      <c r="B2309"/>
    </row>
    <row r="2310" spans="2:2" x14ac:dyDescent="0.2">
      <c r="B2310"/>
    </row>
    <row r="2311" spans="2:2" x14ac:dyDescent="0.2">
      <c r="B2311"/>
    </row>
    <row r="2312" spans="2:2" x14ac:dyDescent="0.2">
      <c r="B2312"/>
    </row>
    <row r="2313" spans="2:2" x14ac:dyDescent="0.2">
      <c r="B2313"/>
    </row>
    <row r="2314" spans="2:2" x14ac:dyDescent="0.2">
      <c r="B2314"/>
    </row>
    <row r="2315" spans="2:2" x14ac:dyDescent="0.2">
      <c r="B2315"/>
    </row>
    <row r="2316" spans="2:2" x14ac:dyDescent="0.2">
      <c r="B2316"/>
    </row>
    <row r="2317" spans="2:2" x14ac:dyDescent="0.2">
      <c r="B2317"/>
    </row>
    <row r="2318" spans="2:2" x14ac:dyDescent="0.2">
      <c r="B2318"/>
    </row>
    <row r="2319" spans="2:2" x14ac:dyDescent="0.2">
      <c r="B2319"/>
    </row>
    <row r="2320" spans="2:2" x14ac:dyDescent="0.2">
      <c r="B2320"/>
    </row>
    <row r="2321" spans="2:2" x14ac:dyDescent="0.2">
      <c r="B2321"/>
    </row>
    <row r="2322" spans="2:2" x14ac:dyDescent="0.2">
      <c r="B2322"/>
    </row>
    <row r="2323" spans="2:2" x14ac:dyDescent="0.2">
      <c r="B2323"/>
    </row>
    <row r="2324" spans="2:2" x14ac:dyDescent="0.2">
      <c r="B2324"/>
    </row>
    <row r="2325" spans="2:2" x14ac:dyDescent="0.2">
      <c r="B2325"/>
    </row>
    <row r="2326" spans="2:2" x14ac:dyDescent="0.2">
      <c r="B2326"/>
    </row>
    <row r="2327" spans="2:2" x14ac:dyDescent="0.2">
      <c r="B2327"/>
    </row>
    <row r="2328" spans="2:2" x14ac:dyDescent="0.2">
      <c r="B2328"/>
    </row>
    <row r="2329" spans="2:2" x14ac:dyDescent="0.2">
      <c r="B2329"/>
    </row>
    <row r="2330" spans="2:2" x14ac:dyDescent="0.2">
      <c r="B2330"/>
    </row>
    <row r="2331" spans="2:2" x14ac:dyDescent="0.2">
      <c r="B2331"/>
    </row>
    <row r="2332" spans="2:2" x14ac:dyDescent="0.2">
      <c r="B2332"/>
    </row>
    <row r="2333" spans="2:2" x14ac:dyDescent="0.2">
      <c r="B2333"/>
    </row>
    <row r="2334" spans="2:2" x14ac:dyDescent="0.2">
      <c r="B2334"/>
    </row>
    <row r="2335" spans="2:2" x14ac:dyDescent="0.2">
      <c r="B2335"/>
    </row>
    <row r="2336" spans="2:2" x14ac:dyDescent="0.2">
      <c r="B2336"/>
    </row>
    <row r="2337" spans="2:2" x14ac:dyDescent="0.2">
      <c r="B2337"/>
    </row>
    <row r="2338" spans="2:2" x14ac:dyDescent="0.2">
      <c r="B2338"/>
    </row>
    <row r="2339" spans="2:2" x14ac:dyDescent="0.2">
      <c r="B2339"/>
    </row>
    <row r="2340" spans="2:2" x14ac:dyDescent="0.2">
      <c r="B2340"/>
    </row>
    <row r="2341" spans="2:2" x14ac:dyDescent="0.2">
      <c r="B2341"/>
    </row>
    <row r="2342" spans="2:2" x14ac:dyDescent="0.2">
      <c r="B2342"/>
    </row>
    <row r="2343" spans="2:2" x14ac:dyDescent="0.2">
      <c r="B2343"/>
    </row>
    <row r="2344" spans="2:2" x14ac:dyDescent="0.2">
      <c r="B2344"/>
    </row>
    <row r="2345" spans="2:2" x14ac:dyDescent="0.2">
      <c r="B2345"/>
    </row>
    <row r="2346" spans="2:2" x14ac:dyDescent="0.2">
      <c r="B2346"/>
    </row>
    <row r="2347" spans="2:2" x14ac:dyDescent="0.2">
      <c r="B2347"/>
    </row>
    <row r="2348" spans="2:2" x14ac:dyDescent="0.2">
      <c r="B2348"/>
    </row>
    <row r="2349" spans="2:2" x14ac:dyDescent="0.2">
      <c r="B2349"/>
    </row>
    <row r="2350" spans="2:2" x14ac:dyDescent="0.2">
      <c r="B2350"/>
    </row>
    <row r="2351" spans="2:2" x14ac:dyDescent="0.2">
      <c r="B2351"/>
    </row>
    <row r="2352" spans="2:2" x14ac:dyDescent="0.2">
      <c r="B2352"/>
    </row>
    <row r="2353" spans="2:2" x14ac:dyDescent="0.2">
      <c r="B2353"/>
    </row>
    <row r="2354" spans="2:2" x14ac:dyDescent="0.2">
      <c r="B2354"/>
    </row>
    <row r="2355" spans="2:2" x14ac:dyDescent="0.2">
      <c r="B2355"/>
    </row>
    <row r="2356" spans="2:2" x14ac:dyDescent="0.2">
      <c r="B2356"/>
    </row>
    <row r="2357" spans="2:2" x14ac:dyDescent="0.2">
      <c r="B2357"/>
    </row>
    <row r="2358" spans="2:2" x14ac:dyDescent="0.2">
      <c r="B2358"/>
    </row>
    <row r="2359" spans="2:2" x14ac:dyDescent="0.2">
      <c r="B2359"/>
    </row>
    <row r="2360" spans="2:2" x14ac:dyDescent="0.2">
      <c r="B2360"/>
    </row>
    <row r="2361" spans="2:2" x14ac:dyDescent="0.2">
      <c r="B2361"/>
    </row>
    <row r="2362" spans="2:2" x14ac:dyDescent="0.2">
      <c r="B2362"/>
    </row>
    <row r="2363" spans="2:2" x14ac:dyDescent="0.2">
      <c r="B2363"/>
    </row>
    <row r="2364" spans="2:2" x14ac:dyDescent="0.2">
      <c r="B2364"/>
    </row>
    <row r="2365" spans="2:2" x14ac:dyDescent="0.2">
      <c r="B2365"/>
    </row>
    <row r="2366" spans="2:2" x14ac:dyDescent="0.2">
      <c r="B2366"/>
    </row>
    <row r="2367" spans="2:2" x14ac:dyDescent="0.2">
      <c r="B2367"/>
    </row>
    <row r="2368" spans="2:2" x14ac:dyDescent="0.2">
      <c r="B2368"/>
    </row>
    <row r="2369" spans="2:2" x14ac:dyDescent="0.2">
      <c r="B2369"/>
    </row>
    <row r="2370" spans="2:2" x14ac:dyDescent="0.2">
      <c r="B2370"/>
    </row>
    <row r="2371" spans="2:2" x14ac:dyDescent="0.2">
      <c r="B2371"/>
    </row>
    <row r="2372" spans="2:2" x14ac:dyDescent="0.2">
      <c r="B2372"/>
    </row>
    <row r="2373" spans="2:2" x14ac:dyDescent="0.2">
      <c r="B2373"/>
    </row>
    <row r="2374" spans="2:2" x14ac:dyDescent="0.2">
      <c r="B2374"/>
    </row>
    <row r="2375" spans="2:2" x14ac:dyDescent="0.2">
      <c r="B2375"/>
    </row>
    <row r="2376" spans="2:2" x14ac:dyDescent="0.2">
      <c r="B2376"/>
    </row>
    <row r="2377" spans="2:2" x14ac:dyDescent="0.2">
      <c r="B2377"/>
    </row>
    <row r="2378" spans="2:2" x14ac:dyDescent="0.2">
      <c r="B2378"/>
    </row>
    <row r="2379" spans="2:2" x14ac:dyDescent="0.2">
      <c r="B2379"/>
    </row>
    <row r="2380" spans="2:2" x14ac:dyDescent="0.2">
      <c r="B2380"/>
    </row>
    <row r="2381" spans="2:2" x14ac:dyDescent="0.2">
      <c r="B2381"/>
    </row>
    <row r="2382" spans="2:2" x14ac:dyDescent="0.2">
      <c r="B2382"/>
    </row>
    <row r="2383" spans="2:2" x14ac:dyDescent="0.2">
      <c r="B2383"/>
    </row>
    <row r="2384" spans="2:2" x14ac:dyDescent="0.2">
      <c r="B2384"/>
    </row>
    <row r="2385" spans="2:2" x14ac:dyDescent="0.2">
      <c r="B2385"/>
    </row>
    <row r="2386" spans="2:2" x14ac:dyDescent="0.2">
      <c r="B2386"/>
    </row>
    <row r="2387" spans="2:2" x14ac:dyDescent="0.2">
      <c r="B2387"/>
    </row>
    <row r="2388" spans="2:2" x14ac:dyDescent="0.2">
      <c r="B2388"/>
    </row>
    <row r="2389" spans="2:2" x14ac:dyDescent="0.2">
      <c r="B2389"/>
    </row>
    <row r="2390" spans="2:2" x14ac:dyDescent="0.2">
      <c r="B2390"/>
    </row>
    <row r="2391" spans="2:2" x14ac:dyDescent="0.2">
      <c r="B2391"/>
    </row>
    <row r="2392" spans="2:2" x14ac:dyDescent="0.2">
      <c r="B2392"/>
    </row>
    <row r="2393" spans="2:2" x14ac:dyDescent="0.2">
      <c r="B2393"/>
    </row>
    <row r="2394" spans="2:2" x14ac:dyDescent="0.2">
      <c r="B2394"/>
    </row>
    <row r="2395" spans="2:2" x14ac:dyDescent="0.2">
      <c r="B2395"/>
    </row>
    <row r="2396" spans="2:2" x14ac:dyDescent="0.2">
      <c r="B2396"/>
    </row>
    <row r="2397" spans="2:2" x14ac:dyDescent="0.2">
      <c r="B2397"/>
    </row>
    <row r="2398" spans="2:2" x14ac:dyDescent="0.2">
      <c r="B2398"/>
    </row>
    <row r="2399" spans="2:2" x14ac:dyDescent="0.2">
      <c r="B2399"/>
    </row>
    <row r="2400" spans="2:2" x14ac:dyDescent="0.2">
      <c r="B2400"/>
    </row>
    <row r="2401" spans="2:2" x14ac:dyDescent="0.2">
      <c r="B2401"/>
    </row>
    <row r="2402" spans="2:2" x14ac:dyDescent="0.2">
      <c r="B2402"/>
    </row>
    <row r="2403" spans="2:2" x14ac:dyDescent="0.2">
      <c r="B2403"/>
    </row>
    <row r="2404" spans="2:2" x14ac:dyDescent="0.2">
      <c r="B2404"/>
    </row>
    <row r="2405" spans="2:2" x14ac:dyDescent="0.2">
      <c r="B2405"/>
    </row>
    <row r="2406" spans="2:2" x14ac:dyDescent="0.2">
      <c r="B2406"/>
    </row>
    <row r="2407" spans="2:2" x14ac:dyDescent="0.2">
      <c r="B2407"/>
    </row>
    <row r="2408" spans="2:2" x14ac:dyDescent="0.2">
      <c r="B2408"/>
    </row>
    <row r="2409" spans="2:2" x14ac:dyDescent="0.2">
      <c r="B2409"/>
    </row>
    <row r="2410" spans="2:2" x14ac:dyDescent="0.2">
      <c r="B2410"/>
    </row>
    <row r="2411" spans="2:2" x14ac:dyDescent="0.2">
      <c r="B2411"/>
    </row>
    <row r="2412" spans="2:2" x14ac:dyDescent="0.2">
      <c r="B2412"/>
    </row>
    <row r="2413" spans="2:2" x14ac:dyDescent="0.2">
      <c r="B2413"/>
    </row>
    <row r="2414" spans="2:2" x14ac:dyDescent="0.2">
      <c r="B2414"/>
    </row>
    <row r="2415" spans="2:2" x14ac:dyDescent="0.2">
      <c r="B2415"/>
    </row>
    <row r="2416" spans="2:2" x14ac:dyDescent="0.2">
      <c r="B2416"/>
    </row>
    <row r="2417" spans="2:2" x14ac:dyDescent="0.2">
      <c r="B2417"/>
    </row>
    <row r="2418" spans="2:2" x14ac:dyDescent="0.2">
      <c r="B2418"/>
    </row>
    <row r="2419" spans="2:2" x14ac:dyDescent="0.2">
      <c r="B2419"/>
    </row>
    <row r="2420" spans="2:2" x14ac:dyDescent="0.2">
      <c r="B2420"/>
    </row>
    <row r="2421" spans="2:2" x14ac:dyDescent="0.2">
      <c r="B2421"/>
    </row>
    <row r="2422" spans="2:2" x14ac:dyDescent="0.2">
      <c r="B2422"/>
    </row>
    <row r="2423" spans="2:2" x14ac:dyDescent="0.2">
      <c r="B2423"/>
    </row>
    <row r="2424" spans="2:2" x14ac:dyDescent="0.2">
      <c r="B2424"/>
    </row>
    <row r="2425" spans="2:2" x14ac:dyDescent="0.2">
      <c r="B2425"/>
    </row>
    <row r="2426" spans="2:2" x14ac:dyDescent="0.2">
      <c r="B2426"/>
    </row>
    <row r="2427" spans="2:2" x14ac:dyDescent="0.2">
      <c r="B2427"/>
    </row>
    <row r="2428" spans="2:2" x14ac:dyDescent="0.2">
      <c r="B2428"/>
    </row>
    <row r="2429" spans="2:2" x14ac:dyDescent="0.2">
      <c r="B2429"/>
    </row>
    <row r="2430" spans="2:2" x14ac:dyDescent="0.2">
      <c r="B2430"/>
    </row>
    <row r="2431" spans="2:2" x14ac:dyDescent="0.2">
      <c r="B2431"/>
    </row>
    <row r="2432" spans="2:2" x14ac:dyDescent="0.2">
      <c r="B2432"/>
    </row>
    <row r="2433" spans="2:2" x14ac:dyDescent="0.2">
      <c r="B2433"/>
    </row>
    <row r="2434" spans="2:2" x14ac:dyDescent="0.2">
      <c r="B2434"/>
    </row>
    <row r="2435" spans="2:2" x14ac:dyDescent="0.2">
      <c r="B2435"/>
    </row>
    <row r="2436" spans="2:2" x14ac:dyDescent="0.2">
      <c r="B2436"/>
    </row>
    <row r="2437" spans="2:2" x14ac:dyDescent="0.2">
      <c r="B2437"/>
    </row>
    <row r="2438" spans="2:2" x14ac:dyDescent="0.2">
      <c r="B2438"/>
    </row>
    <row r="2439" spans="2:2" x14ac:dyDescent="0.2">
      <c r="B2439"/>
    </row>
    <row r="2440" spans="2:2" x14ac:dyDescent="0.2">
      <c r="B2440"/>
    </row>
    <row r="2441" spans="2:2" x14ac:dyDescent="0.2">
      <c r="B2441"/>
    </row>
    <row r="2442" spans="2:2" x14ac:dyDescent="0.2">
      <c r="B2442"/>
    </row>
    <row r="2443" spans="2:2" x14ac:dyDescent="0.2">
      <c r="B2443"/>
    </row>
    <row r="2444" spans="2:2" x14ac:dyDescent="0.2">
      <c r="B2444"/>
    </row>
    <row r="2445" spans="2:2" x14ac:dyDescent="0.2">
      <c r="B2445"/>
    </row>
    <row r="2446" spans="2:2" x14ac:dyDescent="0.2">
      <c r="B2446"/>
    </row>
    <row r="2447" spans="2:2" x14ac:dyDescent="0.2">
      <c r="B2447"/>
    </row>
    <row r="2448" spans="2:2" x14ac:dyDescent="0.2">
      <c r="B2448"/>
    </row>
    <row r="2449" spans="2:2" x14ac:dyDescent="0.2">
      <c r="B2449"/>
    </row>
    <row r="2450" spans="2:2" x14ac:dyDescent="0.2">
      <c r="B2450"/>
    </row>
    <row r="2451" spans="2:2" x14ac:dyDescent="0.2">
      <c r="B2451"/>
    </row>
    <row r="2452" spans="2:2" x14ac:dyDescent="0.2">
      <c r="B2452"/>
    </row>
    <row r="2453" spans="2:2" x14ac:dyDescent="0.2">
      <c r="B2453"/>
    </row>
    <row r="2454" spans="2:2" x14ac:dyDescent="0.2">
      <c r="B2454"/>
    </row>
    <row r="2455" spans="2:2" x14ac:dyDescent="0.2">
      <c r="B2455"/>
    </row>
    <row r="2456" spans="2:2" x14ac:dyDescent="0.2">
      <c r="B2456"/>
    </row>
    <row r="2457" spans="2:2" x14ac:dyDescent="0.2">
      <c r="B2457"/>
    </row>
    <row r="2458" spans="2:2" x14ac:dyDescent="0.2">
      <c r="B2458"/>
    </row>
    <row r="2459" spans="2:2" x14ac:dyDescent="0.2">
      <c r="B2459"/>
    </row>
    <row r="2460" spans="2:2" x14ac:dyDescent="0.2">
      <c r="B2460"/>
    </row>
    <row r="2461" spans="2:2" x14ac:dyDescent="0.2">
      <c r="B2461"/>
    </row>
    <row r="2462" spans="2:2" x14ac:dyDescent="0.2">
      <c r="B2462"/>
    </row>
    <row r="2463" spans="2:2" x14ac:dyDescent="0.2">
      <c r="B2463"/>
    </row>
    <row r="2464" spans="2:2" x14ac:dyDescent="0.2">
      <c r="B2464"/>
    </row>
    <row r="2465" spans="2:2" x14ac:dyDescent="0.2">
      <c r="B2465"/>
    </row>
    <row r="2466" spans="2:2" x14ac:dyDescent="0.2">
      <c r="B2466"/>
    </row>
    <row r="2467" spans="2:2" x14ac:dyDescent="0.2">
      <c r="B2467"/>
    </row>
    <row r="2468" spans="2:2" x14ac:dyDescent="0.2">
      <c r="B2468"/>
    </row>
    <row r="2469" spans="2:2" x14ac:dyDescent="0.2">
      <c r="B2469"/>
    </row>
    <row r="2470" spans="2:2" x14ac:dyDescent="0.2">
      <c r="B2470"/>
    </row>
    <row r="2471" spans="2:2" x14ac:dyDescent="0.2">
      <c r="B2471"/>
    </row>
    <row r="2472" spans="2:2" x14ac:dyDescent="0.2">
      <c r="B2472"/>
    </row>
    <row r="2473" spans="2:2" x14ac:dyDescent="0.2">
      <c r="B2473"/>
    </row>
    <row r="2474" spans="2:2" x14ac:dyDescent="0.2">
      <c r="B2474"/>
    </row>
    <row r="2475" spans="2:2" x14ac:dyDescent="0.2">
      <c r="B2475"/>
    </row>
    <row r="2476" spans="2:2" x14ac:dyDescent="0.2">
      <c r="B2476"/>
    </row>
    <row r="2477" spans="2:2" x14ac:dyDescent="0.2">
      <c r="B2477"/>
    </row>
    <row r="2478" spans="2:2" x14ac:dyDescent="0.2">
      <c r="B2478"/>
    </row>
    <row r="2479" spans="2:2" x14ac:dyDescent="0.2">
      <c r="B2479"/>
    </row>
    <row r="2480" spans="2:2" x14ac:dyDescent="0.2">
      <c r="B2480"/>
    </row>
    <row r="2481" spans="2:2" x14ac:dyDescent="0.2">
      <c r="B2481"/>
    </row>
    <row r="2482" spans="2:2" x14ac:dyDescent="0.2">
      <c r="B2482"/>
    </row>
    <row r="2483" spans="2:2" x14ac:dyDescent="0.2">
      <c r="B2483"/>
    </row>
    <row r="2484" spans="2:2" x14ac:dyDescent="0.2">
      <c r="B2484"/>
    </row>
    <row r="2485" spans="2:2" x14ac:dyDescent="0.2">
      <c r="B2485"/>
    </row>
    <row r="2486" spans="2:2" x14ac:dyDescent="0.2">
      <c r="B2486"/>
    </row>
    <row r="2487" spans="2:2" x14ac:dyDescent="0.2">
      <c r="B2487"/>
    </row>
    <row r="2488" spans="2:2" x14ac:dyDescent="0.2">
      <c r="B2488"/>
    </row>
    <row r="2489" spans="2:2" x14ac:dyDescent="0.2">
      <c r="B2489"/>
    </row>
    <row r="2490" spans="2:2" x14ac:dyDescent="0.2">
      <c r="B2490"/>
    </row>
    <row r="2491" spans="2:2" x14ac:dyDescent="0.2">
      <c r="B2491"/>
    </row>
    <row r="2492" spans="2:2" x14ac:dyDescent="0.2">
      <c r="B2492"/>
    </row>
    <row r="2493" spans="2:2" x14ac:dyDescent="0.2">
      <c r="B2493"/>
    </row>
    <row r="2494" spans="2:2" x14ac:dyDescent="0.2">
      <c r="B2494"/>
    </row>
    <row r="2495" spans="2:2" x14ac:dyDescent="0.2">
      <c r="B2495"/>
    </row>
    <row r="2496" spans="2:2" x14ac:dyDescent="0.2">
      <c r="B2496"/>
    </row>
    <row r="2497" spans="2:2" x14ac:dyDescent="0.2">
      <c r="B2497"/>
    </row>
    <row r="2498" spans="2:2" x14ac:dyDescent="0.2">
      <c r="B2498"/>
    </row>
    <row r="2499" spans="2:2" x14ac:dyDescent="0.2">
      <c r="B2499"/>
    </row>
    <row r="2500" spans="2:2" x14ac:dyDescent="0.2">
      <c r="B2500"/>
    </row>
    <row r="2501" spans="2:2" x14ac:dyDescent="0.2">
      <c r="B2501"/>
    </row>
    <row r="2502" spans="2:2" x14ac:dyDescent="0.2">
      <c r="B2502"/>
    </row>
    <row r="2503" spans="2:2" x14ac:dyDescent="0.2">
      <c r="B2503"/>
    </row>
    <row r="2504" spans="2:2" x14ac:dyDescent="0.2">
      <c r="B2504"/>
    </row>
    <row r="2505" spans="2:2" x14ac:dyDescent="0.2">
      <c r="B2505"/>
    </row>
    <row r="2506" spans="2:2" x14ac:dyDescent="0.2">
      <c r="B2506"/>
    </row>
    <row r="2507" spans="2:2" x14ac:dyDescent="0.2">
      <c r="B2507"/>
    </row>
    <row r="2508" spans="2:2" x14ac:dyDescent="0.2">
      <c r="B2508"/>
    </row>
    <row r="2509" spans="2:2" x14ac:dyDescent="0.2">
      <c r="B2509"/>
    </row>
    <row r="2510" spans="2:2" x14ac:dyDescent="0.2">
      <c r="B2510"/>
    </row>
    <row r="2511" spans="2:2" x14ac:dyDescent="0.2">
      <c r="B2511"/>
    </row>
    <row r="2512" spans="2:2" x14ac:dyDescent="0.2">
      <c r="B2512"/>
    </row>
    <row r="2513" spans="2:2" x14ac:dyDescent="0.2">
      <c r="B2513"/>
    </row>
    <row r="2514" spans="2:2" x14ac:dyDescent="0.2">
      <c r="B2514"/>
    </row>
    <row r="2515" spans="2:2" x14ac:dyDescent="0.2">
      <c r="B2515"/>
    </row>
    <row r="2516" spans="2:2" x14ac:dyDescent="0.2">
      <c r="B2516"/>
    </row>
    <row r="2517" spans="2:2" x14ac:dyDescent="0.2">
      <c r="B2517"/>
    </row>
    <row r="2518" spans="2:2" x14ac:dyDescent="0.2">
      <c r="B2518"/>
    </row>
    <row r="2519" spans="2:2" x14ac:dyDescent="0.2">
      <c r="B2519"/>
    </row>
    <row r="2520" spans="2:2" x14ac:dyDescent="0.2">
      <c r="B2520"/>
    </row>
    <row r="2521" spans="2:2" x14ac:dyDescent="0.2">
      <c r="B2521"/>
    </row>
    <row r="2522" spans="2:2" x14ac:dyDescent="0.2">
      <c r="B2522"/>
    </row>
    <row r="2523" spans="2:2" x14ac:dyDescent="0.2">
      <c r="B2523"/>
    </row>
    <row r="2524" spans="2:2" x14ac:dyDescent="0.2">
      <c r="B2524"/>
    </row>
    <row r="2525" spans="2:2" x14ac:dyDescent="0.2">
      <c r="B2525"/>
    </row>
    <row r="2526" spans="2:2" x14ac:dyDescent="0.2">
      <c r="B2526"/>
    </row>
    <row r="2527" spans="2:2" x14ac:dyDescent="0.2">
      <c r="B2527"/>
    </row>
    <row r="2528" spans="2:2" x14ac:dyDescent="0.2">
      <c r="B2528"/>
    </row>
    <row r="2529" spans="2:2" x14ac:dyDescent="0.2">
      <c r="B2529"/>
    </row>
    <row r="2530" spans="2:2" x14ac:dyDescent="0.2">
      <c r="B2530"/>
    </row>
    <row r="2531" spans="2:2" x14ac:dyDescent="0.2">
      <c r="B2531"/>
    </row>
    <row r="2532" spans="2:2" x14ac:dyDescent="0.2">
      <c r="B2532"/>
    </row>
    <row r="2533" spans="2:2" x14ac:dyDescent="0.2">
      <c r="B2533"/>
    </row>
    <row r="2534" spans="2:2" x14ac:dyDescent="0.2">
      <c r="B2534"/>
    </row>
    <row r="2535" spans="2:2" x14ac:dyDescent="0.2">
      <c r="B2535"/>
    </row>
    <row r="2536" spans="2:2" x14ac:dyDescent="0.2">
      <c r="B2536"/>
    </row>
    <row r="2537" spans="2:2" x14ac:dyDescent="0.2">
      <c r="B2537"/>
    </row>
    <row r="2538" spans="2:2" x14ac:dyDescent="0.2">
      <c r="B2538"/>
    </row>
    <row r="2539" spans="2:2" x14ac:dyDescent="0.2">
      <c r="B2539"/>
    </row>
    <row r="2540" spans="2:2" x14ac:dyDescent="0.2">
      <c r="B2540"/>
    </row>
    <row r="2541" spans="2:2" x14ac:dyDescent="0.2">
      <c r="B2541"/>
    </row>
    <row r="2542" spans="2:2" x14ac:dyDescent="0.2">
      <c r="B2542"/>
    </row>
    <row r="2543" spans="2:2" x14ac:dyDescent="0.2">
      <c r="B2543"/>
    </row>
    <row r="2544" spans="2:2" x14ac:dyDescent="0.2">
      <c r="B2544"/>
    </row>
    <row r="2545" spans="2:2" x14ac:dyDescent="0.2">
      <c r="B2545"/>
    </row>
    <row r="2546" spans="2:2" x14ac:dyDescent="0.2">
      <c r="B2546"/>
    </row>
    <row r="2547" spans="2:2" x14ac:dyDescent="0.2">
      <c r="B2547"/>
    </row>
    <row r="2548" spans="2:2" x14ac:dyDescent="0.2">
      <c r="B2548"/>
    </row>
    <row r="2549" spans="2:2" x14ac:dyDescent="0.2">
      <c r="B2549"/>
    </row>
    <row r="2550" spans="2:2" x14ac:dyDescent="0.2">
      <c r="B2550"/>
    </row>
    <row r="2551" spans="2:2" x14ac:dyDescent="0.2">
      <c r="B2551"/>
    </row>
    <row r="2552" spans="2:2" x14ac:dyDescent="0.2">
      <c r="B2552"/>
    </row>
    <row r="2553" spans="2:2" x14ac:dyDescent="0.2">
      <c r="B2553"/>
    </row>
    <row r="2554" spans="2:2" x14ac:dyDescent="0.2">
      <c r="B2554"/>
    </row>
    <row r="2555" spans="2:2" x14ac:dyDescent="0.2">
      <c r="B2555"/>
    </row>
    <row r="2556" spans="2:2" x14ac:dyDescent="0.2">
      <c r="B2556"/>
    </row>
    <row r="2557" spans="2:2" x14ac:dyDescent="0.2">
      <c r="B2557"/>
    </row>
    <row r="2558" spans="2:2" x14ac:dyDescent="0.2">
      <c r="B2558"/>
    </row>
    <row r="2559" spans="2:2" x14ac:dyDescent="0.2">
      <c r="B2559"/>
    </row>
    <row r="2560" spans="2:2" x14ac:dyDescent="0.2">
      <c r="B2560"/>
    </row>
    <row r="2561" spans="2:2" x14ac:dyDescent="0.2">
      <c r="B2561"/>
    </row>
    <row r="2562" spans="2:2" x14ac:dyDescent="0.2">
      <c r="B2562"/>
    </row>
    <row r="2563" spans="2:2" x14ac:dyDescent="0.2">
      <c r="B2563"/>
    </row>
    <row r="2564" spans="2:2" x14ac:dyDescent="0.2">
      <c r="B2564"/>
    </row>
    <row r="2565" spans="2:2" x14ac:dyDescent="0.2">
      <c r="B2565"/>
    </row>
    <row r="2566" spans="2:2" x14ac:dyDescent="0.2">
      <c r="B2566"/>
    </row>
    <row r="2567" spans="2:2" x14ac:dyDescent="0.2">
      <c r="B2567"/>
    </row>
    <row r="2568" spans="2:2" x14ac:dyDescent="0.2">
      <c r="B2568"/>
    </row>
    <row r="2569" spans="2:2" x14ac:dyDescent="0.2">
      <c r="B2569"/>
    </row>
    <row r="2570" spans="2:2" x14ac:dyDescent="0.2">
      <c r="B2570"/>
    </row>
    <row r="2571" spans="2:2" x14ac:dyDescent="0.2">
      <c r="B2571"/>
    </row>
    <row r="2572" spans="2:2" x14ac:dyDescent="0.2">
      <c r="B2572"/>
    </row>
    <row r="2573" spans="2:2" x14ac:dyDescent="0.2">
      <c r="B2573"/>
    </row>
    <row r="2574" spans="2:2" x14ac:dyDescent="0.2">
      <c r="B2574"/>
    </row>
    <row r="2575" spans="2:2" x14ac:dyDescent="0.2">
      <c r="B2575"/>
    </row>
    <row r="2576" spans="2:2" x14ac:dyDescent="0.2">
      <c r="B2576"/>
    </row>
    <row r="2577" spans="2:2" x14ac:dyDescent="0.2">
      <c r="B2577"/>
    </row>
    <row r="2578" spans="2:2" x14ac:dyDescent="0.2">
      <c r="B2578"/>
    </row>
    <row r="2579" spans="2:2" x14ac:dyDescent="0.2">
      <c r="B2579"/>
    </row>
    <row r="2580" spans="2:2" x14ac:dyDescent="0.2">
      <c r="B2580"/>
    </row>
    <row r="2581" spans="2:2" x14ac:dyDescent="0.2">
      <c r="B2581"/>
    </row>
    <row r="2582" spans="2:2" x14ac:dyDescent="0.2">
      <c r="B2582"/>
    </row>
    <row r="2583" spans="2:2" x14ac:dyDescent="0.2">
      <c r="B2583"/>
    </row>
    <row r="2584" spans="2:2" x14ac:dyDescent="0.2">
      <c r="B2584"/>
    </row>
    <row r="2585" spans="2:2" x14ac:dyDescent="0.2">
      <c r="B2585"/>
    </row>
    <row r="2586" spans="2:2" x14ac:dyDescent="0.2">
      <c r="B2586"/>
    </row>
    <row r="2587" spans="2:2" x14ac:dyDescent="0.2">
      <c r="B2587"/>
    </row>
    <row r="2588" spans="2:2" x14ac:dyDescent="0.2">
      <c r="B2588"/>
    </row>
    <row r="2589" spans="2:2" x14ac:dyDescent="0.2">
      <c r="B2589"/>
    </row>
    <row r="2590" spans="2:2" x14ac:dyDescent="0.2">
      <c r="B2590"/>
    </row>
    <row r="2591" spans="2:2" x14ac:dyDescent="0.2">
      <c r="B2591"/>
    </row>
    <row r="2592" spans="2:2" x14ac:dyDescent="0.2">
      <c r="B2592"/>
    </row>
    <row r="2593" spans="2:2" x14ac:dyDescent="0.2">
      <c r="B2593"/>
    </row>
    <row r="2594" spans="2:2" x14ac:dyDescent="0.2">
      <c r="B2594"/>
    </row>
    <row r="2595" spans="2:2" x14ac:dyDescent="0.2">
      <c r="B2595"/>
    </row>
    <row r="2596" spans="2:2" x14ac:dyDescent="0.2">
      <c r="B2596"/>
    </row>
    <row r="2597" spans="2:2" x14ac:dyDescent="0.2">
      <c r="B2597"/>
    </row>
    <row r="2598" spans="2:2" x14ac:dyDescent="0.2">
      <c r="B2598"/>
    </row>
    <row r="2599" spans="2:2" x14ac:dyDescent="0.2">
      <c r="B2599"/>
    </row>
    <row r="2600" spans="2:2" x14ac:dyDescent="0.2">
      <c r="B2600"/>
    </row>
    <row r="2601" spans="2:2" x14ac:dyDescent="0.2">
      <c r="B2601"/>
    </row>
    <row r="2602" spans="2:2" x14ac:dyDescent="0.2">
      <c r="B2602"/>
    </row>
    <row r="2603" spans="2:2" x14ac:dyDescent="0.2">
      <c r="B2603"/>
    </row>
    <row r="2604" spans="2:2" x14ac:dyDescent="0.2">
      <c r="B2604"/>
    </row>
    <row r="2605" spans="2:2" x14ac:dyDescent="0.2">
      <c r="B2605"/>
    </row>
    <row r="2606" spans="2:2" x14ac:dyDescent="0.2">
      <c r="B2606"/>
    </row>
    <row r="2607" spans="2:2" x14ac:dyDescent="0.2">
      <c r="B2607"/>
    </row>
    <row r="2608" spans="2:2" x14ac:dyDescent="0.2">
      <c r="B2608"/>
    </row>
    <row r="2609" spans="2:2" x14ac:dyDescent="0.2">
      <c r="B2609"/>
    </row>
    <row r="2610" spans="2:2" x14ac:dyDescent="0.2">
      <c r="B2610"/>
    </row>
    <row r="2611" spans="2:2" x14ac:dyDescent="0.2">
      <c r="B2611"/>
    </row>
    <row r="2612" spans="2:2" x14ac:dyDescent="0.2">
      <c r="B2612"/>
    </row>
    <row r="2613" spans="2:2" x14ac:dyDescent="0.2">
      <c r="B2613"/>
    </row>
    <row r="2614" spans="2:2" x14ac:dyDescent="0.2">
      <c r="B2614"/>
    </row>
    <row r="2615" spans="2:2" x14ac:dyDescent="0.2">
      <c r="B2615"/>
    </row>
    <row r="2616" spans="2:2" x14ac:dyDescent="0.2">
      <c r="B2616"/>
    </row>
    <row r="2617" spans="2:2" x14ac:dyDescent="0.2">
      <c r="B2617"/>
    </row>
    <row r="2618" spans="2:2" x14ac:dyDescent="0.2">
      <c r="B2618"/>
    </row>
    <row r="2619" spans="2:2" x14ac:dyDescent="0.2">
      <c r="B2619"/>
    </row>
    <row r="2620" spans="2:2" x14ac:dyDescent="0.2">
      <c r="B2620"/>
    </row>
    <row r="2621" spans="2:2" x14ac:dyDescent="0.2">
      <c r="B2621"/>
    </row>
    <row r="2622" spans="2:2" x14ac:dyDescent="0.2">
      <c r="B2622"/>
    </row>
    <row r="2623" spans="2:2" x14ac:dyDescent="0.2">
      <c r="B2623"/>
    </row>
    <row r="2624" spans="2:2" x14ac:dyDescent="0.2">
      <c r="B2624"/>
    </row>
    <row r="2625" spans="2:2" x14ac:dyDescent="0.2">
      <c r="B2625"/>
    </row>
    <row r="2626" spans="2:2" x14ac:dyDescent="0.2">
      <c r="B2626"/>
    </row>
    <row r="2627" spans="2:2" x14ac:dyDescent="0.2">
      <c r="B2627"/>
    </row>
    <row r="2628" spans="2:2" x14ac:dyDescent="0.2">
      <c r="B2628"/>
    </row>
    <row r="2629" spans="2:2" x14ac:dyDescent="0.2">
      <c r="B2629"/>
    </row>
    <row r="2630" spans="2:2" x14ac:dyDescent="0.2">
      <c r="B2630"/>
    </row>
    <row r="2631" spans="2:2" x14ac:dyDescent="0.2">
      <c r="B2631"/>
    </row>
    <row r="2632" spans="2:2" x14ac:dyDescent="0.2">
      <c r="B2632"/>
    </row>
    <row r="2633" spans="2:2" x14ac:dyDescent="0.2">
      <c r="B2633"/>
    </row>
    <row r="2634" spans="2:2" x14ac:dyDescent="0.2">
      <c r="B2634"/>
    </row>
    <row r="2635" spans="2:2" x14ac:dyDescent="0.2">
      <c r="B2635"/>
    </row>
    <row r="2636" spans="2:2" x14ac:dyDescent="0.2">
      <c r="B2636"/>
    </row>
    <row r="2637" spans="2:2" x14ac:dyDescent="0.2">
      <c r="B2637"/>
    </row>
    <row r="2638" spans="2:2" x14ac:dyDescent="0.2">
      <c r="B2638"/>
    </row>
    <row r="2639" spans="2:2" x14ac:dyDescent="0.2">
      <c r="B2639"/>
    </row>
    <row r="2640" spans="2:2" x14ac:dyDescent="0.2">
      <c r="B2640"/>
    </row>
    <row r="2641" spans="2:2" x14ac:dyDescent="0.2">
      <c r="B2641"/>
    </row>
    <row r="2642" spans="2:2" x14ac:dyDescent="0.2">
      <c r="B2642"/>
    </row>
    <row r="2643" spans="2:2" x14ac:dyDescent="0.2">
      <c r="B2643"/>
    </row>
    <row r="2644" spans="2:2" x14ac:dyDescent="0.2">
      <c r="B2644"/>
    </row>
    <row r="2645" spans="2:2" x14ac:dyDescent="0.2">
      <c r="B2645"/>
    </row>
    <row r="2646" spans="2:2" x14ac:dyDescent="0.2">
      <c r="B2646"/>
    </row>
    <row r="2647" spans="2:2" x14ac:dyDescent="0.2">
      <c r="B2647"/>
    </row>
    <row r="2648" spans="2:2" x14ac:dyDescent="0.2">
      <c r="B2648"/>
    </row>
    <row r="2649" spans="2:2" x14ac:dyDescent="0.2">
      <c r="B2649"/>
    </row>
    <row r="2650" spans="2:2" x14ac:dyDescent="0.2">
      <c r="B2650"/>
    </row>
    <row r="2651" spans="2:2" x14ac:dyDescent="0.2">
      <c r="B2651"/>
    </row>
    <row r="2652" spans="2:2" x14ac:dyDescent="0.2">
      <c r="B2652"/>
    </row>
    <row r="2653" spans="2:2" x14ac:dyDescent="0.2">
      <c r="B2653"/>
    </row>
    <row r="2654" spans="2:2" x14ac:dyDescent="0.2">
      <c r="B2654"/>
    </row>
    <row r="2655" spans="2:2" x14ac:dyDescent="0.2">
      <c r="B2655"/>
    </row>
    <row r="2656" spans="2:2" x14ac:dyDescent="0.2">
      <c r="B2656"/>
    </row>
    <row r="2657" spans="2:2" x14ac:dyDescent="0.2">
      <c r="B2657"/>
    </row>
    <row r="2658" spans="2:2" x14ac:dyDescent="0.2">
      <c r="B2658"/>
    </row>
    <row r="2659" spans="2:2" x14ac:dyDescent="0.2">
      <c r="B2659"/>
    </row>
    <row r="2660" spans="2:2" x14ac:dyDescent="0.2">
      <c r="B2660"/>
    </row>
    <row r="2661" spans="2:2" x14ac:dyDescent="0.2">
      <c r="B2661"/>
    </row>
    <row r="2662" spans="2:2" x14ac:dyDescent="0.2">
      <c r="B2662"/>
    </row>
    <row r="2663" spans="2:2" x14ac:dyDescent="0.2">
      <c r="B2663"/>
    </row>
    <row r="2664" spans="2:2" x14ac:dyDescent="0.2">
      <c r="B2664"/>
    </row>
    <row r="2665" spans="2:2" x14ac:dyDescent="0.2">
      <c r="B2665"/>
    </row>
    <row r="2666" spans="2:2" x14ac:dyDescent="0.2">
      <c r="B2666"/>
    </row>
    <row r="2667" spans="2:2" x14ac:dyDescent="0.2">
      <c r="B2667"/>
    </row>
    <row r="2668" spans="2:2" x14ac:dyDescent="0.2">
      <c r="B2668"/>
    </row>
    <row r="2669" spans="2:2" x14ac:dyDescent="0.2">
      <c r="B2669"/>
    </row>
    <row r="2670" spans="2:2" x14ac:dyDescent="0.2">
      <c r="B2670"/>
    </row>
    <row r="2671" spans="2:2" x14ac:dyDescent="0.2">
      <c r="B2671"/>
    </row>
    <row r="2672" spans="2:2" x14ac:dyDescent="0.2">
      <c r="B2672"/>
    </row>
    <row r="2673" spans="2:2" x14ac:dyDescent="0.2">
      <c r="B2673"/>
    </row>
    <row r="2674" spans="2:2" x14ac:dyDescent="0.2">
      <c r="B2674"/>
    </row>
    <row r="2675" spans="2:2" x14ac:dyDescent="0.2">
      <c r="B2675"/>
    </row>
    <row r="2676" spans="2:2" x14ac:dyDescent="0.2">
      <c r="B2676"/>
    </row>
    <row r="2677" spans="2:2" x14ac:dyDescent="0.2">
      <c r="B2677"/>
    </row>
    <row r="2678" spans="2:2" x14ac:dyDescent="0.2">
      <c r="B2678"/>
    </row>
    <row r="2679" spans="2:2" x14ac:dyDescent="0.2">
      <c r="B2679"/>
    </row>
    <row r="2680" spans="2:2" x14ac:dyDescent="0.2">
      <c r="B2680"/>
    </row>
    <row r="2681" spans="2:2" x14ac:dyDescent="0.2">
      <c r="B2681"/>
    </row>
    <row r="2682" spans="2:2" x14ac:dyDescent="0.2">
      <c r="B2682"/>
    </row>
    <row r="2683" spans="2:2" x14ac:dyDescent="0.2">
      <c r="B2683"/>
    </row>
    <row r="2684" spans="2:2" x14ac:dyDescent="0.2">
      <c r="B2684"/>
    </row>
    <row r="2685" spans="2:2" x14ac:dyDescent="0.2">
      <c r="B2685"/>
    </row>
    <row r="2686" spans="2:2" x14ac:dyDescent="0.2">
      <c r="B2686"/>
    </row>
    <row r="2687" spans="2:2" x14ac:dyDescent="0.2">
      <c r="B2687"/>
    </row>
    <row r="2688" spans="2:2" x14ac:dyDescent="0.2">
      <c r="B2688"/>
    </row>
    <row r="2689" spans="2:2" x14ac:dyDescent="0.2">
      <c r="B2689"/>
    </row>
    <row r="2690" spans="2:2" x14ac:dyDescent="0.2">
      <c r="B2690"/>
    </row>
    <row r="2691" spans="2:2" x14ac:dyDescent="0.2">
      <c r="B2691"/>
    </row>
    <row r="2692" spans="2:2" x14ac:dyDescent="0.2">
      <c r="B2692"/>
    </row>
    <row r="2693" spans="2:2" x14ac:dyDescent="0.2">
      <c r="B2693"/>
    </row>
    <row r="2694" spans="2:2" x14ac:dyDescent="0.2">
      <c r="B2694"/>
    </row>
    <row r="2695" spans="2:2" x14ac:dyDescent="0.2">
      <c r="B2695"/>
    </row>
    <row r="2696" spans="2:2" x14ac:dyDescent="0.2">
      <c r="B2696"/>
    </row>
    <row r="2697" spans="2:2" x14ac:dyDescent="0.2">
      <c r="B2697"/>
    </row>
    <row r="2698" spans="2:2" x14ac:dyDescent="0.2">
      <c r="B2698"/>
    </row>
    <row r="2699" spans="2:2" x14ac:dyDescent="0.2">
      <c r="B2699"/>
    </row>
    <row r="2700" spans="2:2" x14ac:dyDescent="0.2">
      <c r="B2700"/>
    </row>
    <row r="2701" spans="2:2" x14ac:dyDescent="0.2">
      <c r="B2701"/>
    </row>
    <row r="2702" spans="2:2" x14ac:dyDescent="0.2">
      <c r="B2702"/>
    </row>
    <row r="2703" spans="2:2" x14ac:dyDescent="0.2">
      <c r="B2703"/>
    </row>
    <row r="2704" spans="2:2" x14ac:dyDescent="0.2">
      <c r="B2704"/>
    </row>
    <row r="2705" spans="2:2" x14ac:dyDescent="0.2">
      <c r="B2705"/>
    </row>
    <row r="2706" spans="2:2" x14ac:dyDescent="0.2">
      <c r="B2706"/>
    </row>
    <row r="2707" spans="2:2" x14ac:dyDescent="0.2">
      <c r="B2707"/>
    </row>
    <row r="2708" spans="2:2" x14ac:dyDescent="0.2">
      <c r="B2708"/>
    </row>
    <row r="2709" spans="2:2" x14ac:dyDescent="0.2">
      <c r="B2709"/>
    </row>
    <row r="2710" spans="2:2" x14ac:dyDescent="0.2">
      <c r="B2710"/>
    </row>
    <row r="2711" spans="2:2" x14ac:dyDescent="0.2">
      <c r="B2711"/>
    </row>
    <row r="2712" spans="2:2" x14ac:dyDescent="0.2">
      <c r="B2712"/>
    </row>
    <row r="2713" spans="2:2" x14ac:dyDescent="0.2">
      <c r="B2713"/>
    </row>
    <row r="2714" spans="2:2" x14ac:dyDescent="0.2">
      <c r="B2714"/>
    </row>
    <row r="2715" spans="2:2" x14ac:dyDescent="0.2">
      <c r="B2715"/>
    </row>
    <row r="2716" spans="2:2" x14ac:dyDescent="0.2">
      <c r="B2716"/>
    </row>
    <row r="2717" spans="2:2" x14ac:dyDescent="0.2">
      <c r="B2717"/>
    </row>
    <row r="2718" spans="2:2" x14ac:dyDescent="0.2">
      <c r="B2718"/>
    </row>
    <row r="2719" spans="2:2" x14ac:dyDescent="0.2">
      <c r="B2719"/>
    </row>
    <row r="2720" spans="2:2" x14ac:dyDescent="0.2">
      <c r="B2720"/>
    </row>
    <row r="2721" spans="2:2" x14ac:dyDescent="0.2">
      <c r="B2721"/>
    </row>
    <row r="2722" spans="2:2" x14ac:dyDescent="0.2">
      <c r="B2722"/>
    </row>
    <row r="2723" spans="2:2" x14ac:dyDescent="0.2">
      <c r="B2723"/>
    </row>
    <row r="2724" spans="2:2" x14ac:dyDescent="0.2">
      <c r="B2724"/>
    </row>
    <row r="2725" spans="2:2" x14ac:dyDescent="0.2">
      <c r="B2725"/>
    </row>
    <row r="2726" spans="2:2" x14ac:dyDescent="0.2">
      <c r="B2726"/>
    </row>
    <row r="2727" spans="2:2" x14ac:dyDescent="0.2">
      <c r="B2727"/>
    </row>
    <row r="2728" spans="2:2" x14ac:dyDescent="0.2">
      <c r="B2728"/>
    </row>
    <row r="2729" spans="2:2" x14ac:dyDescent="0.2">
      <c r="B2729"/>
    </row>
    <row r="2730" spans="2:2" x14ac:dyDescent="0.2">
      <c r="B2730"/>
    </row>
    <row r="2731" spans="2:2" x14ac:dyDescent="0.2">
      <c r="B2731"/>
    </row>
    <row r="2732" spans="2:2" x14ac:dyDescent="0.2">
      <c r="B2732"/>
    </row>
    <row r="2733" spans="2:2" x14ac:dyDescent="0.2">
      <c r="B2733"/>
    </row>
    <row r="2734" spans="2:2" x14ac:dyDescent="0.2">
      <c r="B2734"/>
    </row>
    <row r="2735" spans="2:2" x14ac:dyDescent="0.2">
      <c r="B2735"/>
    </row>
    <row r="2736" spans="2:2" x14ac:dyDescent="0.2">
      <c r="B2736"/>
    </row>
    <row r="2737" spans="2:2" x14ac:dyDescent="0.2">
      <c r="B2737"/>
    </row>
    <row r="2738" spans="2:2" x14ac:dyDescent="0.2">
      <c r="B2738"/>
    </row>
    <row r="2739" spans="2:2" x14ac:dyDescent="0.2">
      <c r="B2739"/>
    </row>
    <row r="2740" spans="2:2" x14ac:dyDescent="0.2">
      <c r="B2740"/>
    </row>
    <row r="2741" spans="2:2" x14ac:dyDescent="0.2">
      <c r="B2741"/>
    </row>
    <row r="2742" spans="2:2" x14ac:dyDescent="0.2">
      <c r="B2742"/>
    </row>
    <row r="2743" spans="2:2" x14ac:dyDescent="0.2">
      <c r="B2743"/>
    </row>
    <row r="2744" spans="2:2" x14ac:dyDescent="0.2">
      <c r="B2744"/>
    </row>
    <row r="2745" spans="2:2" x14ac:dyDescent="0.2">
      <c r="B2745"/>
    </row>
    <row r="2746" spans="2:2" x14ac:dyDescent="0.2">
      <c r="B2746"/>
    </row>
    <row r="2747" spans="2:2" x14ac:dyDescent="0.2">
      <c r="B2747"/>
    </row>
    <row r="2748" spans="2:2" x14ac:dyDescent="0.2">
      <c r="B2748"/>
    </row>
    <row r="2749" spans="2:2" x14ac:dyDescent="0.2">
      <c r="B2749"/>
    </row>
    <row r="2750" spans="2:2" x14ac:dyDescent="0.2">
      <c r="B2750"/>
    </row>
    <row r="2751" spans="2:2" x14ac:dyDescent="0.2">
      <c r="B2751"/>
    </row>
    <row r="2752" spans="2:2" x14ac:dyDescent="0.2">
      <c r="B2752"/>
    </row>
    <row r="2753" spans="2:2" x14ac:dyDescent="0.2">
      <c r="B2753"/>
    </row>
    <row r="2754" spans="2:2" x14ac:dyDescent="0.2">
      <c r="B2754"/>
    </row>
    <row r="2755" spans="2:2" x14ac:dyDescent="0.2">
      <c r="B2755"/>
    </row>
    <row r="2756" spans="2:2" x14ac:dyDescent="0.2">
      <c r="B2756"/>
    </row>
    <row r="2757" spans="2:2" x14ac:dyDescent="0.2">
      <c r="B2757"/>
    </row>
    <row r="2758" spans="2:2" x14ac:dyDescent="0.2">
      <c r="B2758"/>
    </row>
    <row r="2759" spans="2:2" x14ac:dyDescent="0.2">
      <c r="B2759"/>
    </row>
    <row r="2760" spans="2:2" x14ac:dyDescent="0.2">
      <c r="B2760"/>
    </row>
    <row r="2761" spans="2:2" x14ac:dyDescent="0.2">
      <c r="B2761"/>
    </row>
    <row r="2762" spans="2:2" x14ac:dyDescent="0.2">
      <c r="B2762"/>
    </row>
    <row r="2763" spans="2:2" x14ac:dyDescent="0.2">
      <c r="B2763"/>
    </row>
    <row r="2764" spans="2:2" x14ac:dyDescent="0.2">
      <c r="B2764"/>
    </row>
    <row r="2765" spans="2:2" x14ac:dyDescent="0.2">
      <c r="B2765"/>
    </row>
    <row r="2766" spans="2:2" x14ac:dyDescent="0.2">
      <c r="B2766"/>
    </row>
    <row r="2767" spans="2:2" x14ac:dyDescent="0.2">
      <c r="B2767"/>
    </row>
    <row r="2768" spans="2:2" x14ac:dyDescent="0.2">
      <c r="B2768"/>
    </row>
    <row r="2769" spans="2:2" x14ac:dyDescent="0.2">
      <c r="B2769"/>
    </row>
    <row r="2770" spans="2:2" x14ac:dyDescent="0.2">
      <c r="B2770"/>
    </row>
    <row r="2771" spans="2:2" x14ac:dyDescent="0.2">
      <c r="B2771"/>
    </row>
    <row r="2772" spans="2:2" x14ac:dyDescent="0.2">
      <c r="B2772"/>
    </row>
    <row r="2773" spans="2:2" x14ac:dyDescent="0.2">
      <c r="B2773"/>
    </row>
    <row r="2774" spans="2:2" x14ac:dyDescent="0.2">
      <c r="B2774"/>
    </row>
    <row r="2775" spans="2:2" x14ac:dyDescent="0.2">
      <c r="B2775"/>
    </row>
    <row r="2776" spans="2:2" x14ac:dyDescent="0.2">
      <c r="B2776"/>
    </row>
    <row r="2777" spans="2:2" x14ac:dyDescent="0.2">
      <c r="B2777"/>
    </row>
    <row r="2778" spans="2:2" x14ac:dyDescent="0.2">
      <c r="B2778"/>
    </row>
    <row r="2779" spans="2:2" x14ac:dyDescent="0.2">
      <c r="B2779"/>
    </row>
    <row r="2780" spans="2:2" x14ac:dyDescent="0.2">
      <c r="B2780"/>
    </row>
    <row r="2781" spans="2:2" x14ac:dyDescent="0.2">
      <c r="B2781"/>
    </row>
    <row r="2782" spans="2:2" x14ac:dyDescent="0.2">
      <c r="B2782"/>
    </row>
    <row r="2783" spans="2:2" x14ac:dyDescent="0.2">
      <c r="B2783"/>
    </row>
    <row r="2784" spans="2:2" x14ac:dyDescent="0.2">
      <c r="B2784"/>
    </row>
    <row r="2785" spans="2:2" x14ac:dyDescent="0.2">
      <c r="B2785"/>
    </row>
    <row r="2786" spans="2:2" x14ac:dyDescent="0.2">
      <c r="B2786"/>
    </row>
    <row r="2787" spans="2:2" x14ac:dyDescent="0.2">
      <c r="B2787"/>
    </row>
    <row r="2788" spans="2:2" x14ac:dyDescent="0.2">
      <c r="B2788"/>
    </row>
    <row r="2789" spans="2:2" x14ac:dyDescent="0.2">
      <c r="B2789"/>
    </row>
    <row r="2790" spans="2:2" x14ac:dyDescent="0.2">
      <c r="B2790"/>
    </row>
    <row r="2791" spans="2:2" x14ac:dyDescent="0.2">
      <c r="B2791"/>
    </row>
    <row r="2792" spans="2:2" x14ac:dyDescent="0.2">
      <c r="B2792"/>
    </row>
    <row r="2793" spans="2:2" x14ac:dyDescent="0.2">
      <c r="B2793"/>
    </row>
    <row r="2794" spans="2:2" x14ac:dyDescent="0.2">
      <c r="B2794"/>
    </row>
    <row r="2795" spans="2:2" x14ac:dyDescent="0.2">
      <c r="B2795"/>
    </row>
    <row r="2796" spans="2:2" x14ac:dyDescent="0.2">
      <c r="B2796"/>
    </row>
    <row r="2797" spans="2:2" x14ac:dyDescent="0.2">
      <c r="B2797"/>
    </row>
    <row r="2798" spans="2:2" x14ac:dyDescent="0.2">
      <c r="B2798"/>
    </row>
    <row r="2799" spans="2:2" x14ac:dyDescent="0.2">
      <c r="B2799"/>
    </row>
    <row r="2800" spans="2:2" x14ac:dyDescent="0.2">
      <c r="B2800"/>
    </row>
    <row r="2801" spans="2:2" x14ac:dyDescent="0.2">
      <c r="B2801"/>
    </row>
    <row r="2802" spans="2:2" x14ac:dyDescent="0.2">
      <c r="B2802"/>
    </row>
    <row r="2803" spans="2:2" x14ac:dyDescent="0.2">
      <c r="B2803"/>
    </row>
    <row r="2804" spans="2:2" x14ac:dyDescent="0.2">
      <c r="B2804"/>
    </row>
    <row r="2805" spans="2:2" x14ac:dyDescent="0.2">
      <c r="B2805"/>
    </row>
    <row r="2806" spans="2:2" x14ac:dyDescent="0.2">
      <c r="B2806"/>
    </row>
    <row r="2807" spans="2:2" x14ac:dyDescent="0.2">
      <c r="B2807"/>
    </row>
    <row r="2808" spans="2:2" x14ac:dyDescent="0.2">
      <c r="B2808"/>
    </row>
    <row r="2809" spans="2:2" x14ac:dyDescent="0.2">
      <c r="B2809"/>
    </row>
    <row r="2810" spans="2:2" x14ac:dyDescent="0.2">
      <c r="B2810"/>
    </row>
    <row r="2811" spans="2:2" x14ac:dyDescent="0.2">
      <c r="B2811"/>
    </row>
    <row r="2812" spans="2:2" x14ac:dyDescent="0.2">
      <c r="B2812"/>
    </row>
    <row r="2813" spans="2:2" x14ac:dyDescent="0.2">
      <c r="B2813"/>
    </row>
    <row r="2814" spans="2:2" x14ac:dyDescent="0.2">
      <c r="B2814"/>
    </row>
    <row r="2815" spans="2:2" x14ac:dyDescent="0.2">
      <c r="B2815"/>
    </row>
    <row r="2816" spans="2:2" x14ac:dyDescent="0.2">
      <c r="B2816"/>
    </row>
    <row r="2817" spans="2:2" x14ac:dyDescent="0.2">
      <c r="B2817"/>
    </row>
    <row r="2818" spans="2:2" x14ac:dyDescent="0.2">
      <c r="B2818"/>
    </row>
    <row r="2819" spans="2:2" x14ac:dyDescent="0.2">
      <c r="B2819"/>
    </row>
    <row r="2820" spans="2:2" x14ac:dyDescent="0.2">
      <c r="B2820"/>
    </row>
    <row r="2821" spans="2:2" x14ac:dyDescent="0.2">
      <c r="B2821"/>
    </row>
    <row r="2822" spans="2:2" x14ac:dyDescent="0.2">
      <c r="B2822"/>
    </row>
    <row r="2823" spans="2:2" x14ac:dyDescent="0.2">
      <c r="B2823"/>
    </row>
    <row r="2824" spans="2:2" x14ac:dyDescent="0.2">
      <c r="B2824"/>
    </row>
    <row r="2825" spans="2:2" x14ac:dyDescent="0.2">
      <c r="B2825"/>
    </row>
    <row r="2826" spans="2:2" x14ac:dyDescent="0.2">
      <c r="B2826"/>
    </row>
    <row r="2827" spans="2:2" x14ac:dyDescent="0.2">
      <c r="B2827"/>
    </row>
    <row r="2828" spans="2:2" x14ac:dyDescent="0.2">
      <c r="B2828"/>
    </row>
    <row r="2829" spans="2:2" x14ac:dyDescent="0.2">
      <c r="B2829"/>
    </row>
    <row r="2830" spans="2:2" x14ac:dyDescent="0.2">
      <c r="B2830"/>
    </row>
    <row r="2831" spans="2:2" x14ac:dyDescent="0.2">
      <c r="B2831"/>
    </row>
    <row r="2832" spans="2:2" x14ac:dyDescent="0.2">
      <c r="B2832"/>
    </row>
    <row r="2833" spans="2:2" x14ac:dyDescent="0.2">
      <c r="B2833"/>
    </row>
    <row r="2834" spans="2:2" x14ac:dyDescent="0.2">
      <c r="B2834"/>
    </row>
    <row r="2835" spans="2:2" x14ac:dyDescent="0.2">
      <c r="B2835"/>
    </row>
    <row r="2836" spans="2:2" x14ac:dyDescent="0.2">
      <c r="B2836"/>
    </row>
    <row r="2837" spans="2:2" x14ac:dyDescent="0.2">
      <c r="B2837"/>
    </row>
    <row r="2838" spans="2:2" x14ac:dyDescent="0.2">
      <c r="B2838"/>
    </row>
    <row r="2839" spans="2:2" x14ac:dyDescent="0.2">
      <c r="B2839"/>
    </row>
    <row r="2840" spans="2:2" x14ac:dyDescent="0.2">
      <c r="B2840"/>
    </row>
    <row r="2841" spans="2:2" x14ac:dyDescent="0.2">
      <c r="B2841"/>
    </row>
    <row r="2842" spans="2:2" x14ac:dyDescent="0.2">
      <c r="B2842"/>
    </row>
    <row r="2843" spans="2:2" x14ac:dyDescent="0.2">
      <c r="B2843"/>
    </row>
    <row r="2844" spans="2:2" x14ac:dyDescent="0.2">
      <c r="B2844"/>
    </row>
    <row r="2845" spans="2:2" x14ac:dyDescent="0.2">
      <c r="B2845"/>
    </row>
    <row r="2846" spans="2:2" x14ac:dyDescent="0.2">
      <c r="B2846"/>
    </row>
    <row r="2847" spans="2:2" x14ac:dyDescent="0.2">
      <c r="B2847"/>
    </row>
    <row r="2848" spans="2:2" x14ac:dyDescent="0.2">
      <c r="B2848"/>
    </row>
    <row r="2849" spans="2:2" x14ac:dyDescent="0.2">
      <c r="B2849"/>
    </row>
    <row r="2850" spans="2:2" x14ac:dyDescent="0.2">
      <c r="B2850"/>
    </row>
    <row r="2851" spans="2:2" x14ac:dyDescent="0.2">
      <c r="B2851"/>
    </row>
    <row r="2852" spans="2:2" x14ac:dyDescent="0.2">
      <c r="B2852"/>
    </row>
    <row r="2853" spans="2:2" x14ac:dyDescent="0.2">
      <c r="B2853"/>
    </row>
    <row r="2854" spans="2:2" x14ac:dyDescent="0.2">
      <c r="B2854"/>
    </row>
    <row r="2855" spans="2:2" x14ac:dyDescent="0.2">
      <c r="B2855"/>
    </row>
    <row r="2856" spans="2:2" x14ac:dyDescent="0.2">
      <c r="B2856"/>
    </row>
    <row r="2857" spans="2:2" x14ac:dyDescent="0.2">
      <c r="B2857"/>
    </row>
    <row r="2858" spans="2:2" x14ac:dyDescent="0.2">
      <c r="B2858"/>
    </row>
    <row r="2859" spans="2:2" x14ac:dyDescent="0.2">
      <c r="B2859"/>
    </row>
    <row r="2860" spans="2:2" x14ac:dyDescent="0.2">
      <c r="B2860"/>
    </row>
    <row r="2861" spans="2:2" x14ac:dyDescent="0.2">
      <c r="B2861"/>
    </row>
    <row r="2862" spans="2:2" x14ac:dyDescent="0.2">
      <c r="B2862"/>
    </row>
    <row r="2863" spans="2:2" x14ac:dyDescent="0.2">
      <c r="B2863"/>
    </row>
    <row r="2864" spans="2:2" x14ac:dyDescent="0.2">
      <c r="B2864"/>
    </row>
    <row r="2865" spans="2:2" x14ac:dyDescent="0.2">
      <c r="B2865"/>
    </row>
    <row r="2866" spans="2:2" x14ac:dyDescent="0.2">
      <c r="B2866"/>
    </row>
    <row r="2867" spans="2:2" x14ac:dyDescent="0.2">
      <c r="B2867"/>
    </row>
    <row r="2868" spans="2:2" x14ac:dyDescent="0.2">
      <c r="B2868"/>
    </row>
    <row r="2869" spans="2:2" x14ac:dyDescent="0.2">
      <c r="B2869"/>
    </row>
    <row r="2870" spans="2:2" x14ac:dyDescent="0.2">
      <c r="B2870"/>
    </row>
    <row r="2871" spans="2:2" x14ac:dyDescent="0.2">
      <c r="B2871"/>
    </row>
    <row r="2872" spans="2:2" x14ac:dyDescent="0.2">
      <c r="B2872"/>
    </row>
    <row r="2873" spans="2:2" x14ac:dyDescent="0.2">
      <c r="B2873"/>
    </row>
    <row r="2874" spans="2:2" x14ac:dyDescent="0.2">
      <c r="B2874"/>
    </row>
    <row r="2875" spans="2:2" x14ac:dyDescent="0.2">
      <c r="B2875"/>
    </row>
    <row r="2876" spans="2:2" x14ac:dyDescent="0.2">
      <c r="B2876"/>
    </row>
    <row r="2877" spans="2:2" x14ac:dyDescent="0.2">
      <c r="B2877"/>
    </row>
    <row r="2878" spans="2:2" x14ac:dyDescent="0.2">
      <c r="B2878"/>
    </row>
    <row r="2879" spans="2:2" x14ac:dyDescent="0.2">
      <c r="B2879"/>
    </row>
    <row r="2880" spans="2:2" x14ac:dyDescent="0.2">
      <c r="B2880"/>
    </row>
    <row r="2881" spans="2:2" x14ac:dyDescent="0.2">
      <c r="B2881"/>
    </row>
    <row r="2882" spans="2:2" x14ac:dyDescent="0.2">
      <c r="B2882"/>
    </row>
    <row r="2883" spans="2:2" x14ac:dyDescent="0.2">
      <c r="B2883"/>
    </row>
    <row r="2884" spans="2:2" x14ac:dyDescent="0.2">
      <c r="B2884"/>
    </row>
    <row r="2885" spans="2:2" x14ac:dyDescent="0.2">
      <c r="B2885"/>
    </row>
    <row r="2886" spans="2:2" x14ac:dyDescent="0.2">
      <c r="B2886"/>
    </row>
    <row r="2887" spans="2:2" x14ac:dyDescent="0.2">
      <c r="B2887"/>
    </row>
    <row r="2888" spans="2:2" x14ac:dyDescent="0.2">
      <c r="B2888"/>
    </row>
    <row r="2889" spans="2:2" x14ac:dyDescent="0.2">
      <c r="B2889"/>
    </row>
    <row r="2890" spans="2:2" x14ac:dyDescent="0.2">
      <c r="B2890"/>
    </row>
    <row r="2891" spans="2:2" x14ac:dyDescent="0.2">
      <c r="B2891"/>
    </row>
    <row r="2892" spans="2:2" x14ac:dyDescent="0.2">
      <c r="B2892"/>
    </row>
    <row r="2893" spans="2:2" x14ac:dyDescent="0.2">
      <c r="B2893"/>
    </row>
    <row r="2894" spans="2:2" x14ac:dyDescent="0.2">
      <c r="B2894"/>
    </row>
    <row r="2895" spans="2:2" x14ac:dyDescent="0.2">
      <c r="B2895"/>
    </row>
    <row r="2896" spans="2:2" x14ac:dyDescent="0.2">
      <c r="B2896"/>
    </row>
    <row r="2897" spans="2:2" x14ac:dyDescent="0.2">
      <c r="B2897"/>
    </row>
    <row r="2898" spans="2:2" x14ac:dyDescent="0.2">
      <c r="B2898"/>
    </row>
    <row r="2899" spans="2:2" x14ac:dyDescent="0.2">
      <c r="B2899"/>
    </row>
    <row r="2900" spans="2:2" x14ac:dyDescent="0.2">
      <c r="B2900"/>
    </row>
    <row r="2901" spans="2:2" x14ac:dyDescent="0.2">
      <c r="B2901"/>
    </row>
    <row r="2902" spans="2:2" x14ac:dyDescent="0.2">
      <c r="B2902"/>
    </row>
    <row r="2903" spans="2:2" x14ac:dyDescent="0.2">
      <c r="B2903"/>
    </row>
    <row r="2904" spans="2:2" x14ac:dyDescent="0.2">
      <c r="B2904"/>
    </row>
    <row r="2905" spans="2:2" x14ac:dyDescent="0.2">
      <c r="B2905"/>
    </row>
    <row r="2906" spans="2:2" x14ac:dyDescent="0.2">
      <c r="B2906"/>
    </row>
    <row r="2907" spans="2:2" x14ac:dyDescent="0.2">
      <c r="B2907"/>
    </row>
    <row r="2908" spans="2:2" x14ac:dyDescent="0.2">
      <c r="B2908"/>
    </row>
    <row r="2909" spans="2:2" x14ac:dyDescent="0.2">
      <c r="B2909"/>
    </row>
    <row r="2910" spans="2:2" x14ac:dyDescent="0.2">
      <c r="B2910"/>
    </row>
    <row r="2911" spans="2:2" x14ac:dyDescent="0.2">
      <c r="B2911"/>
    </row>
    <row r="2912" spans="2:2" x14ac:dyDescent="0.2">
      <c r="B2912"/>
    </row>
    <row r="2913" spans="2:2" x14ac:dyDescent="0.2">
      <c r="B2913"/>
    </row>
    <row r="2914" spans="2:2" x14ac:dyDescent="0.2">
      <c r="B2914"/>
    </row>
    <row r="2915" spans="2:2" x14ac:dyDescent="0.2">
      <c r="B2915"/>
    </row>
    <row r="2916" spans="2:2" x14ac:dyDescent="0.2">
      <c r="B2916"/>
    </row>
    <row r="2917" spans="2:2" x14ac:dyDescent="0.2">
      <c r="B2917"/>
    </row>
    <row r="2918" spans="2:2" x14ac:dyDescent="0.2">
      <c r="B2918"/>
    </row>
    <row r="2919" spans="2:2" x14ac:dyDescent="0.2">
      <c r="B2919"/>
    </row>
    <row r="2920" spans="2:2" x14ac:dyDescent="0.2">
      <c r="B2920"/>
    </row>
    <row r="2921" spans="2:2" x14ac:dyDescent="0.2">
      <c r="B2921"/>
    </row>
    <row r="2922" spans="2:2" x14ac:dyDescent="0.2">
      <c r="B2922"/>
    </row>
    <row r="2923" spans="2:2" x14ac:dyDescent="0.2">
      <c r="B2923"/>
    </row>
    <row r="2924" spans="2:2" x14ac:dyDescent="0.2">
      <c r="B2924"/>
    </row>
    <row r="2925" spans="2:2" x14ac:dyDescent="0.2">
      <c r="B2925"/>
    </row>
    <row r="2926" spans="2:2" x14ac:dyDescent="0.2">
      <c r="B2926"/>
    </row>
    <row r="2927" spans="2:2" x14ac:dyDescent="0.2">
      <c r="B2927"/>
    </row>
    <row r="2928" spans="2:2" x14ac:dyDescent="0.2">
      <c r="B2928"/>
    </row>
    <row r="2929" spans="2:2" x14ac:dyDescent="0.2">
      <c r="B2929"/>
    </row>
    <row r="2930" spans="2:2" x14ac:dyDescent="0.2">
      <c r="B2930"/>
    </row>
    <row r="2931" spans="2:2" x14ac:dyDescent="0.2">
      <c r="B2931"/>
    </row>
    <row r="2932" spans="2:2" x14ac:dyDescent="0.2">
      <c r="B2932"/>
    </row>
    <row r="2933" spans="2:2" x14ac:dyDescent="0.2">
      <c r="B2933"/>
    </row>
    <row r="2934" spans="2:2" x14ac:dyDescent="0.2">
      <c r="B2934"/>
    </row>
    <row r="2935" spans="2:2" x14ac:dyDescent="0.2">
      <c r="B2935"/>
    </row>
    <row r="2936" spans="2:2" x14ac:dyDescent="0.2">
      <c r="B2936"/>
    </row>
    <row r="2937" spans="2:2" x14ac:dyDescent="0.2">
      <c r="B2937"/>
    </row>
    <row r="2938" spans="2:2" x14ac:dyDescent="0.2">
      <c r="B2938"/>
    </row>
    <row r="2939" spans="2:2" x14ac:dyDescent="0.2">
      <c r="B2939"/>
    </row>
    <row r="2940" spans="2:2" x14ac:dyDescent="0.2">
      <c r="B2940"/>
    </row>
    <row r="2941" spans="2:2" x14ac:dyDescent="0.2">
      <c r="B2941"/>
    </row>
    <row r="2942" spans="2:2" x14ac:dyDescent="0.2">
      <c r="B2942"/>
    </row>
    <row r="2943" spans="2:2" x14ac:dyDescent="0.2">
      <c r="B2943"/>
    </row>
    <row r="2944" spans="2:2" x14ac:dyDescent="0.2">
      <c r="B2944"/>
    </row>
    <row r="2945" spans="2:2" x14ac:dyDescent="0.2">
      <c r="B2945"/>
    </row>
    <row r="2946" spans="2:2" x14ac:dyDescent="0.2">
      <c r="B2946"/>
    </row>
    <row r="2947" spans="2:2" x14ac:dyDescent="0.2">
      <c r="B2947"/>
    </row>
    <row r="2948" spans="2:2" x14ac:dyDescent="0.2">
      <c r="B2948"/>
    </row>
    <row r="2949" spans="2:2" x14ac:dyDescent="0.2">
      <c r="B2949"/>
    </row>
    <row r="2950" spans="2:2" x14ac:dyDescent="0.2">
      <c r="B2950"/>
    </row>
    <row r="2951" spans="2:2" x14ac:dyDescent="0.2">
      <c r="B2951"/>
    </row>
    <row r="2952" spans="2:2" x14ac:dyDescent="0.2">
      <c r="B2952"/>
    </row>
    <row r="2953" spans="2:2" x14ac:dyDescent="0.2">
      <c r="B2953"/>
    </row>
    <row r="2954" spans="2:2" x14ac:dyDescent="0.2">
      <c r="B2954"/>
    </row>
    <row r="2955" spans="2:2" x14ac:dyDescent="0.2">
      <c r="B2955"/>
    </row>
    <row r="2956" spans="2:2" x14ac:dyDescent="0.2">
      <c r="B2956"/>
    </row>
    <row r="2957" spans="2:2" x14ac:dyDescent="0.2">
      <c r="B2957"/>
    </row>
    <row r="2958" spans="2:2" x14ac:dyDescent="0.2">
      <c r="B2958"/>
    </row>
    <row r="2959" spans="2:2" x14ac:dyDescent="0.2">
      <c r="B2959"/>
    </row>
    <row r="2960" spans="2:2" x14ac:dyDescent="0.2">
      <c r="B2960"/>
    </row>
    <row r="2961" spans="2:2" x14ac:dyDescent="0.2">
      <c r="B2961"/>
    </row>
    <row r="2962" spans="2:2" x14ac:dyDescent="0.2">
      <c r="B2962"/>
    </row>
    <row r="2963" spans="2:2" x14ac:dyDescent="0.2">
      <c r="B2963"/>
    </row>
    <row r="2964" spans="2:2" x14ac:dyDescent="0.2">
      <c r="B2964"/>
    </row>
    <row r="2965" spans="2:2" x14ac:dyDescent="0.2">
      <c r="B2965"/>
    </row>
    <row r="2966" spans="2:2" x14ac:dyDescent="0.2">
      <c r="B2966"/>
    </row>
    <row r="2967" spans="2:2" x14ac:dyDescent="0.2">
      <c r="B2967"/>
    </row>
    <row r="2968" spans="2:2" x14ac:dyDescent="0.2">
      <c r="B2968"/>
    </row>
    <row r="2969" spans="2:2" x14ac:dyDescent="0.2">
      <c r="B2969"/>
    </row>
    <row r="2970" spans="2:2" x14ac:dyDescent="0.2">
      <c r="B2970"/>
    </row>
    <row r="2971" spans="2:2" x14ac:dyDescent="0.2">
      <c r="B2971"/>
    </row>
    <row r="2972" spans="2:2" x14ac:dyDescent="0.2">
      <c r="B2972"/>
    </row>
    <row r="2973" spans="2:2" x14ac:dyDescent="0.2">
      <c r="B2973"/>
    </row>
    <row r="2974" spans="2:2" x14ac:dyDescent="0.2">
      <c r="B2974"/>
    </row>
    <row r="2975" spans="2:2" x14ac:dyDescent="0.2">
      <c r="B2975"/>
    </row>
    <row r="2976" spans="2:2" x14ac:dyDescent="0.2">
      <c r="B2976"/>
    </row>
    <row r="2977" spans="2:2" x14ac:dyDescent="0.2">
      <c r="B2977"/>
    </row>
    <row r="2978" spans="2:2" x14ac:dyDescent="0.2">
      <c r="B2978"/>
    </row>
    <row r="2979" spans="2:2" x14ac:dyDescent="0.2">
      <c r="B2979"/>
    </row>
    <row r="2980" spans="2:2" x14ac:dyDescent="0.2">
      <c r="B2980"/>
    </row>
    <row r="2981" spans="2:2" x14ac:dyDescent="0.2">
      <c r="B2981"/>
    </row>
    <row r="2982" spans="2:2" x14ac:dyDescent="0.2">
      <c r="B2982"/>
    </row>
    <row r="2983" spans="2:2" x14ac:dyDescent="0.2">
      <c r="B2983"/>
    </row>
    <row r="2984" spans="2:2" x14ac:dyDescent="0.2">
      <c r="B2984"/>
    </row>
    <row r="2985" spans="2:2" x14ac:dyDescent="0.2">
      <c r="B2985"/>
    </row>
    <row r="2986" spans="2:2" x14ac:dyDescent="0.2">
      <c r="B2986"/>
    </row>
    <row r="2987" spans="2:2" x14ac:dyDescent="0.2">
      <c r="B2987"/>
    </row>
    <row r="2988" spans="2:2" x14ac:dyDescent="0.2">
      <c r="B2988"/>
    </row>
    <row r="2989" spans="2:2" x14ac:dyDescent="0.2">
      <c r="B2989"/>
    </row>
    <row r="2990" spans="2:2" x14ac:dyDescent="0.2">
      <c r="B2990"/>
    </row>
    <row r="2991" spans="2:2" x14ac:dyDescent="0.2">
      <c r="B2991"/>
    </row>
    <row r="2992" spans="2:2" x14ac:dyDescent="0.2">
      <c r="B2992"/>
    </row>
    <row r="2993" spans="2:2" x14ac:dyDescent="0.2">
      <c r="B2993"/>
    </row>
    <row r="2994" spans="2:2" x14ac:dyDescent="0.2">
      <c r="B2994"/>
    </row>
    <row r="2995" spans="2:2" x14ac:dyDescent="0.2">
      <c r="B2995"/>
    </row>
    <row r="2996" spans="2:2" x14ac:dyDescent="0.2">
      <c r="B2996"/>
    </row>
    <row r="2997" spans="2:2" x14ac:dyDescent="0.2">
      <c r="B2997"/>
    </row>
    <row r="2998" spans="2:2" x14ac:dyDescent="0.2">
      <c r="B2998"/>
    </row>
    <row r="2999" spans="2:2" x14ac:dyDescent="0.2">
      <c r="B2999"/>
    </row>
    <row r="3000" spans="2:2" x14ac:dyDescent="0.2">
      <c r="B3000"/>
    </row>
    <row r="3001" spans="2:2" x14ac:dyDescent="0.2">
      <c r="B3001"/>
    </row>
    <row r="3002" spans="2:2" x14ac:dyDescent="0.2">
      <c r="B3002"/>
    </row>
    <row r="3003" spans="2:2" x14ac:dyDescent="0.2">
      <c r="B3003"/>
    </row>
    <row r="3004" spans="2:2" x14ac:dyDescent="0.2">
      <c r="B3004"/>
    </row>
    <row r="3005" spans="2:2" x14ac:dyDescent="0.2">
      <c r="B3005"/>
    </row>
    <row r="3006" spans="2:2" x14ac:dyDescent="0.2">
      <c r="B3006"/>
    </row>
    <row r="3007" spans="2:2" x14ac:dyDescent="0.2">
      <c r="B3007"/>
    </row>
    <row r="3008" spans="2:2" x14ac:dyDescent="0.2">
      <c r="B3008"/>
    </row>
    <row r="3009" spans="2:2" x14ac:dyDescent="0.2">
      <c r="B3009"/>
    </row>
    <row r="3010" spans="2:2" x14ac:dyDescent="0.2">
      <c r="B3010"/>
    </row>
    <row r="3011" spans="2:2" x14ac:dyDescent="0.2">
      <c r="B3011"/>
    </row>
    <row r="3012" spans="2:2" x14ac:dyDescent="0.2">
      <c r="B3012"/>
    </row>
    <row r="3013" spans="2:2" x14ac:dyDescent="0.2">
      <c r="B3013"/>
    </row>
    <row r="3014" spans="2:2" x14ac:dyDescent="0.2">
      <c r="B3014"/>
    </row>
    <row r="3015" spans="2:2" x14ac:dyDescent="0.2">
      <c r="B3015"/>
    </row>
    <row r="3016" spans="2:2" x14ac:dyDescent="0.2">
      <c r="B3016"/>
    </row>
    <row r="3017" spans="2:2" x14ac:dyDescent="0.2">
      <c r="B3017"/>
    </row>
    <row r="3018" spans="2:2" x14ac:dyDescent="0.2">
      <c r="B3018"/>
    </row>
    <row r="3019" spans="2:2" x14ac:dyDescent="0.2">
      <c r="B3019"/>
    </row>
    <row r="3020" spans="2:2" x14ac:dyDescent="0.2">
      <c r="B3020"/>
    </row>
    <row r="3021" spans="2:2" x14ac:dyDescent="0.2">
      <c r="B3021"/>
    </row>
    <row r="3022" spans="2:2" x14ac:dyDescent="0.2">
      <c r="B3022"/>
    </row>
    <row r="3023" spans="2:2" x14ac:dyDescent="0.2">
      <c r="B3023"/>
    </row>
    <row r="3024" spans="2:2" x14ac:dyDescent="0.2">
      <c r="B3024"/>
    </row>
    <row r="3025" spans="2:2" x14ac:dyDescent="0.2">
      <c r="B3025"/>
    </row>
    <row r="3026" spans="2:2" x14ac:dyDescent="0.2">
      <c r="B3026"/>
    </row>
    <row r="3027" spans="2:2" x14ac:dyDescent="0.2">
      <c r="B3027"/>
    </row>
    <row r="3028" spans="2:2" x14ac:dyDescent="0.2">
      <c r="B3028"/>
    </row>
    <row r="3029" spans="2:2" x14ac:dyDescent="0.2">
      <c r="B3029"/>
    </row>
    <row r="3030" spans="2:2" x14ac:dyDescent="0.2">
      <c r="B3030"/>
    </row>
    <row r="3031" spans="2:2" x14ac:dyDescent="0.2">
      <c r="B3031"/>
    </row>
    <row r="3032" spans="2:2" x14ac:dyDescent="0.2">
      <c r="B3032"/>
    </row>
    <row r="3033" spans="2:2" x14ac:dyDescent="0.2">
      <c r="B3033"/>
    </row>
    <row r="3034" spans="2:2" x14ac:dyDescent="0.2">
      <c r="B3034"/>
    </row>
    <row r="3035" spans="2:2" x14ac:dyDescent="0.2">
      <c r="B3035"/>
    </row>
    <row r="3036" spans="2:2" x14ac:dyDescent="0.2">
      <c r="B3036"/>
    </row>
    <row r="3037" spans="2:2" x14ac:dyDescent="0.2">
      <c r="B3037"/>
    </row>
    <row r="3038" spans="2:2" x14ac:dyDescent="0.2">
      <c r="B3038"/>
    </row>
    <row r="3039" spans="2:2" x14ac:dyDescent="0.2">
      <c r="B3039"/>
    </row>
    <row r="3040" spans="2:2" x14ac:dyDescent="0.2">
      <c r="B3040"/>
    </row>
    <row r="3041" spans="2:2" x14ac:dyDescent="0.2">
      <c r="B3041"/>
    </row>
    <row r="3042" spans="2:2" x14ac:dyDescent="0.2">
      <c r="B3042"/>
    </row>
    <row r="3043" spans="2:2" x14ac:dyDescent="0.2">
      <c r="B3043"/>
    </row>
    <row r="3044" spans="2:2" x14ac:dyDescent="0.2">
      <c r="B3044"/>
    </row>
    <row r="3045" spans="2:2" x14ac:dyDescent="0.2">
      <c r="B3045"/>
    </row>
    <row r="3046" spans="2:2" x14ac:dyDescent="0.2">
      <c r="B3046"/>
    </row>
    <row r="3047" spans="2:2" x14ac:dyDescent="0.2">
      <c r="B3047"/>
    </row>
    <row r="3048" spans="2:2" x14ac:dyDescent="0.2">
      <c r="B3048"/>
    </row>
    <row r="3049" spans="2:2" x14ac:dyDescent="0.2">
      <c r="B3049"/>
    </row>
    <row r="3050" spans="2:2" x14ac:dyDescent="0.2">
      <c r="B3050"/>
    </row>
    <row r="3051" spans="2:2" x14ac:dyDescent="0.2">
      <c r="B3051"/>
    </row>
    <row r="3052" spans="2:2" x14ac:dyDescent="0.2">
      <c r="B3052"/>
    </row>
    <row r="3053" spans="2:2" x14ac:dyDescent="0.2">
      <c r="B3053"/>
    </row>
    <row r="3054" spans="2:2" x14ac:dyDescent="0.2">
      <c r="B3054"/>
    </row>
    <row r="3055" spans="2:2" x14ac:dyDescent="0.2">
      <c r="B3055"/>
    </row>
    <row r="3056" spans="2:2" x14ac:dyDescent="0.2">
      <c r="B3056"/>
    </row>
    <row r="3057" spans="2:2" x14ac:dyDescent="0.2">
      <c r="B3057"/>
    </row>
    <row r="3058" spans="2:2" x14ac:dyDescent="0.2">
      <c r="B3058"/>
    </row>
    <row r="3059" spans="2:2" x14ac:dyDescent="0.2">
      <c r="B3059"/>
    </row>
    <row r="3060" spans="2:2" x14ac:dyDescent="0.2">
      <c r="B3060"/>
    </row>
    <row r="3061" spans="2:2" x14ac:dyDescent="0.2">
      <c r="B3061"/>
    </row>
    <row r="3062" spans="2:2" x14ac:dyDescent="0.2">
      <c r="B3062"/>
    </row>
    <row r="3063" spans="2:2" x14ac:dyDescent="0.2">
      <c r="B3063"/>
    </row>
    <row r="3064" spans="2:2" x14ac:dyDescent="0.2">
      <c r="B3064"/>
    </row>
    <row r="3065" spans="2:2" x14ac:dyDescent="0.2">
      <c r="B3065"/>
    </row>
    <row r="3066" spans="2:2" x14ac:dyDescent="0.2">
      <c r="B3066"/>
    </row>
    <row r="3067" spans="2:2" x14ac:dyDescent="0.2">
      <c r="B3067"/>
    </row>
    <row r="3068" spans="2:2" x14ac:dyDescent="0.2">
      <c r="B3068"/>
    </row>
    <row r="3069" spans="2:2" x14ac:dyDescent="0.2">
      <c r="B3069"/>
    </row>
    <row r="3070" spans="2:2" x14ac:dyDescent="0.2">
      <c r="B3070"/>
    </row>
    <row r="3071" spans="2:2" x14ac:dyDescent="0.2">
      <c r="B3071"/>
    </row>
    <row r="3072" spans="2:2" x14ac:dyDescent="0.2">
      <c r="B3072"/>
    </row>
    <row r="3073" spans="2:2" x14ac:dyDescent="0.2">
      <c r="B3073"/>
    </row>
    <row r="3074" spans="2:2" x14ac:dyDescent="0.2">
      <c r="B3074"/>
    </row>
    <row r="3075" spans="2:2" x14ac:dyDescent="0.2">
      <c r="B3075"/>
    </row>
    <row r="3076" spans="2:2" x14ac:dyDescent="0.2">
      <c r="B3076"/>
    </row>
    <row r="3077" spans="2:2" x14ac:dyDescent="0.2">
      <c r="B3077"/>
    </row>
    <row r="3078" spans="2:2" x14ac:dyDescent="0.2">
      <c r="B3078"/>
    </row>
    <row r="3079" spans="2:2" x14ac:dyDescent="0.2">
      <c r="B3079"/>
    </row>
    <row r="3080" spans="2:2" x14ac:dyDescent="0.2">
      <c r="B3080"/>
    </row>
    <row r="3081" spans="2:2" x14ac:dyDescent="0.2">
      <c r="B3081"/>
    </row>
    <row r="3082" spans="2:2" x14ac:dyDescent="0.2">
      <c r="B3082"/>
    </row>
    <row r="3083" spans="2:2" x14ac:dyDescent="0.2">
      <c r="B3083"/>
    </row>
    <row r="3084" spans="2:2" x14ac:dyDescent="0.2">
      <c r="B3084"/>
    </row>
    <row r="3085" spans="2:2" x14ac:dyDescent="0.2">
      <c r="B3085"/>
    </row>
    <row r="3086" spans="2:2" x14ac:dyDescent="0.2">
      <c r="B3086"/>
    </row>
    <row r="3087" spans="2:2" x14ac:dyDescent="0.2">
      <c r="B3087"/>
    </row>
    <row r="3088" spans="2:2" x14ac:dyDescent="0.2">
      <c r="B3088"/>
    </row>
    <row r="3089" spans="2:2" x14ac:dyDescent="0.2">
      <c r="B3089"/>
    </row>
    <row r="3090" spans="2:2" x14ac:dyDescent="0.2">
      <c r="B3090"/>
    </row>
    <row r="3091" spans="2:2" x14ac:dyDescent="0.2">
      <c r="B3091"/>
    </row>
    <row r="3092" spans="2:2" x14ac:dyDescent="0.2">
      <c r="B3092"/>
    </row>
    <row r="3093" spans="2:2" x14ac:dyDescent="0.2">
      <c r="B3093"/>
    </row>
    <row r="3094" spans="2:2" x14ac:dyDescent="0.2">
      <c r="B3094"/>
    </row>
    <row r="3095" spans="2:2" x14ac:dyDescent="0.2">
      <c r="B3095"/>
    </row>
    <row r="3096" spans="2:2" x14ac:dyDescent="0.2">
      <c r="B3096"/>
    </row>
    <row r="3097" spans="2:2" x14ac:dyDescent="0.2">
      <c r="B3097"/>
    </row>
    <row r="3098" spans="2:2" x14ac:dyDescent="0.2">
      <c r="B3098"/>
    </row>
    <row r="3099" spans="2:2" x14ac:dyDescent="0.2">
      <c r="B3099"/>
    </row>
    <row r="3100" spans="2:2" x14ac:dyDescent="0.2">
      <c r="B3100"/>
    </row>
    <row r="3101" spans="2:2" x14ac:dyDescent="0.2">
      <c r="B3101"/>
    </row>
    <row r="3102" spans="2:2" x14ac:dyDescent="0.2">
      <c r="B3102"/>
    </row>
    <row r="3103" spans="2:2" x14ac:dyDescent="0.2">
      <c r="B3103"/>
    </row>
    <row r="3104" spans="2:2" x14ac:dyDescent="0.2">
      <c r="B3104"/>
    </row>
    <row r="3105" spans="2:2" x14ac:dyDescent="0.2">
      <c r="B3105"/>
    </row>
    <row r="3106" spans="2:2" x14ac:dyDescent="0.2">
      <c r="B3106"/>
    </row>
    <row r="3107" spans="2:2" x14ac:dyDescent="0.2">
      <c r="B3107"/>
    </row>
    <row r="3108" spans="2:2" x14ac:dyDescent="0.2">
      <c r="B3108"/>
    </row>
    <row r="3109" spans="2:2" x14ac:dyDescent="0.2">
      <c r="B3109"/>
    </row>
    <row r="3110" spans="2:2" x14ac:dyDescent="0.2">
      <c r="B3110"/>
    </row>
    <row r="3111" spans="2:2" x14ac:dyDescent="0.2">
      <c r="B3111"/>
    </row>
    <row r="3112" spans="2:2" x14ac:dyDescent="0.2">
      <c r="B3112"/>
    </row>
    <row r="3113" spans="2:2" x14ac:dyDescent="0.2">
      <c r="B3113"/>
    </row>
    <row r="3114" spans="2:2" x14ac:dyDescent="0.2">
      <c r="B3114"/>
    </row>
    <row r="3115" spans="2:2" x14ac:dyDescent="0.2">
      <c r="B3115"/>
    </row>
    <row r="3116" spans="2:2" x14ac:dyDescent="0.2">
      <c r="B3116"/>
    </row>
    <row r="3117" spans="2:2" x14ac:dyDescent="0.2">
      <c r="B3117"/>
    </row>
    <row r="3118" spans="2:2" x14ac:dyDescent="0.2">
      <c r="B3118"/>
    </row>
    <row r="3119" spans="2:2" x14ac:dyDescent="0.2">
      <c r="B3119"/>
    </row>
    <row r="3120" spans="2:2" x14ac:dyDescent="0.2">
      <c r="B3120"/>
    </row>
    <row r="3121" spans="2:2" x14ac:dyDescent="0.2">
      <c r="B3121"/>
    </row>
    <row r="3122" spans="2:2" x14ac:dyDescent="0.2">
      <c r="B3122"/>
    </row>
    <row r="3123" spans="2:2" x14ac:dyDescent="0.2">
      <c r="B3123"/>
    </row>
    <row r="3124" spans="2:2" x14ac:dyDescent="0.2">
      <c r="B3124"/>
    </row>
    <row r="3125" spans="2:2" x14ac:dyDescent="0.2">
      <c r="B3125"/>
    </row>
    <row r="3126" spans="2:2" x14ac:dyDescent="0.2">
      <c r="B3126"/>
    </row>
    <row r="3127" spans="2:2" x14ac:dyDescent="0.2">
      <c r="B3127"/>
    </row>
    <row r="3128" spans="2:2" x14ac:dyDescent="0.2">
      <c r="B3128"/>
    </row>
    <row r="3129" spans="2:2" x14ac:dyDescent="0.2">
      <c r="B3129"/>
    </row>
    <row r="3130" spans="2:2" x14ac:dyDescent="0.2">
      <c r="B3130"/>
    </row>
    <row r="3131" spans="2:2" x14ac:dyDescent="0.2">
      <c r="B3131"/>
    </row>
    <row r="3132" spans="2:2" x14ac:dyDescent="0.2">
      <c r="B3132"/>
    </row>
    <row r="3133" spans="2:2" x14ac:dyDescent="0.2">
      <c r="B3133"/>
    </row>
    <row r="3134" spans="2:2" x14ac:dyDescent="0.2">
      <c r="B3134"/>
    </row>
    <row r="3135" spans="2:2" x14ac:dyDescent="0.2">
      <c r="B3135"/>
    </row>
    <row r="3136" spans="2:2" x14ac:dyDescent="0.2">
      <c r="B3136"/>
    </row>
    <row r="3137" spans="2:2" x14ac:dyDescent="0.2">
      <c r="B3137"/>
    </row>
    <row r="3138" spans="2:2" x14ac:dyDescent="0.2">
      <c r="B3138"/>
    </row>
    <row r="3139" spans="2:2" x14ac:dyDescent="0.2">
      <c r="B3139"/>
    </row>
    <row r="3140" spans="2:2" x14ac:dyDescent="0.2">
      <c r="B3140"/>
    </row>
    <row r="3141" spans="2:2" x14ac:dyDescent="0.2">
      <c r="B3141"/>
    </row>
    <row r="3142" spans="2:2" x14ac:dyDescent="0.2">
      <c r="B3142"/>
    </row>
    <row r="3143" spans="2:2" x14ac:dyDescent="0.2">
      <c r="B3143"/>
    </row>
    <row r="3144" spans="2:2" x14ac:dyDescent="0.2">
      <c r="B3144"/>
    </row>
    <row r="3145" spans="2:2" x14ac:dyDescent="0.2">
      <c r="B3145"/>
    </row>
    <row r="3146" spans="2:2" x14ac:dyDescent="0.2">
      <c r="B3146"/>
    </row>
    <row r="3147" spans="2:2" x14ac:dyDescent="0.2">
      <c r="B3147"/>
    </row>
    <row r="3148" spans="2:2" x14ac:dyDescent="0.2">
      <c r="B3148"/>
    </row>
    <row r="3149" spans="2:2" x14ac:dyDescent="0.2">
      <c r="B3149"/>
    </row>
    <row r="3150" spans="2:2" x14ac:dyDescent="0.2">
      <c r="B3150"/>
    </row>
    <row r="3151" spans="2:2" x14ac:dyDescent="0.2">
      <c r="B3151"/>
    </row>
    <row r="3152" spans="2:2" x14ac:dyDescent="0.2">
      <c r="B3152"/>
    </row>
    <row r="3153" spans="2:2" x14ac:dyDescent="0.2">
      <c r="B3153"/>
    </row>
    <row r="3154" spans="2:2" x14ac:dyDescent="0.2">
      <c r="B3154"/>
    </row>
    <row r="3155" spans="2:2" x14ac:dyDescent="0.2">
      <c r="B3155"/>
    </row>
    <row r="3156" spans="2:2" x14ac:dyDescent="0.2">
      <c r="B3156"/>
    </row>
    <row r="3157" spans="2:2" x14ac:dyDescent="0.2">
      <c r="B3157"/>
    </row>
    <row r="3158" spans="2:2" x14ac:dyDescent="0.2">
      <c r="B3158"/>
    </row>
    <row r="3159" spans="2:2" x14ac:dyDescent="0.2">
      <c r="B3159"/>
    </row>
    <row r="3160" spans="2:2" x14ac:dyDescent="0.2">
      <c r="B3160"/>
    </row>
    <row r="3161" spans="2:2" x14ac:dyDescent="0.2">
      <c r="B3161"/>
    </row>
    <row r="3162" spans="2:2" x14ac:dyDescent="0.2">
      <c r="B3162"/>
    </row>
    <row r="3163" spans="2:2" x14ac:dyDescent="0.2">
      <c r="B3163"/>
    </row>
    <row r="3164" spans="2:2" x14ac:dyDescent="0.2">
      <c r="B3164"/>
    </row>
    <row r="3165" spans="2:2" x14ac:dyDescent="0.2">
      <c r="B3165"/>
    </row>
    <row r="3166" spans="2:2" x14ac:dyDescent="0.2">
      <c r="B3166"/>
    </row>
    <row r="3167" spans="2:2" x14ac:dyDescent="0.2">
      <c r="B3167"/>
    </row>
    <row r="3168" spans="2:2" x14ac:dyDescent="0.2">
      <c r="B3168"/>
    </row>
    <row r="3169" spans="2:2" x14ac:dyDescent="0.2">
      <c r="B3169"/>
    </row>
    <row r="3170" spans="2:2" x14ac:dyDescent="0.2">
      <c r="B3170"/>
    </row>
    <row r="3171" spans="2:2" x14ac:dyDescent="0.2">
      <c r="B3171"/>
    </row>
    <row r="3172" spans="2:2" x14ac:dyDescent="0.2">
      <c r="B3172"/>
    </row>
    <row r="3173" spans="2:2" x14ac:dyDescent="0.2">
      <c r="B3173"/>
    </row>
    <row r="3174" spans="2:2" x14ac:dyDescent="0.2">
      <c r="B3174"/>
    </row>
    <row r="3175" spans="2:2" x14ac:dyDescent="0.2">
      <c r="B3175"/>
    </row>
    <row r="3176" spans="2:2" x14ac:dyDescent="0.2">
      <c r="B3176"/>
    </row>
    <row r="3177" spans="2:2" x14ac:dyDescent="0.2">
      <c r="B3177"/>
    </row>
    <row r="3178" spans="2:2" x14ac:dyDescent="0.2">
      <c r="B3178"/>
    </row>
    <row r="3179" spans="2:2" x14ac:dyDescent="0.2">
      <c r="B3179"/>
    </row>
    <row r="3180" spans="2:2" x14ac:dyDescent="0.2">
      <c r="B3180"/>
    </row>
    <row r="3181" spans="2:2" x14ac:dyDescent="0.2">
      <c r="B3181"/>
    </row>
    <row r="3182" spans="2:2" x14ac:dyDescent="0.2">
      <c r="B3182"/>
    </row>
    <row r="3183" spans="2:2" x14ac:dyDescent="0.2">
      <c r="B3183"/>
    </row>
    <row r="3184" spans="2:2" x14ac:dyDescent="0.2">
      <c r="B3184"/>
    </row>
    <row r="3185" spans="2:2" x14ac:dyDescent="0.2">
      <c r="B3185"/>
    </row>
    <row r="3186" spans="2:2" x14ac:dyDescent="0.2">
      <c r="B3186"/>
    </row>
    <row r="3187" spans="2:2" x14ac:dyDescent="0.2">
      <c r="B3187"/>
    </row>
    <row r="3188" spans="2:2" x14ac:dyDescent="0.2">
      <c r="B3188"/>
    </row>
    <row r="3189" spans="2:2" x14ac:dyDescent="0.2">
      <c r="B3189"/>
    </row>
    <row r="3190" spans="2:2" x14ac:dyDescent="0.2">
      <c r="B3190"/>
    </row>
    <row r="3191" spans="2:2" x14ac:dyDescent="0.2">
      <c r="B3191"/>
    </row>
    <row r="3192" spans="2:2" x14ac:dyDescent="0.2">
      <c r="B3192"/>
    </row>
    <row r="3193" spans="2:2" x14ac:dyDescent="0.2">
      <c r="B3193"/>
    </row>
    <row r="3194" spans="2:2" x14ac:dyDescent="0.2">
      <c r="B3194"/>
    </row>
    <row r="3195" spans="2:2" x14ac:dyDescent="0.2">
      <c r="B3195"/>
    </row>
    <row r="3196" spans="2:2" x14ac:dyDescent="0.2">
      <c r="B3196"/>
    </row>
    <row r="3197" spans="2:2" x14ac:dyDescent="0.2">
      <c r="B3197"/>
    </row>
    <row r="3198" spans="2:2" x14ac:dyDescent="0.2">
      <c r="B3198"/>
    </row>
    <row r="3199" spans="2:2" x14ac:dyDescent="0.2">
      <c r="B3199"/>
    </row>
    <row r="3200" spans="2:2" x14ac:dyDescent="0.2">
      <c r="B3200"/>
    </row>
    <row r="3201" spans="2:2" x14ac:dyDescent="0.2">
      <c r="B3201"/>
    </row>
    <row r="3202" spans="2:2" x14ac:dyDescent="0.2">
      <c r="B3202"/>
    </row>
    <row r="3203" spans="2:2" x14ac:dyDescent="0.2">
      <c r="B3203"/>
    </row>
    <row r="3204" spans="2:2" x14ac:dyDescent="0.2">
      <c r="B3204"/>
    </row>
    <row r="3205" spans="2:2" x14ac:dyDescent="0.2">
      <c r="B3205"/>
    </row>
    <row r="3206" spans="2:2" x14ac:dyDescent="0.2">
      <c r="B3206"/>
    </row>
    <row r="3207" spans="2:2" x14ac:dyDescent="0.2">
      <c r="B3207"/>
    </row>
    <row r="3208" spans="2:2" x14ac:dyDescent="0.2">
      <c r="B3208"/>
    </row>
    <row r="3209" spans="2:2" x14ac:dyDescent="0.2">
      <c r="B3209"/>
    </row>
    <row r="3210" spans="2:2" x14ac:dyDescent="0.2">
      <c r="B3210"/>
    </row>
    <row r="3211" spans="2:2" x14ac:dyDescent="0.2">
      <c r="B3211"/>
    </row>
    <row r="3212" spans="2:2" x14ac:dyDescent="0.2">
      <c r="B3212"/>
    </row>
    <row r="3213" spans="2:2" x14ac:dyDescent="0.2">
      <c r="B3213"/>
    </row>
    <row r="3214" spans="2:2" x14ac:dyDescent="0.2">
      <c r="B3214"/>
    </row>
    <row r="3215" spans="2:2" x14ac:dyDescent="0.2">
      <c r="B3215"/>
    </row>
    <row r="3216" spans="2:2" x14ac:dyDescent="0.2">
      <c r="B3216"/>
    </row>
    <row r="3217" spans="2:2" x14ac:dyDescent="0.2">
      <c r="B3217"/>
    </row>
    <row r="3218" spans="2:2" x14ac:dyDescent="0.2">
      <c r="B3218"/>
    </row>
    <row r="3219" spans="2:2" x14ac:dyDescent="0.2">
      <c r="B3219"/>
    </row>
    <row r="3220" spans="2:2" x14ac:dyDescent="0.2">
      <c r="B3220"/>
    </row>
    <row r="3221" spans="2:2" x14ac:dyDescent="0.2">
      <c r="B3221"/>
    </row>
    <row r="3222" spans="2:2" x14ac:dyDescent="0.2">
      <c r="B3222"/>
    </row>
    <row r="3223" spans="2:2" x14ac:dyDescent="0.2">
      <c r="B3223"/>
    </row>
    <row r="3224" spans="2:2" x14ac:dyDescent="0.2">
      <c r="B3224"/>
    </row>
    <row r="3225" spans="2:2" x14ac:dyDescent="0.2">
      <c r="B3225"/>
    </row>
    <row r="3226" spans="2:2" x14ac:dyDescent="0.2">
      <c r="B3226"/>
    </row>
    <row r="3227" spans="2:2" x14ac:dyDescent="0.2">
      <c r="B3227"/>
    </row>
    <row r="3228" spans="2:2" x14ac:dyDescent="0.2">
      <c r="B3228"/>
    </row>
    <row r="3229" spans="2:2" x14ac:dyDescent="0.2">
      <c r="B3229"/>
    </row>
    <row r="3230" spans="2:2" x14ac:dyDescent="0.2">
      <c r="B3230"/>
    </row>
    <row r="3231" spans="2:2" x14ac:dyDescent="0.2">
      <c r="B3231"/>
    </row>
    <row r="3232" spans="2:2" x14ac:dyDescent="0.2">
      <c r="B3232"/>
    </row>
    <row r="3233" spans="2:2" x14ac:dyDescent="0.2">
      <c r="B3233"/>
    </row>
    <row r="3234" spans="2:2" x14ac:dyDescent="0.2">
      <c r="B3234"/>
    </row>
    <row r="3235" spans="2:2" x14ac:dyDescent="0.2">
      <c r="B3235"/>
    </row>
    <row r="3236" spans="2:2" x14ac:dyDescent="0.2">
      <c r="B3236"/>
    </row>
    <row r="3237" spans="2:2" x14ac:dyDescent="0.2">
      <c r="B3237"/>
    </row>
    <row r="3238" spans="2:2" x14ac:dyDescent="0.2">
      <c r="B3238"/>
    </row>
    <row r="3239" spans="2:2" x14ac:dyDescent="0.2">
      <c r="B3239"/>
    </row>
    <row r="3240" spans="2:2" x14ac:dyDescent="0.2">
      <c r="B3240"/>
    </row>
    <row r="3241" spans="2:2" x14ac:dyDescent="0.2">
      <c r="B3241"/>
    </row>
    <row r="3242" spans="2:2" x14ac:dyDescent="0.2">
      <c r="B3242"/>
    </row>
    <row r="3243" spans="2:2" x14ac:dyDescent="0.2">
      <c r="B3243"/>
    </row>
    <row r="3244" spans="2:2" x14ac:dyDescent="0.2">
      <c r="B3244"/>
    </row>
    <row r="3245" spans="2:2" x14ac:dyDescent="0.2">
      <c r="B3245"/>
    </row>
    <row r="3246" spans="2:2" x14ac:dyDescent="0.2">
      <c r="B3246"/>
    </row>
    <row r="3247" spans="2:2" x14ac:dyDescent="0.2">
      <c r="B3247"/>
    </row>
    <row r="3248" spans="2:2" x14ac:dyDescent="0.2">
      <c r="B3248"/>
    </row>
    <row r="3249" spans="2:2" x14ac:dyDescent="0.2">
      <c r="B3249"/>
    </row>
    <row r="3250" spans="2:2" x14ac:dyDescent="0.2">
      <c r="B3250"/>
    </row>
    <row r="3251" spans="2:2" x14ac:dyDescent="0.2">
      <c r="B3251"/>
    </row>
    <row r="3252" spans="2:2" x14ac:dyDescent="0.2">
      <c r="B3252"/>
    </row>
    <row r="3253" spans="2:2" x14ac:dyDescent="0.2">
      <c r="B3253"/>
    </row>
    <row r="3254" spans="2:2" x14ac:dyDescent="0.2">
      <c r="B3254"/>
    </row>
    <row r="3255" spans="2:2" x14ac:dyDescent="0.2">
      <c r="B3255"/>
    </row>
    <row r="3256" spans="2:2" x14ac:dyDescent="0.2">
      <c r="B3256"/>
    </row>
    <row r="3257" spans="2:2" x14ac:dyDescent="0.2">
      <c r="B3257"/>
    </row>
    <row r="3258" spans="2:2" x14ac:dyDescent="0.2">
      <c r="B3258"/>
    </row>
    <row r="3259" spans="2:2" x14ac:dyDescent="0.2">
      <c r="B3259"/>
    </row>
    <row r="3260" spans="2:2" x14ac:dyDescent="0.2">
      <c r="B3260"/>
    </row>
    <row r="3261" spans="2:2" x14ac:dyDescent="0.2">
      <c r="B3261"/>
    </row>
    <row r="3262" spans="2:2" x14ac:dyDescent="0.2">
      <c r="B3262"/>
    </row>
    <row r="3263" spans="2:2" x14ac:dyDescent="0.2">
      <c r="B3263"/>
    </row>
    <row r="3264" spans="2:2" x14ac:dyDescent="0.2">
      <c r="B3264"/>
    </row>
    <row r="3265" spans="2:2" x14ac:dyDescent="0.2">
      <c r="B3265"/>
    </row>
    <row r="3266" spans="2:2" x14ac:dyDescent="0.2">
      <c r="B3266"/>
    </row>
    <row r="3267" spans="2:2" x14ac:dyDescent="0.2">
      <c r="B3267"/>
    </row>
    <row r="3268" spans="2:2" x14ac:dyDescent="0.2">
      <c r="B3268"/>
    </row>
    <row r="3269" spans="2:2" x14ac:dyDescent="0.2">
      <c r="B3269"/>
    </row>
    <row r="3270" spans="2:2" x14ac:dyDescent="0.2">
      <c r="B3270"/>
    </row>
    <row r="3271" spans="2:2" x14ac:dyDescent="0.2">
      <c r="B3271"/>
    </row>
    <row r="3272" spans="2:2" x14ac:dyDescent="0.2">
      <c r="B3272"/>
    </row>
    <row r="3273" spans="2:2" x14ac:dyDescent="0.2">
      <c r="B3273"/>
    </row>
    <row r="3274" spans="2:2" x14ac:dyDescent="0.2">
      <c r="B3274"/>
    </row>
    <row r="3275" spans="2:2" x14ac:dyDescent="0.2">
      <c r="B3275"/>
    </row>
    <row r="3276" spans="2:2" x14ac:dyDescent="0.2">
      <c r="B3276"/>
    </row>
    <row r="3277" spans="2:2" x14ac:dyDescent="0.2">
      <c r="B3277"/>
    </row>
    <row r="3278" spans="2:2" x14ac:dyDescent="0.2">
      <c r="B3278"/>
    </row>
    <row r="3279" spans="2:2" x14ac:dyDescent="0.2">
      <c r="B3279"/>
    </row>
    <row r="3280" spans="2:2" x14ac:dyDescent="0.2">
      <c r="B3280"/>
    </row>
    <row r="3281" spans="2:2" x14ac:dyDescent="0.2">
      <c r="B3281"/>
    </row>
    <row r="3282" spans="2:2" x14ac:dyDescent="0.2">
      <c r="B3282"/>
    </row>
    <row r="3283" spans="2:2" x14ac:dyDescent="0.2">
      <c r="B3283"/>
    </row>
    <row r="3284" spans="2:2" x14ac:dyDescent="0.2">
      <c r="B3284"/>
    </row>
    <row r="3285" spans="2:2" x14ac:dyDescent="0.2">
      <c r="B3285"/>
    </row>
    <row r="3286" spans="2:2" x14ac:dyDescent="0.2">
      <c r="B3286"/>
    </row>
    <row r="3287" spans="2:2" x14ac:dyDescent="0.2">
      <c r="B3287"/>
    </row>
    <row r="3288" spans="2:2" x14ac:dyDescent="0.2">
      <c r="B3288"/>
    </row>
    <row r="3289" spans="2:2" x14ac:dyDescent="0.2">
      <c r="B3289"/>
    </row>
    <row r="3290" spans="2:2" x14ac:dyDescent="0.2">
      <c r="B3290"/>
    </row>
    <row r="3291" spans="2:2" x14ac:dyDescent="0.2">
      <c r="B3291"/>
    </row>
    <row r="3292" spans="2:2" x14ac:dyDescent="0.2">
      <c r="B3292"/>
    </row>
    <row r="3293" spans="2:2" x14ac:dyDescent="0.2">
      <c r="B3293"/>
    </row>
    <row r="3294" spans="2:2" x14ac:dyDescent="0.2">
      <c r="B3294"/>
    </row>
    <row r="3295" spans="2:2" x14ac:dyDescent="0.2">
      <c r="B3295"/>
    </row>
    <row r="3296" spans="2:2" x14ac:dyDescent="0.2">
      <c r="B3296"/>
    </row>
    <row r="3297" spans="2:2" x14ac:dyDescent="0.2">
      <c r="B3297"/>
    </row>
    <row r="3298" spans="2:2" x14ac:dyDescent="0.2">
      <c r="B3298"/>
    </row>
    <row r="3299" spans="2:2" x14ac:dyDescent="0.2">
      <c r="B3299"/>
    </row>
    <row r="3300" spans="2:2" x14ac:dyDescent="0.2">
      <c r="B3300"/>
    </row>
    <row r="3301" spans="2:2" x14ac:dyDescent="0.2">
      <c r="B3301"/>
    </row>
    <row r="3302" spans="2:2" x14ac:dyDescent="0.2">
      <c r="B3302"/>
    </row>
    <row r="3303" spans="2:2" x14ac:dyDescent="0.2">
      <c r="B3303"/>
    </row>
    <row r="3304" spans="2:2" x14ac:dyDescent="0.2">
      <c r="B3304"/>
    </row>
    <row r="3305" spans="2:2" x14ac:dyDescent="0.2">
      <c r="B3305"/>
    </row>
    <row r="3306" spans="2:2" x14ac:dyDescent="0.2">
      <c r="B3306"/>
    </row>
    <row r="3307" spans="2:2" x14ac:dyDescent="0.2">
      <c r="B3307"/>
    </row>
    <row r="3308" spans="2:2" x14ac:dyDescent="0.2">
      <c r="B3308"/>
    </row>
    <row r="3309" spans="2:2" x14ac:dyDescent="0.2">
      <c r="B3309"/>
    </row>
    <row r="3310" spans="2:2" x14ac:dyDescent="0.2">
      <c r="B3310"/>
    </row>
    <row r="3311" spans="2:2" x14ac:dyDescent="0.2">
      <c r="B3311"/>
    </row>
    <row r="3312" spans="2:2" x14ac:dyDescent="0.2">
      <c r="B3312"/>
    </row>
    <row r="3313" spans="2:2" x14ac:dyDescent="0.2">
      <c r="B3313"/>
    </row>
    <row r="3314" spans="2:2" x14ac:dyDescent="0.2">
      <c r="B3314"/>
    </row>
    <row r="3315" spans="2:2" x14ac:dyDescent="0.2">
      <c r="B3315"/>
    </row>
    <row r="3316" spans="2:2" x14ac:dyDescent="0.2">
      <c r="B3316"/>
    </row>
    <row r="3317" spans="2:2" x14ac:dyDescent="0.2">
      <c r="B3317"/>
    </row>
    <row r="3318" spans="2:2" x14ac:dyDescent="0.2">
      <c r="B3318"/>
    </row>
    <row r="3319" spans="2:2" x14ac:dyDescent="0.2">
      <c r="B3319"/>
    </row>
    <row r="3320" spans="2:2" x14ac:dyDescent="0.2">
      <c r="B3320"/>
    </row>
    <row r="3321" spans="2:2" x14ac:dyDescent="0.2">
      <c r="B3321"/>
    </row>
    <row r="3322" spans="2:2" x14ac:dyDescent="0.2">
      <c r="B3322"/>
    </row>
    <row r="3323" spans="2:2" x14ac:dyDescent="0.2">
      <c r="B3323"/>
    </row>
    <row r="3324" spans="2:2" x14ac:dyDescent="0.2">
      <c r="B3324"/>
    </row>
    <row r="3325" spans="2:2" x14ac:dyDescent="0.2">
      <c r="B3325"/>
    </row>
    <row r="3326" spans="2:2" x14ac:dyDescent="0.2">
      <c r="B3326"/>
    </row>
    <row r="3327" spans="2:2" x14ac:dyDescent="0.2">
      <c r="B3327"/>
    </row>
    <row r="3328" spans="2:2" x14ac:dyDescent="0.2">
      <c r="B3328"/>
    </row>
    <row r="3329" spans="2:2" x14ac:dyDescent="0.2">
      <c r="B3329"/>
    </row>
    <row r="3330" spans="2:2" x14ac:dyDescent="0.2">
      <c r="B3330"/>
    </row>
    <row r="3331" spans="2:2" x14ac:dyDescent="0.2">
      <c r="B3331"/>
    </row>
    <row r="3332" spans="2:2" x14ac:dyDescent="0.2">
      <c r="B3332"/>
    </row>
    <row r="3333" spans="2:2" x14ac:dyDescent="0.2">
      <c r="B3333"/>
    </row>
    <row r="3334" spans="2:2" x14ac:dyDescent="0.2">
      <c r="B3334"/>
    </row>
    <row r="3335" spans="2:2" x14ac:dyDescent="0.2">
      <c r="B3335"/>
    </row>
    <row r="3336" spans="2:2" x14ac:dyDescent="0.2">
      <c r="B3336"/>
    </row>
    <row r="3337" spans="2:2" x14ac:dyDescent="0.2">
      <c r="B3337"/>
    </row>
    <row r="3338" spans="2:2" x14ac:dyDescent="0.2">
      <c r="B3338"/>
    </row>
    <row r="3339" spans="2:2" x14ac:dyDescent="0.2">
      <c r="B3339"/>
    </row>
    <row r="3340" spans="2:2" x14ac:dyDescent="0.2">
      <c r="B3340"/>
    </row>
    <row r="3341" spans="2:2" x14ac:dyDescent="0.2">
      <c r="B3341"/>
    </row>
    <row r="3342" spans="2:2" x14ac:dyDescent="0.2">
      <c r="B3342"/>
    </row>
    <row r="3343" spans="2:2" x14ac:dyDescent="0.2">
      <c r="B3343"/>
    </row>
    <row r="3344" spans="2:2" x14ac:dyDescent="0.2">
      <c r="B3344"/>
    </row>
    <row r="3345" spans="2:2" x14ac:dyDescent="0.2">
      <c r="B3345"/>
    </row>
    <row r="3346" spans="2:2" x14ac:dyDescent="0.2">
      <c r="B3346"/>
    </row>
    <row r="3347" spans="2:2" x14ac:dyDescent="0.2">
      <c r="B3347"/>
    </row>
    <row r="3348" spans="2:2" x14ac:dyDescent="0.2">
      <c r="B3348"/>
    </row>
    <row r="3349" spans="2:2" x14ac:dyDescent="0.2">
      <c r="B3349"/>
    </row>
    <row r="3350" spans="2:2" x14ac:dyDescent="0.2">
      <c r="B3350"/>
    </row>
    <row r="3351" spans="2:2" x14ac:dyDescent="0.2">
      <c r="B3351"/>
    </row>
    <row r="3352" spans="2:2" x14ac:dyDescent="0.2">
      <c r="B3352"/>
    </row>
    <row r="3353" spans="2:2" x14ac:dyDescent="0.2">
      <c r="B3353"/>
    </row>
    <row r="3354" spans="2:2" x14ac:dyDescent="0.2">
      <c r="B3354"/>
    </row>
    <row r="3355" spans="2:2" x14ac:dyDescent="0.2">
      <c r="B3355"/>
    </row>
    <row r="3356" spans="2:2" x14ac:dyDescent="0.2">
      <c r="B3356"/>
    </row>
    <row r="3357" spans="2:2" x14ac:dyDescent="0.2">
      <c r="B3357"/>
    </row>
    <row r="3358" spans="2:2" x14ac:dyDescent="0.2">
      <c r="B3358"/>
    </row>
    <row r="3359" spans="2:2" x14ac:dyDescent="0.2">
      <c r="B3359"/>
    </row>
    <row r="3360" spans="2:2" x14ac:dyDescent="0.2">
      <c r="B3360"/>
    </row>
    <row r="3361" spans="2:2" x14ac:dyDescent="0.2">
      <c r="B3361"/>
    </row>
    <row r="3362" spans="2:2" x14ac:dyDescent="0.2">
      <c r="B3362"/>
    </row>
    <row r="3363" spans="2:2" x14ac:dyDescent="0.2">
      <c r="B3363"/>
    </row>
    <row r="3364" spans="2:2" x14ac:dyDescent="0.2">
      <c r="B3364"/>
    </row>
    <row r="3365" spans="2:2" x14ac:dyDescent="0.2">
      <c r="B3365"/>
    </row>
    <row r="3366" spans="2:2" x14ac:dyDescent="0.2">
      <c r="B3366"/>
    </row>
    <row r="3367" spans="2:2" x14ac:dyDescent="0.2">
      <c r="B3367"/>
    </row>
    <row r="3368" spans="2:2" x14ac:dyDescent="0.2">
      <c r="B3368"/>
    </row>
    <row r="3369" spans="2:2" x14ac:dyDescent="0.2">
      <c r="B3369"/>
    </row>
    <row r="3370" spans="2:2" x14ac:dyDescent="0.2">
      <c r="B3370"/>
    </row>
    <row r="3371" spans="2:2" x14ac:dyDescent="0.2">
      <c r="B3371"/>
    </row>
    <row r="3372" spans="2:2" x14ac:dyDescent="0.2">
      <c r="B3372"/>
    </row>
    <row r="3373" spans="2:2" x14ac:dyDescent="0.2">
      <c r="B3373"/>
    </row>
    <row r="3374" spans="2:2" x14ac:dyDescent="0.2">
      <c r="B3374"/>
    </row>
    <row r="3375" spans="2:2" x14ac:dyDescent="0.2">
      <c r="B3375"/>
    </row>
    <row r="3376" spans="2:2" x14ac:dyDescent="0.2">
      <c r="B3376"/>
    </row>
    <row r="3377" spans="2:2" x14ac:dyDescent="0.2">
      <c r="B3377"/>
    </row>
    <row r="3378" spans="2:2" x14ac:dyDescent="0.2">
      <c r="B3378"/>
    </row>
    <row r="3379" spans="2:2" x14ac:dyDescent="0.2">
      <c r="B3379"/>
    </row>
    <row r="3380" spans="2:2" x14ac:dyDescent="0.2">
      <c r="B3380"/>
    </row>
    <row r="3381" spans="2:2" x14ac:dyDescent="0.2">
      <c r="B3381"/>
    </row>
    <row r="3382" spans="2:2" x14ac:dyDescent="0.2">
      <c r="B3382"/>
    </row>
    <row r="3383" spans="2:2" x14ac:dyDescent="0.2">
      <c r="B3383"/>
    </row>
    <row r="3384" spans="2:2" x14ac:dyDescent="0.2">
      <c r="B3384"/>
    </row>
    <row r="3385" spans="2:2" x14ac:dyDescent="0.2">
      <c r="B3385"/>
    </row>
    <row r="3386" spans="2:2" x14ac:dyDescent="0.2">
      <c r="B3386"/>
    </row>
    <row r="3387" spans="2:2" x14ac:dyDescent="0.2">
      <c r="B3387"/>
    </row>
    <row r="3388" spans="2:2" x14ac:dyDescent="0.2">
      <c r="B3388"/>
    </row>
    <row r="3389" spans="2:2" x14ac:dyDescent="0.2">
      <c r="B3389"/>
    </row>
    <row r="3390" spans="2:2" x14ac:dyDescent="0.2">
      <c r="B3390"/>
    </row>
    <row r="3391" spans="2:2" x14ac:dyDescent="0.2">
      <c r="B3391"/>
    </row>
    <row r="3392" spans="2:2" x14ac:dyDescent="0.2">
      <c r="B3392"/>
    </row>
    <row r="3393" spans="2:2" x14ac:dyDescent="0.2">
      <c r="B3393"/>
    </row>
    <row r="3394" spans="2:2" x14ac:dyDescent="0.2">
      <c r="B3394"/>
    </row>
    <row r="3395" spans="2:2" x14ac:dyDescent="0.2">
      <c r="B3395"/>
    </row>
    <row r="3396" spans="2:2" x14ac:dyDescent="0.2">
      <c r="B3396"/>
    </row>
    <row r="3397" spans="2:2" x14ac:dyDescent="0.2">
      <c r="B3397"/>
    </row>
    <row r="3398" spans="2:2" x14ac:dyDescent="0.2">
      <c r="B3398"/>
    </row>
    <row r="3399" spans="2:2" x14ac:dyDescent="0.2">
      <c r="B3399"/>
    </row>
    <row r="3400" spans="2:2" x14ac:dyDescent="0.2">
      <c r="B3400"/>
    </row>
    <row r="3401" spans="2:2" x14ac:dyDescent="0.2">
      <c r="B3401"/>
    </row>
    <row r="3402" spans="2:2" x14ac:dyDescent="0.2">
      <c r="B3402"/>
    </row>
    <row r="3403" spans="2:2" x14ac:dyDescent="0.2">
      <c r="B3403"/>
    </row>
    <row r="3404" spans="2:2" x14ac:dyDescent="0.2">
      <c r="B3404"/>
    </row>
    <row r="3405" spans="2:2" x14ac:dyDescent="0.2">
      <c r="B3405"/>
    </row>
    <row r="3406" spans="2:2" x14ac:dyDescent="0.2">
      <c r="B3406"/>
    </row>
    <row r="3407" spans="2:2" x14ac:dyDescent="0.2">
      <c r="B3407"/>
    </row>
    <row r="3408" spans="2:2" x14ac:dyDescent="0.2">
      <c r="B3408"/>
    </row>
    <row r="3409" spans="2:2" x14ac:dyDescent="0.2">
      <c r="B3409"/>
    </row>
    <row r="3410" spans="2:2" x14ac:dyDescent="0.2">
      <c r="B3410"/>
    </row>
    <row r="3411" spans="2:2" x14ac:dyDescent="0.2">
      <c r="B3411"/>
    </row>
    <row r="3412" spans="2:2" x14ac:dyDescent="0.2">
      <c r="B3412"/>
    </row>
    <row r="3413" spans="2:2" x14ac:dyDescent="0.2">
      <c r="B3413"/>
    </row>
    <row r="3414" spans="2:2" x14ac:dyDescent="0.2">
      <c r="B3414"/>
    </row>
    <row r="3415" spans="2:2" x14ac:dyDescent="0.2">
      <c r="B3415"/>
    </row>
    <row r="3416" spans="2:2" x14ac:dyDescent="0.2">
      <c r="B3416"/>
    </row>
    <row r="3417" spans="2:2" x14ac:dyDescent="0.2">
      <c r="B3417"/>
    </row>
    <row r="3418" spans="2:2" x14ac:dyDescent="0.2">
      <c r="B3418"/>
    </row>
    <row r="3419" spans="2:2" x14ac:dyDescent="0.2">
      <c r="B3419"/>
    </row>
    <row r="3420" spans="2:2" x14ac:dyDescent="0.2">
      <c r="B3420"/>
    </row>
    <row r="3421" spans="2:2" x14ac:dyDescent="0.2">
      <c r="B3421"/>
    </row>
    <row r="3422" spans="2:2" x14ac:dyDescent="0.2">
      <c r="B3422"/>
    </row>
    <row r="3423" spans="2:2" x14ac:dyDescent="0.2">
      <c r="B3423"/>
    </row>
    <row r="3424" spans="2:2" x14ac:dyDescent="0.2">
      <c r="B3424"/>
    </row>
    <row r="3425" spans="2:2" x14ac:dyDescent="0.2">
      <c r="B3425"/>
    </row>
    <row r="3426" spans="2:2" x14ac:dyDescent="0.2">
      <c r="B3426"/>
    </row>
    <row r="3427" spans="2:2" x14ac:dyDescent="0.2">
      <c r="B3427"/>
    </row>
    <row r="3428" spans="2:2" x14ac:dyDescent="0.2">
      <c r="B3428"/>
    </row>
    <row r="3429" spans="2:2" x14ac:dyDescent="0.2">
      <c r="B3429"/>
    </row>
    <row r="3430" spans="2:2" x14ac:dyDescent="0.2">
      <c r="B3430"/>
    </row>
    <row r="3431" spans="2:2" x14ac:dyDescent="0.2">
      <c r="B3431"/>
    </row>
    <row r="3432" spans="2:2" x14ac:dyDescent="0.2">
      <c r="B3432"/>
    </row>
    <row r="3433" spans="2:2" x14ac:dyDescent="0.2">
      <c r="B3433"/>
    </row>
    <row r="3434" spans="2:2" x14ac:dyDescent="0.2">
      <c r="B3434"/>
    </row>
    <row r="3435" spans="2:2" x14ac:dyDescent="0.2">
      <c r="B3435"/>
    </row>
    <row r="3436" spans="2:2" x14ac:dyDescent="0.2">
      <c r="B3436"/>
    </row>
    <row r="3437" spans="2:2" x14ac:dyDescent="0.2">
      <c r="B3437"/>
    </row>
    <row r="3438" spans="2:2" x14ac:dyDescent="0.2">
      <c r="B3438"/>
    </row>
    <row r="3439" spans="2:2" x14ac:dyDescent="0.2">
      <c r="B3439"/>
    </row>
    <row r="3440" spans="2:2" x14ac:dyDescent="0.2">
      <c r="B3440"/>
    </row>
    <row r="3441" spans="2:2" x14ac:dyDescent="0.2">
      <c r="B3441"/>
    </row>
    <row r="3442" spans="2:2" x14ac:dyDescent="0.2">
      <c r="B3442"/>
    </row>
    <row r="3443" spans="2:2" x14ac:dyDescent="0.2">
      <c r="B3443"/>
    </row>
    <row r="3444" spans="2:2" x14ac:dyDescent="0.2">
      <c r="B3444"/>
    </row>
    <row r="3445" spans="2:2" x14ac:dyDescent="0.2">
      <c r="B3445"/>
    </row>
    <row r="3446" spans="2:2" x14ac:dyDescent="0.2">
      <c r="B3446"/>
    </row>
    <row r="3447" spans="2:2" x14ac:dyDescent="0.2">
      <c r="B3447"/>
    </row>
    <row r="3448" spans="2:2" x14ac:dyDescent="0.2">
      <c r="B3448"/>
    </row>
    <row r="3449" spans="2:2" x14ac:dyDescent="0.2">
      <c r="B3449"/>
    </row>
    <row r="3450" spans="2:2" x14ac:dyDescent="0.2">
      <c r="B3450"/>
    </row>
    <row r="3451" spans="2:2" x14ac:dyDescent="0.2">
      <c r="B3451"/>
    </row>
    <row r="3452" spans="2:2" x14ac:dyDescent="0.2">
      <c r="B3452"/>
    </row>
    <row r="3453" spans="2:2" x14ac:dyDescent="0.2">
      <c r="B3453"/>
    </row>
    <row r="3454" spans="2:2" x14ac:dyDescent="0.2">
      <c r="B3454"/>
    </row>
    <row r="3455" spans="2:2" x14ac:dyDescent="0.2">
      <c r="B3455"/>
    </row>
    <row r="3456" spans="2:2" x14ac:dyDescent="0.2">
      <c r="B3456"/>
    </row>
    <row r="3457" spans="2:2" x14ac:dyDescent="0.2">
      <c r="B3457"/>
    </row>
    <row r="3458" spans="2:2" x14ac:dyDescent="0.2">
      <c r="B3458"/>
    </row>
    <row r="3459" spans="2:2" x14ac:dyDescent="0.2">
      <c r="B3459"/>
    </row>
    <row r="3460" spans="2:2" x14ac:dyDescent="0.2">
      <c r="B3460"/>
    </row>
    <row r="3461" spans="2:2" x14ac:dyDescent="0.2">
      <c r="B3461"/>
    </row>
    <row r="3462" spans="2:2" x14ac:dyDescent="0.2">
      <c r="B3462"/>
    </row>
    <row r="3463" spans="2:2" x14ac:dyDescent="0.2">
      <c r="B3463"/>
    </row>
    <row r="3464" spans="2:2" x14ac:dyDescent="0.2">
      <c r="B3464"/>
    </row>
    <row r="3465" spans="2:2" x14ac:dyDescent="0.2">
      <c r="B3465"/>
    </row>
    <row r="3466" spans="2:2" x14ac:dyDescent="0.2">
      <c r="B3466"/>
    </row>
    <row r="3467" spans="2:2" x14ac:dyDescent="0.2">
      <c r="B3467"/>
    </row>
    <row r="3468" spans="2:2" x14ac:dyDescent="0.2">
      <c r="B3468"/>
    </row>
    <row r="3469" spans="2:2" x14ac:dyDescent="0.2">
      <c r="B3469"/>
    </row>
    <row r="3470" spans="2:2" x14ac:dyDescent="0.2">
      <c r="B3470"/>
    </row>
    <row r="3471" spans="2:2" x14ac:dyDescent="0.2">
      <c r="B3471"/>
    </row>
    <row r="3472" spans="2:2" x14ac:dyDescent="0.2">
      <c r="B3472"/>
    </row>
    <row r="3473" spans="2:2" x14ac:dyDescent="0.2">
      <c r="B3473"/>
    </row>
    <row r="3474" spans="2:2" x14ac:dyDescent="0.2">
      <c r="B3474"/>
    </row>
    <row r="3475" spans="2:2" x14ac:dyDescent="0.2">
      <c r="B3475"/>
    </row>
    <row r="3476" spans="2:2" x14ac:dyDescent="0.2">
      <c r="B3476"/>
    </row>
    <row r="3477" spans="2:2" x14ac:dyDescent="0.2">
      <c r="B3477"/>
    </row>
    <row r="3478" spans="2:2" x14ac:dyDescent="0.2">
      <c r="B3478"/>
    </row>
    <row r="3479" spans="2:2" x14ac:dyDescent="0.2">
      <c r="B3479"/>
    </row>
    <row r="3480" spans="2:2" x14ac:dyDescent="0.2">
      <c r="B3480"/>
    </row>
    <row r="3481" spans="2:2" x14ac:dyDescent="0.2">
      <c r="B3481"/>
    </row>
    <row r="3482" spans="2:2" x14ac:dyDescent="0.2">
      <c r="B3482"/>
    </row>
    <row r="3483" spans="2:2" x14ac:dyDescent="0.2">
      <c r="B3483"/>
    </row>
    <row r="3484" spans="2:2" x14ac:dyDescent="0.2">
      <c r="B3484"/>
    </row>
    <row r="3485" spans="2:2" x14ac:dyDescent="0.2">
      <c r="B3485"/>
    </row>
    <row r="3486" spans="2:2" x14ac:dyDescent="0.2">
      <c r="B3486"/>
    </row>
    <row r="3487" spans="2:2" x14ac:dyDescent="0.2">
      <c r="B3487"/>
    </row>
    <row r="3488" spans="2:2" x14ac:dyDescent="0.2">
      <c r="B3488"/>
    </row>
    <row r="3489" spans="2:2" x14ac:dyDescent="0.2">
      <c r="B3489"/>
    </row>
    <row r="3490" spans="2:2" x14ac:dyDescent="0.2">
      <c r="B3490"/>
    </row>
    <row r="3491" spans="2:2" x14ac:dyDescent="0.2">
      <c r="B3491"/>
    </row>
    <row r="3492" spans="2:2" x14ac:dyDescent="0.2">
      <c r="B3492"/>
    </row>
    <row r="3493" spans="2:2" x14ac:dyDescent="0.2">
      <c r="B3493"/>
    </row>
    <row r="3494" spans="2:2" x14ac:dyDescent="0.2">
      <c r="B3494"/>
    </row>
    <row r="3495" spans="2:2" x14ac:dyDescent="0.2">
      <c r="B3495"/>
    </row>
    <row r="3496" spans="2:2" x14ac:dyDescent="0.2">
      <c r="B3496"/>
    </row>
    <row r="3497" spans="2:2" x14ac:dyDescent="0.2">
      <c r="B3497"/>
    </row>
    <row r="3498" spans="2:2" x14ac:dyDescent="0.2">
      <c r="B3498"/>
    </row>
    <row r="3499" spans="2:2" x14ac:dyDescent="0.2">
      <c r="B3499"/>
    </row>
    <row r="3500" spans="2:2" x14ac:dyDescent="0.2">
      <c r="B3500"/>
    </row>
    <row r="3501" spans="2:2" x14ac:dyDescent="0.2">
      <c r="B3501"/>
    </row>
    <row r="3502" spans="2:2" x14ac:dyDescent="0.2">
      <c r="B3502"/>
    </row>
    <row r="3503" spans="2:2" x14ac:dyDescent="0.2">
      <c r="B3503"/>
    </row>
    <row r="3504" spans="2:2" x14ac:dyDescent="0.2">
      <c r="B3504"/>
    </row>
    <row r="3505" spans="2:2" x14ac:dyDescent="0.2">
      <c r="B3505"/>
    </row>
    <row r="3506" spans="2:2" x14ac:dyDescent="0.2">
      <c r="B3506"/>
    </row>
    <row r="3507" spans="2:2" x14ac:dyDescent="0.2">
      <c r="B3507"/>
    </row>
    <row r="3508" spans="2:2" x14ac:dyDescent="0.2">
      <c r="B3508"/>
    </row>
    <row r="3509" spans="2:2" x14ac:dyDescent="0.2">
      <c r="B3509"/>
    </row>
    <row r="3510" spans="2:2" x14ac:dyDescent="0.2">
      <c r="B3510"/>
    </row>
    <row r="3511" spans="2:2" x14ac:dyDescent="0.2">
      <c r="B3511"/>
    </row>
    <row r="3512" spans="2:2" x14ac:dyDescent="0.2">
      <c r="B3512"/>
    </row>
    <row r="3513" spans="2:2" x14ac:dyDescent="0.2">
      <c r="B3513"/>
    </row>
    <row r="3514" spans="2:2" x14ac:dyDescent="0.2">
      <c r="B3514"/>
    </row>
    <row r="3515" spans="2:2" x14ac:dyDescent="0.2">
      <c r="B3515"/>
    </row>
    <row r="3516" spans="2:2" x14ac:dyDescent="0.2">
      <c r="B3516"/>
    </row>
    <row r="3517" spans="2:2" x14ac:dyDescent="0.2">
      <c r="B3517"/>
    </row>
    <row r="3518" spans="2:2" x14ac:dyDescent="0.2">
      <c r="B3518"/>
    </row>
    <row r="3519" spans="2:2" x14ac:dyDescent="0.2">
      <c r="B3519"/>
    </row>
    <row r="3520" spans="2:2" x14ac:dyDescent="0.2">
      <c r="B3520"/>
    </row>
    <row r="3521" spans="2:2" x14ac:dyDescent="0.2">
      <c r="B3521"/>
    </row>
    <row r="3522" spans="2:2" x14ac:dyDescent="0.2">
      <c r="B3522"/>
    </row>
    <row r="3523" spans="2:2" x14ac:dyDescent="0.2">
      <c r="B3523"/>
    </row>
    <row r="3524" spans="2:2" x14ac:dyDescent="0.2">
      <c r="B3524"/>
    </row>
    <row r="3525" spans="2:2" x14ac:dyDescent="0.2">
      <c r="B3525"/>
    </row>
    <row r="3526" spans="2:2" x14ac:dyDescent="0.2">
      <c r="B3526"/>
    </row>
    <row r="3527" spans="2:2" x14ac:dyDescent="0.2">
      <c r="B3527"/>
    </row>
    <row r="3528" spans="2:2" x14ac:dyDescent="0.2">
      <c r="B3528"/>
    </row>
    <row r="3529" spans="2:2" x14ac:dyDescent="0.2">
      <c r="B3529"/>
    </row>
    <row r="3530" spans="2:2" x14ac:dyDescent="0.2">
      <c r="B3530"/>
    </row>
    <row r="3531" spans="2:2" x14ac:dyDescent="0.2">
      <c r="B3531"/>
    </row>
    <row r="3532" spans="2:2" x14ac:dyDescent="0.2">
      <c r="B3532"/>
    </row>
    <row r="3533" spans="2:2" x14ac:dyDescent="0.2">
      <c r="B3533"/>
    </row>
    <row r="3534" spans="2:2" x14ac:dyDescent="0.2">
      <c r="B3534"/>
    </row>
    <row r="3535" spans="2:2" x14ac:dyDescent="0.2">
      <c r="B3535"/>
    </row>
    <row r="3536" spans="2:2" x14ac:dyDescent="0.2">
      <c r="B3536"/>
    </row>
    <row r="3537" spans="2:2" x14ac:dyDescent="0.2">
      <c r="B3537"/>
    </row>
    <row r="3538" spans="2:2" x14ac:dyDescent="0.2">
      <c r="B3538"/>
    </row>
    <row r="3539" spans="2:2" x14ac:dyDescent="0.2">
      <c r="B3539"/>
    </row>
    <row r="3540" spans="2:2" x14ac:dyDescent="0.2">
      <c r="B3540"/>
    </row>
    <row r="3541" spans="2:2" x14ac:dyDescent="0.2">
      <c r="B3541"/>
    </row>
    <row r="3542" spans="2:2" x14ac:dyDescent="0.2">
      <c r="B3542"/>
    </row>
    <row r="3543" spans="2:2" x14ac:dyDescent="0.2">
      <c r="B3543"/>
    </row>
    <row r="3544" spans="2:2" x14ac:dyDescent="0.2">
      <c r="B3544"/>
    </row>
    <row r="3545" spans="2:2" x14ac:dyDescent="0.2">
      <c r="B3545"/>
    </row>
    <row r="3546" spans="2:2" x14ac:dyDescent="0.2">
      <c r="B3546"/>
    </row>
    <row r="3547" spans="2:2" x14ac:dyDescent="0.2">
      <c r="B3547"/>
    </row>
    <row r="3548" spans="2:2" x14ac:dyDescent="0.2">
      <c r="B3548"/>
    </row>
    <row r="3549" spans="2:2" x14ac:dyDescent="0.2">
      <c r="B3549"/>
    </row>
    <row r="3550" spans="2:2" x14ac:dyDescent="0.2">
      <c r="B3550"/>
    </row>
    <row r="3551" spans="2:2" x14ac:dyDescent="0.2">
      <c r="B3551"/>
    </row>
    <row r="3552" spans="2:2" x14ac:dyDescent="0.2">
      <c r="B3552"/>
    </row>
    <row r="3553" spans="2:2" x14ac:dyDescent="0.2">
      <c r="B3553"/>
    </row>
    <row r="3554" spans="2:2" x14ac:dyDescent="0.2">
      <c r="B3554"/>
    </row>
    <row r="3555" spans="2:2" x14ac:dyDescent="0.2">
      <c r="B3555"/>
    </row>
    <row r="3556" spans="2:2" x14ac:dyDescent="0.2">
      <c r="B3556"/>
    </row>
    <row r="3557" spans="2:2" x14ac:dyDescent="0.2">
      <c r="B3557"/>
    </row>
    <row r="3558" spans="2:2" x14ac:dyDescent="0.2">
      <c r="B3558"/>
    </row>
    <row r="3559" spans="2:2" x14ac:dyDescent="0.2">
      <c r="B3559"/>
    </row>
    <row r="3560" spans="2:2" x14ac:dyDescent="0.2">
      <c r="B3560"/>
    </row>
    <row r="3561" spans="2:2" x14ac:dyDescent="0.2">
      <c r="B3561"/>
    </row>
    <row r="3562" spans="2:2" x14ac:dyDescent="0.2">
      <c r="B3562"/>
    </row>
    <row r="3563" spans="2:2" x14ac:dyDescent="0.2">
      <c r="B3563"/>
    </row>
    <row r="3564" spans="2:2" x14ac:dyDescent="0.2">
      <c r="B3564"/>
    </row>
    <row r="3565" spans="2:2" x14ac:dyDescent="0.2">
      <c r="B3565"/>
    </row>
    <row r="3566" spans="2:2" x14ac:dyDescent="0.2">
      <c r="B3566"/>
    </row>
    <row r="3567" spans="2:2" x14ac:dyDescent="0.2">
      <c r="B3567"/>
    </row>
    <row r="3568" spans="2:2" x14ac:dyDescent="0.2">
      <c r="B3568"/>
    </row>
    <row r="3569" spans="2:2" x14ac:dyDescent="0.2">
      <c r="B3569"/>
    </row>
    <row r="3570" spans="2:2" x14ac:dyDescent="0.2">
      <c r="B3570"/>
    </row>
    <row r="3571" spans="2:2" x14ac:dyDescent="0.2">
      <c r="B3571"/>
    </row>
    <row r="3572" spans="2:2" x14ac:dyDescent="0.2">
      <c r="B3572"/>
    </row>
    <row r="3573" spans="2:2" x14ac:dyDescent="0.2">
      <c r="B3573"/>
    </row>
    <row r="3574" spans="2:2" x14ac:dyDescent="0.2">
      <c r="B3574"/>
    </row>
    <row r="3575" spans="2:2" x14ac:dyDescent="0.2">
      <c r="B3575"/>
    </row>
    <row r="3576" spans="2:2" x14ac:dyDescent="0.2">
      <c r="B3576"/>
    </row>
    <row r="3577" spans="2:2" x14ac:dyDescent="0.2">
      <c r="B3577"/>
    </row>
    <row r="3578" spans="2:2" x14ac:dyDescent="0.2">
      <c r="B3578"/>
    </row>
    <row r="3579" spans="2:2" x14ac:dyDescent="0.2">
      <c r="B3579"/>
    </row>
    <row r="3580" spans="2:2" x14ac:dyDescent="0.2">
      <c r="B3580"/>
    </row>
    <row r="3581" spans="2:2" x14ac:dyDescent="0.2">
      <c r="B3581"/>
    </row>
    <row r="3582" spans="2:2" x14ac:dyDescent="0.2">
      <c r="B3582"/>
    </row>
    <row r="3583" spans="2:2" x14ac:dyDescent="0.2">
      <c r="B3583"/>
    </row>
    <row r="3584" spans="2:2" x14ac:dyDescent="0.2">
      <c r="B3584"/>
    </row>
    <row r="3585" spans="2:2" x14ac:dyDescent="0.2">
      <c r="B3585"/>
    </row>
    <row r="3586" spans="2:2" x14ac:dyDescent="0.2">
      <c r="B3586"/>
    </row>
    <row r="3587" spans="2:2" x14ac:dyDescent="0.2">
      <c r="B3587"/>
    </row>
    <row r="3588" spans="2:2" x14ac:dyDescent="0.2">
      <c r="B3588"/>
    </row>
    <row r="3589" spans="2:2" x14ac:dyDescent="0.2">
      <c r="B3589"/>
    </row>
    <row r="3590" spans="2:2" x14ac:dyDescent="0.2">
      <c r="B3590"/>
    </row>
    <row r="3591" spans="2:2" x14ac:dyDescent="0.2">
      <c r="B3591"/>
    </row>
    <row r="3592" spans="2:2" x14ac:dyDescent="0.2">
      <c r="B3592"/>
    </row>
    <row r="3593" spans="2:2" x14ac:dyDescent="0.2">
      <c r="B3593"/>
    </row>
    <row r="3594" spans="2:2" x14ac:dyDescent="0.2">
      <c r="B3594"/>
    </row>
    <row r="3595" spans="2:2" x14ac:dyDescent="0.2">
      <c r="B3595"/>
    </row>
    <row r="3596" spans="2:2" x14ac:dyDescent="0.2">
      <c r="B3596"/>
    </row>
    <row r="3597" spans="2:2" x14ac:dyDescent="0.2">
      <c r="B3597"/>
    </row>
    <row r="3598" spans="2:2" x14ac:dyDescent="0.2">
      <c r="B3598"/>
    </row>
    <row r="3599" spans="2:2" x14ac:dyDescent="0.2">
      <c r="B3599"/>
    </row>
    <row r="3600" spans="2:2" x14ac:dyDescent="0.2">
      <c r="B3600"/>
    </row>
    <row r="3601" spans="2:2" x14ac:dyDescent="0.2">
      <c r="B3601"/>
    </row>
    <row r="3602" spans="2:2" x14ac:dyDescent="0.2">
      <c r="B3602"/>
    </row>
    <row r="3603" spans="2:2" x14ac:dyDescent="0.2">
      <c r="B3603"/>
    </row>
    <row r="3604" spans="2:2" x14ac:dyDescent="0.2">
      <c r="B3604"/>
    </row>
    <row r="3605" spans="2:2" x14ac:dyDescent="0.2">
      <c r="B3605"/>
    </row>
    <row r="3606" spans="2:2" x14ac:dyDescent="0.2">
      <c r="B3606"/>
    </row>
    <row r="3607" spans="2:2" x14ac:dyDescent="0.2">
      <c r="B3607"/>
    </row>
    <row r="3608" spans="2:2" x14ac:dyDescent="0.2">
      <c r="B3608"/>
    </row>
    <row r="3609" spans="2:2" x14ac:dyDescent="0.2">
      <c r="B3609"/>
    </row>
    <row r="3610" spans="2:2" x14ac:dyDescent="0.2">
      <c r="B3610"/>
    </row>
    <row r="3611" spans="2:2" x14ac:dyDescent="0.2">
      <c r="B3611"/>
    </row>
    <row r="3612" spans="2:2" x14ac:dyDescent="0.2">
      <c r="B3612"/>
    </row>
    <row r="3613" spans="2:2" x14ac:dyDescent="0.2">
      <c r="B3613"/>
    </row>
    <row r="3614" spans="2:2" x14ac:dyDescent="0.2">
      <c r="B3614"/>
    </row>
    <row r="3615" spans="2:2" x14ac:dyDescent="0.2">
      <c r="B3615"/>
    </row>
    <row r="3616" spans="2:2" x14ac:dyDescent="0.2">
      <c r="B3616"/>
    </row>
    <row r="3617" spans="2:2" x14ac:dyDescent="0.2">
      <c r="B3617"/>
    </row>
    <row r="3618" spans="2:2" x14ac:dyDescent="0.2">
      <c r="B3618"/>
    </row>
    <row r="3619" spans="2:2" x14ac:dyDescent="0.2">
      <c r="B3619"/>
    </row>
    <row r="3620" spans="2:2" x14ac:dyDescent="0.2">
      <c r="B3620"/>
    </row>
    <row r="3621" spans="2:2" x14ac:dyDescent="0.2">
      <c r="B3621"/>
    </row>
    <row r="3622" spans="2:2" x14ac:dyDescent="0.2">
      <c r="B3622"/>
    </row>
    <row r="3623" spans="2:2" x14ac:dyDescent="0.2">
      <c r="B3623"/>
    </row>
    <row r="3624" spans="2:2" x14ac:dyDescent="0.2">
      <c r="B3624"/>
    </row>
    <row r="3625" spans="2:2" x14ac:dyDescent="0.2">
      <c r="B3625"/>
    </row>
    <row r="3626" spans="2:2" x14ac:dyDescent="0.2">
      <c r="B3626"/>
    </row>
    <row r="3627" spans="2:2" x14ac:dyDescent="0.2">
      <c r="B3627"/>
    </row>
    <row r="3628" spans="2:2" x14ac:dyDescent="0.2">
      <c r="B3628"/>
    </row>
    <row r="3629" spans="2:2" x14ac:dyDescent="0.2">
      <c r="B3629"/>
    </row>
    <row r="3630" spans="2:2" x14ac:dyDescent="0.2">
      <c r="B3630"/>
    </row>
    <row r="3631" spans="2:2" x14ac:dyDescent="0.2">
      <c r="B3631"/>
    </row>
    <row r="3632" spans="2:2" x14ac:dyDescent="0.2">
      <c r="B3632"/>
    </row>
    <row r="3633" spans="2:2" x14ac:dyDescent="0.2">
      <c r="B3633"/>
    </row>
    <row r="3634" spans="2:2" x14ac:dyDescent="0.2">
      <c r="B3634"/>
    </row>
    <row r="3635" spans="2:2" x14ac:dyDescent="0.2">
      <c r="B3635"/>
    </row>
    <row r="3636" spans="2:2" x14ac:dyDescent="0.2">
      <c r="B3636"/>
    </row>
    <row r="3637" spans="2:2" x14ac:dyDescent="0.2">
      <c r="B3637"/>
    </row>
    <row r="3638" spans="2:2" x14ac:dyDescent="0.2">
      <c r="B3638"/>
    </row>
    <row r="3639" spans="2:2" x14ac:dyDescent="0.2">
      <c r="B3639"/>
    </row>
    <row r="3640" spans="2:2" x14ac:dyDescent="0.2">
      <c r="B3640"/>
    </row>
    <row r="3641" spans="2:2" x14ac:dyDescent="0.2">
      <c r="B3641"/>
    </row>
    <row r="3642" spans="2:2" x14ac:dyDescent="0.2">
      <c r="B3642"/>
    </row>
    <row r="3643" spans="2:2" x14ac:dyDescent="0.2">
      <c r="B3643"/>
    </row>
    <row r="3644" spans="2:2" x14ac:dyDescent="0.2">
      <c r="B3644"/>
    </row>
    <row r="3645" spans="2:2" x14ac:dyDescent="0.2">
      <c r="B3645"/>
    </row>
    <row r="3646" spans="2:2" x14ac:dyDescent="0.2">
      <c r="B3646"/>
    </row>
    <row r="3647" spans="2:2" x14ac:dyDescent="0.2">
      <c r="B3647"/>
    </row>
    <row r="3648" spans="2:2" x14ac:dyDescent="0.2">
      <c r="B3648"/>
    </row>
    <row r="3649" spans="2:2" x14ac:dyDescent="0.2">
      <c r="B3649"/>
    </row>
    <row r="3650" spans="2:2" x14ac:dyDescent="0.2">
      <c r="B3650"/>
    </row>
    <row r="3651" spans="2:2" x14ac:dyDescent="0.2">
      <c r="B3651"/>
    </row>
    <row r="3652" spans="2:2" x14ac:dyDescent="0.2">
      <c r="B3652"/>
    </row>
    <row r="3653" spans="2:2" x14ac:dyDescent="0.2">
      <c r="B3653"/>
    </row>
    <row r="3654" spans="2:2" x14ac:dyDescent="0.2">
      <c r="B3654"/>
    </row>
    <row r="3655" spans="2:2" x14ac:dyDescent="0.2">
      <c r="B3655"/>
    </row>
    <row r="3656" spans="2:2" x14ac:dyDescent="0.2">
      <c r="B3656"/>
    </row>
    <row r="3657" spans="2:2" x14ac:dyDescent="0.2">
      <c r="B3657"/>
    </row>
    <row r="3658" spans="2:2" x14ac:dyDescent="0.2">
      <c r="B3658"/>
    </row>
    <row r="3659" spans="2:2" x14ac:dyDescent="0.2">
      <c r="B3659"/>
    </row>
    <row r="3660" spans="2:2" x14ac:dyDescent="0.2">
      <c r="B3660"/>
    </row>
    <row r="3661" spans="2:2" x14ac:dyDescent="0.2">
      <c r="B3661"/>
    </row>
    <row r="3662" spans="2:2" x14ac:dyDescent="0.2">
      <c r="B3662"/>
    </row>
    <row r="3663" spans="2:2" x14ac:dyDescent="0.2">
      <c r="B3663"/>
    </row>
    <row r="3664" spans="2:2" x14ac:dyDescent="0.2">
      <c r="B3664"/>
    </row>
    <row r="3665" spans="2:2" x14ac:dyDescent="0.2">
      <c r="B3665"/>
    </row>
    <row r="3666" spans="2:2" x14ac:dyDescent="0.2">
      <c r="B3666"/>
    </row>
    <row r="3667" spans="2:2" x14ac:dyDescent="0.2">
      <c r="B3667"/>
    </row>
    <row r="3668" spans="2:2" x14ac:dyDescent="0.2">
      <c r="B3668"/>
    </row>
    <row r="3669" spans="2:2" x14ac:dyDescent="0.2">
      <c r="B3669"/>
    </row>
    <row r="3670" spans="2:2" x14ac:dyDescent="0.2">
      <c r="B3670"/>
    </row>
    <row r="3671" spans="2:2" x14ac:dyDescent="0.2">
      <c r="B3671"/>
    </row>
    <row r="3672" spans="2:2" x14ac:dyDescent="0.2">
      <c r="B3672"/>
    </row>
    <row r="3673" spans="2:2" x14ac:dyDescent="0.2">
      <c r="B3673"/>
    </row>
    <row r="3674" spans="2:2" x14ac:dyDescent="0.2">
      <c r="B3674"/>
    </row>
    <row r="3675" spans="2:2" x14ac:dyDescent="0.2">
      <c r="B3675"/>
    </row>
    <row r="3676" spans="2:2" x14ac:dyDescent="0.2">
      <c r="B3676"/>
    </row>
    <row r="3677" spans="2:2" x14ac:dyDescent="0.2">
      <c r="B3677"/>
    </row>
    <row r="3678" spans="2:2" x14ac:dyDescent="0.2">
      <c r="B3678"/>
    </row>
    <row r="3679" spans="2:2" x14ac:dyDescent="0.2">
      <c r="B3679"/>
    </row>
    <row r="3680" spans="2:2" x14ac:dyDescent="0.2">
      <c r="B3680"/>
    </row>
    <row r="3681" spans="2:2" x14ac:dyDescent="0.2">
      <c r="B3681"/>
    </row>
    <row r="3682" spans="2:2" x14ac:dyDescent="0.2">
      <c r="B3682"/>
    </row>
    <row r="3683" spans="2:2" x14ac:dyDescent="0.2">
      <c r="B3683"/>
    </row>
    <row r="3684" spans="2:2" x14ac:dyDescent="0.2">
      <c r="B3684"/>
    </row>
    <row r="3685" spans="2:2" x14ac:dyDescent="0.2">
      <c r="B3685"/>
    </row>
    <row r="3686" spans="2:2" x14ac:dyDescent="0.2">
      <c r="B3686"/>
    </row>
    <row r="3687" spans="2:2" x14ac:dyDescent="0.2">
      <c r="B3687"/>
    </row>
    <row r="3688" spans="2:2" x14ac:dyDescent="0.2">
      <c r="B3688"/>
    </row>
    <row r="3689" spans="2:2" x14ac:dyDescent="0.2">
      <c r="B3689"/>
    </row>
    <row r="3690" spans="2:2" x14ac:dyDescent="0.2">
      <c r="B3690"/>
    </row>
    <row r="3691" spans="2:2" x14ac:dyDescent="0.2">
      <c r="B3691"/>
    </row>
    <row r="3692" spans="2:2" x14ac:dyDescent="0.2">
      <c r="B3692"/>
    </row>
    <row r="3693" spans="2:2" x14ac:dyDescent="0.2">
      <c r="B3693"/>
    </row>
    <row r="3694" spans="2:2" x14ac:dyDescent="0.2">
      <c r="B3694"/>
    </row>
    <row r="3695" spans="2:2" x14ac:dyDescent="0.2">
      <c r="B3695"/>
    </row>
    <row r="3696" spans="2:2" x14ac:dyDescent="0.2">
      <c r="B3696"/>
    </row>
    <row r="3697" spans="2:2" x14ac:dyDescent="0.2">
      <c r="B3697"/>
    </row>
    <row r="3698" spans="2:2" x14ac:dyDescent="0.2">
      <c r="B3698"/>
    </row>
    <row r="3699" spans="2:2" x14ac:dyDescent="0.2">
      <c r="B3699"/>
    </row>
    <row r="3700" spans="2:2" x14ac:dyDescent="0.2">
      <c r="B3700"/>
    </row>
    <row r="3701" spans="2:2" x14ac:dyDescent="0.2">
      <c r="B3701"/>
    </row>
    <row r="3702" spans="2:2" x14ac:dyDescent="0.2">
      <c r="B3702"/>
    </row>
    <row r="3703" spans="2:2" x14ac:dyDescent="0.2">
      <c r="B3703"/>
    </row>
    <row r="3704" spans="2:2" x14ac:dyDescent="0.2">
      <c r="B3704"/>
    </row>
    <row r="3705" spans="2:2" x14ac:dyDescent="0.2">
      <c r="B3705"/>
    </row>
    <row r="3706" spans="2:2" x14ac:dyDescent="0.2">
      <c r="B3706"/>
    </row>
    <row r="3707" spans="2:2" x14ac:dyDescent="0.2">
      <c r="B3707"/>
    </row>
    <row r="3708" spans="2:2" x14ac:dyDescent="0.2">
      <c r="B3708"/>
    </row>
    <row r="3709" spans="2:2" x14ac:dyDescent="0.2">
      <c r="B3709"/>
    </row>
    <row r="3710" spans="2:2" x14ac:dyDescent="0.2">
      <c r="B3710"/>
    </row>
    <row r="3711" spans="2:2" x14ac:dyDescent="0.2">
      <c r="B3711"/>
    </row>
    <row r="3712" spans="2:2" x14ac:dyDescent="0.2">
      <c r="B3712"/>
    </row>
    <row r="3713" spans="2:2" x14ac:dyDescent="0.2">
      <c r="B3713"/>
    </row>
    <row r="3714" spans="2:2" x14ac:dyDescent="0.2">
      <c r="B3714"/>
    </row>
    <row r="3715" spans="2:2" x14ac:dyDescent="0.2">
      <c r="B3715"/>
    </row>
    <row r="3716" spans="2:2" x14ac:dyDescent="0.2">
      <c r="B3716"/>
    </row>
    <row r="3717" spans="2:2" x14ac:dyDescent="0.2">
      <c r="B3717"/>
    </row>
    <row r="3718" spans="2:2" x14ac:dyDescent="0.2">
      <c r="B3718"/>
    </row>
    <row r="3719" spans="2:2" x14ac:dyDescent="0.2">
      <c r="B3719"/>
    </row>
    <row r="3720" spans="2:2" x14ac:dyDescent="0.2">
      <c r="B3720"/>
    </row>
    <row r="3721" spans="2:2" x14ac:dyDescent="0.2">
      <c r="B3721"/>
    </row>
    <row r="3722" spans="2:2" x14ac:dyDescent="0.2">
      <c r="B3722"/>
    </row>
    <row r="3723" spans="2:2" x14ac:dyDescent="0.2">
      <c r="B3723"/>
    </row>
    <row r="3724" spans="2:2" x14ac:dyDescent="0.2">
      <c r="B3724"/>
    </row>
    <row r="3725" spans="2:2" x14ac:dyDescent="0.2">
      <c r="B3725"/>
    </row>
    <row r="3726" spans="2:2" x14ac:dyDescent="0.2">
      <c r="B3726"/>
    </row>
    <row r="3727" spans="2:2" x14ac:dyDescent="0.2">
      <c r="B3727"/>
    </row>
    <row r="3728" spans="2:2" x14ac:dyDescent="0.2">
      <c r="B3728"/>
    </row>
    <row r="3729" spans="2:2" x14ac:dyDescent="0.2">
      <c r="B3729"/>
    </row>
    <row r="3730" spans="2:2" x14ac:dyDescent="0.2">
      <c r="B3730"/>
    </row>
    <row r="3731" spans="2:2" x14ac:dyDescent="0.2">
      <c r="B3731"/>
    </row>
    <row r="3732" spans="2:2" x14ac:dyDescent="0.2">
      <c r="B3732"/>
    </row>
    <row r="3733" spans="2:2" x14ac:dyDescent="0.2">
      <c r="B3733"/>
    </row>
    <row r="3734" spans="2:2" x14ac:dyDescent="0.2">
      <c r="B3734"/>
    </row>
    <row r="3735" spans="2:2" x14ac:dyDescent="0.2">
      <c r="B3735"/>
    </row>
    <row r="3736" spans="2:2" x14ac:dyDescent="0.2">
      <c r="B3736"/>
    </row>
    <row r="3737" spans="2:2" x14ac:dyDescent="0.2">
      <c r="B3737"/>
    </row>
    <row r="3738" spans="2:2" x14ac:dyDescent="0.2">
      <c r="B3738"/>
    </row>
    <row r="3739" spans="2:2" x14ac:dyDescent="0.2">
      <c r="B3739"/>
    </row>
    <row r="3740" spans="2:2" x14ac:dyDescent="0.2">
      <c r="B3740"/>
    </row>
    <row r="3741" spans="2:2" x14ac:dyDescent="0.2">
      <c r="B3741"/>
    </row>
    <row r="3742" spans="2:2" x14ac:dyDescent="0.2">
      <c r="B3742"/>
    </row>
    <row r="3743" spans="2:2" x14ac:dyDescent="0.2">
      <c r="B3743"/>
    </row>
    <row r="3744" spans="2:2" x14ac:dyDescent="0.2">
      <c r="B3744"/>
    </row>
    <row r="3745" spans="2:2" x14ac:dyDescent="0.2">
      <c r="B3745"/>
    </row>
    <row r="3746" spans="2:2" x14ac:dyDescent="0.2">
      <c r="B3746"/>
    </row>
    <row r="3747" spans="2:2" x14ac:dyDescent="0.2">
      <c r="B3747"/>
    </row>
    <row r="3748" spans="2:2" x14ac:dyDescent="0.2">
      <c r="B3748"/>
    </row>
    <row r="3749" spans="2:2" x14ac:dyDescent="0.2">
      <c r="B3749"/>
    </row>
    <row r="3750" spans="2:2" x14ac:dyDescent="0.2">
      <c r="B3750"/>
    </row>
    <row r="3751" spans="2:2" x14ac:dyDescent="0.2">
      <c r="B3751"/>
    </row>
    <row r="3752" spans="2:2" x14ac:dyDescent="0.2">
      <c r="B3752"/>
    </row>
    <row r="3753" spans="2:2" x14ac:dyDescent="0.2">
      <c r="B3753"/>
    </row>
    <row r="3754" spans="2:2" x14ac:dyDescent="0.2">
      <c r="B3754"/>
    </row>
    <row r="3755" spans="2:2" x14ac:dyDescent="0.2">
      <c r="B3755"/>
    </row>
    <row r="3756" spans="2:2" x14ac:dyDescent="0.2">
      <c r="B3756"/>
    </row>
    <row r="3757" spans="2:2" x14ac:dyDescent="0.2">
      <c r="B3757"/>
    </row>
    <row r="3758" spans="2:2" x14ac:dyDescent="0.2">
      <c r="B3758"/>
    </row>
    <row r="3759" spans="2:2" x14ac:dyDescent="0.2">
      <c r="B3759"/>
    </row>
    <row r="3760" spans="2:2" x14ac:dyDescent="0.2">
      <c r="B3760"/>
    </row>
    <row r="3761" spans="2:2" x14ac:dyDescent="0.2">
      <c r="B3761"/>
    </row>
    <row r="3762" spans="2:2" x14ac:dyDescent="0.2">
      <c r="B3762"/>
    </row>
    <row r="3763" spans="2:2" x14ac:dyDescent="0.2">
      <c r="B3763"/>
    </row>
    <row r="3764" spans="2:2" x14ac:dyDescent="0.2">
      <c r="B3764"/>
    </row>
    <row r="3765" spans="2:2" x14ac:dyDescent="0.2">
      <c r="B3765"/>
    </row>
    <row r="3766" spans="2:2" x14ac:dyDescent="0.2">
      <c r="B3766"/>
    </row>
    <row r="3767" spans="2:2" x14ac:dyDescent="0.2">
      <c r="B3767"/>
    </row>
    <row r="3768" spans="2:2" x14ac:dyDescent="0.2">
      <c r="B3768"/>
    </row>
    <row r="3769" spans="2:2" x14ac:dyDescent="0.2">
      <c r="B3769"/>
    </row>
    <row r="3770" spans="2:2" x14ac:dyDescent="0.2">
      <c r="B3770"/>
    </row>
    <row r="3771" spans="2:2" x14ac:dyDescent="0.2">
      <c r="B3771"/>
    </row>
    <row r="3772" spans="2:2" x14ac:dyDescent="0.2">
      <c r="B3772"/>
    </row>
    <row r="3773" spans="2:2" x14ac:dyDescent="0.2">
      <c r="B3773"/>
    </row>
    <row r="3774" spans="2:2" x14ac:dyDescent="0.2">
      <c r="B3774"/>
    </row>
    <row r="3775" spans="2:2" x14ac:dyDescent="0.2">
      <c r="B3775"/>
    </row>
    <row r="3776" spans="2:2" x14ac:dyDescent="0.2">
      <c r="B3776"/>
    </row>
    <row r="3777" spans="2:2" x14ac:dyDescent="0.2">
      <c r="B3777"/>
    </row>
    <row r="3778" spans="2:2" x14ac:dyDescent="0.2">
      <c r="B3778"/>
    </row>
    <row r="3779" spans="2:2" x14ac:dyDescent="0.2">
      <c r="B3779"/>
    </row>
    <row r="3780" spans="2:2" x14ac:dyDescent="0.2">
      <c r="B3780"/>
    </row>
    <row r="3781" spans="2:2" x14ac:dyDescent="0.2">
      <c r="B3781"/>
    </row>
    <row r="3782" spans="2:2" x14ac:dyDescent="0.2">
      <c r="B3782"/>
    </row>
    <row r="3783" spans="2:2" x14ac:dyDescent="0.2">
      <c r="B3783"/>
    </row>
    <row r="3784" spans="2:2" x14ac:dyDescent="0.2">
      <c r="B3784"/>
    </row>
    <row r="3785" spans="2:2" x14ac:dyDescent="0.2">
      <c r="B3785"/>
    </row>
    <row r="3786" spans="2:2" x14ac:dyDescent="0.2">
      <c r="B3786"/>
    </row>
    <row r="3787" spans="2:2" x14ac:dyDescent="0.2">
      <c r="B3787"/>
    </row>
    <row r="3788" spans="2:2" x14ac:dyDescent="0.2">
      <c r="B3788"/>
    </row>
    <row r="3789" spans="2:2" x14ac:dyDescent="0.2">
      <c r="B3789"/>
    </row>
    <row r="3790" spans="2:2" x14ac:dyDescent="0.2">
      <c r="B3790"/>
    </row>
    <row r="3791" spans="2:2" x14ac:dyDescent="0.2">
      <c r="B3791"/>
    </row>
    <row r="3792" spans="2:2" x14ac:dyDescent="0.2">
      <c r="B3792"/>
    </row>
    <row r="3793" spans="2:2" x14ac:dyDescent="0.2">
      <c r="B3793"/>
    </row>
    <row r="3794" spans="2:2" x14ac:dyDescent="0.2">
      <c r="B3794"/>
    </row>
    <row r="3795" spans="2:2" x14ac:dyDescent="0.2">
      <c r="B3795"/>
    </row>
    <row r="3796" spans="2:2" x14ac:dyDescent="0.2">
      <c r="B3796"/>
    </row>
    <row r="3797" spans="2:2" x14ac:dyDescent="0.2">
      <c r="B3797"/>
    </row>
    <row r="3798" spans="2:2" x14ac:dyDescent="0.2">
      <c r="B3798"/>
    </row>
    <row r="3799" spans="2:2" x14ac:dyDescent="0.2">
      <c r="B3799"/>
    </row>
    <row r="3800" spans="2:2" x14ac:dyDescent="0.2">
      <c r="B3800"/>
    </row>
    <row r="3801" spans="2:2" x14ac:dyDescent="0.2">
      <c r="B3801"/>
    </row>
    <row r="3802" spans="2:2" x14ac:dyDescent="0.2">
      <c r="B3802"/>
    </row>
    <row r="3803" spans="2:2" x14ac:dyDescent="0.2">
      <c r="B3803"/>
    </row>
    <row r="3804" spans="2:2" x14ac:dyDescent="0.2">
      <c r="B3804"/>
    </row>
    <row r="3805" spans="2:2" x14ac:dyDescent="0.2">
      <c r="B3805"/>
    </row>
    <row r="3806" spans="2:2" x14ac:dyDescent="0.2">
      <c r="B3806"/>
    </row>
    <row r="3807" spans="2:2" x14ac:dyDescent="0.2">
      <c r="B3807"/>
    </row>
    <row r="3808" spans="2:2" x14ac:dyDescent="0.2">
      <c r="B3808"/>
    </row>
    <row r="3809" spans="2:2" x14ac:dyDescent="0.2">
      <c r="B3809"/>
    </row>
    <row r="3810" spans="2:2" x14ac:dyDescent="0.2">
      <c r="B3810"/>
    </row>
    <row r="3811" spans="2:2" x14ac:dyDescent="0.2">
      <c r="B3811"/>
    </row>
    <row r="3812" spans="2:2" x14ac:dyDescent="0.2">
      <c r="B3812"/>
    </row>
    <row r="3813" spans="2:2" x14ac:dyDescent="0.2">
      <c r="B3813"/>
    </row>
    <row r="3814" spans="2:2" x14ac:dyDescent="0.2">
      <c r="B3814"/>
    </row>
    <row r="3815" spans="2:2" x14ac:dyDescent="0.2">
      <c r="B3815"/>
    </row>
    <row r="3816" spans="2:2" x14ac:dyDescent="0.2">
      <c r="B3816"/>
    </row>
    <row r="3817" spans="2:2" x14ac:dyDescent="0.2">
      <c r="B3817"/>
    </row>
    <row r="3818" spans="2:2" x14ac:dyDescent="0.2">
      <c r="B3818"/>
    </row>
    <row r="3819" spans="2:2" x14ac:dyDescent="0.2">
      <c r="B3819"/>
    </row>
    <row r="3820" spans="2:2" x14ac:dyDescent="0.2">
      <c r="B3820"/>
    </row>
    <row r="3821" spans="2:2" x14ac:dyDescent="0.2">
      <c r="B3821"/>
    </row>
    <row r="3822" spans="2:2" x14ac:dyDescent="0.2">
      <c r="B3822"/>
    </row>
    <row r="3823" spans="2:2" x14ac:dyDescent="0.2">
      <c r="B3823"/>
    </row>
    <row r="3824" spans="2:2" x14ac:dyDescent="0.2">
      <c r="B3824"/>
    </row>
    <row r="3825" spans="2:2" x14ac:dyDescent="0.2">
      <c r="B3825"/>
    </row>
    <row r="3826" spans="2:2" x14ac:dyDescent="0.2">
      <c r="B3826"/>
    </row>
    <row r="3827" spans="2:2" x14ac:dyDescent="0.2">
      <c r="B3827"/>
    </row>
    <row r="3828" spans="2:2" x14ac:dyDescent="0.2">
      <c r="B3828"/>
    </row>
    <row r="3829" spans="2:2" x14ac:dyDescent="0.2">
      <c r="B3829"/>
    </row>
    <row r="3830" spans="2:2" x14ac:dyDescent="0.2">
      <c r="B3830"/>
    </row>
    <row r="3831" spans="2:2" x14ac:dyDescent="0.2">
      <c r="B3831"/>
    </row>
    <row r="3832" spans="2:2" x14ac:dyDescent="0.2">
      <c r="B3832"/>
    </row>
    <row r="3833" spans="2:2" x14ac:dyDescent="0.2">
      <c r="B3833"/>
    </row>
    <row r="3834" spans="2:2" x14ac:dyDescent="0.2">
      <c r="B3834"/>
    </row>
    <row r="3835" spans="2:2" x14ac:dyDescent="0.2">
      <c r="B3835"/>
    </row>
    <row r="3836" spans="2:2" x14ac:dyDescent="0.2">
      <c r="B3836"/>
    </row>
    <row r="3837" spans="2:2" x14ac:dyDescent="0.2">
      <c r="B3837"/>
    </row>
    <row r="3838" spans="2:2" x14ac:dyDescent="0.2">
      <c r="B3838"/>
    </row>
    <row r="3839" spans="2:2" x14ac:dyDescent="0.2">
      <c r="B3839"/>
    </row>
    <row r="3840" spans="2:2" x14ac:dyDescent="0.2">
      <c r="B3840"/>
    </row>
    <row r="3841" spans="2:2" x14ac:dyDescent="0.2">
      <c r="B3841"/>
    </row>
    <row r="3842" spans="2:2" x14ac:dyDescent="0.2">
      <c r="B3842"/>
    </row>
    <row r="3843" spans="2:2" x14ac:dyDescent="0.2">
      <c r="B3843"/>
    </row>
    <row r="3844" spans="2:2" x14ac:dyDescent="0.2">
      <c r="B3844"/>
    </row>
    <row r="3845" spans="2:2" x14ac:dyDescent="0.2">
      <c r="B3845"/>
    </row>
    <row r="3846" spans="2:2" x14ac:dyDescent="0.2">
      <c r="B3846"/>
    </row>
    <row r="3847" spans="2:2" x14ac:dyDescent="0.2">
      <c r="B3847"/>
    </row>
    <row r="3848" spans="2:2" x14ac:dyDescent="0.2">
      <c r="B3848"/>
    </row>
    <row r="3849" spans="2:2" x14ac:dyDescent="0.2">
      <c r="B3849"/>
    </row>
    <row r="3850" spans="2:2" x14ac:dyDescent="0.2">
      <c r="B3850"/>
    </row>
    <row r="3851" spans="2:2" x14ac:dyDescent="0.2">
      <c r="B3851"/>
    </row>
    <row r="3852" spans="2:2" x14ac:dyDescent="0.2">
      <c r="B3852"/>
    </row>
    <row r="3853" spans="2:2" x14ac:dyDescent="0.2">
      <c r="B3853"/>
    </row>
    <row r="3854" spans="2:2" x14ac:dyDescent="0.2">
      <c r="B3854"/>
    </row>
    <row r="3855" spans="2:2" x14ac:dyDescent="0.2">
      <c r="B3855"/>
    </row>
    <row r="3856" spans="2:2" x14ac:dyDescent="0.2">
      <c r="B3856"/>
    </row>
    <row r="3857" spans="2:2" x14ac:dyDescent="0.2">
      <c r="B3857"/>
    </row>
    <row r="3858" spans="2:2" x14ac:dyDescent="0.2">
      <c r="B3858"/>
    </row>
    <row r="3859" spans="2:2" x14ac:dyDescent="0.2">
      <c r="B3859"/>
    </row>
    <row r="3860" spans="2:2" x14ac:dyDescent="0.2">
      <c r="B3860"/>
    </row>
    <row r="3861" spans="2:2" x14ac:dyDescent="0.2">
      <c r="B3861"/>
    </row>
    <row r="3862" spans="2:2" x14ac:dyDescent="0.2">
      <c r="B3862"/>
    </row>
    <row r="3863" spans="2:2" x14ac:dyDescent="0.2">
      <c r="B3863"/>
    </row>
    <row r="3864" spans="2:2" x14ac:dyDescent="0.2">
      <c r="B3864"/>
    </row>
    <row r="3865" spans="2:2" x14ac:dyDescent="0.2">
      <c r="B3865"/>
    </row>
    <row r="3866" spans="2:2" x14ac:dyDescent="0.2">
      <c r="B3866"/>
    </row>
    <row r="3867" spans="2:2" x14ac:dyDescent="0.2">
      <c r="B3867"/>
    </row>
    <row r="3868" spans="2:2" x14ac:dyDescent="0.2">
      <c r="B3868"/>
    </row>
    <row r="3869" spans="2:2" x14ac:dyDescent="0.2">
      <c r="B3869"/>
    </row>
    <row r="3870" spans="2:2" x14ac:dyDescent="0.2">
      <c r="B3870"/>
    </row>
    <row r="3871" spans="2:2" x14ac:dyDescent="0.2">
      <c r="B3871"/>
    </row>
    <row r="3872" spans="2:2" x14ac:dyDescent="0.2">
      <c r="B3872"/>
    </row>
    <row r="3873" spans="2:2" x14ac:dyDescent="0.2">
      <c r="B3873"/>
    </row>
    <row r="3874" spans="2:2" x14ac:dyDescent="0.2">
      <c r="B3874"/>
    </row>
    <row r="3875" spans="2:2" x14ac:dyDescent="0.2">
      <c r="B3875"/>
    </row>
    <row r="3876" spans="2:2" x14ac:dyDescent="0.2">
      <c r="B3876"/>
    </row>
    <row r="3877" spans="2:2" x14ac:dyDescent="0.2">
      <c r="B3877"/>
    </row>
    <row r="3878" spans="2:2" x14ac:dyDescent="0.2">
      <c r="B3878"/>
    </row>
    <row r="3879" spans="2:2" x14ac:dyDescent="0.2">
      <c r="B3879"/>
    </row>
    <row r="3880" spans="2:2" x14ac:dyDescent="0.2">
      <c r="B3880"/>
    </row>
    <row r="3881" spans="2:2" x14ac:dyDescent="0.2">
      <c r="B3881"/>
    </row>
    <row r="3882" spans="2:2" x14ac:dyDescent="0.2">
      <c r="B3882"/>
    </row>
    <row r="3883" spans="2:2" x14ac:dyDescent="0.2">
      <c r="B3883"/>
    </row>
    <row r="3884" spans="2:2" x14ac:dyDescent="0.2">
      <c r="B3884"/>
    </row>
    <row r="3885" spans="2:2" x14ac:dyDescent="0.2">
      <c r="B3885"/>
    </row>
    <row r="3886" spans="2:2" x14ac:dyDescent="0.2">
      <c r="B3886"/>
    </row>
    <row r="3887" spans="2:2" x14ac:dyDescent="0.2">
      <c r="B3887"/>
    </row>
    <row r="3888" spans="2:2" x14ac:dyDescent="0.2">
      <c r="B3888"/>
    </row>
    <row r="3889" spans="2:2" x14ac:dyDescent="0.2">
      <c r="B3889"/>
    </row>
    <row r="3890" spans="2:2" x14ac:dyDescent="0.2">
      <c r="B3890"/>
    </row>
    <row r="3891" spans="2:2" x14ac:dyDescent="0.2">
      <c r="B3891"/>
    </row>
    <row r="3892" spans="2:2" x14ac:dyDescent="0.2">
      <c r="B3892"/>
    </row>
    <row r="3893" spans="2:2" x14ac:dyDescent="0.2">
      <c r="B3893"/>
    </row>
    <row r="3894" spans="2:2" x14ac:dyDescent="0.2">
      <c r="B3894"/>
    </row>
    <row r="3895" spans="2:2" x14ac:dyDescent="0.2">
      <c r="B3895"/>
    </row>
    <row r="3896" spans="2:2" x14ac:dyDescent="0.2">
      <c r="B3896"/>
    </row>
    <row r="3897" spans="2:2" x14ac:dyDescent="0.2">
      <c r="B3897"/>
    </row>
    <row r="3898" spans="2:2" x14ac:dyDescent="0.2">
      <c r="B3898"/>
    </row>
    <row r="3899" spans="2:2" x14ac:dyDescent="0.2">
      <c r="B3899"/>
    </row>
    <row r="3900" spans="2:2" x14ac:dyDescent="0.2">
      <c r="B3900"/>
    </row>
    <row r="3901" spans="2:2" x14ac:dyDescent="0.2">
      <c r="B3901"/>
    </row>
    <row r="3902" spans="2:2" x14ac:dyDescent="0.2">
      <c r="B3902"/>
    </row>
    <row r="3903" spans="2:2" x14ac:dyDescent="0.2">
      <c r="B3903"/>
    </row>
    <row r="3904" spans="2:2" x14ac:dyDescent="0.2">
      <c r="B3904"/>
    </row>
    <row r="3905" spans="2:2" x14ac:dyDescent="0.2">
      <c r="B3905"/>
    </row>
    <row r="3906" spans="2:2" x14ac:dyDescent="0.2">
      <c r="B3906"/>
    </row>
    <row r="3907" spans="2:2" x14ac:dyDescent="0.2">
      <c r="B3907"/>
    </row>
    <row r="3908" spans="2:2" x14ac:dyDescent="0.2">
      <c r="B3908"/>
    </row>
    <row r="3909" spans="2:2" x14ac:dyDescent="0.2">
      <c r="B3909"/>
    </row>
    <row r="3910" spans="2:2" x14ac:dyDescent="0.2">
      <c r="B3910"/>
    </row>
    <row r="3911" spans="2:2" x14ac:dyDescent="0.2">
      <c r="B3911"/>
    </row>
    <row r="3912" spans="2:2" x14ac:dyDescent="0.2">
      <c r="B3912"/>
    </row>
    <row r="3913" spans="2:2" x14ac:dyDescent="0.2">
      <c r="B3913"/>
    </row>
    <row r="3914" spans="2:2" x14ac:dyDescent="0.2">
      <c r="B3914"/>
    </row>
    <row r="3915" spans="2:2" x14ac:dyDescent="0.2">
      <c r="B3915"/>
    </row>
    <row r="3916" spans="2:2" x14ac:dyDescent="0.2">
      <c r="B3916"/>
    </row>
    <row r="3917" spans="2:2" x14ac:dyDescent="0.2">
      <c r="B3917"/>
    </row>
    <row r="3918" spans="2:2" x14ac:dyDescent="0.2">
      <c r="B3918"/>
    </row>
    <row r="3919" spans="2:2" x14ac:dyDescent="0.2">
      <c r="B3919"/>
    </row>
    <row r="3920" spans="2:2" x14ac:dyDescent="0.2">
      <c r="B3920"/>
    </row>
    <row r="3921" spans="2:2" x14ac:dyDescent="0.2">
      <c r="B3921"/>
    </row>
    <row r="3922" spans="2:2" x14ac:dyDescent="0.2">
      <c r="B3922"/>
    </row>
    <row r="3923" spans="2:2" x14ac:dyDescent="0.2">
      <c r="B3923"/>
    </row>
    <row r="3924" spans="2:2" x14ac:dyDescent="0.2">
      <c r="B3924"/>
    </row>
    <row r="3925" spans="2:2" x14ac:dyDescent="0.2">
      <c r="B3925"/>
    </row>
    <row r="3926" spans="2:2" x14ac:dyDescent="0.2">
      <c r="B3926"/>
    </row>
    <row r="3927" spans="2:2" x14ac:dyDescent="0.2">
      <c r="B3927"/>
    </row>
    <row r="3928" spans="2:2" x14ac:dyDescent="0.2">
      <c r="B3928"/>
    </row>
    <row r="3929" spans="2:2" x14ac:dyDescent="0.2">
      <c r="B3929"/>
    </row>
    <row r="3930" spans="2:2" x14ac:dyDescent="0.2">
      <c r="B3930"/>
    </row>
    <row r="3931" spans="2:2" x14ac:dyDescent="0.2">
      <c r="B3931"/>
    </row>
    <row r="3932" spans="2:2" x14ac:dyDescent="0.2">
      <c r="B3932"/>
    </row>
    <row r="3933" spans="2:2" x14ac:dyDescent="0.2">
      <c r="B3933"/>
    </row>
    <row r="3934" spans="2:2" x14ac:dyDescent="0.2">
      <c r="B3934"/>
    </row>
    <row r="3935" spans="2:2" x14ac:dyDescent="0.2">
      <c r="B3935"/>
    </row>
    <row r="3936" spans="2:2" x14ac:dyDescent="0.2">
      <c r="B3936"/>
    </row>
    <row r="3937" spans="2:2" x14ac:dyDescent="0.2">
      <c r="B3937"/>
    </row>
    <row r="3938" spans="2:2" x14ac:dyDescent="0.2">
      <c r="B3938"/>
    </row>
    <row r="3939" spans="2:2" x14ac:dyDescent="0.2">
      <c r="B3939"/>
    </row>
    <row r="3940" spans="2:2" x14ac:dyDescent="0.2">
      <c r="B3940"/>
    </row>
    <row r="3941" spans="2:2" x14ac:dyDescent="0.2">
      <c r="B3941"/>
    </row>
    <row r="3942" spans="2:2" x14ac:dyDescent="0.2">
      <c r="B3942"/>
    </row>
    <row r="3943" spans="2:2" x14ac:dyDescent="0.2">
      <c r="B3943"/>
    </row>
    <row r="3944" spans="2:2" x14ac:dyDescent="0.2">
      <c r="B3944"/>
    </row>
    <row r="3945" spans="2:2" x14ac:dyDescent="0.2">
      <c r="B3945"/>
    </row>
    <row r="3946" spans="2:2" x14ac:dyDescent="0.2">
      <c r="B3946"/>
    </row>
    <row r="3947" spans="2:2" x14ac:dyDescent="0.2">
      <c r="B3947"/>
    </row>
    <row r="3948" spans="2:2" x14ac:dyDescent="0.2">
      <c r="B3948"/>
    </row>
    <row r="3949" spans="2:2" x14ac:dyDescent="0.2">
      <c r="B3949"/>
    </row>
    <row r="3950" spans="2:2" x14ac:dyDescent="0.2">
      <c r="B3950"/>
    </row>
    <row r="3951" spans="2:2" x14ac:dyDescent="0.2">
      <c r="B3951"/>
    </row>
    <row r="3952" spans="2:2" x14ac:dyDescent="0.2">
      <c r="B3952"/>
    </row>
    <row r="3953" spans="2:2" x14ac:dyDescent="0.2">
      <c r="B3953"/>
    </row>
    <row r="3954" spans="2:2" x14ac:dyDescent="0.2">
      <c r="B3954"/>
    </row>
    <row r="3955" spans="2:2" x14ac:dyDescent="0.2">
      <c r="B3955"/>
    </row>
    <row r="3956" spans="2:2" x14ac:dyDescent="0.2">
      <c r="B3956"/>
    </row>
    <row r="3957" spans="2:2" x14ac:dyDescent="0.2">
      <c r="B3957"/>
    </row>
    <row r="3958" spans="2:2" x14ac:dyDescent="0.2">
      <c r="B3958"/>
    </row>
    <row r="3959" spans="2:2" x14ac:dyDescent="0.2">
      <c r="B3959"/>
    </row>
    <row r="3960" spans="2:2" x14ac:dyDescent="0.2">
      <c r="B3960"/>
    </row>
    <row r="3961" spans="2:2" x14ac:dyDescent="0.2">
      <c r="B3961"/>
    </row>
    <row r="3962" spans="2:2" x14ac:dyDescent="0.2">
      <c r="B3962"/>
    </row>
    <row r="3963" spans="2:2" x14ac:dyDescent="0.2">
      <c r="B3963"/>
    </row>
    <row r="3964" spans="2:2" x14ac:dyDescent="0.2">
      <c r="B3964"/>
    </row>
    <row r="3965" spans="2:2" x14ac:dyDescent="0.2">
      <c r="B3965"/>
    </row>
    <row r="3966" spans="2:2" x14ac:dyDescent="0.2">
      <c r="B3966"/>
    </row>
    <row r="3967" spans="2:2" x14ac:dyDescent="0.2">
      <c r="B3967"/>
    </row>
    <row r="3968" spans="2:2" x14ac:dyDescent="0.2">
      <c r="B3968"/>
    </row>
    <row r="3969" spans="2:2" x14ac:dyDescent="0.2">
      <c r="B3969"/>
    </row>
    <row r="3970" spans="2:2" x14ac:dyDescent="0.2">
      <c r="B3970"/>
    </row>
    <row r="3971" spans="2:2" x14ac:dyDescent="0.2">
      <c r="B3971"/>
    </row>
    <row r="3972" spans="2:2" x14ac:dyDescent="0.2">
      <c r="B3972"/>
    </row>
    <row r="3973" spans="2:2" x14ac:dyDescent="0.2">
      <c r="B3973"/>
    </row>
    <row r="3974" spans="2:2" x14ac:dyDescent="0.2">
      <c r="B3974"/>
    </row>
    <row r="3975" spans="2:2" x14ac:dyDescent="0.2">
      <c r="B3975"/>
    </row>
    <row r="3976" spans="2:2" x14ac:dyDescent="0.2">
      <c r="B3976"/>
    </row>
    <row r="3977" spans="2:2" x14ac:dyDescent="0.2">
      <c r="B3977"/>
    </row>
    <row r="3978" spans="2:2" x14ac:dyDescent="0.2">
      <c r="B3978"/>
    </row>
    <row r="3979" spans="2:2" x14ac:dyDescent="0.2">
      <c r="B3979"/>
    </row>
    <row r="3980" spans="2:2" x14ac:dyDescent="0.2">
      <c r="B3980"/>
    </row>
    <row r="3981" spans="2:2" x14ac:dyDescent="0.2">
      <c r="B3981"/>
    </row>
    <row r="3982" spans="2:2" x14ac:dyDescent="0.2">
      <c r="B3982"/>
    </row>
    <row r="3983" spans="2:2" x14ac:dyDescent="0.2">
      <c r="B3983"/>
    </row>
    <row r="3984" spans="2:2" x14ac:dyDescent="0.2">
      <c r="B3984"/>
    </row>
    <row r="3985" spans="2:2" x14ac:dyDescent="0.2">
      <c r="B3985"/>
    </row>
    <row r="3986" spans="2:2" x14ac:dyDescent="0.2">
      <c r="B3986"/>
    </row>
    <row r="3987" spans="2:2" x14ac:dyDescent="0.2">
      <c r="B3987"/>
    </row>
    <row r="3988" spans="2:2" x14ac:dyDescent="0.2">
      <c r="B3988"/>
    </row>
    <row r="3989" spans="2:2" x14ac:dyDescent="0.2">
      <c r="B3989"/>
    </row>
    <row r="3990" spans="2:2" x14ac:dyDescent="0.2">
      <c r="B3990"/>
    </row>
    <row r="3991" spans="2:2" x14ac:dyDescent="0.2">
      <c r="B3991"/>
    </row>
    <row r="3992" spans="2:2" x14ac:dyDescent="0.2">
      <c r="B3992"/>
    </row>
    <row r="3993" spans="2:2" x14ac:dyDescent="0.2">
      <c r="B3993"/>
    </row>
    <row r="3994" spans="2:2" x14ac:dyDescent="0.2">
      <c r="B3994"/>
    </row>
    <row r="3995" spans="2:2" x14ac:dyDescent="0.2">
      <c r="B3995"/>
    </row>
    <row r="3996" spans="2:2" x14ac:dyDescent="0.2">
      <c r="B3996"/>
    </row>
    <row r="3997" spans="2:2" x14ac:dyDescent="0.2">
      <c r="B3997"/>
    </row>
    <row r="3998" spans="2:2" x14ac:dyDescent="0.2">
      <c r="B3998"/>
    </row>
    <row r="3999" spans="2:2" x14ac:dyDescent="0.2">
      <c r="B3999"/>
    </row>
    <row r="4000" spans="2:2" x14ac:dyDescent="0.2">
      <c r="B4000"/>
    </row>
    <row r="4001" spans="2:2" x14ac:dyDescent="0.2">
      <c r="B4001"/>
    </row>
    <row r="4002" spans="2:2" x14ac:dyDescent="0.2">
      <c r="B4002"/>
    </row>
    <row r="4003" spans="2:2" x14ac:dyDescent="0.2">
      <c r="B4003"/>
    </row>
    <row r="4004" spans="2:2" x14ac:dyDescent="0.2">
      <c r="B4004"/>
    </row>
    <row r="4005" spans="2:2" x14ac:dyDescent="0.2">
      <c r="B4005"/>
    </row>
    <row r="4006" spans="2:2" x14ac:dyDescent="0.2">
      <c r="B4006"/>
    </row>
    <row r="4007" spans="2:2" x14ac:dyDescent="0.2">
      <c r="B4007"/>
    </row>
    <row r="4008" spans="2:2" x14ac:dyDescent="0.2">
      <c r="B4008"/>
    </row>
    <row r="4009" spans="2:2" x14ac:dyDescent="0.2">
      <c r="B4009"/>
    </row>
    <row r="4010" spans="2:2" x14ac:dyDescent="0.2">
      <c r="B4010"/>
    </row>
    <row r="4011" spans="2:2" x14ac:dyDescent="0.2">
      <c r="B4011"/>
    </row>
    <row r="4012" spans="2:2" x14ac:dyDescent="0.2">
      <c r="B4012"/>
    </row>
    <row r="4013" spans="2:2" x14ac:dyDescent="0.2">
      <c r="B4013"/>
    </row>
    <row r="4014" spans="2:2" x14ac:dyDescent="0.2">
      <c r="B4014"/>
    </row>
    <row r="4015" spans="2:2" x14ac:dyDescent="0.2">
      <c r="B4015"/>
    </row>
    <row r="4016" spans="2:2" x14ac:dyDescent="0.2">
      <c r="B4016"/>
    </row>
    <row r="4017" spans="2:2" x14ac:dyDescent="0.2">
      <c r="B4017"/>
    </row>
    <row r="4018" spans="2:2" x14ac:dyDescent="0.2">
      <c r="B4018"/>
    </row>
    <row r="4019" spans="2:2" x14ac:dyDescent="0.2">
      <c r="B4019"/>
    </row>
    <row r="4020" spans="2:2" x14ac:dyDescent="0.2">
      <c r="B4020"/>
    </row>
    <row r="4021" spans="2:2" x14ac:dyDescent="0.2">
      <c r="B4021"/>
    </row>
    <row r="4022" spans="2:2" x14ac:dyDescent="0.2">
      <c r="B4022"/>
    </row>
    <row r="4023" spans="2:2" x14ac:dyDescent="0.2">
      <c r="B4023"/>
    </row>
    <row r="4024" spans="2:2" x14ac:dyDescent="0.2">
      <c r="B4024"/>
    </row>
    <row r="4025" spans="2:2" x14ac:dyDescent="0.2">
      <c r="B4025"/>
    </row>
    <row r="4026" spans="2:2" x14ac:dyDescent="0.2">
      <c r="B4026"/>
    </row>
    <row r="4027" spans="2:2" x14ac:dyDescent="0.2">
      <c r="B4027"/>
    </row>
    <row r="4028" spans="2:2" x14ac:dyDescent="0.2">
      <c r="B4028"/>
    </row>
    <row r="4029" spans="2:2" x14ac:dyDescent="0.2">
      <c r="B4029"/>
    </row>
    <row r="4030" spans="2:2" x14ac:dyDescent="0.2">
      <c r="B4030"/>
    </row>
    <row r="4031" spans="2:2" x14ac:dyDescent="0.2">
      <c r="B4031"/>
    </row>
    <row r="4032" spans="2:2" x14ac:dyDescent="0.2">
      <c r="B4032"/>
    </row>
    <row r="4033" spans="2:2" x14ac:dyDescent="0.2">
      <c r="B4033"/>
    </row>
    <row r="4034" spans="2:2" x14ac:dyDescent="0.2">
      <c r="B4034"/>
    </row>
    <row r="4035" spans="2:2" x14ac:dyDescent="0.2">
      <c r="B4035"/>
    </row>
    <row r="4036" spans="2:2" x14ac:dyDescent="0.2">
      <c r="B4036"/>
    </row>
    <row r="4037" spans="2:2" x14ac:dyDescent="0.2">
      <c r="B4037"/>
    </row>
    <row r="4038" spans="2:2" x14ac:dyDescent="0.2">
      <c r="B4038"/>
    </row>
    <row r="4039" spans="2:2" x14ac:dyDescent="0.2">
      <c r="B4039"/>
    </row>
    <row r="4040" spans="2:2" x14ac:dyDescent="0.2">
      <c r="B4040"/>
    </row>
    <row r="4041" spans="2:2" x14ac:dyDescent="0.2">
      <c r="B4041"/>
    </row>
    <row r="4042" spans="2:2" x14ac:dyDescent="0.2">
      <c r="B4042"/>
    </row>
    <row r="4043" spans="2:2" x14ac:dyDescent="0.2">
      <c r="B4043"/>
    </row>
    <row r="4044" spans="2:2" x14ac:dyDescent="0.2">
      <c r="B4044"/>
    </row>
    <row r="4045" spans="2:2" x14ac:dyDescent="0.2">
      <c r="B4045"/>
    </row>
    <row r="4046" spans="2:2" x14ac:dyDescent="0.2">
      <c r="B4046"/>
    </row>
    <row r="4047" spans="2:2" x14ac:dyDescent="0.2">
      <c r="B4047"/>
    </row>
    <row r="4048" spans="2:2" x14ac:dyDescent="0.2">
      <c r="B4048"/>
    </row>
    <row r="4049" spans="2:2" x14ac:dyDescent="0.2">
      <c r="B4049"/>
    </row>
    <row r="4050" spans="2:2" x14ac:dyDescent="0.2">
      <c r="B4050"/>
    </row>
    <row r="4051" spans="2:2" x14ac:dyDescent="0.2">
      <c r="B4051"/>
    </row>
    <row r="4052" spans="2:2" x14ac:dyDescent="0.2">
      <c r="B4052"/>
    </row>
    <row r="4053" spans="2:2" x14ac:dyDescent="0.2">
      <c r="B4053"/>
    </row>
    <row r="4054" spans="2:2" x14ac:dyDescent="0.2">
      <c r="B4054"/>
    </row>
    <row r="4055" spans="2:2" x14ac:dyDescent="0.2">
      <c r="B4055"/>
    </row>
    <row r="4056" spans="2:2" x14ac:dyDescent="0.2">
      <c r="B4056"/>
    </row>
    <row r="4057" spans="2:2" x14ac:dyDescent="0.2">
      <c r="B4057"/>
    </row>
    <row r="4058" spans="2:2" x14ac:dyDescent="0.2">
      <c r="B4058"/>
    </row>
    <row r="4059" spans="2:2" x14ac:dyDescent="0.2">
      <c r="B4059"/>
    </row>
    <row r="4060" spans="2:2" x14ac:dyDescent="0.2">
      <c r="B4060"/>
    </row>
    <row r="4061" spans="2:2" x14ac:dyDescent="0.2">
      <c r="B4061"/>
    </row>
    <row r="4062" spans="2:2" x14ac:dyDescent="0.2">
      <c r="B4062"/>
    </row>
    <row r="4063" spans="2:2" x14ac:dyDescent="0.2">
      <c r="B4063"/>
    </row>
    <row r="4064" spans="2:2" x14ac:dyDescent="0.2">
      <c r="B4064"/>
    </row>
    <row r="4065" spans="2:2" x14ac:dyDescent="0.2">
      <c r="B4065"/>
    </row>
    <row r="4066" spans="2:2" x14ac:dyDescent="0.2">
      <c r="B4066"/>
    </row>
    <row r="4067" spans="2:2" x14ac:dyDescent="0.2">
      <c r="B4067"/>
    </row>
    <row r="4068" spans="2:2" x14ac:dyDescent="0.2">
      <c r="B4068"/>
    </row>
    <row r="4069" spans="2:2" x14ac:dyDescent="0.2">
      <c r="B4069"/>
    </row>
    <row r="4070" spans="2:2" x14ac:dyDescent="0.2">
      <c r="B4070"/>
    </row>
    <row r="4071" spans="2:2" x14ac:dyDescent="0.2">
      <c r="B4071"/>
    </row>
    <row r="4072" spans="2:2" x14ac:dyDescent="0.2">
      <c r="B4072"/>
    </row>
    <row r="4073" spans="2:2" x14ac:dyDescent="0.2">
      <c r="B4073"/>
    </row>
    <row r="4074" spans="2:2" x14ac:dyDescent="0.2">
      <c r="B4074"/>
    </row>
    <row r="4075" spans="2:2" x14ac:dyDescent="0.2">
      <c r="B4075"/>
    </row>
    <row r="4076" spans="2:2" x14ac:dyDescent="0.2">
      <c r="B4076"/>
    </row>
    <row r="4077" spans="2:2" x14ac:dyDescent="0.2">
      <c r="B4077"/>
    </row>
    <row r="4078" spans="2:2" x14ac:dyDescent="0.2">
      <c r="B4078"/>
    </row>
    <row r="4079" spans="2:2" x14ac:dyDescent="0.2">
      <c r="B4079"/>
    </row>
    <row r="4080" spans="2:2" x14ac:dyDescent="0.2">
      <c r="B4080"/>
    </row>
    <row r="4081" spans="2:2" x14ac:dyDescent="0.2">
      <c r="B4081"/>
    </row>
    <row r="4082" spans="2:2" x14ac:dyDescent="0.2">
      <c r="B4082"/>
    </row>
    <row r="4083" spans="2:2" x14ac:dyDescent="0.2">
      <c r="B4083"/>
    </row>
    <row r="4084" spans="2:2" x14ac:dyDescent="0.2">
      <c r="B4084"/>
    </row>
    <row r="4085" spans="2:2" x14ac:dyDescent="0.2">
      <c r="B4085"/>
    </row>
    <row r="4086" spans="2:2" x14ac:dyDescent="0.2">
      <c r="B4086"/>
    </row>
    <row r="4087" spans="2:2" x14ac:dyDescent="0.2">
      <c r="B4087"/>
    </row>
    <row r="4088" spans="2:2" x14ac:dyDescent="0.2">
      <c r="B4088"/>
    </row>
    <row r="4089" spans="2:2" x14ac:dyDescent="0.2">
      <c r="B4089"/>
    </row>
    <row r="4090" spans="2:2" x14ac:dyDescent="0.2">
      <c r="B4090"/>
    </row>
    <row r="4091" spans="2:2" x14ac:dyDescent="0.2">
      <c r="B4091"/>
    </row>
    <row r="4092" spans="2:2" x14ac:dyDescent="0.2">
      <c r="B4092"/>
    </row>
    <row r="4093" spans="2:2" x14ac:dyDescent="0.2">
      <c r="B4093"/>
    </row>
    <row r="4094" spans="2:2" x14ac:dyDescent="0.2">
      <c r="B4094"/>
    </row>
    <row r="4095" spans="2:2" x14ac:dyDescent="0.2">
      <c r="B4095"/>
    </row>
    <row r="4096" spans="2:2" x14ac:dyDescent="0.2">
      <c r="B4096"/>
    </row>
    <row r="4097" spans="2:2" x14ac:dyDescent="0.2">
      <c r="B4097"/>
    </row>
    <row r="4098" spans="2:2" x14ac:dyDescent="0.2">
      <c r="B4098"/>
    </row>
    <row r="4099" spans="2:2" x14ac:dyDescent="0.2">
      <c r="B4099"/>
    </row>
    <row r="4100" spans="2:2" x14ac:dyDescent="0.2">
      <c r="B4100"/>
    </row>
    <row r="4101" spans="2:2" x14ac:dyDescent="0.2">
      <c r="B4101"/>
    </row>
    <row r="4102" spans="2:2" x14ac:dyDescent="0.2">
      <c r="B4102"/>
    </row>
    <row r="4103" spans="2:2" x14ac:dyDescent="0.2">
      <c r="B4103"/>
    </row>
    <row r="4104" spans="2:2" x14ac:dyDescent="0.2">
      <c r="B4104"/>
    </row>
    <row r="4105" spans="2:2" x14ac:dyDescent="0.2">
      <c r="B4105"/>
    </row>
    <row r="4106" spans="2:2" x14ac:dyDescent="0.2">
      <c r="B4106"/>
    </row>
    <row r="4107" spans="2:2" x14ac:dyDescent="0.2">
      <c r="B4107"/>
    </row>
    <row r="4108" spans="2:2" x14ac:dyDescent="0.2">
      <c r="B4108"/>
    </row>
    <row r="4109" spans="2:2" x14ac:dyDescent="0.2">
      <c r="B4109"/>
    </row>
    <row r="4110" spans="2:2" x14ac:dyDescent="0.2">
      <c r="B4110"/>
    </row>
    <row r="4111" spans="2:2" x14ac:dyDescent="0.2">
      <c r="B4111"/>
    </row>
    <row r="4112" spans="2:2" x14ac:dyDescent="0.2">
      <c r="B4112"/>
    </row>
    <row r="4113" spans="2:2" x14ac:dyDescent="0.2">
      <c r="B4113"/>
    </row>
    <row r="4114" spans="2:2" x14ac:dyDescent="0.2">
      <c r="B4114"/>
    </row>
    <row r="4115" spans="2:2" x14ac:dyDescent="0.2">
      <c r="B4115"/>
    </row>
    <row r="4116" spans="2:2" x14ac:dyDescent="0.2">
      <c r="B4116"/>
    </row>
    <row r="4117" spans="2:2" x14ac:dyDescent="0.2">
      <c r="B4117"/>
    </row>
    <row r="4118" spans="2:2" x14ac:dyDescent="0.2">
      <c r="B4118"/>
    </row>
    <row r="4119" spans="2:2" x14ac:dyDescent="0.2">
      <c r="B4119"/>
    </row>
    <row r="4120" spans="2:2" x14ac:dyDescent="0.2">
      <c r="B4120"/>
    </row>
    <row r="4121" spans="2:2" x14ac:dyDescent="0.2">
      <c r="B4121"/>
    </row>
    <row r="4122" spans="2:2" x14ac:dyDescent="0.2">
      <c r="B4122"/>
    </row>
    <row r="4123" spans="2:2" x14ac:dyDescent="0.2">
      <c r="B4123"/>
    </row>
    <row r="4124" spans="2:2" x14ac:dyDescent="0.2">
      <c r="B4124"/>
    </row>
    <row r="4125" spans="2:2" x14ac:dyDescent="0.2">
      <c r="B4125"/>
    </row>
    <row r="4126" spans="2:2" x14ac:dyDescent="0.2">
      <c r="B4126"/>
    </row>
    <row r="4127" spans="2:2" x14ac:dyDescent="0.2">
      <c r="B4127"/>
    </row>
    <row r="4128" spans="2:2" x14ac:dyDescent="0.2">
      <c r="B4128"/>
    </row>
    <row r="4129" spans="2:2" x14ac:dyDescent="0.2">
      <c r="B4129"/>
    </row>
    <row r="4130" spans="2:2" x14ac:dyDescent="0.2">
      <c r="B4130"/>
    </row>
    <row r="4131" spans="2:2" x14ac:dyDescent="0.2">
      <c r="B4131"/>
    </row>
    <row r="4132" spans="2:2" x14ac:dyDescent="0.2">
      <c r="B4132"/>
    </row>
    <row r="4133" spans="2:2" x14ac:dyDescent="0.2">
      <c r="B4133"/>
    </row>
    <row r="4134" spans="2:2" x14ac:dyDescent="0.2">
      <c r="B4134"/>
    </row>
    <row r="4135" spans="2:2" x14ac:dyDescent="0.2">
      <c r="B4135"/>
    </row>
    <row r="4136" spans="2:2" x14ac:dyDescent="0.2">
      <c r="B4136"/>
    </row>
    <row r="4137" spans="2:2" x14ac:dyDescent="0.2">
      <c r="B4137"/>
    </row>
    <row r="4138" spans="2:2" x14ac:dyDescent="0.2">
      <c r="B4138"/>
    </row>
    <row r="4139" spans="2:2" x14ac:dyDescent="0.2">
      <c r="B4139"/>
    </row>
    <row r="4140" spans="2:2" x14ac:dyDescent="0.2">
      <c r="B4140"/>
    </row>
    <row r="4141" spans="2:2" x14ac:dyDescent="0.2">
      <c r="B4141"/>
    </row>
    <row r="4142" spans="2:2" x14ac:dyDescent="0.2">
      <c r="B4142"/>
    </row>
    <row r="4143" spans="2:2" x14ac:dyDescent="0.2">
      <c r="B4143"/>
    </row>
    <row r="4144" spans="2:2" x14ac:dyDescent="0.2">
      <c r="B4144"/>
    </row>
    <row r="4145" spans="2:2" x14ac:dyDescent="0.2">
      <c r="B4145"/>
    </row>
    <row r="4146" spans="2:2" x14ac:dyDescent="0.2">
      <c r="B4146"/>
    </row>
    <row r="4147" spans="2:2" x14ac:dyDescent="0.2">
      <c r="B4147"/>
    </row>
    <row r="4148" spans="2:2" x14ac:dyDescent="0.2">
      <c r="B4148"/>
    </row>
    <row r="4149" spans="2:2" x14ac:dyDescent="0.2">
      <c r="B4149"/>
    </row>
    <row r="4150" spans="2:2" x14ac:dyDescent="0.2">
      <c r="B4150"/>
    </row>
    <row r="4151" spans="2:2" x14ac:dyDescent="0.2">
      <c r="B4151"/>
    </row>
    <row r="4152" spans="2:2" x14ac:dyDescent="0.2">
      <c r="B4152"/>
    </row>
    <row r="4153" spans="2:2" x14ac:dyDescent="0.2">
      <c r="B4153"/>
    </row>
    <row r="4154" spans="2:2" x14ac:dyDescent="0.2">
      <c r="B4154"/>
    </row>
    <row r="4155" spans="2:2" x14ac:dyDescent="0.2">
      <c r="B4155"/>
    </row>
    <row r="4156" spans="2:2" x14ac:dyDescent="0.2">
      <c r="B4156"/>
    </row>
    <row r="4157" spans="2:2" x14ac:dyDescent="0.2">
      <c r="B4157"/>
    </row>
    <row r="4158" spans="2:2" x14ac:dyDescent="0.2">
      <c r="B4158"/>
    </row>
    <row r="4159" spans="2:2" x14ac:dyDescent="0.2">
      <c r="B4159"/>
    </row>
    <row r="4160" spans="2:2" x14ac:dyDescent="0.2">
      <c r="B4160"/>
    </row>
    <row r="4161" spans="2:2" x14ac:dyDescent="0.2">
      <c r="B4161"/>
    </row>
    <row r="4162" spans="2:2" x14ac:dyDescent="0.2">
      <c r="B4162"/>
    </row>
    <row r="4163" spans="2:2" x14ac:dyDescent="0.2">
      <c r="B4163"/>
    </row>
    <row r="4164" spans="2:2" x14ac:dyDescent="0.2">
      <c r="B4164"/>
    </row>
    <row r="4165" spans="2:2" x14ac:dyDescent="0.2">
      <c r="B4165"/>
    </row>
    <row r="4166" spans="2:2" x14ac:dyDescent="0.2">
      <c r="B4166"/>
    </row>
    <row r="4167" spans="2:2" x14ac:dyDescent="0.2">
      <c r="B4167"/>
    </row>
    <row r="4168" spans="2:2" x14ac:dyDescent="0.2">
      <c r="B4168"/>
    </row>
    <row r="4169" spans="2:2" x14ac:dyDescent="0.2">
      <c r="B4169"/>
    </row>
    <row r="4170" spans="2:2" x14ac:dyDescent="0.2">
      <c r="B4170"/>
    </row>
    <row r="4171" spans="2:2" x14ac:dyDescent="0.2">
      <c r="B4171"/>
    </row>
    <row r="4172" spans="2:2" x14ac:dyDescent="0.2">
      <c r="B4172"/>
    </row>
    <row r="4173" spans="2:2" x14ac:dyDescent="0.2">
      <c r="B4173"/>
    </row>
    <row r="4174" spans="2:2" x14ac:dyDescent="0.2">
      <c r="B4174"/>
    </row>
    <row r="4175" spans="2:2" x14ac:dyDescent="0.2">
      <c r="B4175"/>
    </row>
    <row r="4176" spans="2:2" x14ac:dyDescent="0.2">
      <c r="B4176"/>
    </row>
    <row r="4177" spans="2:2" x14ac:dyDescent="0.2">
      <c r="B4177"/>
    </row>
    <row r="4178" spans="2:2" x14ac:dyDescent="0.2">
      <c r="B4178"/>
    </row>
    <row r="4179" spans="2:2" x14ac:dyDescent="0.2">
      <c r="B4179"/>
    </row>
    <row r="4180" spans="2:2" x14ac:dyDescent="0.2">
      <c r="B4180"/>
    </row>
    <row r="4181" spans="2:2" x14ac:dyDescent="0.2">
      <c r="B4181"/>
    </row>
    <row r="4182" spans="2:2" x14ac:dyDescent="0.2">
      <c r="B4182"/>
    </row>
    <row r="4183" spans="2:2" x14ac:dyDescent="0.2">
      <c r="B4183"/>
    </row>
    <row r="4184" spans="2:2" x14ac:dyDescent="0.2">
      <c r="B4184"/>
    </row>
    <row r="4185" spans="2:2" x14ac:dyDescent="0.2">
      <c r="B4185"/>
    </row>
    <row r="4186" spans="2:2" x14ac:dyDescent="0.2">
      <c r="B4186"/>
    </row>
    <row r="4187" spans="2:2" x14ac:dyDescent="0.2">
      <c r="B4187"/>
    </row>
    <row r="4188" spans="2:2" x14ac:dyDescent="0.2">
      <c r="B4188"/>
    </row>
    <row r="4189" spans="2:2" x14ac:dyDescent="0.2">
      <c r="B4189"/>
    </row>
    <row r="4190" spans="2:2" x14ac:dyDescent="0.2">
      <c r="B4190"/>
    </row>
    <row r="4191" spans="2:2" x14ac:dyDescent="0.2">
      <c r="B4191"/>
    </row>
    <row r="4192" spans="2:2" x14ac:dyDescent="0.2">
      <c r="B4192"/>
    </row>
    <row r="4193" spans="2:2" x14ac:dyDescent="0.2">
      <c r="B4193"/>
    </row>
    <row r="4194" spans="2:2" x14ac:dyDescent="0.2">
      <c r="B4194"/>
    </row>
    <row r="4195" spans="2:2" x14ac:dyDescent="0.2">
      <c r="B4195"/>
    </row>
    <row r="4196" spans="2:2" x14ac:dyDescent="0.2">
      <c r="B4196"/>
    </row>
    <row r="4197" spans="2:2" x14ac:dyDescent="0.2">
      <c r="B4197"/>
    </row>
    <row r="4198" spans="2:2" x14ac:dyDescent="0.2">
      <c r="B4198"/>
    </row>
    <row r="4199" spans="2:2" x14ac:dyDescent="0.2">
      <c r="B4199"/>
    </row>
    <row r="4200" spans="2:2" x14ac:dyDescent="0.2">
      <c r="B4200"/>
    </row>
    <row r="4201" spans="2:2" x14ac:dyDescent="0.2">
      <c r="B4201"/>
    </row>
    <row r="4202" spans="2:2" x14ac:dyDescent="0.2">
      <c r="B4202"/>
    </row>
    <row r="4203" spans="2:2" x14ac:dyDescent="0.2">
      <c r="B4203"/>
    </row>
    <row r="4204" spans="2:2" x14ac:dyDescent="0.2">
      <c r="B4204"/>
    </row>
    <row r="4205" spans="2:2" x14ac:dyDescent="0.2">
      <c r="B4205"/>
    </row>
    <row r="4206" spans="2:2" x14ac:dyDescent="0.2">
      <c r="B4206"/>
    </row>
    <row r="4207" spans="2:2" x14ac:dyDescent="0.2">
      <c r="B4207"/>
    </row>
    <row r="4208" spans="2:2" x14ac:dyDescent="0.2">
      <c r="B4208"/>
    </row>
    <row r="4209" spans="2:2" x14ac:dyDescent="0.2">
      <c r="B4209"/>
    </row>
    <row r="4210" spans="2:2" x14ac:dyDescent="0.2">
      <c r="B4210"/>
    </row>
    <row r="4211" spans="2:2" x14ac:dyDescent="0.2">
      <c r="B4211"/>
    </row>
    <row r="4212" spans="2:2" x14ac:dyDescent="0.2">
      <c r="B4212"/>
    </row>
    <row r="4213" spans="2:2" x14ac:dyDescent="0.2">
      <c r="B4213"/>
    </row>
    <row r="4214" spans="2:2" x14ac:dyDescent="0.2">
      <c r="B4214"/>
    </row>
    <row r="4215" spans="2:2" x14ac:dyDescent="0.2">
      <c r="B4215"/>
    </row>
    <row r="4216" spans="2:2" x14ac:dyDescent="0.2">
      <c r="B4216"/>
    </row>
    <row r="4217" spans="2:2" x14ac:dyDescent="0.2">
      <c r="B4217"/>
    </row>
    <row r="4218" spans="2:2" x14ac:dyDescent="0.2">
      <c r="B4218"/>
    </row>
    <row r="4219" spans="2:2" x14ac:dyDescent="0.2">
      <c r="B4219"/>
    </row>
    <row r="4220" spans="2:2" x14ac:dyDescent="0.2">
      <c r="B4220"/>
    </row>
    <row r="4221" spans="2:2" x14ac:dyDescent="0.2">
      <c r="B4221"/>
    </row>
    <row r="4222" spans="2:2" x14ac:dyDescent="0.2">
      <c r="B4222"/>
    </row>
    <row r="4223" spans="2:2" x14ac:dyDescent="0.2">
      <c r="B4223"/>
    </row>
    <row r="4224" spans="2:2" x14ac:dyDescent="0.2">
      <c r="B4224"/>
    </row>
    <row r="4225" spans="2:2" x14ac:dyDescent="0.2">
      <c r="B4225"/>
    </row>
    <row r="4226" spans="2:2" x14ac:dyDescent="0.2">
      <c r="B4226"/>
    </row>
    <row r="4227" spans="2:2" x14ac:dyDescent="0.2">
      <c r="B4227"/>
    </row>
    <row r="4228" spans="2:2" x14ac:dyDescent="0.2">
      <c r="B4228"/>
    </row>
    <row r="4229" spans="2:2" x14ac:dyDescent="0.2">
      <c r="B4229"/>
    </row>
    <row r="4230" spans="2:2" x14ac:dyDescent="0.2">
      <c r="B4230"/>
    </row>
    <row r="4231" spans="2:2" x14ac:dyDescent="0.2">
      <c r="B4231"/>
    </row>
    <row r="4232" spans="2:2" x14ac:dyDescent="0.2">
      <c r="B4232"/>
    </row>
    <row r="4233" spans="2:2" x14ac:dyDescent="0.2">
      <c r="B4233"/>
    </row>
    <row r="4234" spans="2:2" x14ac:dyDescent="0.2">
      <c r="B4234"/>
    </row>
    <row r="4235" spans="2:2" x14ac:dyDescent="0.2">
      <c r="B4235"/>
    </row>
    <row r="4236" spans="2:2" x14ac:dyDescent="0.2">
      <c r="B4236"/>
    </row>
    <row r="4237" spans="2:2" x14ac:dyDescent="0.2">
      <c r="B4237"/>
    </row>
    <row r="4238" spans="2:2" x14ac:dyDescent="0.2">
      <c r="B4238"/>
    </row>
    <row r="4239" spans="2:2" x14ac:dyDescent="0.2">
      <c r="B4239"/>
    </row>
    <row r="4240" spans="2:2" x14ac:dyDescent="0.2">
      <c r="B4240"/>
    </row>
    <row r="4241" spans="2:2" x14ac:dyDescent="0.2">
      <c r="B4241"/>
    </row>
    <row r="4242" spans="2:2" x14ac:dyDescent="0.2">
      <c r="B4242"/>
    </row>
    <row r="4243" spans="2:2" x14ac:dyDescent="0.2">
      <c r="B4243"/>
    </row>
    <row r="4244" spans="2:2" x14ac:dyDescent="0.2">
      <c r="B4244"/>
    </row>
    <row r="4245" spans="2:2" x14ac:dyDescent="0.2">
      <c r="B4245"/>
    </row>
    <row r="4246" spans="2:2" x14ac:dyDescent="0.2">
      <c r="B4246"/>
    </row>
    <row r="4247" spans="2:2" x14ac:dyDescent="0.2">
      <c r="B4247"/>
    </row>
    <row r="4248" spans="2:2" x14ac:dyDescent="0.2">
      <c r="B4248"/>
    </row>
    <row r="4249" spans="2:2" x14ac:dyDescent="0.2">
      <c r="B4249"/>
    </row>
    <row r="4250" spans="2:2" x14ac:dyDescent="0.2">
      <c r="B4250"/>
    </row>
    <row r="4251" spans="2:2" x14ac:dyDescent="0.2">
      <c r="B4251"/>
    </row>
    <row r="4252" spans="2:2" x14ac:dyDescent="0.2">
      <c r="B4252"/>
    </row>
    <row r="4253" spans="2:2" x14ac:dyDescent="0.2">
      <c r="B4253"/>
    </row>
    <row r="4254" spans="2:2" x14ac:dyDescent="0.2">
      <c r="B4254"/>
    </row>
    <row r="4255" spans="2:2" x14ac:dyDescent="0.2">
      <c r="B4255"/>
    </row>
    <row r="4256" spans="2:2" x14ac:dyDescent="0.2">
      <c r="B4256"/>
    </row>
    <row r="4257" spans="2:2" x14ac:dyDescent="0.2">
      <c r="B4257"/>
    </row>
    <row r="4258" spans="2:2" x14ac:dyDescent="0.2">
      <c r="B4258"/>
    </row>
    <row r="4259" spans="2:2" x14ac:dyDescent="0.2">
      <c r="B4259"/>
    </row>
    <row r="4260" spans="2:2" x14ac:dyDescent="0.2">
      <c r="B4260"/>
    </row>
    <row r="4261" spans="2:2" x14ac:dyDescent="0.2">
      <c r="B4261"/>
    </row>
    <row r="4262" spans="2:2" x14ac:dyDescent="0.2">
      <c r="B4262"/>
    </row>
    <row r="4263" spans="2:2" x14ac:dyDescent="0.2">
      <c r="B4263"/>
    </row>
    <row r="4264" spans="2:2" x14ac:dyDescent="0.2">
      <c r="B4264"/>
    </row>
    <row r="4265" spans="2:2" x14ac:dyDescent="0.2">
      <c r="B4265"/>
    </row>
    <row r="4266" spans="2:2" x14ac:dyDescent="0.2">
      <c r="B4266"/>
    </row>
    <row r="4267" spans="2:2" x14ac:dyDescent="0.2">
      <c r="B4267"/>
    </row>
    <row r="4268" spans="2:2" x14ac:dyDescent="0.2">
      <c r="B4268"/>
    </row>
    <row r="4269" spans="2:2" x14ac:dyDescent="0.2">
      <c r="B4269"/>
    </row>
    <row r="4270" spans="2:2" x14ac:dyDescent="0.2">
      <c r="B4270"/>
    </row>
    <row r="4271" spans="2:2" x14ac:dyDescent="0.2">
      <c r="B4271"/>
    </row>
    <row r="4272" spans="2:2" x14ac:dyDescent="0.2">
      <c r="B4272"/>
    </row>
    <row r="4273" spans="2:2" x14ac:dyDescent="0.2">
      <c r="B4273"/>
    </row>
    <row r="4274" spans="2:2" x14ac:dyDescent="0.2">
      <c r="B4274"/>
    </row>
    <row r="4275" spans="2:2" x14ac:dyDescent="0.2">
      <c r="B4275"/>
    </row>
    <row r="4276" spans="2:2" x14ac:dyDescent="0.2">
      <c r="B4276"/>
    </row>
    <row r="4277" spans="2:2" x14ac:dyDescent="0.2">
      <c r="B4277"/>
    </row>
    <row r="4278" spans="2:2" x14ac:dyDescent="0.2">
      <c r="B4278"/>
    </row>
    <row r="4279" spans="2:2" x14ac:dyDescent="0.2">
      <c r="B4279"/>
    </row>
    <row r="4280" spans="2:2" x14ac:dyDescent="0.2">
      <c r="B4280"/>
    </row>
    <row r="4281" spans="2:2" x14ac:dyDescent="0.2">
      <c r="B4281"/>
    </row>
    <row r="4282" spans="2:2" x14ac:dyDescent="0.2">
      <c r="B4282"/>
    </row>
    <row r="4283" spans="2:2" x14ac:dyDescent="0.2">
      <c r="B4283"/>
    </row>
    <row r="4284" spans="2:2" x14ac:dyDescent="0.2">
      <c r="B4284"/>
    </row>
    <row r="4285" spans="2:2" x14ac:dyDescent="0.2">
      <c r="B4285"/>
    </row>
    <row r="4286" spans="2:2" x14ac:dyDescent="0.2">
      <c r="B4286"/>
    </row>
    <row r="4287" spans="2:2" x14ac:dyDescent="0.2">
      <c r="B4287"/>
    </row>
    <row r="4288" spans="2:2" x14ac:dyDescent="0.2">
      <c r="B4288"/>
    </row>
    <row r="4289" spans="2:2" x14ac:dyDescent="0.2">
      <c r="B4289"/>
    </row>
    <row r="4290" spans="2:2" x14ac:dyDescent="0.2">
      <c r="B4290"/>
    </row>
    <row r="4291" spans="2:2" x14ac:dyDescent="0.2">
      <c r="B4291"/>
    </row>
    <row r="4292" spans="2:2" x14ac:dyDescent="0.2">
      <c r="B4292"/>
    </row>
    <row r="4293" spans="2:2" x14ac:dyDescent="0.2">
      <c r="B4293"/>
    </row>
    <row r="4294" spans="2:2" x14ac:dyDescent="0.2">
      <c r="B4294"/>
    </row>
    <row r="4295" spans="2:2" x14ac:dyDescent="0.2">
      <c r="B4295"/>
    </row>
    <row r="4296" spans="2:2" x14ac:dyDescent="0.2">
      <c r="B4296"/>
    </row>
    <row r="4297" spans="2:2" x14ac:dyDescent="0.2">
      <c r="B4297"/>
    </row>
    <row r="4298" spans="2:2" x14ac:dyDescent="0.2">
      <c r="B4298"/>
    </row>
    <row r="4299" spans="2:2" x14ac:dyDescent="0.2">
      <c r="B4299"/>
    </row>
    <row r="4300" spans="2:2" x14ac:dyDescent="0.2">
      <c r="B4300"/>
    </row>
    <row r="4301" spans="2:2" x14ac:dyDescent="0.2">
      <c r="B4301"/>
    </row>
    <row r="4302" spans="2:2" x14ac:dyDescent="0.2">
      <c r="B4302"/>
    </row>
    <row r="4303" spans="2:2" x14ac:dyDescent="0.2">
      <c r="B4303"/>
    </row>
    <row r="4304" spans="2:2" x14ac:dyDescent="0.2">
      <c r="B4304"/>
    </row>
    <row r="4305" spans="2:2" x14ac:dyDescent="0.2">
      <c r="B4305"/>
    </row>
    <row r="4306" spans="2:2" x14ac:dyDescent="0.2">
      <c r="B4306"/>
    </row>
    <row r="4307" spans="2:2" x14ac:dyDescent="0.2">
      <c r="B4307"/>
    </row>
    <row r="4308" spans="2:2" x14ac:dyDescent="0.2">
      <c r="B4308"/>
    </row>
    <row r="4309" spans="2:2" x14ac:dyDescent="0.2">
      <c r="B4309"/>
    </row>
    <row r="4310" spans="2:2" x14ac:dyDescent="0.2">
      <c r="B4310"/>
    </row>
    <row r="4311" spans="2:2" x14ac:dyDescent="0.2">
      <c r="B4311"/>
    </row>
    <row r="4312" spans="2:2" x14ac:dyDescent="0.2">
      <c r="B4312"/>
    </row>
    <row r="4313" spans="2:2" x14ac:dyDescent="0.2">
      <c r="B4313"/>
    </row>
    <row r="4314" spans="2:2" x14ac:dyDescent="0.2">
      <c r="B4314"/>
    </row>
    <row r="4315" spans="2:2" x14ac:dyDescent="0.2">
      <c r="B4315"/>
    </row>
    <row r="4316" spans="2:2" x14ac:dyDescent="0.2">
      <c r="B4316"/>
    </row>
    <row r="4317" spans="2:2" x14ac:dyDescent="0.2">
      <c r="B4317"/>
    </row>
    <row r="4318" spans="2:2" x14ac:dyDescent="0.2">
      <c r="B4318"/>
    </row>
    <row r="4319" spans="2:2" x14ac:dyDescent="0.2">
      <c r="B4319"/>
    </row>
    <row r="4320" spans="2:2" x14ac:dyDescent="0.2">
      <c r="B4320"/>
    </row>
    <row r="4321" spans="2:2" x14ac:dyDescent="0.2">
      <c r="B4321"/>
    </row>
    <row r="4322" spans="2:2" x14ac:dyDescent="0.2">
      <c r="B4322"/>
    </row>
    <row r="4323" spans="2:2" x14ac:dyDescent="0.2">
      <c r="B4323"/>
    </row>
    <row r="4324" spans="2:2" x14ac:dyDescent="0.2">
      <c r="B4324"/>
    </row>
    <row r="4325" spans="2:2" x14ac:dyDescent="0.2">
      <c r="B4325"/>
    </row>
    <row r="4326" spans="2:2" x14ac:dyDescent="0.2">
      <c r="B4326"/>
    </row>
    <row r="4327" spans="2:2" x14ac:dyDescent="0.2">
      <c r="B4327"/>
    </row>
    <row r="4328" spans="2:2" x14ac:dyDescent="0.2">
      <c r="B4328"/>
    </row>
    <row r="4329" spans="2:2" x14ac:dyDescent="0.2">
      <c r="B4329"/>
    </row>
    <row r="4330" spans="2:2" x14ac:dyDescent="0.2">
      <c r="B4330"/>
    </row>
    <row r="4331" spans="2:2" x14ac:dyDescent="0.2">
      <c r="B4331"/>
    </row>
    <row r="4332" spans="2:2" x14ac:dyDescent="0.2">
      <c r="B4332"/>
    </row>
    <row r="4333" spans="2:2" x14ac:dyDescent="0.2">
      <c r="B4333"/>
    </row>
    <row r="4334" spans="2:2" x14ac:dyDescent="0.2">
      <c r="B4334"/>
    </row>
    <row r="4335" spans="2:2" x14ac:dyDescent="0.2">
      <c r="B4335"/>
    </row>
    <row r="4336" spans="2:2" x14ac:dyDescent="0.2">
      <c r="B4336"/>
    </row>
    <row r="4337" spans="2:2" x14ac:dyDescent="0.2">
      <c r="B4337"/>
    </row>
    <row r="4338" spans="2:2" x14ac:dyDescent="0.2">
      <c r="B4338"/>
    </row>
    <row r="4339" spans="2:2" x14ac:dyDescent="0.2">
      <c r="B4339"/>
    </row>
    <row r="4340" spans="2:2" x14ac:dyDescent="0.2">
      <c r="B4340"/>
    </row>
    <row r="4341" spans="2:2" x14ac:dyDescent="0.2">
      <c r="B4341"/>
    </row>
    <row r="4342" spans="2:2" x14ac:dyDescent="0.2">
      <c r="B4342"/>
    </row>
    <row r="4343" spans="2:2" x14ac:dyDescent="0.2">
      <c r="B4343"/>
    </row>
    <row r="4344" spans="2:2" x14ac:dyDescent="0.2">
      <c r="B4344"/>
    </row>
    <row r="4345" spans="2:2" x14ac:dyDescent="0.2">
      <c r="B4345"/>
    </row>
    <row r="4346" spans="2:2" x14ac:dyDescent="0.2">
      <c r="B4346"/>
    </row>
    <row r="4347" spans="2:2" x14ac:dyDescent="0.2">
      <c r="B4347"/>
    </row>
    <row r="4348" spans="2:2" x14ac:dyDescent="0.2">
      <c r="B4348"/>
    </row>
    <row r="4349" spans="2:2" x14ac:dyDescent="0.2">
      <c r="B4349"/>
    </row>
    <row r="4350" spans="2:2" x14ac:dyDescent="0.2">
      <c r="B4350"/>
    </row>
    <row r="4351" spans="2:2" x14ac:dyDescent="0.2">
      <c r="B4351"/>
    </row>
    <row r="4352" spans="2:2" x14ac:dyDescent="0.2">
      <c r="B4352"/>
    </row>
    <row r="4353" spans="2:2" x14ac:dyDescent="0.2">
      <c r="B4353"/>
    </row>
    <row r="4354" spans="2:2" x14ac:dyDescent="0.2">
      <c r="B4354"/>
    </row>
    <row r="4355" spans="2:2" x14ac:dyDescent="0.2">
      <c r="B4355"/>
    </row>
    <row r="4356" spans="2:2" x14ac:dyDescent="0.2">
      <c r="B4356"/>
    </row>
    <row r="4357" spans="2:2" x14ac:dyDescent="0.2">
      <c r="B4357"/>
    </row>
    <row r="4358" spans="2:2" x14ac:dyDescent="0.2">
      <c r="B4358"/>
    </row>
    <row r="4359" spans="2:2" x14ac:dyDescent="0.2">
      <c r="B4359"/>
    </row>
    <row r="4360" spans="2:2" x14ac:dyDescent="0.2">
      <c r="B4360"/>
    </row>
    <row r="4361" spans="2:2" x14ac:dyDescent="0.2">
      <c r="B4361"/>
    </row>
    <row r="4362" spans="2:2" x14ac:dyDescent="0.2">
      <c r="B4362"/>
    </row>
    <row r="4363" spans="2:2" x14ac:dyDescent="0.2">
      <c r="B4363"/>
    </row>
    <row r="4364" spans="2:2" x14ac:dyDescent="0.2">
      <c r="B4364"/>
    </row>
    <row r="4365" spans="2:2" x14ac:dyDescent="0.2">
      <c r="B4365"/>
    </row>
    <row r="4366" spans="2:2" x14ac:dyDescent="0.2">
      <c r="B4366"/>
    </row>
    <row r="4367" spans="2:2" x14ac:dyDescent="0.2">
      <c r="B4367"/>
    </row>
    <row r="4368" spans="2:2" x14ac:dyDescent="0.2">
      <c r="B4368"/>
    </row>
    <row r="4369" spans="2:2" x14ac:dyDescent="0.2">
      <c r="B4369"/>
    </row>
    <row r="4370" spans="2:2" x14ac:dyDescent="0.2">
      <c r="B4370"/>
    </row>
    <row r="4371" spans="2:2" x14ac:dyDescent="0.2">
      <c r="B4371"/>
    </row>
    <row r="4372" spans="2:2" x14ac:dyDescent="0.2">
      <c r="B4372"/>
    </row>
    <row r="4373" spans="2:2" x14ac:dyDescent="0.2">
      <c r="B4373"/>
    </row>
    <row r="4374" spans="2:2" x14ac:dyDescent="0.2">
      <c r="B4374"/>
    </row>
    <row r="4375" spans="2:2" x14ac:dyDescent="0.2">
      <c r="B4375"/>
    </row>
    <row r="4376" spans="2:2" x14ac:dyDescent="0.2">
      <c r="B4376"/>
    </row>
    <row r="4377" spans="2:2" x14ac:dyDescent="0.2">
      <c r="B4377"/>
    </row>
    <row r="4378" spans="2:2" x14ac:dyDescent="0.2">
      <c r="B4378"/>
    </row>
    <row r="4379" spans="2:2" x14ac:dyDescent="0.2">
      <c r="B4379"/>
    </row>
    <row r="4380" spans="2:2" x14ac:dyDescent="0.2">
      <c r="B4380"/>
    </row>
    <row r="4381" spans="2:2" x14ac:dyDescent="0.2">
      <c r="B4381"/>
    </row>
    <row r="4382" spans="2:2" x14ac:dyDescent="0.2">
      <c r="B4382"/>
    </row>
    <row r="4383" spans="2:2" x14ac:dyDescent="0.2">
      <c r="B4383"/>
    </row>
    <row r="4384" spans="2:2" x14ac:dyDescent="0.2">
      <c r="B4384"/>
    </row>
    <row r="4385" spans="2:2" x14ac:dyDescent="0.2">
      <c r="B4385"/>
    </row>
    <row r="4386" spans="2:2" x14ac:dyDescent="0.2">
      <c r="B4386"/>
    </row>
    <row r="4387" spans="2:2" x14ac:dyDescent="0.2">
      <c r="B4387"/>
    </row>
    <row r="4388" spans="2:2" x14ac:dyDescent="0.2">
      <c r="B4388"/>
    </row>
    <row r="4389" spans="2:2" x14ac:dyDescent="0.2">
      <c r="B4389"/>
    </row>
    <row r="4390" spans="2:2" x14ac:dyDescent="0.2">
      <c r="B4390"/>
    </row>
    <row r="4391" spans="2:2" x14ac:dyDescent="0.2">
      <c r="B4391"/>
    </row>
    <row r="4392" spans="2:2" x14ac:dyDescent="0.2">
      <c r="B4392"/>
    </row>
    <row r="4393" spans="2:2" x14ac:dyDescent="0.2">
      <c r="B4393"/>
    </row>
    <row r="4394" spans="2:2" x14ac:dyDescent="0.2">
      <c r="B4394"/>
    </row>
    <row r="4395" spans="2:2" x14ac:dyDescent="0.2">
      <c r="B4395"/>
    </row>
    <row r="4396" spans="2:2" x14ac:dyDescent="0.2">
      <c r="B4396"/>
    </row>
    <row r="4397" spans="2:2" x14ac:dyDescent="0.2">
      <c r="B4397"/>
    </row>
    <row r="4398" spans="2:2" x14ac:dyDescent="0.2">
      <c r="B4398"/>
    </row>
    <row r="4399" spans="2:2" x14ac:dyDescent="0.2">
      <c r="B4399"/>
    </row>
    <row r="4400" spans="2:2" x14ac:dyDescent="0.2">
      <c r="B4400"/>
    </row>
    <row r="4401" spans="2:2" x14ac:dyDescent="0.2">
      <c r="B4401"/>
    </row>
    <row r="4402" spans="2:2" x14ac:dyDescent="0.2">
      <c r="B4402"/>
    </row>
    <row r="4403" spans="2:2" x14ac:dyDescent="0.2">
      <c r="B4403"/>
    </row>
    <row r="4404" spans="2:2" x14ac:dyDescent="0.2">
      <c r="B4404"/>
    </row>
    <row r="4405" spans="2:2" x14ac:dyDescent="0.2">
      <c r="B4405"/>
    </row>
    <row r="4406" spans="2:2" x14ac:dyDescent="0.2">
      <c r="B4406"/>
    </row>
    <row r="4407" spans="2:2" x14ac:dyDescent="0.2">
      <c r="B4407"/>
    </row>
    <row r="4408" spans="2:2" x14ac:dyDescent="0.2">
      <c r="B4408"/>
    </row>
    <row r="4409" spans="2:2" x14ac:dyDescent="0.2">
      <c r="B4409"/>
    </row>
    <row r="4410" spans="2:2" x14ac:dyDescent="0.2">
      <c r="B4410"/>
    </row>
    <row r="4411" spans="2:2" x14ac:dyDescent="0.2">
      <c r="B4411"/>
    </row>
    <row r="4412" spans="2:2" x14ac:dyDescent="0.2">
      <c r="B4412"/>
    </row>
    <row r="4413" spans="2:2" x14ac:dyDescent="0.2">
      <c r="B4413"/>
    </row>
    <row r="4414" spans="2:2" x14ac:dyDescent="0.2">
      <c r="B4414"/>
    </row>
    <row r="4415" spans="2:2" x14ac:dyDescent="0.2">
      <c r="B4415"/>
    </row>
    <row r="4416" spans="2:2" x14ac:dyDescent="0.2">
      <c r="B4416"/>
    </row>
    <row r="4417" spans="2:2" x14ac:dyDescent="0.2">
      <c r="B4417"/>
    </row>
    <row r="4418" spans="2:2" x14ac:dyDescent="0.2">
      <c r="B4418"/>
    </row>
    <row r="4419" spans="2:2" x14ac:dyDescent="0.2">
      <c r="B4419"/>
    </row>
    <row r="4420" spans="2:2" x14ac:dyDescent="0.2">
      <c r="B4420"/>
    </row>
    <row r="4421" spans="2:2" x14ac:dyDescent="0.2">
      <c r="B4421"/>
    </row>
    <row r="4422" spans="2:2" x14ac:dyDescent="0.2">
      <c r="B4422"/>
    </row>
    <row r="4423" spans="2:2" x14ac:dyDescent="0.2">
      <c r="B4423"/>
    </row>
    <row r="4424" spans="2:2" x14ac:dyDescent="0.2">
      <c r="B4424"/>
    </row>
    <row r="4425" spans="2:2" x14ac:dyDescent="0.2">
      <c r="B4425"/>
    </row>
    <row r="4426" spans="2:2" x14ac:dyDescent="0.2">
      <c r="B4426"/>
    </row>
    <row r="4427" spans="2:2" x14ac:dyDescent="0.2">
      <c r="B4427"/>
    </row>
    <row r="4428" spans="2:2" x14ac:dyDescent="0.2">
      <c r="B4428"/>
    </row>
    <row r="4429" spans="2:2" x14ac:dyDescent="0.2">
      <c r="B4429"/>
    </row>
    <row r="4430" spans="2:2" x14ac:dyDescent="0.2">
      <c r="B4430"/>
    </row>
    <row r="4431" spans="2:2" x14ac:dyDescent="0.2">
      <c r="B4431"/>
    </row>
    <row r="4432" spans="2:2" x14ac:dyDescent="0.2">
      <c r="B4432"/>
    </row>
    <row r="4433" spans="2:2" x14ac:dyDescent="0.2">
      <c r="B4433"/>
    </row>
    <row r="4434" spans="2:2" x14ac:dyDescent="0.2">
      <c r="B4434"/>
    </row>
    <row r="4435" spans="2:2" x14ac:dyDescent="0.2">
      <c r="B4435"/>
    </row>
    <row r="4436" spans="2:2" x14ac:dyDescent="0.2">
      <c r="B4436"/>
    </row>
    <row r="4437" spans="2:2" x14ac:dyDescent="0.2">
      <c r="B4437"/>
    </row>
    <row r="4438" spans="2:2" x14ac:dyDescent="0.2">
      <c r="B4438"/>
    </row>
    <row r="4439" spans="2:2" x14ac:dyDescent="0.2">
      <c r="B4439"/>
    </row>
    <row r="4440" spans="2:2" x14ac:dyDescent="0.2">
      <c r="B4440"/>
    </row>
    <row r="4441" spans="2:2" x14ac:dyDescent="0.2">
      <c r="B4441"/>
    </row>
    <row r="4442" spans="2:2" x14ac:dyDescent="0.2">
      <c r="B4442"/>
    </row>
    <row r="4443" spans="2:2" x14ac:dyDescent="0.2">
      <c r="B4443"/>
    </row>
    <row r="4444" spans="2:2" x14ac:dyDescent="0.2">
      <c r="B4444"/>
    </row>
    <row r="4445" spans="2:2" x14ac:dyDescent="0.2">
      <c r="B4445"/>
    </row>
    <row r="4446" spans="2:2" x14ac:dyDescent="0.2">
      <c r="B4446"/>
    </row>
    <row r="4447" spans="2:2" x14ac:dyDescent="0.2">
      <c r="B4447"/>
    </row>
    <row r="4448" spans="2:2" x14ac:dyDescent="0.2">
      <c r="B4448"/>
    </row>
    <row r="4449" spans="2:2" x14ac:dyDescent="0.2">
      <c r="B4449"/>
    </row>
    <row r="4450" spans="2:2" x14ac:dyDescent="0.2">
      <c r="B4450"/>
    </row>
    <row r="4451" spans="2:2" x14ac:dyDescent="0.2">
      <c r="B4451"/>
    </row>
    <row r="4452" spans="2:2" x14ac:dyDescent="0.2">
      <c r="B4452"/>
    </row>
    <row r="4453" spans="2:2" x14ac:dyDescent="0.2">
      <c r="B4453"/>
    </row>
    <row r="4454" spans="2:2" x14ac:dyDescent="0.2">
      <c r="B4454"/>
    </row>
    <row r="4455" spans="2:2" x14ac:dyDescent="0.2">
      <c r="B4455"/>
    </row>
    <row r="4456" spans="2:2" x14ac:dyDescent="0.2">
      <c r="B4456"/>
    </row>
    <row r="4457" spans="2:2" x14ac:dyDescent="0.2">
      <c r="B4457"/>
    </row>
    <row r="4458" spans="2:2" x14ac:dyDescent="0.2">
      <c r="B4458"/>
    </row>
    <row r="4459" spans="2:2" x14ac:dyDescent="0.2">
      <c r="B4459"/>
    </row>
    <row r="4460" spans="2:2" x14ac:dyDescent="0.2">
      <c r="B4460"/>
    </row>
    <row r="4461" spans="2:2" x14ac:dyDescent="0.2">
      <c r="B4461"/>
    </row>
    <row r="4462" spans="2:2" x14ac:dyDescent="0.2">
      <c r="B4462"/>
    </row>
    <row r="4463" spans="2:2" x14ac:dyDescent="0.2">
      <c r="B4463"/>
    </row>
    <row r="4464" spans="2:2" x14ac:dyDescent="0.2">
      <c r="B4464"/>
    </row>
    <row r="4465" spans="2:2" x14ac:dyDescent="0.2">
      <c r="B4465"/>
    </row>
    <row r="4466" spans="2:2" x14ac:dyDescent="0.2">
      <c r="B4466"/>
    </row>
    <row r="4467" spans="2:2" x14ac:dyDescent="0.2">
      <c r="B4467"/>
    </row>
    <row r="4468" spans="2:2" x14ac:dyDescent="0.2">
      <c r="B4468"/>
    </row>
    <row r="4469" spans="2:2" x14ac:dyDescent="0.2">
      <c r="B4469"/>
    </row>
    <row r="4470" spans="2:2" x14ac:dyDescent="0.2">
      <c r="B4470"/>
    </row>
    <row r="4471" spans="2:2" x14ac:dyDescent="0.2">
      <c r="B4471"/>
    </row>
    <row r="4472" spans="2:2" x14ac:dyDescent="0.2">
      <c r="B4472"/>
    </row>
    <row r="4473" spans="2:2" x14ac:dyDescent="0.2">
      <c r="B4473"/>
    </row>
    <row r="4474" spans="2:2" x14ac:dyDescent="0.2">
      <c r="B4474"/>
    </row>
    <row r="4475" spans="2:2" x14ac:dyDescent="0.2">
      <c r="B4475"/>
    </row>
    <row r="4476" spans="2:2" x14ac:dyDescent="0.2">
      <c r="B4476"/>
    </row>
    <row r="4477" spans="2:2" x14ac:dyDescent="0.2">
      <c r="B4477"/>
    </row>
    <row r="4478" spans="2:2" x14ac:dyDescent="0.2">
      <c r="B4478"/>
    </row>
    <row r="4479" spans="2:2" x14ac:dyDescent="0.2">
      <c r="B4479"/>
    </row>
    <row r="4480" spans="2:2" x14ac:dyDescent="0.2">
      <c r="B4480"/>
    </row>
    <row r="4481" spans="2:2" x14ac:dyDescent="0.2">
      <c r="B4481"/>
    </row>
    <row r="4482" spans="2:2" x14ac:dyDescent="0.2">
      <c r="B4482"/>
    </row>
    <row r="4483" spans="2:2" x14ac:dyDescent="0.2">
      <c r="B4483"/>
    </row>
    <row r="4484" spans="2:2" x14ac:dyDescent="0.2">
      <c r="B4484"/>
    </row>
    <row r="4485" spans="2:2" x14ac:dyDescent="0.2">
      <c r="B4485"/>
    </row>
    <row r="4486" spans="2:2" x14ac:dyDescent="0.2">
      <c r="B4486"/>
    </row>
    <row r="4487" spans="2:2" x14ac:dyDescent="0.2">
      <c r="B4487"/>
    </row>
    <row r="4488" spans="2:2" x14ac:dyDescent="0.2">
      <c r="B4488"/>
    </row>
    <row r="4489" spans="2:2" x14ac:dyDescent="0.2">
      <c r="B4489"/>
    </row>
    <row r="4490" spans="2:2" x14ac:dyDescent="0.2">
      <c r="B4490"/>
    </row>
    <row r="4491" spans="2:2" x14ac:dyDescent="0.2">
      <c r="B4491"/>
    </row>
    <row r="4492" spans="2:2" x14ac:dyDescent="0.2">
      <c r="B4492"/>
    </row>
    <row r="4493" spans="2:2" x14ac:dyDescent="0.2">
      <c r="B4493"/>
    </row>
    <row r="4494" spans="2:2" x14ac:dyDescent="0.2">
      <c r="B4494"/>
    </row>
    <row r="4495" spans="2:2" x14ac:dyDescent="0.2">
      <c r="B4495"/>
    </row>
    <row r="4496" spans="2:2" x14ac:dyDescent="0.2">
      <c r="B4496"/>
    </row>
    <row r="4497" spans="2:2" x14ac:dyDescent="0.2">
      <c r="B4497"/>
    </row>
    <row r="4498" spans="2:2" x14ac:dyDescent="0.2">
      <c r="B4498"/>
    </row>
    <row r="4499" spans="2:2" x14ac:dyDescent="0.2">
      <c r="B4499"/>
    </row>
    <row r="4500" spans="2:2" x14ac:dyDescent="0.2">
      <c r="B4500"/>
    </row>
    <row r="4501" spans="2:2" x14ac:dyDescent="0.2">
      <c r="B4501"/>
    </row>
    <row r="4502" spans="2:2" x14ac:dyDescent="0.2">
      <c r="B4502"/>
    </row>
    <row r="4503" spans="2:2" x14ac:dyDescent="0.2">
      <c r="B4503"/>
    </row>
    <row r="4504" spans="2:2" x14ac:dyDescent="0.2">
      <c r="B4504"/>
    </row>
    <row r="4505" spans="2:2" x14ac:dyDescent="0.2">
      <c r="B4505"/>
    </row>
    <row r="4506" spans="2:2" x14ac:dyDescent="0.2">
      <c r="B4506"/>
    </row>
    <row r="4507" spans="2:2" x14ac:dyDescent="0.2">
      <c r="B4507"/>
    </row>
    <row r="4508" spans="2:2" x14ac:dyDescent="0.2">
      <c r="B4508"/>
    </row>
    <row r="4509" spans="2:2" x14ac:dyDescent="0.2">
      <c r="B4509"/>
    </row>
    <row r="4510" spans="2:2" x14ac:dyDescent="0.2">
      <c r="B4510"/>
    </row>
    <row r="4511" spans="2:2" x14ac:dyDescent="0.2">
      <c r="B4511"/>
    </row>
    <row r="4512" spans="2:2" x14ac:dyDescent="0.2">
      <c r="B4512"/>
    </row>
    <row r="4513" spans="2:2" x14ac:dyDescent="0.2">
      <c r="B4513"/>
    </row>
    <row r="4514" spans="2:2" x14ac:dyDescent="0.2">
      <c r="B4514"/>
    </row>
    <row r="4515" spans="2:2" x14ac:dyDescent="0.2">
      <c r="B4515"/>
    </row>
    <row r="4516" spans="2:2" x14ac:dyDescent="0.2">
      <c r="B4516"/>
    </row>
    <row r="4517" spans="2:2" x14ac:dyDescent="0.2">
      <c r="B4517"/>
    </row>
    <row r="4518" spans="2:2" x14ac:dyDescent="0.2">
      <c r="B4518"/>
    </row>
    <row r="4519" spans="2:2" x14ac:dyDescent="0.2">
      <c r="B4519"/>
    </row>
    <row r="4520" spans="2:2" x14ac:dyDescent="0.2">
      <c r="B4520"/>
    </row>
    <row r="4521" spans="2:2" x14ac:dyDescent="0.2">
      <c r="B4521"/>
    </row>
    <row r="4522" spans="2:2" x14ac:dyDescent="0.2">
      <c r="B4522"/>
    </row>
    <row r="4523" spans="2:2" x14ac:dyDescent="0.2">
      <c r="B4523"/>
    </row>
    <row r="4524" spans="2:2" x14ac:dyDescent="0.2">
      <c r="B4524"/>
    </row>
    <row r="4525" spans="2:2" x14ac:dyDescent="0.2">
      <c r="B4525"/>
    </row>
    <row r="4526" spans="2:2" x14ac:dyDescent="0.2">
      <c r="B4526"/>
    </row>
    <row r="4527" spans="2:2" x14ac:dyDescent="0.2">
      <c r="B4527"/>
    </row>
    <row r="4528" spans="2:2" x14ac:dyDescent="0.2">
      <c r="B4528"/>
    </row>
    <row r="4529" spans="2:2" x14ac:dyDescent="0.2">
      <c r="B4529"/>
    </row>
    <row r="4530" spans="2:2" x14ac:dyDescent="0.2">
      <c r="B4530"/>
    </row>
    <row r="4531" spans="2:2" x14ac:dyDescent="0.2">
      <c r="B4531"/>
    </row>
    <row r="4532" spans="2:2" x14ac:dyDescent="0.2">
      <c r="B4532"/>
    </row>
    <row r="4533" spans="2:2" x14ac:dyDescent="0.2">
      <c r="B4533"/>
    </row>
    <row r="4534" spans="2:2" x14ac:dyDescent="0.2">
      <c r="B4534"/>
    </row>
    <row r="4535" spans="2:2" x14ac:dyDescent="0.2">
      <c r="B4535"/>
    </row>
    <row r="4536" spans="2:2" x14ac:dyDescent="0.2">
      <c r="B4536"/>
    </row>
    <row r="4537" spans="2:2" x14ac:dyDescent="0.2">
      <c r="B4537"/>
    </row>
    <row r="4538" spans="2:2" x14ac:dyDescent="0.2">
      <c r="B4538"/>
    </row>
    <row r="4539" spans="2:2" x14ac:dyDescent="0.2">
      <c r="B4539"/>
    </row>
    <row r="4540" spans="2:2" x14ac:dyDescent="0.2">
      <c r="B4540"/>
    </row>
    <row r="4541" spans="2:2" x14ac:dyDescent="0.2">
      <c r="B4541"/>
    </row>
    <row r="4542" spans="2:2" x14ac:dyDescent="0.2">
      <c r="B4542"/>
    </row>
    <row r="4543" spans="2:2" x14ac:dyDescent="0.2">
      <c r="B4543"/>
    </row>
    <row r="4544" spans="2:2" x14ac:dyDescent="0.2">
      <c r="B4544"/>
    </row>
    <row r="4545" spans="2:2" x14ac:dyDescent="0.2">
      <c r="B4545"/>
    </row>
    <row r="4546" spans="2:2" x14ac:dyDescent="0.2">
      <c r="B4546"/>
    </row>
    <row r="4547" spans="2:2" x14ac:dyDescent="0.2">
      <c r="B4547"/>
    </row>
    <row r="4548" spans="2:2" x14ac:dyDescent="0.2">
      <c r="B4548"/>
    </row>
    <row r="4549" spans="2:2" x14ac:dyDescent="0.2">
      <c r="B4549"/>
    </row>
    <row r="4550" spans="2:2" x14ac:dyDescent="0.2">
      <c r="B4550"/>
    </row>
    <row r="4551" spans="2:2" x14ac:dyDescent="0.2">
      <c r="B4551"/>
    </row>
    <row r="4552" spans="2:2" x14ac:dyDescent="0.2">
      <c r="B4552"/>
    </row>
    <row r="4553" spans="2:2" x14ac:dyDescent="0.2">
      <c r="B4553"/>
    </row>
    <row r="4554" spans="2:2" x14ac:dyDescent="0.2">
      <c r="B4554"/>
    </row>
    <row r="4555" spans="2:2" x14ac:dyDescent="0.2">
      <c r="B4555"/>
    </row>
    <row r="4556" spans="2:2" x14ac:dyDescent="0.2">
      <c r="B4556"/>
    </row>
    <row r="4557" spans="2:2" x14ac:dyDescent="0.2">
      <c r="B4557"/>
    </row>
    <row r="4558" spans="2:2" x14ac:dyDescent="0.2">
      <c r="B4558"/>
    </row>
    <row r="4559" spans="2:2" x14ac:dyDescent="0.2">
      <c r="B4559"/>
    </row>
    <row r="4560" spans="2:2" x14ac:dyDescent="0.2">
      <c r="B4560"/>
    </row>
    <row r="4561" spans="2:2" x14ac:dyDescent="0.2">
      <c r="B4561"/>
    </row>
    <row r="4562" spans="2:2" x14ac:dyDescent="0.2">
      <c r="B4562"/>
    </row>
    <row r="4563" spans="2:2" x14ac:dyDescent="0.2">
      <c r="B4563"/>
    </row>
    <row r="4564" spans="2:2" x14ac:dyDescent="0.2">
      <c r="B4564"/>
    </row>
    <row r="4565" spans="2:2" x14ac:dyDescent="0.2">
      <c r="B4565"/>
    </row>
    <row r="4566" spans="2:2" x14ac:dyDescent="0.2">
      <c r="B4566"/>
    </row>
    <row r="4567" spans="2:2" x14ac:dyDescent="0.2">
      <c r="B4567"/>
    </row>
    <row r="4568" spans="2:2" x14ac:dyDescent="0.2">
      <c r="B4568"/>
    </row>
    <row r="4569" spans="2:2" x14ac:dyDescent="0.2">
      <c r="B4569"/>
    </row>
    <row r="4570" spans="2:2" x14ac:dyDescent="0.2">
      <c r="B4570"/>
    </row>
    <row r="4571" spans="2:2" x14ac:dyDescent="0.2">
      <c r="B4571"/>
    </row>
    <row r="4572" spans="2:2" x14ac:dyDescent="0.2">
      <c r="B4572"/>
    </row>
    <row r="4573" spans="2:2" x14ac:dyDescent="0.2">
      <c r="B4573"/>
    </row>
    <row r="4574" spans="2:2" x14ac:dyDescent="0.2">
      <c r="B4574"/>
    </row>
    <row r="4575" spans="2:2" x14ac:dyDescent="0.2">
      <c r="B4575"/>
    </row>
    <row r="4576" spans="2:2" x14ac:dyDescent="0.2">
      <c r="B4576"/>
    </row>
    <row r="4577" spans="2:2" x14ac:dyDescent="0.2">
      <c r="B4577"/>
    </row>
    <row r="4578" spans="2:2" x14ac:dyDescent="0.2">
      <c r="B4578"/>
    </row>
    <row r="4579" spans="2:2" x14ac:dyDescent="0.2">
      <c r="B4579"/>
    </row>
    <row r="4580" spans="2:2" x14ac:dyDescent="0.2">
      <c r="B4580"/>
    </row>
    <row r="4581" spans="2:2" x14ac:dyDescent="0.2">
      <c r="B4581"/>
    </row>
    <row r="4582" spans="2:2" x14ac:dyDescent="0.2">
      <c r="B4582"/>
    </row>
    <row r="4583" spans="2:2" x14ac:dyDescent="0.2">
      <c r="B4583"/>
    </row>
    <row r="4584" spans="2:2" x14ac:dyDescent="0.2">
      <c r="B4584"/>
    </row>
    <row r="4585" spans="2:2" x14ac:dyDescent="0.2">
      <c r="B4585"/>
    </row>
    <row r="4586" spans="2:2" x14ac:dyDescent="0.2">
      <c r="B4586"/>
    </row>
    <row r="4587" spans="2:2" x14ac:dyDescent="0.2">
      <c r="B4587"/>
    </row>
    <row r="4588" spans="2:2" x14ac:dyDescent="0.2">
      <c r="B4588"/>
    </row>
    <row r="4589" spans="2:2" x14ac:dyDescent="0.2">
      <c r="B4589"/>
    </row>
    <row r="4590" spans="2:2" x14ac:dyDescent="0.2">
      <c r="B4590"/>
    </row>
    <row r="4591" spans="2:2" x14ac:dyDescent="0.2">
      <c r="B4591"/>
    </row>
    <row r="4592" spans="2:2" x14ac:dyDescent="0.2">
      <c r="B4592"/>
    </row>
    <row r="4593" spans="2:2" x14ac:dyDescent="0.2">
      <c r="B4593"/>
    </row>
    <row r="4594" spans="2:2" x14ac:dyDescent="0.2">
      <c r="B4594"/>
    </row>
    <row r="4595" spans="2:2" x14ac:dyDescent="0.2">
      <c r="B4595"/>
    </row>
    <row r="4596" spans="2:2" x14ac:dyDescent="0.2">
      <c r="B4596"/>
    </row>
    <row r="4597" spans="2:2" x14ac:dyDescent="0.2">
      <c r="B4597"/>
    </row>
    <row r="4598" spans="2:2" x14ac:dyDescent="0.2">
      <c r="B4598"/>
    </row>
    <row r="4599" spans="2:2" x14ac:dyDescent="0.2">
      <c r="B4599"/>
    </row>
    <row r="4600" spans="2:2" x14ac:dyDescent="0.2">
      <c r="B4600"/>
    </row>
    <row r="4601" spans="2:2" x14ac:dyDescent="0.2">
      <c r="B4601"/>
    </row>
    <row r="4602" spans="2:2" x14ac:dyDescent="0.2">
      <c r="B4602"/>
    </row>
    <row r="4603" spans="2:2" x14ac:dyDescent="0.2">
      <c r="B4603"/>
    </row>
    <row r="4604" spans="2:2" x14ac:dyDescent="0.2">
      <c r="B4604"/>
    </row>
    <row r="4605" spans="2:2" x14ac:dyDescent="0.2">
      <c r="B4605"/>
    </row>
    <row r="4606" spans="2:2" x14ac:dyDescent="0.2">
      <c r="B4606"/>
    </row>
    <row r="4607" spans="2:2" x14ac:dyDescent="0.2">
      <c r="B4607"/>
    </row>
    <row r="4608" spans="2:2" x14ac:dyDescent="0.2">
      <c r="B4608"/>
    </row>
    <row r="4609" spans="2:2" x14ac:dyDescent="0.2">
      <c r="B4609"/>
    </row>
    <row r="4610" spans="2:2" x14ac:dyDescent="0.2">
      <c r="B4610"/>
    </row>
    <row r="4611" spans="2:2" x14ac:dyDescent="0.2">
      <c r="B4611"/>
    </row>
    <row r="4612" spans="2:2" x14ac:dyDescent="0.2">
      <c r="B4612"/>
    </row>
    <row r="4613" spans="2:2" x14ac:dyDescent="0.2">
      <c r="B4613"/>
    </row>
    <row r="4614" spans="2:2" x14ac:dyDescent="0.2">
      <c r="B4614"/>
    </row>
    <row r="4615" spans="2:2" x14ac:dyDescent="0.2">
      <c r="B4615"/>
    </row>
    <row r="4616" spans="2:2" x14ac:dyDescent="0.2">
      <c r="B4616"/>
    </row>
    <row r="4617" spans="2:2" x14ac:dyDescent="0.2">
      <c r="B4617"/>
    </row>
    <row r="4618" spans="2:2" x14ac:dyDescent="0.2">
      <c r="B4618"/>
    </row>
    <row r="4619" spans="2:2" x14ac:dyDescent="0.2">
      <c r="B4619"/>
    </row>
    <row r="4620" spans="2:2" x14ac:dyDescent="0.2">
      <c r="B4620"/>
    </row>
    <row r="4621" spans="2:2" x14ac:dyDescent="0.2">
      <c r="B4621"/>
    </row>
    <row r="4622" spans="2:2" x14ac:dyDescent="0.2">
      <c r="B4622"/>
    </row>
    <row r="4623" spans="2:2" x14ac:dyDescent="0.2">
      <c r="B4623"/>
    </row>
    <row r="4624" spans="2:2" x14ac:dyDescent="0.2">
      <c r="B4624"/>
    </row>
    <row r="4625" spans="2:2" x14ac:dyDescent="0.2">
      <c r="B4625"/>
    </row>
    <row r="4626" spans="2:2" x14ac:dyDescent="0.2">
      <c r="B4626"/>
    </row>
    <row r="4627" spans="2:2" x14ac:dyDescent="0.2">
      <c r="B4627"/>
    </row>
    <row r="4628" spans="2:2" x14ac:dyDescent="0.2">
      <c r="B4628"/>
    </row>
    <row r="4629" spans="2:2" x14ac:dyDescent="0.2">
      <c r="B4629"/>
    </row>
    <row r="4630" spans="2:2" x14ac:dyDescent="0.2">
      <c r="B4630"/>
    </row>
    <row r="4631" spans="2:2" x14ac:dyDescent="0.2">
      <c r="B4631"/>
    </row>
    <row r="4632" spans="2:2" x14ac:dyDescent="0.2">
      <c r="B4632"/>
    </row>
    <row r="4633" spans="2:2" x14ac:dyDescent="0.2">
      <c r="B4633"/>
    </row>
    <row r="4634" spans="2:2" x14ac:dyDescent="0.2">
      <c r="B4634"/>
    </row>
    <row r="4635" spans="2:2" x14ac:dyDescent="0.2">
      <c r="B4635"/>
    </row>
    <row r="4636" spans="2:2" x14ac:dyDescent="0.2">
      <c r="B4636"/>
    </row>
    <row r="4637" spans="2:2" x14ac:dyDescent="0.2">
      <c r="B4637"/>
    </row>
    <row r="4638" spans="2:2" x14ac:dyDescent="0.2">
      <c r="B4638"/>
    </row>
    <row r="4639" spans="2:2" x14ac:dyDescent="0.2">
      <c r="B4639"/>
    </row>
    <row r="4640" spans="2:2" x14ac:dyDescent="0.2">
      <c r="B4640"/>
    </row>
    <row r="4641" spans="2:2" x14ac:dyDescent="0.2">
      <c r="B4641"/>
    </row>
    <row r="4642" spans="2:2" x14ac:dyDescent="0.2">
      <c r="B4642"/>
    </row>
    <row r="4643" spans="2:2" x14ac:dyDescent="0.2">
      <c r="B4643"/>
    </row>
    <row r="4644" spans="2:2" x14ac:dyDescent="0.2">
      <c r="B4644"/>
    </row>
    <row r="4645" spans="2:2" x14ac:dyDescent="0.2">
      <c r="B4645"/>
    </row>
    <row r="4646" spans="2:2" x14ac:dyDescent="0.2">
      <c r="B4646"/>
    </row>
    <row r="4647" spans="2:2" x14ac:dyDescent="0.2">
      <c r="B4647"/>
    </row>
    <row r="4648" spans="2:2" x14ac:dyDescent="0.2">
      <c r="B4648"/>
    </row>
    <row r="4649" spans="2:2" x14ac:dyDescent="0.2">
      <c r="B4649"/>
    </row>
    <row r="4650" spans="2:2" x14ac:dyDescent="0.2">
      <c r="B4650"/>
    </row>
    <row r="4651" spans="2:2" x14ac:dyDescent="0.2">
      <c r="B4651"/>
    </row>
    <row r="4652" spans="2:2" x14ac:dyDescent="0.2">
      <c r="B4652"/>
    </row>
    <row r="4653" spans="2:2" x14ac:dyDescent="0.2">
      <c r="B4653"/>
    </row>
    <row r="4654" spans="2:2" x14ac:dyDescent="0.2">
      <c r="B4654"/>
    </row>
    <row r="4655" spans="2:2" x14ac:dyDescent="0.2">
      <c r="B4655"/>
    </row>
    <row r="4656" spans="2:2" x14ac:dyDescent="0.2">
      <c r="B4656"/>
    </row>
    <row r="4657" spans="2:2" x14ac:dyDescent="0.2">
      <c r="B4657"/>
    </row>
    <row r="4658" spans="2:2" x14ac:dyDescent="0.2">
      <c r="B4658"/>
    </row>
    <row r="4659" spans="2:2" x14ac:dyDescent="0.2">
      <c r="B4659"/>
    </row>
    <row r="4660" spans="2:2" x14ac:dyDescent="0.2">
      <c r="B4660"/>
    </row>
    <row r="4661" spans="2:2" x14ac:dyDescent="0.2">
      <c r="B4661"/>
    </row>
    <row r="4662" spans="2:2" x14ac:dyDescent="0.2">
      <c r="B4662"/>
    </row>
    <row r="4663" spans="2:2" x14ac:dyDescent="0.2">
      <c r="B4663"/>
    </row>
    <row r="4664" spans="2:2" x14ac:dyDescent="0.2">
      <c r="B4664"/>
    </row>
    <row r="4665" spans="2:2" x14ac:dyDescent="0.2">
      <c r="B4665"/>
    </row>
    <row r="4666" spans="2:2" x14ac:dyDescent="0.2">
      <c r="B4666"/>
    </row>
    <row r="4667" spans="2:2" x14ac:dyDescent="0.2">
      <c r="B4667"/>
    </row>
    <row r="4668" spans="2:2" x14ac:dyDescent="0.2">
      <c r="B4668"/>
    </row>
    <row r="4669" spans="2:2" x14ac:dyDescent="0.2">
      <c r="B4669"/>
    </row>
    <row r="4670" spans="2:2" x14ac:dyDescent="0.2">
      <c r="B4670"/>
    </row>
    <row r="4671" spans="2:2" x14ac:dyDescent="0.2">
      <c r="B4671"/>
    </row>
    <row r="4672" spans="2:2" x14ac:dyDescent="0.2">
      <c r="B4672"/>
    </row>
    <row r="4673" spans="2:2" x14ac:dyDescent="0.2">
      <c r="B4673"/>
    </row>
    <row r="4674" spans="2:2" x14ac:dyDescent="0.2">
      <c r="B4674"/>
    </row>
    <row r="4675" spans="2:2" x14ac:dyDescent="0.2">
      <c r="B4675"/>
    </row>
    <row r="4676" spans="2:2" x14ac:dyDescent="0.2">
      <c r="B4676"/>
    </row>
    <row r="4677" spans="2:2" x14ac:dyDescent="0.2">
      <c r="B4677"/>
    </row>
    <row r="4678" spans="2:2" x14ac:dyDescent="0.2">
      <c r="B4678"/>
    </row>
    <row r="4679" spans="2:2" x14ac:dyDescent="0.2">
      <c r="B4679"/>
    </row>
    <row r="4680" spans="2:2" x14ac:dyDescent="0.2">
      <c r="B4680"/>
    </row>
    <row r="4681" spans="2:2" x14ac:dyDescent="0.2">
      <c r="B4681"/>
    </row>
    <row r="4682" spans="2:2" x14ac:dyDescent="0.2">
      <c r="B4682"/>
    </row>
    <row r="4683" spans="2:2" x14ac:dyDescent="0.2">
      <c r="B4683"/>
    </row>
    <row r="4684" spans="2:2" x14ac:dyDescent="0.2">
      <c r="B4684"/>
    </row>
    <row r="4685" spans="2:2" x14ac:dyDescent="0.2">
      <c r="B4685"/>
    </row>
    <row r="4686" spans="2:2" x14ac:dyDescent="0.2">
      <c r="B4686"/>
    </row>
    <row r="4687" spans="2:2" x14ac:dyDescent="0.2">
      <c r="B4687"/>
    </row>
    <row r="4688" spans="2:2" x14ac:dyDescent="0.2">
      <c r="B4688"/>
    </row>
    <row r="4689" spans="2:2" x14ac:dyDescent="0.2">
      <c r="B4689"/>
    </row>
    <row r="4690" spans="2:2" x14ac:dyDescent="0.2">
      <c r="B4690"/>
    </row>
    <row r="4691" spans="2:2" x14ac:dyDescent="0.2">
      <c r="B4691"/>
    </row>
    <row r="4692" spans="2:2" x14ac:dyDescent="0.2">
      <c r="B4692"/>
    </row>
    <row r="4693" spans="2:2" x14ac:dyDescent="0.2">
      <c r="B4693"/>
    </row>
    <row r="4694" spans="2:2" x14ac:dyDescent="0.2">
      <c r="B4694"/>
    </row>
    <row r="4695" spans="2:2" x14ac:dyDescent="0.2">
      <c r="B4695"/>
    </row>
    <row r="4696" spans="2:2" x14ac:dyDescent="0.2">
      <c r="B4696"/>
    </row>
    <row r="4697" spans="2:2" x14ac:dyDescent="0.2">
      <c r="B4697"/>
    </row>
    <row r="4698" spans="2:2" x14ac:dyDescent="0.2">
      <c r="B4698"/>
    </row>
    <row r="4699" spans="2:2" x14ac:dyDescent="0.2">
      <c r="B4699"/>
    </row>
    <row r="4700" spans="2:2" x14ac:dyDescent="0.2">
      <c r="B4700"/>
    </row>
    <row r="4701" spans="2:2" x14ac:dyDescent="0.2">
      <c r="B4701"/>
    </row>
    <row r="4702" spans="2:2" x14ac:dyDescent="0.2">
      <c r="B4702"/>
    </row>
    <row r="4703" spans="2:2" x14ac:dyDescent="0.2">
      <c r="B4703"/>
    </row>
    <row r="4704" spans="2:2" x14ac:dyDescent="0.2">
      <c r="B4704"/>
    </row>
    <row r="4705" spans="2:2" x14ac:dyDescent="0.2">
      <c r="B4705"/>
    </row>
    <row r="4706" spans="2:2" x14ac:dyDescent="0.2">
      <c r="B4706"/>
    </row>
    <row r="4707" spans="2:2" x14ac:dyDescent="0.2">
      <c r="B4707"/>
    </row>
    <row r="4708" spans="2:2" x14ac:dyDescent="0.2">
      <c r="B4708"/>
    </row>
    <row r="4709" spans="2:2" x14ac:dyDescent="0.2">
      <c r="B4709"/>
    </row>
    <row r="4710" spans="2:2" x14ac:dyDescent="0.2">
      <c r="B4710"/>
    </row>
    <row r="4711" spans="2:2" x14ac:dyDescent="0.2">
      <c r="B4711"/>
    </row>
    <row r="4712" spans="2:2" x14ac:dyDescent="0.2">
      <c r="B4712"/>
    </row>
    <row r="4713" spans="2:2" x14ac:dyDescent="0.2">
      <c r="B4713"/>
    </row>
    <row r="4714" spans="2:2" x14ac:dyDescent="0.2">
      <c r="B4714"/>
    </row>
    <row r="4715" spans="2:2" x14ac:dyDescent="0.2">
      <c r="B4715"/>
    </row>
    <row r="4716" spans="2:2" x14ac:dyDescent="0.2">
      <c r="B4716"/>
    </row>
    <row r="4717" spans="2:2" x14ac:dyDescent="0.2">
      <c r="B4717"/>
    </row>
    <row r="4718" spans="2:2" x14ac:dyDescent="0.2">
      <c r="B4718"/>
    </row>
    <row r="4719" spans="2:2" x14ac:dyDescent="0.2">
      <c r="B4719"/>
    </row>
    <row r="4720" spans="2:2" x14ac:dyDescent="0.2">
      <c r="B4720"/>
    </row>
    <row r="4721" spans="2:2" x14ac:dyDescent="0.2">
      <c r="B4721"/>
    </row>
    <row r="4722" spans="2:2" x14ac:dyDescent="0.2">
      <c r="B4722"/>
    </row>
    <row r="4723" spans="2:2" x14ac:dyDescent="0.2">
      <c r="B4723"/>
    </row>
    <row r="4724" spans="2:2" x14ac:dyDescent="0.2">
      <c r="B4724"/>
    </row>
    <row r="4725" spans="2:2" x14ac:dyDescent="0.2">
      <c r="B4725"/>
    </row>
    <row r="4726" spans="2:2" x14ac:dyDescent="0.2">
      <c r="B4726"/>
    </row>
    <row r="4727" spans="2:2" x14ac:dyDescent="0.2">
      <c r="B4727"/>
    </row>
    <row r="4728" spans="2:2" x14ac:dyDescent="0.2">
      <c r="B4728"/>
    </row>
    <row r="4729" spans="2:2" x14ac:dyDescent="0.2">
      <c r="B4729"/>
    </row>
    <row r="4730" spans="2:2" x14ac:dyDescent="0.2">
      <c r="B4730"/>
    </row>
    <row r="4731" spans="2:2" x14ac:dyDescent="0.2">
      <c r="B4731"/>
    </row>
    <row r="4732" spans="2:2" x14ac:dyDescent="0.2">
      <c r="B4732"/>
    </row>
    <row r="4733" spans="2:2" x14ac:dyDescent="0.2">
      <c r="B4733"/>
    </row>
    <row r="4734" spans="2:2" x14ac:dyDescent="0.2">
      <c r="B4734"/>
    </row>
    <row r="4735" spans="2:2" x14ac:dyDescent="0.2">
      <c r="B4735"/>
    </row>
    <row r="4736" spans="2:2" x14ac:dyDescent="0.2">
      <c r="B4736"/>
    </row>
    <row r="4737" spans="2:2" x14ac:dyDescent="0.2">
      <c r="B4737"/>
    </row>
    <row r="4738" spans="2:2" x14ac:dyDescent="0.2">
      <c r="B4738"/>
    </row>
    <row r="4739" spans="2:2" x14ac:dyDescent="0.2">
      <c r="B4739"/>
    </row>
    <row r="4740" spans="2:2" x14ac:dyDescent="0.2">
      <c r="B4740"/>
    </row>
    <row r="4741" spans="2:2" x14ac:dyDescent="0.2">
      <c r="B4741"/>
    </row>
    <row r="4742" spans="2:2" x14ac:dyDescent="0.2">
      <c r="B4742"/>
    </row>
    <row r="4743" spans="2:2" x14ac:dyDescent="0.2">
      <c r="B4743"/>
    </row>
    <row r="4744" spans="2:2" x14ac:dyDescent="0.2">
      <c r="B4744"/>
    </row>
    <row r="4745" spans="2:2" x14ac:dyDescent="0.2">
      <c r="B4745"/>
    </row>
    <row r="4746" spans="2:2" x14ac:dyDescent="0.2">
      <c r="B4746"/>
    </row>
    <row r="4747" spans="2:2" x14ac:dyDescent="0.2">
      <c r="B4747"/>
    </row>
    <row r="4748" spans="2:2" x14ac:dyDescent="0.2">
      <c r="B4748"/>
    </row>
    <row r="4749" spans="2:2" x14ac:dyDescent="0.2">
      <c r="B4749"/>
    </row>
    <row r="4750" spans="2:2" x14ac:dyDescent="0.2">
      <c r="B4750"/>
    </row>
    <row r="4751" spans="2:2" x14ac:dyDescent="0.2">
      <c r="B4751"/>
    </row>
    <row r="4752" spans="2:2" x14ac:dyDescent="0.2">
      <c r="B4752"/>
    </row>
    <row r="4753" spans="2:2" x14ac:dyDescent="0.2">
      <c r="B4753"/>
    </row>
    <row r="4754" spans="2:2" x14ac:dyDescent="0.2">
      <c r="B4754"/>
    </row>
    <row r="4755" spans="2:2" x14ac:dyDescent="0.2">
      <c r="B4755"/>
    </row>
    <row r="4756" spans="2:2" x14ac:dyDescent="0.2">
      <c r="B4756"/>
    </row>
    <row r="4757" spans="2:2" x14ac:dyDescent="0.2">
      <c r="B4757"/>
    </row>
    <row r="4758" spans="2:2" x14ac:dyDescent="0.2">
      <c r="B4758"/>
    </row>
    <row r="4759" spans="2:2" x14ac:dyDescent="0.2">
      <c r="B4759"/>
    </row>
    <row r="4760" spans="2:2" x14ac:dyDescent="0.2">
      <c r="B4760"/>
    </row>
    <row r="4761" spans="2:2" x14ac:dyDescent="0.2">
      <c r="B4761"/>
    </row>
    <row r="4762" spans="2:2" x14ac:dyDescent="0.2">
      <c r="B4762"/>
    </row>
    <row r="4763" spans="2:2" x14ac:dyDescent="0.2">
      <c r="B4763"/>
    </row>
    <row r="4764" spans="2:2" x14ac:dyDescent="0.2">
      <c r="B4764"/>
    </row>
    <row r="4765" spans="2:2" x14ac:dyDescent="0.2">
      <c r="B4765"/>
    </row>
    <row r="4766" spans="2:2" x14ac:dyDescent="0.2">
      <c r="B4766"/>
    </row>
    <row r="4767" spans="2:2" x14ac:dyDescent="0.2">
      <c r="B4767"/>
    </row>
    <row r="4768" spans="2:2" x14ac:dyDescent="0.2">
      <c r="B4768"/>
    </row>
    <row r="4769" spans="2:2" x14ac:dyDescent="0.2">
      <c r="B4769"/>
    </row>
    <row r="4770" spans="2:2" x14ac:dyDescent="0.2">
      <c r="B4770"/>
    </row>
    <row r="4771" spans="2:2" x14ac:dyDescent="0.2">
      <c r="B4771"/>
    </row>
    <row r="4772" spans="2:2" x14ac:dyDescent="0.2">
      <c r="B4772"/>
    </row>
    <row r="4773" spans="2:2" x14ac:dyDescent="0.2">
      <c r="B4773"/>
    </row>
    <row r="4774" spans="2:2" x14ac:dyDescent="0.2">
      <c r="B4774"/>
    </row>
    <row r="4775" spans="2:2" x14ac:dyDescent="0.2">
      <c r="B4775"/>
    </row>
    <row r="4776" spans="2:2" x14ac:dyDescent="0.2">
      <c r="B4776"/>
    </row>
    <row r="4777" spans="2:2" x14ac:dyDescent="0.2">
      <c r="B4777"/>
    </row>
    <row r="4778" spans="2:2" x14ac:dyDescent="0.2">
      <c r="B4778"/>
    </row>
    <row r="4779" spans="2:2" x14ac:dyDescent="0.2">
      <c r="B4779"/>
    </row>
    <row r="4780" spans="2:2" x14ac:dyDescent="0.2">
      <c r="B4780"/>
    </row>
    <row r="4781" spans="2:2" x14ac:dyDescent="0.2">
      <c r="B4781"/>
    </row>
    <row r="4782" spans="2:2" x14ac:dyDescent="0.2">
      <c r="B4782"/>
    </row>
    <row r="4783" spans="2:2" x14ac:dyDescent="0.2">
      <c r="B4783"/>
    </row>
    <row r="4784" spans="2:2" x14ac:dyDescent="0.2">
      <c r="B4784"/>
    </row>
    <row r="4785" spans="2:2" x14ac:dyDescent="0.2">
      <c r="B4785"/>
    </row>
    <row r="4786" spans="2:2" x14ac:dyDescent="0.2">
      <c r="B4786"/>
    </row>
    <row r="4787" spans="2:2" x14ac:dyDescent="0.2">
      <c r="B4787"/>
    </row>
    <row r="4788" spans="2:2" x14ac:dyDescent="0.2">
      <c r="B4788"/>
    </row>
    <row r="4789" spans="2:2" x14ac:dyDescent="0.2">
      <c r="B4789"/>
    </row>
    <row r="4790" spans="2:2" x14ac:dyDescent="0.2">
      <c r="B4790"/>
    </row>
    <row r="4791" spans="2:2" x14ac:dyDescent="0.2">
      <c r="B4791"/>
    </row>
    <row r="4792" spans="2:2" x14ac:dyDescent="0.2">
      <c r="B4792"/>
    </row>
    <row r="4793" spans="2:2" x14ac:dyDescent="0.2">
      <c r="B4793"/>
    </row>
    <row r="4794" spans="2:2" x14ac:dyDescent="0.2">
      <c r="B4794"/>
    </row>
    <row r="4795" spans="2:2" x14ac:dyDescent="0.2">
      <c r="B4795"/>
    </row>
    <row r="4796" spans="2:2" x14ac:dyDescent="0.2">
      <c r="B4796"/>
    </row>
    <row r="4797" spans="2:2" x14ac:dyDescent="0.2">
      <c r="B4797"/>
    </row>
    <row r="4798" spans="2:2" x14ac:dyDescent="0.2">
      <c r="B4798"/>
    </row>
    <row r="4799" spans="2:2" x14ac:dyDescent="0.2">
      <c r="B4799"/>
    </row>
    <row r="4800" spans="2:2" x14ac:dyDescent="0.2">
      <c r="B4800"/>
    </row>
    <row r="4801" spans="2:2" x14ac:dyDescent="0.2">
      <c r="B4801"/>
    </row>
    <row r="4802" spans="2:2" x14ac:dyDescent="0.2">
      <c r="B4802"/>
    </row>
    <row r="4803" spans="2:2" x14ac:dyDescent="0.2">
      <c r="B4803"/>
    </row>
    <row r="4804" spans="2:2" x14ac:dyDescent="0.2">
      <c r="B4804"/>
    </row>
    <row r="4805" spans="2:2" x14ac:dyDescent="0.2">
      <c r="B4805"/>
    </row>
    <row r="4806" spans="2:2" x14ac:dyDescent="0.2">
      <c r="B4806"/>
    </row>
    <row r="4807" spans="2:2" x14ac:dyDescent="0.2">
      <c r="B4807"/>
    </row>
    <row r="4808" spans="2:2" x14ac:dyDescent="0.2">
      <c r="B4808"/>
    </row>
    <row r="4809" spans="2:2" x14ac:dyDescent="0.2">
      <c r="B4809"/>
    </row>
    <row r="4810" spans="2:2" x14ac:dyDescent="0.2">
      <c r="B4810"/>
    </row>
    <row r="4811" spans="2:2" x14ac:dyDescent="0.2">
      <c r="B4811"/>
    </row>
    <row r="4812" spans="2:2" x14ac:dyDescent="0.2">
      <c r="B4812"/>
    </row>
    <row r="4813" spans="2:2" x14ac:dyDescent="0.2">
      <c r="B4813"/>
    </row>
    <row r="4814" spans="2:2" x14ac:dyDescent="0.2">
      <c r="B4814"/>
    </row>
    <row r="4815" spans="2:2" x14ac:dyDescent="0.2">
      <c r="B4815"/>
    </row>
    <row r="4816" spans="2:2" x14ac:dyDescent="0.2">
      <c r="B4816"/>
    </row>
    <row r="4817" spans="2:2" x14ac:dyDescent="0.2">
      <c r="B4817"/>
    </row>
    <row r="4818" spans="2:2" x14ac:dyDescent="0.2">
      <c r="B4818"/>
    </row>
    <row r="4819" spans="2:2" x14ac:dyDescent="0.2">
      <c r="B4819"/>
    </row>
    <row r="4820" spans="2:2" x14ac:dyDescent="0.2">
      <c r="B4820"/>
    </row>
    <row r="4821" spans="2:2" x14ac:dyDescent="0.2">
      <c r="B4821"/>
    </row>
    <row r="4822" spans="2:2" x14ac:dyDescent="0.2">
      <c r="B4822"/>
    </row>
    <row r="4823" spans="2:2" x14ac:dyDescent="0.2">
      <c r="B4823"/>
    </row>
    <row r="4824" spans="2:2" x14ac:dyDescent="0.2">
      <c r="B4824"/>
    </row>
    <row r="4825" spans="2:2" x14ac:dyDescent="0.2">
      <c r="B4825"/>
    </row>
    <row r="4826" spans="2:2" x14ac:dyDescent="0.2">
      <c r="B4826"/>
    </row>
    <row r="4827" spans="2:2" x14ac:dyDescent="0.2">
      <c r="B4827"/>
    </row>
    <row r="4828" spans="2:2" x14ac:dyDescent="0.2">
      <c r="B4828"/>
    </row>
    <row r="4829" spans="2:2" x14ac:dyDescent="0.2">
      <c r="B4829"/>
    </row>
    <row r="4830" spans="2:2" x14ac:dyDescent="0.2">
      <c r="B4830"/>
    </row>
    <row r="4831" spans="2:2" x14ac:dyDescent="0.2">
      <c r="B4831"/>
    </row>
    <row r="4832" spans="2:2" x14ac:dyDescent="0.2">
      <c r="B4832"/>
    </row>
    <row r="4833" spans="2:2" x14ac:dyDescent="0.2">
      <c r="B4833"/>
    </row>
    <row r="4834" spans="2:2" x14ac:dyDescent="0.2">
      <c r="B4834"/>
    </row>
    <row r="4835" spans="2:2" x14ac:dyDescent="0.2">
      <c r="B4835"/>
    </row>
    <row r="4836" spans="2:2" x14ac:dyDescent="0.2">
      <c r="B4836"/>
    </row>
    <row r="4837" spans="2:2" x14ac:dyDescent="0.2">
      <c r="B4837"/>
    </row>
    <row r="4838" spans="2:2" x14ac:dyDescent="0.2">
      <c r="B4838"/>
    </row>
    <row r="4839" spans="2:2" x14ac:dyDescent="0.2">
      <c r="B4839"/>
    </row>
    <row r="4840" spans="2:2" x14ac:dyDescent="0.2">
      <c r="B4840"/>
    </row>
    <row r="4841" spans="2:2" x14ac:dyDescent="0.2">
      <c r="B4841"/>
    </row>
    <row r="4842" spans="2:2" x14ac:dyDescent="0.2">
      <c r="B4842"/>
    </row>
    <row r="4843" spans="2:2" x14ac:dyDescent="0.2">
      <c r="B4843"/>
    </row>
    <row r="4844" spans="2:2" x14ac:dyDescent="0.2">
      <c r="B4844"/>
    </row>
    <row r="4845" spans="2:2" x14ac:dyDescent="0.2">
      <c r="B4845"/>
    </row>
    <row r="4846" spans="2:2" x14ac:dyDescent="0.2">
      <c r="B4846"/>
    </row>
    <row r="4847" spans="2:2" x14ac:dyDescent="0.2">
      <c r="B4847"/>
    </row>
    <row r="4848" spans="2:2" x14ac:dyDescent="0.2">
      <c r="B4848"/>
    </row>
    <row r="4849" spans="2:2" x14ac:dyDescent="0.2">
      <c r="B4849"/>
    </row>
    <row r="4850" spans="2:2" x14ac:dyDescent="0.2">
      <c r="B4850"/>
    </row>
    <row r="4851" spans="2:2" x14ac:dyDescent="0.2">
      <c r="B4851"/>
    </row>
    <row r="4852" spans="2:2" x14ac:dyDescent="0.2">
      <c r="B4852"/>
    </row>
    <row r="4853" spans="2:2" x14ac:dyDescent="0.2">
      <c r="B4853"/>
    </row>
    <row r="4854" spans="2:2" x14ac:dyDescent="0.2">
      <c r="B4854"/>
    </row>
    <row r="4855" spans="2:2" x14ac:dyDescent="0.2">
      <c r="B4855"/>
    </row>
    <row r="4856" spans="2:2" x14ac:dyDescent="0.2">
      <c r="B4856"/>
    </row>
    <row r="4857" spans="2:2" x14ac:dyDescent="0.2">
      <c r="B4857"/>
    </row>
    <row r="4858" spans="2:2" x14ac:dyDescent="0.2">
      <c r="B4858"/>
    </row>
    <row r="4859" spans="2:2" x14ac:dyDescent="0.2">
      <c r="B4859"/>
    </row>
    <row r="4860" spans="2:2" x14ac:dyDescent="0.2">
      <c r="B4860"/>
    </row>
    <row r="4861" spans="2:2" x14ac:dyDescent="0.2">
      <c r="B4861"/>
    </row>
    <row r="4862" spans="2:2" x14ac:dyDescent="0.2">
      <c r="B4862"/>
    </row>
    <row r="4863" spans="2:2" x14ac:dyDescent="0.2">
      <c r="B4863"/>
    </row>
    <row r="4864" spans="2:2" x14ac:dyDescent="0.2">
      <c r="B4864"/>
    </row>
    <row r="4865" spans="2:2" x14ac:dyDescent="0.2">
      <c r="B4865"/>
    </row>
    <row r="4866" spans="2:2" x14ac:dyDescent="0.2">
      <c r="B4866"/>
    </row>
    <row r="4867" spans="2:2" x14ac:dyDescent="0.2">
      <c r="B4867"/>
    </row>
    <row r="4868" spans="2:2" x14ac:dyDescent="0.2">
      <c r="B4868"/>
    </row>
    <row r="4869" spans="2:2" x14ac:dyDescent="0.2">
      <c r="B4869"/>
    </row>
    <row r="4870" spans="2:2" x14ac:dyDescent="0.2">
      <c r="B4870"/>
    </row>
    <row r="4871" spans="2:2" x14ac:dyDescent="0.2">
      <c r="B4871"/>
    </row>
    <row r="4872" spans="2:2" x14ac:dyDescent="0.2">
      <c r="B4872"/>
    </row>
    <row r="4873" spans="2:2" x14ac:dyDescent="0.2">
      <c r="B4873"/>
    </row>
    <row r="4874" spans="2:2" x14ac:dyDescent="0.2">
      <c r="B4874"/>
    </row>
    <row r="4875" spans="2:2" x14ac:dyDescent="0.2">
      <c r="B4875"/>
    </row>
    <row r="4876" spans="2:2" x14ac:dyDescent="0.2">
      <c r="B4876"/>
    </row>
    <row r="4877" spans="2:2" x14ac:dyDescent="0.2">
      <c r="B4877"/>
    </row>
    <row r="4878" spans="2:2" x14ac:dyDescent="0.2">
      <c r="B4878"/>
    </row>
    <row r="4879" spans="2:2" x14ac:dyDescent="0.2">
      <c r="B4879"/>
    </row>
    <row r="4880" spans="2:2" x14ac:dyDescent="0.2">
      <c r="B4880"/>
    </row>
    <row r="4881" spans="2:2" x14ac:dyDescent="0.2">
      <c r="B4881"/>
    </row>
    <row r="4882" spans="2:2" x14ac:dyDescent="0.2">
      <c r="B4882"/>
    </row>
    <row r="4883" spans="2:2" x14ac:dyDescent="0.2">
      <c r="B4883"/>
    </row>
    <row r="4884" spans="2:2" x14ac:dyDescent="0.2">
      <c r="B4884"/>
    </row>
    <row r="4885" spans="2:2" x14ac:dyDescent="0.2">
      <c r="B4885"/>
    </row>
    <row r="4886" spans="2:2" x14ac:dyDescent="0.2">
      <c r="B4886"/>
    </row>
    <row r="4887" spans="2:2" x14ac:dyDescent="0.2">
      <c r="B4887"/>
    </row>
    <row r="4888" spans="2:2" x14ac:dyDescent="0.2">
      <c r="B4888"/>
    </row>
    <row r="4889" spans="2:2" x14ac:dyDescent="0.2">
      <c r="B4889"/>
    </row>
    <row r="4890" spans="2:2" x14ac:dyDescent="0.2">
      <c r="B4890"/>
    </row>
    <row r="4891" spans="2:2" x14ac:dyDescent="0.2">
      <c r="B4891"/>
    </row>
    <row r="4892" spans="2:2" x14ac:dyDescent="0.2">
      <c r="B4892"/>
    </row>
    <row r="4893" spans="2:2" x14ac:dyDescent="0.2">
      <c r="B4893"/>
    </row>
    <row r="4894" spans="2:2" x14ac:dyDescent="0.2">
      <c r="B4894"/>
    </row>
    <row r="4895" spans="2:2" x14ac:dyDescent="0.2">
      <c r="B4895"/>
    </row>
    <row r="4896" spans="2:2" x14ac:dyDescent="0.2">
      <c r="B4896"/>
    </row>
    <row r="4897" spans="2:2" x14ac:dyDescent="0.2">
      <c r="B4897"/>
    </row>
    <row r="4898" spans="2:2" x14ac:dyDescent="0.2">
      <c r="B4898"/>
    </row>
    <row r="4899" spans="2:2" x14ac:dyDescent="0.2">
      <c r="B4899"/>
    </row>
    <row r="4900" spans="2:2" x14ac:dyDescent="0.2">
      <c r="B4900"/>
    </row>
    <row r="4901" spans="2:2" x14ac:dyDescent="0.2">
      <c r="B4901"/>
    </row>
    <row r="4902" spans="2:2" x14ac:dyDescent="0.2">
      <c r="B4902"/>
    </row>
    <row r="4903" spans="2:2" x14ac:dyDescent="0.2">
      <c r="B4903"/>
    </row>
    <row r="4904" spans="2:2" x14ac:dyDescent="0.2">
      <c r="B4904"/>
    </row>
    <row r="4905" spans="2:2" x14ac:dyDescent="0.2">
      <c r="B4905"/>
    </row>
    <row r="4906" spans="2:2" x14ac:dyDescent="0.2">
      <c r="B4906"/>
    </row>
    <row r="4907" spans="2:2" x14ac:dyDescent="0.2">
      <c r="B4907"/>
    </row>
    <row r="4908" spans="2:2" x14ac:dyDescent="0.2">
      <c r="B4908"/>
    </row>
    <row r="4909" spans="2:2" x14ac:dyDescent="0.2">
      <c r="B4909"/>
    </row>
    <row r="4910" spans="2:2" x14ac:dyDescent="0.2">
      <c r="B4910"/>
    </row>
    <row r="4911" spans="2:2" x14ac:dyDescent="0.2">
      <c r="B4911"/>
    </row>
    <row r="4912" spans="2:2" x14ac:dyDescent="0.2">
      <c r="B4912"/>
    </row>
    <row r="4913" spans="2:2" x14ac:dyDescent="0.2">
      <c r="B4913"/>
    </row>
    <row r="4914" spans="2:2" x14ac:dyDescent="0.2">
      <c r="B4914"/>
    </row>
    <row r="4915" spans="2:2" x14ac:dyDescent="0.2">
      <c r="B4915"/>
    </row>
    <row r="4916" spans="2:2" x14ac:dyDescent="0.2">
      <c r="B4916"/>
    </row>
    <row r="4917" spans="2:2" x14ac:dyDescent="0.2">
      <c r="B4917"/>
    </row>
    <row r="4918" spans="2:2" x14ac:dyDescent="0.2">
      <c r="B4918"/>
    </row>
    <row r="4919" spans="2:2" x14ac:dyDescent="0.2">
      <c r="B4919"/>
    </row>
    <row r="4920" spans="2:2" x14ac:dyDescent="0.2">
      <c r="B4920"/>
    </row>
    <row r="4921" spans="2:2" x14ac:dyDescent="0.2">
      <c r="B4921"/>
    </row>
    <row r="4922" spans="2:2" x14ac:dyDescent="0.2">
      <c r="B4922"/>
    </row>
    <row r="4923" spans="2:2" x14ac:dyDescent="0.2">
      <c r="B4923"/>
    </row>
    <row r="4924" spans="2:2" x14ac:dyDescent="0.2">
      <c r="B4924"/>
    </row>
    <row r="4925" spans="2:2" x14ac:dyDescent="0.2">
      <c r="B4925"/>
    </row>
    <row r="4926" spans="2:2" x14ac:dyDescent="0.2">
      <c r="B4926"/>
    </row>
    <row r="4927" spans="2:2" x14ac:dyDescent="0.2">
      <c r="B4927"/>
    </row>
    <row r="4928" spans="2:2" x14ac:dyDescent="0.2">
      <c r="B4928"/>
    </row>
    <row r="4929" spans="2:2" x14ac:dyDescent="0.2">
      <c r="B4929"/>
    </row>
    <row r="4930" spans="2:2" x14ac:dyDescent="0.2">
      <c r="B4930"/>
    </row>
    <row r="4931" spans="2:2" x14ac:dyDescent="0.2">
      <c r="B4931"/>
    </row>
    <row r="4932" spans="2:2" x14ac:dyDescent="0.2">
      <c r="B4932"/>
    </row>
    <row r="4933" spans="2:2" x14ac:dyDescent="0.2">
      <c r="B4933"/>
    </row>
    <row r="4934" spans="2:2" x14ac:dyDescent="0.2">
      <c r="B4934"/>
    </row>
    <row r="4935" spans="2:2" x14ac:dyDescent="0.2">
      <c r="B4935"/>
    </row>
    <row r="4936" spans="2:2" x14ac:dyDescent="0.2">
      <c r="B4936"/>
    </row>
    <row r="4937" spans="2:2" x14ac:dyDescent="0.2">
      <c r="B4937"/>
    </row>
    <row r="4938" spans="2:2" x14ac:dyDescent="0.2">
      <c r="B4938"/>
    </row>
    <row r="4939" spans="2:2" x14ac:dyDescent="0.2">
      <c r="B4939"/>
    </row>
    <row r="4940" spans="2:2" x14ac:dyDescent="0.2">
      <c r="B4940"/>
    </row>
    <row r="4941" spans="2:2" x14ac:dyDescent="0.2">
      <c r="B4941"/>
    </row>
    <row r="4942" spans="2:2" x14ac:dyDescent="0.2">
      <c r="B4942"/>
    </row>
    <row r="4943" spans="2:2" x14ac:dyDescent="0.2">
      <c r="B4943"/>
    </row>
    <row r="4944" spans="2:2" x14ac:dyDescent="0.2">
      <c r="B4944"/>
    </row>
    <row r="4945" spans="2:2" x14ac:dyDescent="0.2">
      <c r="B4945"/>
    </row>
    <row r="4946" spans="2:2" x14ac:dyDescent="0.2">
      <c r="B4946"/>
    </row>
    <row r="4947" spans="2:2" x14ac:dyDescent="0.2">
      <c r="B4947"/>
    </row>
    <row r="4948" spans="2:2" x14ac:dyDescent="0.2">
      <c r="B4948"/>
    </row>
    <row r="4949" spans="2:2" x14ac:dyDescent="0.2">
      <c r="B4949"/>
    </row>
    <row r="4950" spans="2:2" x14ac:dyDescent="0.2">
      <c r="B4950"/>
    </row>
    <row r="4951" spans="2:2" x14ac:dyDescent="0.2">
      <c r="B4951"/>
    </row>
    <row r="4952" spans="2:2" x14ac:dyDescent="0.2">
      <c r="B4952"/>
    </row>
    <row r="4953" spans="2:2" x14ac:dyDescent="0.2">
      <c r="B4953"/>
    </row>
    <row r="4954" spans="2:2" x14ac:dyDescent="0.2">
      <c r="B4954"/>
    </row>
    <row r="4955" spans="2:2" x14ac:dyDescent="0.2">
      <c r="B4955"/>
    </row>
    <row r="4956" spans="2:2" x14ac:dyDescent="0.2">
      <c r="B4956"/>
    </row>
    <row r="4957" spans="2:2" x14ac:dyDescent="0.2">
      <c r="B4957"/>
    </row>
    <row r="4958" spans="2:2" x14ac:dyDescent="0.2">
      <c r="B4958"/>
    </row>
    <row r="4959" spans="2:2" x14ac:dyDescent="0.2">
      <c r="B4959"/>
    </row>
    <row r="4960" spans="2:2" x14ac:dyDescent="0.2">
      <c r="B4960"/>
    </row>
    <row r="4961" spans="2:2" x14ac:dyDescent="0.2">
      <c r="B4961"/>
    </row>
    <row r="4962" spans="2:2" x14ac:dyDescent="0.2">
      <c r="B4962"/>
    </row>
    <row r="4963" spans="2:2" x14ac:dyDescent="0.2">
      <c r="B4963"/>
    </row>
    <row r="4964" spans="2:2" x14ac:dyDescent="0.2">
      <c r="B4964"/>
    </row>
    <row r="4965" spans="2:2" x14ac:dyDescent="0.2">
      <c r="B4965"/>
    </row>
    <row r="4966" spans="2:2" x14ac:dyDescent="0.2">
      <c r="B4966"/>
    </row>
    <row r="4967" spans="2:2" x14ac:dyDescent="0.2">
      <c r="B4967"/>
    </row>
    <row r="4968" spans="2:2" x14ac:dyDescent="0.2">
      <c r="B4968"/>
    </row>
    <row r="4969" spans="2:2" x14ac:dyDescent="0.2">
      <c r="B4969"/>
    </row>
    <row r="4970" spans="2:2" x14ac:dyDescent="0.2">
      <c r="B4970"/>
    </row>
    <row r="4971" spans="2:2" x14ac:dyDescent="0.2">
      <c r="B4971"/>
    </row>
    <row r="4972" spans="2:2" x14ac:dyDescent="0.2">
      <c r="B4972"/>
    </row>
    <row r="4973" spans="2:2" x14ac:dyDescent="0.2">
      <c r="B4973"/>
    </row>
    <row r="4974" spans="2:2" x14ac:dyDescent="0.2">
      <c r="B4974"/>
    </row>
    <row r="4975" spans="2:2" x14ac:dyDescent="0.2">
      <c r="B4975"/>
    </row>
    <row r="4976" spans="2:2" x14ac:dyDescent="0.2">
      <c r="B4976"/>
    </row>
    <row r="4977" spans="2:2" x14ac:dyDescent="0.2">
      <c r="B4977"/>
    </row>
    <row r="4978" spans="2:2" x14ac:dyDescent="0.2">
      <c r="B4978"/>
    </row>
    <row r="4979" spans="2:2" x14ac:dyDescent="0.2">
      <c r="B4979"/>
    </row>
    <row r="4980" spans="2:2" x14ac:dyDescent="0.2">
      <c r="B4980"/>
    </row>
    <row r="4981" spans="2:2" x14ac:dyDescent="0.2">
      <c r="B4981"/>
    </row>
    <row r="4982" spans="2:2" x14ac:dyDescent="0.2">
      <c r="B4982"/>
    </row>
    <row r="4983" spans="2:2" x14ac:dyDescent="0.2">
      <c r="B4983"/>
    </row>
    <row r="4984" spans="2:2" x14ac:dyDescent="0.2">
      <c r="B4984"/>
    </row>
    <row r="4985" spans="2:2" x14ac:dyDescent="0.2">
      <c r="B4985"/>
    </row>
    <row r="4986" spans="2:2" x14ac:dyDescent="0.2">
      <c r="B4986"/>
    </row>
    <row r="4987" spans="2:2" x14ac:dyDescent="0.2">
      <c r="B4987"/>
    </row>
    <row r="4988" spans="2:2" x14ac:dyDescent="0.2">
      <c r="B4988"/>
    </row>
    <row r="4989" spans="2:2" x14ac:dyDescent="0.2">
      <c r="B4989"/>
    </row>
    <row r="4990" spans="2:2" x14ac:dyDescent="0.2">
      <c r="B4990"/>
    </row>
    <row r="4991" spans="2:2" x14ac:dyDescent="0.2">
      <c r="B4991"/>
    </row>
    <row r="4992" spans="2:2" x14ac:dyDescent="0.2">
      <c r="B4992"/>
    </row>
    <row r="4993" spans="2:2" x14ac:dyDescent="0.2">
      <c r="B4993"/>
    </row>
    <row r="4994" spans="2:2" x14ac:dyDescent="0.2">
      <c r="B4994"/>
    </row>
    <row r="4995" spans="2:2" x14ac:dyDescent="0.2">
      <c r="B4995"/>
    </row>
    <row r="4996" spans="2:2" x14ac:dyDescent="0.2">
      <c r="B4996"/>
    </row>
    <row r="4997" spans="2:2" x14ac:dyDescent="0.2">
      <c r="B4997"/>
    </row>
    <row r="4998" spans="2:2" x14ac:dyDescent="0.2">
      <c r="B4998"/>
    </row>
    <row r="4999" spans="2:2" x14ac:dyDescent="0.2">
      <c r="B4999"/>
    </row>
    <row r="5000" spans="2:2" x14ac:dyDescent="0.2">
      <c r="B5000"/>
    </row>
    <row r="5001" spans="2:2" x14ac:dyDescent="0.2">
      <c r="B5001"/>
    </row>
    <row r="5002" spans="2:2" x14ac:dyDescent="0.2">
      <c r="B5002"/>
    </row>
    <row r="5003" spans="2:2" x14ac:dyDescent="0.2">
      <c r="B5003"/>
    </row>
    <row r="5004" spans="2:2" x14ac:dyDescent="0.2">
      <c r="B5004"/>
    </row>
    <row r="5005" spans="2:2" x14ac:dyDescent="0.2">
      <c r="B5005"/>
    </row>
    <row r="5006" spans="2:2" x14ac:dyDescent="0.2">
      <c r="B5006"/>
    </row>
    <row r="5007" spans="2:2" x14ac:dyDescent="0.2">
      <c r="B5007"/>
    </row>
    <row r="5008" spans="2:2" x14ac:dyDescent="0.2">
      <c r="B5008"/>
    </row>
    <row r="5009" spans="2:2" x14ac:dyDescent="0.2">
      <c r="B5009"/>
    </row>
    <row r="5010" spans="2:2" x14ac:dyDescent="0.2">
      <c r="B5010"/>
    </row>
    <row r="5011" spans="2:2" x14ac:dyDescent="0.2">
      <c r="B5011"/>
    </row>
    <row r="5012" spans="2:2" x14ac:dyDescent="0.2">
      <c r="B5012"/>
    </row>
    <row r="5013" spans="2:2" x14ac:dyDescent="0.2">
      <c r="B5013"/>
    </row>
    <row r="5014" spans="2:2" x14ac:dyDescent="0.2">
      <c r="B5014"/>
    </row>
    <row r="5015" spans="2:2" x14ac:dyDescent="0.2">
      <c r="B5015"/>
    </row>
    <row r="5016" spans="2:2" x14ac:dyDescent="0.2">
      <c r="B5016"/>
    </row>
    <row r="5017" spans="2:2" x14ac:dyDescent="0.2">
      <c r="B5017"/>
    </row>
    <row r="5018" spans="2:2" x14ac:dyDescent="0.2">
      <c r="B5018"/>
    </row>
    <row r="5019" spans="2:2" x14ac:dyDescent="0.2">
      <c r="B5019"/>
    </row>
    <row r="5020" spans="2:2" x14ac:dyDescent="0.2">
      <c r="B5020"/>
    </row>
    <row r="5021" spans="2:2" x14ac:dyDescent="0.2">
      <c r="B5021"/>
    </row>
    <row r="5022" spans="2:2" x14ac:dyDescent="0.2">
      <c r="B5022"/>
    </row>
    <row r="5023" spans="2:2" x14ac:dyDescent="0.2">
      <c r="B5023"/>
    </row>
    <row r="5024" spans="2:2" x14ac:dyDescent="0.2">
      <c r="B5024"/>
    </row>
    <row r="5025" spans="2:2" x14ac:dyDescent="0.2">
      <c r="B5025"/>
    </row>
    <row r="5026" spans="2:2" x14ac:dyDescent="0.2">
      <c r="B5026"/>
    </row>
    <row r="5027" spans="2:2" x14ac:dyDescent="0.2">
      <c r="B5027"/>
    </row>
    <row r="5028" spans="2:2" x14ac:dyDescent="0.2">
      <c r="B5028"/>
    </row>
    <row r="5029" spans="2:2" x14ac:dyDescent="0.2">
      <c r="B5029"/>
    </row>
    <row r="5030" spans="2:2" x14ac:dyDescent="0.2">
      <c r="B5030"/>
    </row>
    <row r="5031" spans="2:2" x14ac:dyDescent="0.2">
      <c r="B5031"/>
    </row>
    <row r="5032" spans="2:2" x14ac:dyDescent="0.2">
      <c r="B5032"/>
    </row>
    <row r="5033" spans="2:2" x14ac:dyDescent="0.2">
      <c r="B5033"/>
    </row>
    <row r="5034" spans="2:2" x14ac:dyDescent="0.2">
      <c r="B5034"/>
    </row>
    <row r="5035" spans="2:2" x14ac:dyDescent="0.2">
      <c r="B5035"/>
    </row>
    <row r="5036" spans="2:2" x14ac:dyDescent="0.2">
      <c r="B5036"/>
    </row>
    <row r="5037" spans="2:2" x14ac:dyDescent="0.2">
      <c r="B5037"/>
    </row>
    <row r="5038" spans="2:2" x14ac:dyDescent="0.2">
      <c r="B5038"/>
    </row>
    <row r="5039" spans="2:2" x14ac:dyDescent="0.2">
      <c r="B5039"/>
    </row>
    <row r="5040" spans="2:2" x14ac:dyDescent="0.2">
      <c r="B5040"/>
    </row>
    <row r="5041" spans="2:2" x14ac:dyDescent="0.2">
      <c r="B5041"/>
    </row>
    <row r="5042" spans="2:2" x14ac:dyDescent="0.2">
      <c r="B5042"/>
    </row>
    <row r="5043" spans="2:2" x14ac:dyDescent="0.2">
      <c r="B5043"/>
    </row>
    <row r="5044" spans="2:2" x14ac:dyDescent="0.2">
      <c r="B5044"/>
    </row>
    <row r="5045" spans="2:2" x14ac:dyDescent="0.2">
      <c r="B5045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D875E-C17E-AF4B-8C18-D9801B3F80D2}">
  <dimension ref="A1:B5043"/>
  <sheetViews>
    <sheetView zoomScale="110" zoomScaleNormal="110" zoomScaleSheetLayoutView="100" workbookViewId="0">
      <pane ySplit="1" topLeftCell="A2" activePane="bottomLeft" state="frozen"/>
      <selection pane="bottomLeft" activeCell="B1" sqref="B1:B1048576"/>
    </sheetView>
  </sheetViews>
  <sheetFormatPr baseColWidth="10" defaultColWidth="8.83203125" defaultRowHeight="15" x14ac:dyDescent="0.2"/>
  <cols>
    <col min="1" max="2" width="44.83203125" bestFit="1" customWidth="1"/>
  </cols>
  <sheetData>
    <row r="1" spans="1:2" x14ac:dyDescent="0.2">
      <c r="A1" s="1" t="s">
        <v>8</v>
      </c>
      <c r="B1" s="1" t="s">
        <v>2625</v>
      </c>
    </row>
    <row r="2" spans="1:2" x14ac:dyDescent="0.2">
      <c r="A2" t="s">
        <v>2256</v>
      </c>
      <c r="B2" t="s">
        <v>2256</v>
      </c>
    </row>
    <row r="3" spans="1:2" x14ac:dyDescent="0.2">
      <c r="A3" t="s">
        <v>2448</v>
      </c>
      <c r="B3" t="s">
        <v>2448</v>
      </c>
    </row>
    <row r="4" spans="1:2" x14ac:dyDescent="0.2">
      <c r="A4" t="s">
        <v>2447</v>
      </c>
      <c r="B4" t="s">
        <v>2447</v>
      </c>
    </row>
    <row r="5" spans="1:2" x14ac:dyDescent="0.2">
      <c r="A5" t="s">
        <v>286</v>
      </c>
      <c r="B5" t="s">
        <v>286</v>
      </c>
    </row>
    <row r="6" spans="1:2" x14ac:dyDescent="0.2">
      <c r="A6" t="s">
        <v>1852</v>
      </c>
      <c r="B6" t="s">
        <v>1852</v>
      </c>
    </row>
    <row r="7" spans="1:2" x14ac:dyDescent="0.2">
      <c r="A7" t="s">
        <v>1924</v>
      </c>
      <c r="B7" t="s">
        <v>1924</v>
      </c>
    </row>
    <row r="8" spans="1:2" x14ac:dyDescent="0.2">
      <c r="A8" t="s">
        <v>1924</v>
      </c>
      <c r="B8" t="s">
        <v>1924</v>
      </c>
    </row>
    <row r="9" spans="1:2" x14ac:dyDescent="0.2">
      <c r="A9" t="s">
        <v>1924</v>
      </c>
      <c r="B9" t="s">
        <v>1924</v>
      </c>
    </row>
    <row r="10" spans="1:2" x14ac:dyDescent="0.2">
      <c r="A10" t="s">
        <v>1927</v>
      </c>
      <c r="B10" t="s">
        <v>1927</v>
      </c>
    </row>
    <row r="11" spans="1:2" x14ac:dyDescent="0.2">
      <c r="A11" t="s">
        <v>1927</v>
      </c>
      <c r="B11" t="s">
        <v>1927</v>
      </c>
    </row>
    <row r="12" spans="1:2" x14ac:dyDescent="0.2">
      <c r="A12" t="s">
        <v>1927</v>
      </c>
      <c r="B12" t="s">
        <v>1927</v>
      </c>
    </row>
    <row r="13" spans="1:2" x14ac:dyDescent="0.2">
      <c r="A13" t="s">
        <v>1523</v>
      </c>
      <c r="B13" t="s">
        <v>1523</v>
      </c>
    </row>
    <row r="14" spans="1:2" x14ac:dyDescent="0.2">
      <c r="A14" t="s">
        <v>1523</v>
      </c>
      <c r="B14" t="s">
        <v>1523</v>
      </c>
    </row>
    <row r="15" spans="1:2" x14ac:dyDescent="0.2">
      <c r="A15" t="s">
        <v>1523</v>
      </c>
      <c r="B15" t="s">
        <v>1523</v>
      </c>
    </row>
    <row r="16" spans="1:2" x14ac:dyDescent="0.2">
      <c r="A16" t="s">
        <v>2147</v>
      </c>
      <c r="B16" t="s">
        <v>2147</v>
      </c>
    </row>
    <row r="17" spans="1:2" x14ac:dyDescent="0.2">
      <c r="A17" t="s">
        <v>1524</v>
      </c>
      <c r="B17" t="s">
        <v>1524</v>
      </c>
    </row>
    <row r="18" spans="1:2" x14ac:dyDescent="0.2">
      <c r="A18" t="s">
        <v>1524</v>
      </c>
      <c r="B18" t="s">
        <v>1524</v>
      </c>
    </row>
    <row r="19" spans="1:2" x14ac:dyDescent="0.2">
      <c r="A19" t="s">
        <v>1524</v>
      </c>
      <c r="B19" t="s">
        <v>1524</v>
      </c>
    </row>
    <row r="20" spans="1:2" x14ac:dyDescent="0.2">
      <c r="A20" t="s">
        <v>2352</v>
      </c>
      <c r="B20" t="s">
        <v>2352</v>
      </c>
    </row>
    <row r="21" spans="1:2" x14ac:dyDescent="0.2">
      <c r="A21" t="s">
        <v>1758</v>
      </c>
      <c r="B21" t="s">
        <v>1758</v>
      </c>
    </row>
    <row r="22" spans="1:2" x14ac:dyDescent="0.2">
      <c r="A22" t="s">
        <v>1758</v>
      </c>
      <c r="B22" t="s">
        <v>1758</v>
      </c>
    </row>
    <row r="23" spans="1:2" x14ac:dyDescent="0.2">
      <c r="A23" t="s">
        <v>1905</v>
      </c>
      <c r="B23" t="s">
        <v>1905</v>
      </c>
    </row>
    <row r="24" spans="1:2" x14ac:dyDescent="0.2">
      <c r="A24" t="s">
        <v>21</v>
      </c>
      <c r="B24" t="s">
        <v>21</v>
      </c>
    </row>
    <row r="25" spans="1:2" x14ac:dyDescent="0.2">
      <c r="A25" t="s">
        <v>21</v>
      </c>
      <c r="B25" t="s">
        <v>21</v>
      </c>
    </row>
    <row r="26" spans="1:2" x14ac:dyDescent="0.2">
      <c r="A26" t="s">
        <v>21</v>
      </c>
      <c r="B26" t="s">
        <v>21</v>
      </c>
    </row>
    <row r="27" spans="1:2" x14ac:dyDescent="0.2">
      <c r="A27" t="s">
        <v>21</v>
      </c>
      <c r="B27" t="s">
        <v>21</v>
      </c>
    </row>
    <row r="28" spans="1:2" x14ac:dyDescent="0.2">
      <c r="A28" t="s">
        <v>21</v>
      </c>
      <c r="B28" t="s">
        <v>21</v>
      </c>
    </row>
    <row r="29" spans="1:2" x14ac:dyDescent="0.2">
      <c r="A29" t="s">
        <v>21</v>
      </c>
      <c r="B29" t="s">
        <v>21</v>
      </c>
    </row>
    <row r="30" spans="1:2" x14ac:dyDescent="0.2">
      <c r="A30" t="s">
        <v>21</v>
      </c>
      <c r="B30" t="s">
        <v>21</v>
      </c>
    </row>
    <row r="31" spans="1:2" x14ac:dyDescent="0.2">
      <c r="A31" t="s">
        <v>21</v>
      </c>
      <c r="B31" t="s">
        <v>21</v>
      </c>
    </row>
    <row r="32" spans="1:2" x14ac:dyDescent="0.2">
      <c r="A32" t="s">
        <v>21</v>
      </c>
      <c r="B32" t="s">
        <v>21</v>
      </c>
    </row>
    <row r="33" spans="1:2" x14ac:dyDescent="0.2">
      <c r="A33" t="s">
        <v>21</v>
      </c>
      <c r="B33" t="s">
        <v>21</v>
      </c>
    </row>
    <row r="34" spans="1:2" x14ac:dyDescent="0.2">
      <c r="A34" t="s">
        <v>21</v>
      </c>
      <c r="B34" t="s">
        <v>21</v>
      </c>
    </row>
    <row r="35" spans="1:2" x14ac:dyDescent="0.2">
      <c r="A35" t="s">
        <v>21</v>
      </c>
      <c r="B35" t="s">
        <v>21</v>
      </c>
    </row>
    <row r="36" spans="1:2" x14ac:dyDescent="0.2">
      <c r="A36" t="s">
        <v>21</v>
      </c>
      <c r="B36" t="s">
        <v>21</v>
      </c>
    </row>
    <row r="37" spans="1:2" x14ac:dyDescent="0.2">
      <c r="A37" t="s">
        <v>21</v>
      </c>
      <c r="B37" t="s">
        <v>21</v>
      </c>
    </row>
    <row r="38" spans="1:2" x14ac:dyDescent="0.2">
      <c r="A38" t="s">
        <v>21</v>
      </c>
      <c r="B38" t="s">
        <v>21</v>
      </c>
    </row>
    <row r="39" spans="1:2" x14ac:dyDescent="0.2">
      <c r="A39" t="s">
        <v>21</v>
      </c>
      <c r="B39" t="s">
        <v>21</v>
      </c>
    </row>
    <row r="40" spans="1:2" x14ac:dyDescent="0.2">
      <c r="A40" t="s">
        <v>21</v>
      </c>
      <c r="B40" t="s">
        <v>21</v>
      </c>
    </row>
    <row r="41" spans="1:2" x14ac:dyDescent="0.2">
      <c r="A41" t="s">
        <v>21</v>
      </c>
      <c r="B41" t="s">
        <v>21</v>
      </c>
    </row>
    <row r="42" spans="1:2" x14ac:dyDescent="0.2">
      <c r="A42" t="s">
        <v>21</v>
      </c>
      <c r="B42" t="s">
        <v>21</v>
      </c>
    </row>
    <row r="43" spans="1:2" x14ac:dyDescent="0.2">
      <c r="A43" t="s">
        <v>21</v>
      </c>
      <c r="B43" t="s">
        <v>21</v>
      </c>
    </row>
    <row r="44" spans="1:2" x14ac:dyDescent="0.2">
      <c r="A44" t="s">
        <v>21</v>
      </c>
      <c r="B44" t="s">
        <v>21</v>
      </c>
    </row>
    <row r="45" spans="1:2" x14ac:dyDescent="0.2">
      <c r="A45" t="s">
        <v>21</v>
      </c>
      <c r="B45" t="s">
        <v>21</v>
      </c>
    </row>
    <row r="46" spans="1:2" x14ac:dyDescent="0.2">
      <c r="A46" t="s">
        <v>21</v>
      </c>
      <c r="B46" t="s">
        <v>21</v>
      </c>
    </row>
    <row r="47" spans="1:2" x14ac:dyDescent="0.2">
      <c r="A47" t="s">
        <v>21</v>
      </c>
      <c r="B47" t="s">
        <v>21</v>
      </c>
    </row>
    <row r="48" spans="1:2" x14ac:dyDescent="0.2">
      <c r="A48" t="s">
        <v>21</v>
      </c>
      <c r="B48" t="s">
        <v>21</v>
      </c>
    </row>
    <row r="49" spans="1:2" x14ac:dyDescent="0.2">
      <c r="A49" t="s">
        <v>21</v>
      </c>
      <c r="B49" t="s">
        <v>21</v>
      </c>
    </row>
    <row r="50" spans="1:2" x14ac:dyDescent="0.2">
      <c r="A50" t="s">
        <v>21</v>
      </c>
      <c r="B50" t="s">
        <v>21</v>
      </c>
    </row>
    <row r="51" spans="1:2" x14ac:dyDescent="0.2">
      <c r="A51" t="s">
        <v>21</v>
      </c>
      <c r="B51" t="s">
        <v>21</v>
      </c>
    </row>
    <row r="52" spans="1:2" x14ac:dyDescent="0.2">
      <c r="A52" t="s">
        <v>21</v>
      </c>
      <c r="B52" t="s">
        <v>21</v>
      </c>
    </row>
    <row r="53" spans="1:2" x14ac:dyDescent="0.2">
      <c r="A53" t="s">
        <v>21</v>
      </c>
      <c r="B53" t="s">
        <v>21</v>
      </c>
    </row>
    <row r="54" spans="1:2" x14ac:dyDescent="0.2">
      <c r="A54" t="s">
        <v>21</v>
      </c>
      <c r="B54" t="s">
        <v>21</v>
      </c>
    </row>
    <row r="55" spans="1:2" x14ac:dyDescent="0.2">
      <c r="A55" t="s">
        <v>21</v>
      </c>
      <c r="B55" t="s">
        <v>21</v>
      </c>
    </row>
    <row r="56" spans="1:2" x14ac:dyDescent="0.2">
      <c r="A56" t="s">
        <v>21</v>
      </c>
      <c r="B56" t="s">
        <v>21</v>
      </c>
    </row>
    <row r="57" spans="1:2" x14ac:dyDescent="0.2">
      <c r="A57" t="s">
        <v>21</v>
      </c>
      <c r="B57" t="s">
        <v>21</v>
      </c>
    </row>
    <row r="58" spans="1:2" x14ac:dyDescent="0.2">
      <c r="A58" t="s">
        <v>21</v>
      </c>
      <c r="B58" t="s">
        <v>21</v>
      </c>
    </row>
    <row r="59" spans="1:2" x14ac:dyDescent="0.2">
      <c r="A59" t="s">
        <v>21</v>
      </c>
      <c r="B59" t="s">
        <v>21</v>
      </c>
    </row>
    <row r="60" spans="1:2" x14ac:dyDescent="0.2">
      <c r="A60" t="s">
        <v>21</v>
      </c>
      <c r="B60" t="s">
        <v>21</v>
      </c>
    </row>
    <row r="61" spans="1:2" x14ac:dyDescent="0.2">
      <c r="A61" t="s">
        <v>21</v>
      </c>
      <c r="B61" t="s">
        <v>21</v>
      </c>
    </row>
    <row r="62" spans="1:2" x14ac:dyDescent="0.2">
      <c r="A62" t="s">
        <v>21</v>
      </c>
      <c r="B62" t="s">
        <v>21</v>
      </c>
    </row>
    <row r="63" spans="1:2" x14ac:dyDescent="0.2">
      <c r="A63" t="s">
        <v>21</v>
      </c>
      <c r="B63" t="s">
        <v>21</v>
      </c>
    </row>
    <row r="64" spans="1:2" x14ac:dyDescent="0.2">
      <c r="A64" t="s">
        <v>21</v>
      </c>
      <c r="B64" t="s">
        <v>21</v>
      </c>
    </row>
    <row r="65" spans="1:2" x14ac:dyDescent="0.2">
      <c r="A65" t="s">
        <v>21</v>
      </c>
      <c r="B65" t="s">
        <v>21</v>
      </c>
    </row>
    <row r="66" spans="1:2" x14ac:dyDescent="0.2">
      <c r="A66" t="s">
        <v>21</v>
      </c>
      <c r="B66" t="s">
        <v>21</v>
      </c>
    </row>
    <row r="67" spans="1:2" x14ac:dyDescent="0.2">
      <c r="A67" t="s">
        <v>21</v>
      </c>
      <c r="B67" t="s">
        <v>21</v>
      </c>
    </row>
    <row r="68" spans="1:2" x14ac:dyDescent="0.2">
      <c r="A68" t="s">
        <v>21</v>
      </c>
      <c r="B68" t="s">
        <v>21</v>
      </c>
    </row>
    <row r="69" spans="1:2" x14ac:dyDescent="0.2">
      <c r="A69" t="s">
        <v>21</v>
      </c>
      <c r="B69" t="s">
        <v>21</v>
      </c>
    </row>
    <row r="70" spans="1:2" x14ac:dyDescent="0.2">
      <c r="A70" t="s">
        <v>21</v>
      </c>
      <c r="B70" t="s">
        <v>21</v>
      </c>
    </row>
    <row r="71" spans="1:2" x14ac:dyDescent="0.2">
      <c r="A71" t="s">
        <v>21</v>
      </c>
      <c r="B71" t="s">
        <v>21</v>
      </c>
    </row>
    <row r="72" spans="1:2" x14ac:dyDescent="0.2">
      <c r="A72" t="s">
        <v>21</v>
      </c>
      <c r="B72" t="s">
        <v>21</v>
      </c>
    </row>
    <row r="73" spans="1:2" x14ac:dyDescent="0.2">
      <c r="A73" t="s">
        <v>21</v>
      </c>
      <c r="B73" t="s">
        <v>21</v>
      </c>
    </row>
    <row r="74" spans="1:2" x14ac:dyDescent="0.2">
      <c r="A74" t="s">
        <v>21</v>
      </c>
      <c r="B74" t="s">
        <v>21</v>
      </c>
    </row>
    <row r="75" spans="1:2" x14ac:dyDescent="0.2">
      <c r="A75" t="s">
        <v>21</v>
      </c>
      <c r="B75" t="s">
        <v>21</v>
      </c>
    </row>
    <row r="76" spans="1:2" x14ac:dyDescent="0.2">
      <c r="A76" t="s">
        <v>21</v>
      </c>
      <c r="B76" t="s">
        <v>21</v>
      </c>
    </row>
    <row r="77" spans="1:2" x14ac:dyDescent="0.2">
      <c r="A77" t="s">
        <v>21</v>
      </c>
      <c r="B77" t="s">
        <v>21</v>
      </c>
    </row>
    <row r="78" spans="1:2" x14ac:dyDescent="0.2">
      <c r="A78" t="s">
        <v>21</v>
      </c>
      <c r="B78" t="s">
        <v>21</v>
      </c>
    </row>
    <row r="79" spans="1:2" x14ac:dyDescent="0.2">
      <c r="A79" t="s">
        <v>21</v>
      </c>
      <c r="B79" t="s">
        <v>21</v>
      </c>
    </row>
    <row r="80" spans="1:2" x14ac:dyDescent="0.2">
      <c r="A80" t="s">
        <v>21</v>
      </c>
      <c r="B80" t="s">
        <v>21</v>
      </c>
    </row>
    <row r="81" spans="1:2" x14ac:dyDescent="0.2">
      <c r="A81" t="s">
        <v>21</v>
      </c>
      <c r="B81" t="s">
        <v>21</v>
      </c>
    </row>
    <row r="82" spans="1:2" x14ac:dyDescent="0.2">
      <c r="A82" t="s">
        <v>21</v>
      </c>
      <c r="B82" t="s">
        <v>21</v>
      </c>
    </row>
    <row r="83" spans="1:2" x14ac:dyDescent="0.2">
      <c r="A83" t="s">
        <v>21</v>
      </c>
      <c r="B83" t="s">
        <v>21</v>
      </c>
    </row>
    <row r="84" spans="1:2" x14ac:dyDescent="0.2">
      <c r="A84" t="s">
        <v>21</v>
      </c>
      <c r="B84" t="s">
        <v>21</v>
      </c>
    </row>
    <row r="85" spans="1:2" x14ac:dyDescent="0.2">
      <c r="A85" t="s">
        <v>21</v>
      </c>
      <c r="B85" t="s">
        <v>21</v>
      </c>
    </row>
    <row r="86" spans="1:2" x14ac:dyDescent="0.2">
      <c r="A86" t="s">
        <v>21</v>
      </c>
      <c r="B86" t="s">
        <v>21</v>
      </c>
    </row>
    <row r="87" spans="1:2" x14ac:dyDescent="0.2">
      <c r="A87" t="s">
        <v>21</v>
      </c>
      <c r="B87" t="s">
        <v>21</v>
      </c>
    </row>
    <row r="88" spans="1:2" x14ac:dyDescent="0.2">
      <c r="A88" t="s">
        <v>21</v>
      </c>
      <c r="B88" t="s">
        <v>21</v>
      </c>
    </row>
    <row r="89" spans="1:2" x14ac:dyDescent="0.2">
      <c r="A89" t="s">
        <v>21</v>
      </c>
      <c r="B89" t="s">
        <v>21</v>
      </c>
    </row>
    <row r="90" spans="1:2" x14ac:dyDescent="0.2">
      <c r="A90" t="s">
        <v>21</v>
      </c>
      <c r="B90" t="s">
        <v>21</v>
      </c>
    </row>
    <row r="91" spans="1:2" x14ac:dyDescent="0.2">
      <c r="A91" t="s">
        <v>21</v>
      </c>
      <c r="B91" t="s">
        <v>21</v>
      </c>
    </row>
    <row r="92" spans="1:2" x14ac:dyDescent="0.2">
      <c r="A92" t="s">
        <v>21</v>
      </c>
      <c r="B92" t="s">
        <v>21</v>
      </c>
    </row>
    <row r="93" spans="1:2" x14ac:dyDescent="0.2">
      <c r="A93" t="s">
        <v>21</v>
      </c>
      <c r="B93" t="s">
        <v>21</v>
      </c>
    </row>
    <row r="94" spans="1:2" x14ac:dyDescent="0.2">
      <c r="A94" t="s">
        <v>21</v>
      </c>
      <c r="B94" t="s">
        <v>21</v>
      </c>
    </row>
    <row r="95" spans="1:2" x14ac:dyDescent="0.2">
      <c r="A95" t="s">
        <v>21</v>
      </c>
      <c r="B95" t="s">
        <v>21</v>
      </c>
    </row>
    <row r="96" spans="1:2" x14ac:dyDescent="0.2">
      <c r="A96" t="s">
        <v>21</v>
      </c>
      <c r="B96" t="s">
        <v>21</v>
      </c>
    </row>
    <row r="97" spans="1:2" x14ac:dyDescent="0.2">
      <c r="A97" t="s">
        <v>21</v>
      </c>
      <c r="B97" t="s">
        <v>21</v>
      </c>
    </row>
    <row r="98" spans="1:2" x14ac:dyDescent="0.2">
      <c r="A98" t="s">
        <v>21</v>
      </c>
      <c r="B98" t="s">
        <v>21</v>
      </c>
    </row>
    <row r="99" spans="1:2" x14ac:dyDescent="0.2">
      <c r="A99" t="s">
        <v>21</v>
      </c>
      <c r="B99" t="s">
        <v>21</v>
      </c>
    </row>
    <row r="100" spans="1:2" x14ac:dyDescent="0.2">
      <c r="A100" t="s">
        <v>21</v>
      </c>
      <c r="B100" t="s">
        <v>21</v>
      </c>
    </row>
    <row r="101" spans="1:2" x14ac:dyDescent="0.2">
      <c r="A101" t="s">
        <v>21</v>
      </c>
      <c r="B101" t="s">
        <v>21</v>
      </c>
    </row>
    <row r="102" spans="1:2" x14ac:dyDescent="0.2">
      <c r="A102" t="s">
        <v>21</v>
      </c>
      <c r="B102" t="s">
        <v>21</v>
      </c>
    </row>
    <row r="103" spans="1:2" x14ac:dyDescent="0.2">
      <c r="A103" t="s">
        <v>21</v>
      </c>
      <c r="B103" t="s">
        <v>21</v>
      </c>
    </row>
    <row r="104" spans="1:2" x14ac:dyDescent="0.2">
      <c r="A104" t="s">
        <v>21</v>
      </c>
      <c r="B104" t="s">
        <v>21</v>
      </c>
    </row>
    <row r="105" spans="1:2" x14ac:dyDescent="0.2">
      <c r="A105" t="s">
        <v>21</v>
      </c>
      <c r="B105" t="s">
        <v>21</v>
      </c>
    </row>
    <row r="106" spans="1:2" x14ac:dyDescent="0.2">
      <c r="A106" t="s">
        <v>21</v>
      </c>
      <c r="B106" t="s">
        <v>21</v>
      </c>
    </row>
    <row r="107" spans="1:2" x14ac:dyDescent="0.2">
      <c r="A107" t="s">
        <v>21</v>
      </c>
      <c r="B107" t="s">
        <v>21</v>
      </c>
    </row>
    <row r="108" spans="1:2" x14ac:dyDescent="0.2">
      <c r="A108" t="s">
        <v>21</v>
      </c>
      <c r="B108" t="s">
        <v>21</v>
      </c>
    </row>
    <row r="109" spans="1:2" x14ac:dyDescent="0.2">
      <c r="A109" t="s">
        <v>21</v>
      </c>
      <c r="B109" t="s">
        <v>21</v>
      </c>
    </row>
    <row r="110" spans="1:2" x14ac:dyDescent="0.2">
      <c r="A110" t="s">
        <v>21</v>
      </c>
      <c r="B110" t="s">
        <v>21</v>
      </c>
    </row>
    <row r="111" spans="1:2" x14ac:dyDescent="0.2">
      <c r="A111" t="s">
        <v>21</v>
      </c>
      <c r="B111" t="s">
        <v>21</v>
      </c>
    </row>
    <row r="112" spans="1:2" x14ac:dyDescent="0.2">
      <c r="A112" t="s">
        <v>21</v>
      </c>
      <c r="B112" t="s">
        <v>21</v>
      </c>
    </row>
    <row r="113" spans="1:2" x14ac:dyDescent="0.2">
      <c r="A113" t="s">
        <v>21</v>
      </c>
      <c r="B113" t="s">
        <v>21</v>
      </c>
    </row>
    <row r="114" spans="1:2" x14ac:dyDescent="0.2">
      <c r="A114" t="s">
        <v>21</v>
      </c>
      <c r="B114" t="s">
        <v>21</v>
      </c>
    </row>
    <row r="115" spans="1:2" x14ac:dyDescent="0.2">
      <c r="A115" t="s">
        <v>21</v>
      </c>
      <c r="B115" t="s">
        <v>21</v>
      </c>
    </row>
    <row r="116" spans="1:2" x14ac:dyDescent="0.2">
      <c r="A116" t="s">
        <v>21</v>
      </c>
      <c r="B116" t="s">
        <v>21</v>
      </c>
    </row>
    <row r="117" spans="1:2" x14ac:dyDescent="0.2">
      <c r="A117" t="s">
        <v>21</v>
      </c>
      <c r="B117" t="s">
        <v>21</v>
      </c>
    </row>
    <row r="118" spans="1:2" x14ac:dyDescent="0.2">
      <c r="A118" t="s">
        <v>21</v>
      </c>
      <c r="B118" t="s">
        <v>21</v>
      </c>
    </row>
    <row r="119" spans="1:2" x14ac:dyDescent="0.2">
      <c r="A119" t="s">
        <v>21</v>
      </c>
      <c r="B119" t="s">
        <v>21</v>
      </c>
    </row>
    <row r="120" spans="1:2" x14ac:dyDescent="0.2">
      <c r="A120" t="s">
        <v>21</v>
      </c>
      <c r="B120" t="s">
        <v>21</v>
      </c>
    </row>
    <row r="121" spans="1:2" x14ac:dyDescent="0.2">
      <c r="A121" t="s">
        <v>21</v>
      </c>
      <c r="B121" t="s">
        <v>21</v>
      </c>
    </row>
    <row r="122" spans="1:2" x14ac:dyDescent="0.2">
      <c r="A122" t="s">
        <v>21</v>
      </c>
      <c r="B122" t="s">
        <v>21</v>
      </c>
    </row>
    <row r="123" spans="1:2" x14ac:dyDescent="0.2">
      <c r="A123" t="s">
        <v>21</v>
      </c>
      <c r="B123" t="s">
        <v>21</v>
      </c>
    </row>
    <row r="124" spans="1:2" x14ac:dyDescent="0.2">
      <c r="A124" t="s">
        <v>21</v>
      </c>
      <c r="B124" t="s">
        <v>21</v>
      </c>
    </row>
    <row r="125" spans="1:2" x14ac:dyDescent="0.2">
      <c r="A125" t="s">
        <v>21</v>
      </c>
      <c r="B125" t="s">
        <v>21</v>
      </c>
    </row>
    <row r="126" spans="1:2" x14ac:dyDescent="0.2">
      <c r="A126" t="s">
        <v>21</v>
      </c>
      <c r="B126" t="s">
        <v>21</v>
      </c>
    </row>
    <row r="127" spans="1:2" x14ac:dyDescent="0.2">
      <c r="A127" t="s">
        <v>21</v>
      </c>
      <c r="B127" t="s">
        <v>21</v>
      </c>
    </row>
    <row r="128" spans="1:2" x14ac:dyDescent="0.2">
      <c r="A128" t="s">
        <v>21</v>
      </c>
      <c r="B128" t="s">
        <v>21</v>
      </c>
    </row>
    <row r="129" spans="1:2" x14ac:dyDescent="0.2">
      <c r="A129" t="s">
        <v>21</v>
      </c>
      <c r="B129" t="s">
        <v>21</v>
      </c>
    </row>
    <row r="130" spans="1:2" x14ac:dyDescent="0.2">
      <c r="A130" t="s">
        <v>21</v>
      </c>
      <c r="B130" t="s">
        <v>21</v>
      </c>
    </row>
    <row r="131" spans="1:2" x14ac:dyDescent="0.2">
      <c r="A131" t="s">
        <v>21</v>
      </c>
      <c r="B131" t="s">
        <v>21</v>
      </c>
    </row>
    <row r="132" spans="1:2" x14ac:dyDescent="0.2">
      <c r="A132" t="s">
        <v>21</v>
      </c>
      <c r="B132" t="s">
        <v>21</v>
      </c>
    </row>
    <row r="133" spans="1:2" x14ac:dyDescent="0.2">
      <c r="A133" t="s">
        <v>21</v>
      </c>
      <c r="B133" t="s">
        <v>21</v>
      </c>
    </row>
    <row r="134" spans="1:2" x14ac:dyDescent="0.2">
      <c r="A134" t="s">
        <v>21</v>
      </c>
      <c r="B134" t="s">
        <v>21</v>
      </c>
    </row>
    <row r="135" spans="1:2" x14ac:dyDescent="0.2">
      <c r="A135" t="s">
        <v>21</v>
      </c>
      <c r="B135" t="s">
        <v>21</v>
      </c>
    </row>
    <row r="136" spans="1:2" x14ac:dyDescent="0.2">
      <c r="A136" t="s">
        <v>21</v>
      </c>
      <c r="B136" t="s">
        <v>21</v>
      </c>
    </row>
    <row r="137" spans="1:2" x14ac:dyDescent="0.2">
      <c r="A137" t="s">
        <v>21</v>
      </c>
      <c r="B137" t="s">
        <v>21</v>
      </c>
    </row>
    <row r="138" spans="1:2" x14ac:dyDescent="0.2">
      <c r="A138" t="s">
        <v>21</v>
      </c>
      <c r="B138" t="s">
        <v>21</v>
      </c>
    </row>
    <row r="139" spans="1:2" x14ac:dyDescent="0.2">
      <c r="A139" t="s">
        <v>21</v>
      </c>
      <c r="B139" t="s">
        <v>21</v>
      </c>
    </row>
    <row r="140" spans="1:2" x14ac:dyDescent="0.2">
      <c r="A140" t="s">
        <v>21</v>
      </c>
      <c r="B140" t="s">
        <v>21</v>
      </c>
    </row>
    <row r="141" spans="1:2" x14ac:dyDescent="0.2">
      <c r="A141" t="s">
        <v>21</v>
      </c>
      <c r="B141" t="s">
        <v>21</v>
      </c>
    </row>
    <row r="142" spans="1:2" x14ac:dyDescent="0.2">
      <c r="A142" t="s">
        <v>21</v>
      </c>
      <c r="B142" t="s">
        <v>21</v>
      </c>
    </row>
    <row r="143" spans="1:2" x14ac:dyDescent="0.2">
      <c r="A143" t="s">
        <v>21</v>
      </c>
      <c r="B143" t="s">
        <v>21</v>
      </c>
    </row>
    <row r="144" spans="1:2" x14ac:dyDescent="0.2">
      <c r="A144" t="s">
        <v>21</v>
      </c>
      <c r="B144" t="s">
        <v>21</v>
      </c>
    </row>
    <row r="145" spans="1:2" x14ac:dyDescent="0.2">
      <c r="A145" t="s">
        <v>21</v>
      </c>
      <c r="B145" t="s">
        <v>21</v>
      </c>
    </row>
    <row r="146" spans="1:2" x14ac:dyDescent="0.2">
      <c r="A146" t="s">
        <v>21</v>
      </c>
      <c r="B146" t="s">
        <v>21</v>
      </c>
    </row>
    <row r="147" spans="1:2" x14ac:dyDescent="0.2">
      <c r="A147" t="s">
        <v>21</v>
      </c>
      <c r="B147" t="s">
        <v>21</v>
      </c>
    </row>
    <row r="148" spans="1:2" x14ac:dyDescent="0.2">
      <c r="A148" t="s">
        <v>21</v>
      </c>
      <c r="B148" t="s">
        <v>21</v>
      </c>
    </row>
    <row r="149" spans="1:2" x14ac:dyDescent="0.2">
      <c r="A149" t="s">
        <v>21</v>
      </c>
      <c r="B149" t="s">
        <v>21</v>
      </c>
    </row>
    <row r="150" spans="1:2" x14ac:dyDescent="0.2">
      <c r="A150" t="s">
        <v>21</v>
      </c>
      <c r="B150" t="s">
        <v>21</v>
      </c>
    </row>
    <row r="151" spans="1:2" x14ac:dyDescent="0.2">
      <c r="A151" t="s">
        <v>21</v>
      </c>
      <c r="B151" t="s">
        <v>21</v>
      </c>
    </row>
    <row r="152" spans="1:2" x14ac:dyDescent="0.2">
      <c r="A152" t="s">
        <v>21</v>
      </c>
      <c r="B152" t="s">
        <v>21</v>
      </c>
    </row>
    <row r="153" spans="1:2" x14ac:dyDescent="0.2">
      <c r="A153" t="s">
        <v>21</v>
      </c>
      <c r="B153" t="s">
        <v>21</v>
      </c>
    </row>
    <row r="154" spans="1:2" x14ac:dyDescent="0.2">
      <c r="A154" t="s">
        <v>21</v>
      </c>
      <c r="B154" t="s">
        <v>21</v>
      </c>
    </row>
    <row r="155" spans="1:2" x14ac:dyDescent="0.2">
      <c r="A155" t="s">
        <v>21</v>
      </c>
      <c r="B155" t="s">
        <v>21</v>
      </c>
    </row>
    <row r="156" spans="1:2" x14ac:dyDescent="0.2">
      <c r="A156" t="s">
        <v>21</v>
      </c>
      <c r="B156" t="s">
        <v>21</v>
      </c>
    </row>
    <row r="157" spans="1:2" x14ac:dyDescent="0.2">
      <c r="A157" t="s">
        <v>21</v>
      </c>
      <c r="B157" t="s">
        <v>21</v>
      </c>
    </row>
    <row r="158" spans="1:2" x14ac:dyDescent="0.2">
      <c r="A158" t="s">
        <v>21</v>
      </c>
      <c r="B158" t="s">
        <v>21</v>
      </c>
    </row>
    <row r="159" spans="1:2" x14ac:dyDescent="0.2">
      <c r="A159" t="s">
        <v>21</v>
      </c>
      <c r="B159" t="s">
        <v>21</v>
      </c>
    </row>
    <row r="160" spans="1:2" x14ac:dyDescent="0.2">
      <c r="A160" t="s">
        <v>21</v>
      </c>
      <c r="B160" t="s">
        <v>21</v>
      </c>
    </row>
    <row r="161" spans="1:2" x14ac:dyDescent="0.2">
      <c r="A161" t="s">
        <v>21</v>
      </c>
      <c r="B161" t="s">
        <v>21</v>
      </c>
    </row>
    <row r="162" spans="1:2" x14ac:dyDescent="0.2">
      <c r="A162" t="s">
        <v>21</v>
      </c>
      <c r="B162" t="s">
        <v>21</v>
      </c>
    </row>
    <row r="163" spans="1:2" x14ac:dyDescent="0.2">
      <c r="A163" t="s">
        <v>21</v>
      </c>
      <c r="B163" t="s">
        <v>21</v>
      </c>
    </row>
    <row r="164" spans="1:2" x14ac:dyDescent="0.2">
      <c r="A164" t="s">
        <v>21</v>
      </c>
      <c r="B164" t="s">
        <v>21</v>
      </c>
    </row>
    <row r="165" spans="1:2" x14ac:dyDescent="0.2">
      <c r="A165" t="s">
        <v>21</v>
      </c>
      <c r="B165" t="s">
        <v>21</v>
      </c>
    </row>
    <row r="166" spans="1:2" x14ac:dyDescent="0.2">
      <c r="A166" t="s">
        <v>21</v>
      </c>
      <c r="B166" t="s">
        <v>21</v>
      </c>
    </row>
    <row r="167" spans="1:2" x14ac:dyDescent="0.2">
      <c r="A167" t="s">
        <v>21</v>
      </c>
      <c r="B167" t="s">
        <v>21</v>
      </c>
    </row>
    <row r="168" spans="1:2" x14ac:dyDescent="0.2">
      <c r="A168" t="s">
        <v>21</v>
      </c>
      <c r="B168" t="s">
        <v>21</v>
      </c>
    </row>
    <row r="169" spans="1:2" x14ac:dyDescent="0.2">
      <c r="A169" t="s">
        <v>21</v>
      </c>
      <c r="B169" t="s">
        <v>21</v>
      </c>
    </row>
    <row r="170" spans="1:2" x14ac:dyDescent="0.2">
      <c r="A170" t="s">
        <v>21</v>
      </c>
      <c r="B170" t="s">
        <v>21</v>
      </c>
    </row>
    <row r="171" spans="1:2" x14ac:dyDescent="0.2">
      <c r="A171" t="s">
        <v>21</v>
      </c>
      <c r="B171" t="s">
        <v>21</v>
      </c>
    </row>
    <row r="172" spans="1:2" x14ac:dyDescent="0.2">
      <c r="A172" t="s">
        <v>21</v>
      </c>
      <c r="B172" t="s">
        <v>21</v>
      </c>
    </row>
    <row r="173" spans="1:2" x14ac:dyDescent="0.2">
      <c r="A173" t="s">
        <v>21</v>
      </c>
      <c r="B173" t="s">
        <v>21</v>
      </c>
    </row>
    <row r="174" spans="1:2" x14ac:dyDescent="0.2">
      <c r="A174" t="s">
        <v>21</v>
      </c>
      <c r="B174" t="s">
        <v>21</v>
      </c>
    </row>
    <row r="175" spans="1:2" x14ac:dyDescent="0.2">
      <c r="A175" t="s">
        <v>21</v>
      </c>
      <c r="B175" t="s">
        <v>21</v>
      </c>
    </row>
    <row r="176" spans="1:2" x14ac:dyDescent="0.2">
      <c r="A176" t="s">
        <v>21</v>
      </c>
      <c r="B176" t="s">
        <v>21</v>
      </c>
    </row>
    <row r="177" spans="1:2" x14ac:dyDescent="0.2">
      <c r="A177" t="s">
        <v>21</v>
      </c>
      <c r="B177" t="s">
        <v>21</v>
      </c>
    </row>
    <row r="178" spans="1:2" x14ac:dyDescent="0.2">
      <c r="A178" t="s">
        <v>21</v>
      </c>
      <c r="B178" t="s">
        <v>21</v>
      </c>
    </row>
    <row r="179" spans="1:2" x14ac:dyDescent="0.2">
      <c r="A179" t="s">
        <v>21</v>
      </c>
      <c r="B179" t="s">
        <v>21</v>
      </c>
    </row>
    <row r="180" spans="1:2" x14ac:dyDescent="0.2">
      <c r="A180" t="s">
        <v>21</v>
      </c>
      <c r="B180" t="s">
        <v>21</v>
      </c>
    </row>
    <row r="181" spans="1:2" x14ac:dyDescent="0.2">
      <c r="A181" t="s">
        <v>21</v>
      </c>
      <c r="B181" t="s">
        <v>21</v>
      </c>
    </row>
    <row r="182" spans="1:2" x14ac:dyDescent="0.2">
      <c r="A182" t="s">
        <v>21</v>
      </c>
      <c r="B182" t="s">
        <v>21</v>
      </c>
    </row>
    <row r="183" spans="1:2" x14ac:dyDescent="0.2">
      <c r="A183" t="s">
        <v>21</v>
      </c>
      <c r="B183" t="s">
        <v>21</v>
      </c>
    </row>
    <row r="184" spans="1:2" x14ac:dyDescent="0.2">
      <c r="A184" t="s">
        <v>21</v>
      </c>
      <c r="B184" t="s">
        <v>21</v>
      </c>
    </row>
    <row r="185" spans="1:2" x14ac:dyDescent="0.2">
      <c r="A185" t="s">
        <v>21</v>
      </c>
      <c r="B185" t="s">
        <v>21</v>
      </c>
    </row>
    <row r="186" spans="1:2" x14ac:dyDescent="0.2">
      <c r="A186" t="s">
        <v>21</v>
      </c>
      <c r="B186" t="s">
        <v>21</v>
      </c>
    </row>
    <row r="187" spans="1:2" x14ac:dyDescent="0.2">
      <c r="A187" t="s">
        <v>21</v>
      </c>
      <c r="B187" t="s">
        <v>21</v>
      </c>
    </row>
    <row r="188" spans="1:2" x14ac:dyDescent="0.2">
      <c r="A188" t="s">
        <v>21</v>
      </c>
      <c r="B188" t="s">
        <v>21</v>
      </c>
    </row>
    <row r="189" spans="1:2" x14ac:dyDescent="0.2">
      <c r="A189" t="s">
        <v>21</v>
      </c>
      <c r="B189" t="s">
        <v>21</v>
      </c>
    </row>
    <row r="190" spans="1:2" x14ac:dyDescent="0.2">
      <c r="A190" t="s">
        <v>21</v>
      </c>
      <c r="B190" t="s">
        <v>21</v>
      </c>
    </row>
    <row r="191" spans="1:2" x14ac:dyDescent="0.2">
      <c r="A191" t="s">
        <v>21</v>
      </c>
      <c r="B191" t="s">
        <v>21</v>
      </c>
    </row>
    <row r="192" spans="1:2" x14ac:dyDescent="0.2">
      <c r="A192" t="s">
        <v>21</v>
      </c>
      <c r="B192" t="s">
        <v>21</v>
      </c>
    </row>
    <row r="193" spans="1:2" x14ac:dyDescent="0.2">
      <c r="A193" t="s">
        <v>21</v>
      </c>
      <c r="B193" t="s">
        <v>21</v>
      </c>
    </row>
    <row r="194" spans="1:2" x14ac:dyDescent="0.2">
      <c r="A194" t="s">
        <v>21</v>
      </c>
      <c r="B194" t="s">
        <v>21</v>
      </c>
    </row>
    <row r="195" spans="1:2" x14ac:dyDescent="0.2">
      <c r="A195" t="s">
        <v>21</v>
      </c>
      <c r="B195" t="s">
        <v>21</v>
      </c>
    </row>
    <row r="196" spans="1:2" x14ac:dyDescent="0.2">
      <c r="A196" t="s">
        <v>21</v>
      </c>
      <c r="B196" t="s">
        <v>21</v>
      </c>
    </row>
    <row r="197" spans="1:2" x14ac:dyDescent="0.2">
      <c r="A197" t="s">
        <v>21</v>
      </c>
      <c r="B197" t="s">
        <v>21</v>
      </c>
    </row>
    <row r="198" spans="1:2" x14ac:dyDescent="0.2">
      <c r="A198" t="s">
        <v>21</v>
      </c>
      <c r="B198" t="s">
        <v>21</v>
      </c>
    </row>
    <row r="199" spans="1:2" x14ac:dyDescent="0.2">
      <c r="A199" t="s">
        <v>21</v>
      </c>
      <c r="B199" t="s">
        <v>21</v>
      </c>
    </row>
    <row r="200" spans="1:2" x14ac:dyDescent="0.2">
      <c r="A200" t="s">
        <v>21</v>
      </c>
      <c r="B200" t="s">
        <v>21</v>
      </c>
    </row>
    <row r="201" spans="1:2" x14ac:dyDescent="0.2">
      <c r="A201" t="s">
        <v>21</v>
      </c>
      <c r="B201" t="s">
        <v>21</v>
      </c>
    </row>
    <row r="202" spans="1:2" x14ac:dyDescent="0.2">
      <c r="A202" t="s">
        <v>21</v>
      </c>
      <c r="B202" t="s">
        <v>21</v>
      </c>
    </row>
    <row r="203" spans="1:2" x14ac:dyDescent="0.2">
      <c r="A203" t="s">
        <v>21</v>
      </c>
      <c r="B203" t="s">
        <v>21</v>
      </c>
    </row>
    <row r="204" spans="1:2" x14ac:dyDescent="0.2">
      <c r="A204" t="s">
        <v>21</v>
      </c>
      <c r="B204" t="s">
        <v>21</v>
      </c>
    </row>
    <row r="205" spans="1:2" x14ac:dyDescent="0.2">
      <c r="A205" t="s">
        <v>1964</v>
      </c>
      <c r="B205" t="s">
        <v>2657</v>
      </c>
    </row>
    <row r="206" spans="1:2" x14ac:dyDescent="0.2">
      <c r="A206" t="s">
        <v>451</v>
      </c>
      <c r="B206" t="s">
        <v>2657</v>
      </c>
    </row>
    <row r="207" spans="1:2" x14ac:dyDescent="0.2">
      <c r="A207" t="s">
        <v>451</v>
      </c>
      <c r="B207" t="s">
        <v>2657</v>
      </c>
    </row>
    <row r="208" spans="1:2" x14ac:dyDescent="0.2">
      <c r="A208" t="s">
        <v>451</v>
      </c>
      <c r="B208" t="s">
        <v>2657</v>
      </c>
    </row>
    <row r="209" spans="1:2" x14ac:dyDescent="0.2">
      <c r="A209" t="s">
        <v>451</v>
      </c>
      <c r="B209" t="s">
        <v>2657</v>
      </c>
    </row>
    <row r="210" spans="1:2" x14ac:dyDescent="0.2">
      <c r="A210" t="s">
        <v>451</v>
      </c>
      <c r="B210" t="s">
        <v>2657</v>
      </c>
    </row>
    <row r="211" spans="1:2" x14ac:dyDescent="0.2">
      <c r="A211" t="s">
        <v>451</v>
      </c>
      <c r="B211" t="s">
        <v>2657</v>
      </c>
    </row>
    <row r="212" spans="1:2" x14ac:dyDescent="0.2">
      <c r="A212" t="s">
        <v>451</v>
      </c>
      <c r="B212" t="s">
        <v>2657</v>
      </c>
    </row>
    <row r="213" spans="1:2" x14ac:dyDescent="0.2">
      <c r="A213" t="s">
        <v>451</v>
      </c>
      <c r="B213" t="s">
        <v>2657</v>
      </c>
    </row>
    <row r="214" spans="1:2" x14ac:dyDescent="0.2">
      <c r="A214" t="s">
        <v>451</v>
      </c>
      <c r="B214" t="s">
        <v>2657</v>
      </c>
    </row>
    <row r="215" spans="1:2" x14ac:dyDescent="0.2">
      <c r="A215" t="s">
        <v>451</v>
      </c>
      <c r="B215" t="s">
        <v>2657</v>
      </c>
    </row>
    <row r="216" spans="1:2" x14ac:dyDescent="0.2">
      <c r="A216" t="s">
        <v>451</v>
      </c>
      <c r="B216" t="s">
        <v>2657</v>
      </c>
    </row>
    <row r="217" spans="1:2" x14ac:dyDescent="0.2">
      <c r="A217" t="s">
        <v>451</v>
      </c>
      <c r="B217" t="s">
        <v>2657</v>
      </c>
    </row>
    <row r="218" spans="1:2" x14ac:dyDescent="0.2">
      <c r="A218" t="s">
        <v>451</v>
      </c>
      <c r="B218" t="s">
        <v>2657</v>
      </c>
    </row>
    <row r="219" spans="1:2" x14ac:dyDescent="0.2">
      <c r="A219" t="s">
        <v>451</v>
      </c>
      <c r="B219" t="s">
        <v>2657</v>
      </c>
    </row>
    <row r="220" spans="1:2" x14ac:dyDescent="0.2">
      <c r="A220" t="s">
        <v>451</v>
      </c>
      <c r="B220" t="s">
        <v>2657</v>
      </c>
    </row>
    <row r="221" spans="1:2" x14ac:dyDescent="0.2">
      <c r="A221" t="s">
        <v>451</v>
      </c>
      <c r="B221" t="s">
        <v>2657</v>
      </c>
    </row>
    <row r="222" spans="1:2" x14ac:dyDescent="0.2">
      <c r="A222" t="s">
        <v>451</v>
      </c>
      <c r="B222" t="s">
        <v>2657</v>
      </c>
    </row>
    <row r="223" spans="1:2" x14ac:dyDescent="0.2">
      <c r="A223" t="s">
        <v>451</v>
      </c>
      <c r="B223" t="s">
        <v>2657</v>
      </c>
    </row>
    <row r="224" spans="1:2" x14ac:dyDescent="0.2">
      <c r="A224" t="s">
        <v>451</v>
      </c>
      <c r="B224" t="s">
        <v>2657</v>
      </c>
    </row>
    <row r="225" spans="1:2" x14ac:dyDescent="0.2">
      <c r="A225" t="s">
        <v>451</v>
      </c>
      <c r="B225" t="s">
        <v>2657</v>
      </c>
    </row>
    <row r="226" spans="1:2" x14ac:dyDescent="0.2">
      <c r="A226" t="s">
        <v>451</v>
      </c>
      <c r="B226" t="s">
        <v>2657</v>
      </c>
    </row>
    <row r="227" spans="1:2" x14ac:dyDescent="0.2">
      <c r="A227" t="s">
        <v>451</v>
      </c>
      <c r="B227" t="s">
        <v>2657</v>
      </c>
    </row>
    <row r="228" spans="1:2" x14ac:dyDescent="0.2">
      <c r="A228" t="s">
        <v>451</v>
      </c>
      <c r="B228" t="s">
        <v>2657</v>
      </c>
    </row>
    <row r="229" spans="1:2" x14ac:dyDescent="0.2">
      <c r="A229" t="s">
        <v>451</v>
      </c>
      <c r="B229" t="s">
        <v>2657</v>
      </c>
    </row>
    <row r="230" spans="1:2" x14ac:dyDescent="0.2">
      <c r="A230" t="s">
        <v>451</v>
      </c>
      <c r="B230" t="s">
        <v>2657</v>
      </c>
    </row>
    <row r="231" spans="1:2" x14ac:dyDescent="0.2">
      <c r="A231" t="s">
        <v>451</v>
      </c>
      <c r="B231" t="s">
        <v>2657</v>
      </c>
    </row>
    <row r="232" spans="1:2" x14ac:dyDescent="0.2">
      <c r="A232" t="s">
        <v>451</v>
      </c>
      <c r="B232" t="s">
        <v>2657</v>
      </c>
    </row>
    <row r="233" spans="1:2" x14ac:dyDescent="0.2">
      <c r="A233" t="s">
        <v>451</v>
      </c>
      <c r="B233" t="s">
        <v>2657</v>
      </c>
    </row>
    <row r="234" spans="1:2" x14ac:dyDescent="0.2">
      <c r="A234" t="s">
        <v>451</v>
      </c>
      <c r="B234" t="s">
        <v>2657</v>
      </c>
    </row>
    <row r="235" spans="1:2" x14ac:dyDescent="0.2">
      <c r="A235" t="s">
        <v>451</v>
      </c>
      <c r="B235" t="s">
        <v>2657</v>
      </c>
    </row>
    <row r="236" spans="1:2" x14ac:dyDescent="0.2">
      <c r="A236" t="s">
        <v>451</v>
      </c>
      <c r="B236" t="s">
        <v>2657</v>
      </c>
    </row>
    <row r="237" spans="1:2" x14ac:dyDescent="0.2">
      <c r="A237" t="s">
        <v>451</v>
      </c>
      <c r="B237" t="s">
        <v>2657</v>
      </c>
    </row>
    <row r="238" spans="1:2" x14ac:dyDescent="0.2">
      <c r="A238" t="s">
        <v>451</v>
      </c>
      <c r="B238" t="s">
        <v>2657</v>
      </c>
    </row>
    <row r="239" spans="1:2" x14ac:dyDescent="0.2">
      <c r="A239" t="s">
        <v>451</v>
      </c>
      <c r="B239" t="s">
        <v>2657</v>
      </c>
    </row>
    <row r="240" spans="1:2" x14ac:dyDescent="0.2">
      <c r="A240" t="s">
        <v>451</v>
      </c>
      <c r="B240" t="s">
        <v>2657</v>
      </c>
    </row>
    <row r="241" spans="1:2" x14ac:dyDescent="0.2">
      <c r="A241" t="s">
        <v>451</v>
      </c>
      <c r="B241" t="s">
        <v>2657</v>
      </c>
    </row>
    <row r="242" spans="1:2" x14ac:dyDescent="0.2">
      <c r="A242" t="s">
        <v>451</v>
      </c>
      <c r="B242" t="s">
        <v>2657</v>
      </c>
    </row>
    <row r="243" spans="1:2" x14ac:dyDescent="0.2">
      <c r="A243" t="s">
        <v>451</v>
      </c>
      <c r="B243" t="s">
        <v>2657</v>
      </c>
    </row>
    <row r="244" spans="1:2" x14ac:dyDescent="0.2">
      <c r="A244" t="s">
        <v>451</v>
      </c>
      <c r="B244" t="s">
        <v>2657</v>
      </c>
    </row>
    <row r="245" spans="1:2" x14ac:dyDescent="0.2">
      <c r="A245" t="s">
        <v>451</v>
      </c>
      <c r="B245" t="s">
        <v>2657</v>
      </c>
    </row>
    <row r="246" spans="1:2" x14ac:dyDescent="0.2">
      <c r="A246" t="s">
        <v>451</v>
      </c>
      <c r="B246" t="s">
        <v>2657</v>
      </c>
    </row>
    <row r="247" spans="1:2" x14ac:dyDescent="0.2">
      <c r="A247" t="s">
        <v>451</v>
      </c>
      <c r="B247" t="s">
        <v>2657</v>
      </c>
    </row>
    <row r="248" spans="1:2" x14ac:dyDescent="0.2">
      <c r="A248" t="s">
        <v>451</v>
      </c>
      <c r="B248" t="s">
        <v>2657</v>
      </c>
    </row>
    <row r="249" spans="1:2" x14ac:dyDescent="0.2">
      <c r="A249" t="s">
        <v>451</v>
      </c>
      <c r="B249" t="s">
        <v>2657</v>
      </c>
    </row>
    <row r="250" spans="1:2" x14ac:dyDescent="0.2">
      <c r="A250" t="s">
        <v>451</v>
      </c>
      <c r="B250" t="s">
        <v>2657</v>
      </c>
    </row>
    <row r="251" spans="1:2" x14ac:dyDescent="0.2">
      <c r="A251" t="s">
        <v>451</v>
      </c>
      <c r="B251" t="s">
        <v>2657</v>
      </c>
    </row>
    <row r="252" spans="1:2" x14ac:dyDescent="0.2">
      <c r="A252" t="s">
        <v>451</v>
      </c>
      <c r="B252" t="s">
        <v>2657</v>
      </c>
    </row>
    <row r="253" spans="1:2" x14ac:dyDescent="0.2">
      <c r="A253" t="s">
        <v>451</v>
      </c>
      <c r="B253" t="s">
        <v>2657</v>
      </c>
    </row>
    <row r="254" spans="1:2" x14ac:dyDescent="0.2">
      <c r="A254" t="s">
        <v>451</v>
      </c>
      <c r="B254" t="s">
        <v>2657</v>
      </c>
    </row>
    <row r="255" spans="1:2" x14ac:dyDescent="0.2">
      <c r="A255" t="s">
        <v>451</v>
      </c>
      <c r="B255" t="s">
        <v>2657</v>
      </c>
    </row>
    <row r="256" spans="1:2" x14ac:dyDescent="0.2">
      <c r="A256" t="s">
        <v>451</v>
      </c>
      <c r="B256" t="s">
        <v>2657</v>
      </c>
    </row>
    <row r="257" spans="1:2" x14ac:dyDescent="0.2">
      <c r="A257" t="s">
        <v>451</v>
      </c>
      <c r="B257" t="s">
        <v>2657</v>
      </c>
    </row>
    <row r="258" spans="1:2" x14ac:dyDescent="0.2">
      <c r="A258" t="s">
        <v>451</v>
      </c>
      <c r="B258" t="s">
        <v>2657</v>
      </c>
    </row>
    <row r="259" spans="1:2" x14ac:dyDescent="0.2">
      <c r="A259" t="s">
        <v>451</v>
      </c>
      <c r="B259" t="s">
        <v>2657</v>
      </c>
    </row>
    <row r="260" spans="1:2" x14ac:dyDescent="0.2">
      <c r="A260" t="s">
        <v>451</v>
      </c>
      <c r="B260" t="s">
        <v>2657</v>
      </c>
    </row>
    <row r="261" spans="1:2" x14ac:dyDescent="0.2">
      <c r="A261" t="s">
        <v>451</v>
      </c>
      <c r="B261" t="s">
        <v>2657</v>
      </c>
    </row>
    <row r="262" spans="1:2" x14ac:dyDescent="0.2">
      <c r="A262" t="s">
        <v>451</v>
      </c>
      <c r="B262" t="s">
        <v>2657</v>
      </c>
    </row>
    <row r="263" spans="1:2" x14ac:dyDescent="0.2">
      <c r="A263" t="s">
        <v>451</v>
      </c>
      <c r="B263" t="s">
        <v>2657</v>
      </c>
    </row>
    <row r="264" spans="1:2" x14ac:dyDescent="0.2">
      <c r="A264" t="s">
        <v>451</v>
      </c>
      <c r="B264" t="s">
        <v>2657</v>
      </c>
    </row>
    <row r="265" spans="1:2" x14ac:dyDescent="0.2">
      <c r="A265" t="s">
        <v>451</v>
      </c>
      <c r="B265" t="s">
        <v>2657</v>
      </c>
    </row>
    <row r="266" spans="1:2" x14ac:dyDescent="0.2">
      <c r="A266" t="s">
        <v>451</v>
      </c>
      <c r="B266" t="s">
        <v>2657</v>
      </c>
    </row>
    <row r="267" spans="1:2" x14ac:dyDescent="0.2">
      <c r="A267" t="s">
        <v>451</v>
      </c>
      <c r="B267" t="s">
        <v>2657</v>
      </c>
    </row>
    <row r="268" spans="1:2" x14ac:dyDescent="0.2">
      <c r="A268" t="s">
        <v>451</v>
      </c>
      <c r="B268" t="s">
        <v>2657</v>
      </c>
    </row>
    <row r="269" spans="1:2" x14ac:dyDescent="0.2">
      <c r="A269" t="s">
        <v>451</v>
      </c>
      <c r="B269" t="s">
        <v>2657</v>
      </c>
    </row>
    <row r="270" spans="1:2" x14ac:dyDescent="0.2">
      <c r="A270" t="s">
        <v>451</v>
      </c>
      <c r="B270" t="s">
        <v>2657</v>
      </c>
    </row>
    <row r="271" spans="1:2" x14ac:dyDescent="0.2">
      <c r="A271" t="s">
        <v>451</v>
      </c>
      <c r="B271" t="s">
        <v>2657</v>
      </c>
    </row>
    <row r="272" spans="1:2" x14ac:dyDescent="0.2">
      <c r="A272" t="s">
        <v>451</v>
      </c>
      <c r="B272" t="s">
        <v>2657</v>
      </c>
    </row>
    <row r="273" spans="1:2" x14ac:dyDescent="0.2">
      <c r="A273" t="s">
        <v>451</v>
      </c>
      <c r="B273" t="s">
        <v>2657</v>
      </c>
    </row>
    <row r="274" spans="1:2" x14ac:dyDescent="0.2">
      <c r="A274" t="s">
        <v>451</v>
      </c>
      <c r="B274" t="s">
        <v>2657</v>
      </c>
    </row>
    <row r="275" spans="1:2" x14ac:dyDescent="0.2">
      <c r="A275" t="s">
        <v>451</v>
      </c>
      <c r="B275" t="s">
        <v>2657</v>
      </c>
    </row>
    <row r="276" spans="1:2" x14ac:dyDescent="0.2">
      <c r="A276" t="s">
        <v>451</v>
      </c>
      <c r="B276" t="s">
        <v>2657</v>
      </c>
    </row>
    <row r="277" spans="1:2" x14ac:dyDescent="0.2">
      <c r="A277" t="s">
        <v>451</v>
      </c>
      <c r="B277" t="s">
        <v>2657</v>
      </c>
    </row>
    <row r="278" spans="1:2" x14ac:dyDescent="0.2">
      <c r="A278" t="s">
        <v>451</v>
      </c>
      <c r="B278" t="s">
        <v>2657</v>
      </c>
    </row>
    <row r="279" spans="1:2" x14ac:dyDescent="0.2">
      <c r="A279" t="s">
        <v>451</v>
      </c>
      <c r="B279" t="s">
        <v>2657</v>
      </c>
    </row>
    <row r="280" spans="1:2" x14ac:dyDescent="0.2">
      <c r="A280" t="s">
        <v>451</v>
      </c>
      <c r="B280" t="s">
        <v>2657</v>
      </c>
    </row>
    <row r="281" spans="1:2" x14ac:dyDescent="0.2">
      <c r="A281" t="s">
        <v>451</v>
      </c>
      <c r="B281" t="s">
        <v>2657</v>
      </c>
    </row>
    <row r="282" spans="1:2" x14ac:dyDescent="0.2">
      <c r="A282" t="s">
        <v>451</v>
      </c>
      <c r="B282" t="s">
        <v>2657</v>
      </c>
    </row>
    <row r="283" spans="1:2" x14ac:dyDescent="0.2">
      <c r="A283" t="s">
        <v>451</v>
      </c>
      <c r="B283" t="s">
        <v>2657</v>
      </c>
    </row>
    <row r="284" spans="1:2" x14ac:dyDescent="0.2">
      <c r="A284" t="s">
        <v>451</v>
      </c>
      <c r="B284" t="s">
        <v>2657</v>
      </c>
    </row>
    <row r="285" spans="1:2" x14ac:dyDescent="0.2">
      <c r="A285" t="s">
        <v>451</v>
      </c>
      <c r="B285" t="s">
        <v>2657</v>
      </c>
    </row>
    <row r="286" spans="1:2" x14ac:dyDescent="0.2">
      <c r="A286" t="s">
        <v>451</v>
      </c>
      <c r="B286" t="s">
        <v>2657</v>
      </c>
    </row>
    <row r="287" spans="1:2" x14ac:dyDescent="0.2">
      <c r="A287" t="s">
        <v>451</v>
      </c>
      <c r="B287" t="s">
        <v>2657</v>
      </c>
    </row>
    <row r="288" spans="1:2" x14ac:dyDescent="0.2">
      <c r="A288" t="s">
        <v>451</v>
      </c>
      <c r="B288" t="s">
        <v>2657</v>
      </c>
    </row>
    <row r="289" spans="1:2" x14ac:dyDescent="0.2">
      <c r="A289" t="s">
        <v>451</v>
      </c>
      <c r="B289" t="s">
        <v>2657</v>
      </c>
    </row>
    <row r="290" spans="1:2" x14ac:dyDescent="0.2">
      <c r="A290" t="s">
        <v>451</v>
      </c>
      <c r="B290" t="s">
        <v>2657</v>
      </c>
    </row>
    <row r="291" spans="1:2" x14ac:dyDescent="0.2">
      <c r="A291" t="s">
        <v>451</v>
      </c>
      <c r="B291" t="s">
        <v>2657</v>
      </c>
    </row>
    <row r="292" spans="1:2" x14ac:dyDescent="0.2">
      <c r="A292" t="s">
        <v>451</v>
      </c>
      <c r="B292" t="s">
        <v>2657</v>
      </c>
    </row>
    <row r="293" spans="1:2" x14ac:dyDescent="0.2">
      <c r="A293" t="s">
        <v>451</v>
      </c>
      <c r="B293" t="s">
        <v>2657</v>
      </c>
    </row>
    <row r="294" spans="1:2" x14ac:dyDescent="0.2">
      <c r="A294" t="s">
        <v>451</v>
      </c>
      <c r="B294" t="s">
        <v>2657</v>
      </c>
    </row>
    <row r="295" spans="1:2" x14ac:dyDescent="0.2">
      <c r="A295" t="s">
        <v>451</v>
      </c>
      <c r="B295" t="s">
        <v>2657</v>
      </c>
    </row>
    <row r="296" spans="1:2" x14ac:dyDescent="0.2">
      <c r="A296" t="s">
        <v>451</v>
      </c>
      <c r="B296" t="s">
        <v>2657</v>
      </c>
    </row>
    <row r="297" spans="1:2" x14ac:dyDescent="0.2">
      <c r="A297" t="s">
        <v>451</v>
      </c>
      <c r="B297" t="s">
        <v>2657</v>
      </c>
    </row>
    <row r="298" spans="1:2" x14ac:dyDescent="0.2">
      <c r="A298" t="s">
        <v>451</v>
      </c>
      <c r="B298" t="s">
        <v>2657</v>
      </c>
    </row>
    <row r="299" spans="1:2" x14ac:dyDescent="0.2">
      <c r="A299" t="s">
        <v>451</v>
      </c>
      <c r="B299" t="s">
        <v>2657</v>
      </c>
    </row>
    <row r="300" spans="1:2" x14ac:dyDescent="0.2">
      <c r="A300" t="s">
        <v>451</v>
      </c>
      <c r="B300" t="s">
        <v>2657</v>
      </c>
    </row>
    <row r="301" spans="1:2" x14ac:dyDescent="0.2">
      <c r="A301" t="s">
        <v>451</v>
      </c>
      <c r="B301" t="s">
        <v>2657</v>
      </c>
    </row>
    <row r="302" spans="1:2" x14ac:dyDescent="0.2">
      <c r="A302" t="s">
        <v>451</v>
      </c>
      <c r="B302" t="s">
        <v>2657</v>
      </c>
    </row>
    <row r="303" spans="1:2" x14ac:dyDescent="0.2">
      <c r="A303" t="s">
        <v>451</v>
      </c>
      <c r="B303" t="s">
        <v>2657</v>
      </c>
    </row>
    <row r="304" spans="1:2" x14ac:dyDescent="0.2">
      <c r="A304" t="s">
        <v>451</v>
      </c>
      <c r="B304" t="s">
        <v>2657</v>
      </c>
    </row>
    <row r="305" spans="1:2" x14ac:dyDescent="0.2">
      <c r="A305" t="s">
        <v>451</v>
      </c>
      <c r="B305" t="s">
        <v>2657</v>
      </c>
    </row>
    <row r="306" spans="1:2" x14ac:dyDescent="0.2">
      <c r="A306" t="s">
        <v>451</v>
      </c>
      <c r="B306" t="s">
        <v>2657</v>
      </c>
    </row>
    <row r="307" spans="1:2" x14ac:dyDescent="0.2">
      <c r="A307" t="s">
        <v>451</v>
      </c>
      <c r="B307" t="s">
        <v>2657</v>
      </c>
    </row>
    <row r="308" spans="1:2" x14ac:dyDescent="0.2">
      <c r="A308" t="s">
        <v>451</v>
      </c>
      <c r="B308" t="s">
        <v>2657</v>
      </c>
    </row>
    <row r="309" spans="1:2" x14ac:dyDescent="0.2">
      <c r="A309" t="s">
        <v>451</v>
      </c>
      <c r="B309" t="s">
        <v>2657</v>
      </c>
    </row>
    <row r="310" spans="1:2" x14ac:dyDescent="0.2">
      <c r="A310" t="s">
        <v>451</v>
      </c>
      <c r="B310" t="s">
        <v>2657</v>
      </c>
    </row>
    <row r="311" spans="1:2" x14ac:dyDescent="0.2">
      <c r="A311" t="s">
        <v>451</v>
      </c>
      <c r="B311" t="s">
        <v>2657</v>
      </c>
    </row>
    <row r="312" spans="1:2" x14ac:dyDescent="0.2">
      <c r="A312" t="s">
        <v>451</v>
      </c>
      <c r="B312" t="s">
        <v>2657</v>
      </c>
    </row>
    <row r="313" spans="1:2" x14ac:dyDescent="0.2">
      <c r="A313" t="s">
        <v>451</v>
      </c>
      <c r="B313" t="s">
        <v>2657</v>
      </c>
    </row>
    <row r="314" spans="1:2" x14ac:dyDescent="0.2">
      <c r="A314" t="s">
        <v>451</v>
      </c>
      <c r="B314" t="s">
        <v>2657</v>
      </c>
    </row>
    <row r="315" spans="1:2" x14ac:dyDescent="0.2">
      <c r="A315" t="s">
        <v>451</v>
      </c>
      <c r="B315" t="s">
        <v>2657</v>
      </c>
    </row>
    <row r="316" spans="1:2" x14ac:dyDescent="0.2">
      <c r="A316" t="s">
        <v>451</v>
      </c>
      <c r="B316" t="s">
        <v>2657</v>
      </c>
    </row>
    <row r="317" spans="1:2" x14ac:dyDescent="0.2">
      <c r="A317" t="s">
        <v>451</v>
      </c>
      <c r="B317" t="s">
        <v>2657</v>
      </c>
    </row>
    <row r="318" spans="1:2" x14ac:dyDescent="0.2">
      <c r="A318" t="s">
        <v>451</v>
      </c>
      <c r="B318" t="s">
        <v>2657</v>
      </c>
    </row>
    <row r="319" spans="1:2" x14ac:dyDescent="0.2">
      <c r="A319" t="s">
        <v>451</v>
      </c>
      <c r="B319" t="s">
        <v>2657</v>
      </c>
    </row>
    <row r="320" spans="1:2" x14ac:dyDescent="0.2">
      <c r="A320" t="s">
        <v>451</v>
      </c>
      <c r="B320" t="s">
        <v>2657</v>
      </c>
    </row>
    <row r="321" spans="1:2" x14ac:dyDescent="0.2">
      <c r="A321" t="s">
        <v>451</v>
      </c>
      <c r="B321" t="s">
        <v>2657</v>
      </c>
    </row>
    <row r="322" spans="1:2" x14ac:dyDescent="0.2">
      <c r="A322" t="s">
        <v>451</v>
      </c>
      <c r="B322" t="s">
        <v>2657</v>
      </c>
    </row>
    <row r="323" spans="1:2" x14ac:dyDescent="0.2">
      <c r="A323" t="s">
        <v>451</v>
      </c>
      <c r="B323" t="s">
        <v>2657</v>
      </c>
    </row>
    <row r="324" spans="1:2" x14ac:dyDescent="0.2">
      <c r="A324" t="s">
        <v>451</v>
      </c>
      <c r="B324" t="s">
        <v>2657</v>
      </c>
    </row>
    <row r="325" spans="1:2" x14ac:dyDescent="0.2">
      <c r="A325" t="s">
        <v>451</v>
      </c>
      <c r="B325" t="s">
        <v>2657</v>
      </c>
    </row>
    <row r="326" spans="1:2" x14ac:dyDescent="0.2">
      <c r="A326" t="s">
        <v>451</v>
      </c>
      <c r="B326" t="s">
        <v>2657</v>
      </c>
    </row>
    <row r="327" spans="1:2" x14ac:dyDescent="0.2">
      <c r="A327" t="s">
        <v>451</v>
      </c>
      <c r="B327" t="s">
        <v>2657</v>
      </c>
    </row>
    <row r="328" spans="1:2" x14ac:dyDescent="0.2">
      <c r="A328" t="s">
        <v>451</v>
      </c>
      <c r="B328" t="s">
        <v>2657</v>
      </c>
    </row>
    <row r="329" spans="1:2" x14ac:dyDescent="0.2">
      <c r="A329" t="s">
        <v>451</v>
      </c>
      <c r="B329" t="s">
        <v>2657</v>
      </c>
    </row>
    <row r="330" spans="1:2" x14ac:dyDescent="0.2">
      <c r="A330" t="s">
        <v>451</v>
      </c>
      <c r="B330" t="s">
        <v>2657</v>
      </c>
    </row>
    <row r="331" spans="1:2" x14ac:dyDescent="0.2">
      <c r="A331" t="s">
        <v>451</v>
      </c>
      <c r="B331" t="s">
        <v>2657</v>
      </c>
    </row>
    <row r="332" spans="1:2" x14ac:dyDescent="0.2">
      <c r="A332" t="s">
        <v>451</v>
      </c>
      <c r="B332" t="s">
        <v>2657</v>
      </c>
    </row>
    <row r="333" spans="1:2" x14ac:dyDescent="0.2">
      <c r="A333" t="s">
        <v>451</v>
      </c>
      <c r="B333" t="s">
        <v>2657</v>
      </c>
    </row>
    <row r="334" spans="1:2" x14ac:dyDescent="0.2">
      <c r="A334" t="s">
        <v>451</v>
      </c>
      <c r="B334" t="s">
        <v>2657</v>
      </c>
    </row>
    <row r="335" spans="1:2" x14ac:dyDescent="0.2">
      <c r="A335" t="s">
        <v>451</v>
      </c>
      <c r="B335" t="s">
        <v>2657</v>
      </c>
    </row>
    <row r="336" spans="1:2" x14ac:dyDescent="0.2">
      <c r="A336" t="s">
        <v>451</v>
      </c>
      <c r="B336" t="s">
        <v>2657</v>
      </c>
    </row>
    <row r="337" spans="1:2" x14ac:dyDescent="0.2">
      <c r="A337" t="s">
        <v>451</v>
      </c>
      <c r="B337" t="s">
        <v>2657</v>
      </c>
    </row>
    <row r="338" spans="1:2" x14ac:dyDescent="0.2">
      <c r="A338" t="s">
        <v>451</v>
      </c>
      <c r="B338" t="s">
        <v>2657</v>
      </c>
    </row>
    <row r="339" spans="1:2" x14ac:dyDescent="0.2">
      <c r="A339" t="s">
        <v>451</v>
      </c>
      <c r="B339" t="s">
        <v>2657</v>
      </c>
    </row>
    <row r="340" spans="1:2" x14ac:dyDescent="0.2">
      <c r="A340" t="s">
        <v>451</v>
      </c>
      <c r="B340" t="s">
        <v>2657</v>
      </c>
    </row>
    <row r="341" spans="1:2" x14ac:dyDescent="0.2">
      <c r="A341" t="s">
        <v>451</v>
      </c>
      <c r="B341" t="s">
        <v>2657</v>
      </c>
    </row>
    <row r="342" spans="1:2" x14ac:dyDescent="0.2">
      <c r="A342" t="s">
        <v>451</v>
      </c>
      <c r="B342" t="s">
        <v>2657</v>
      </c>
    </row>
    <row r="343" spans="1:2" x14ac:dyDescent="0.2">
      <c r="A343" t="s">
        <v>451</v>
      </c>
      <c r="B343" t="s">
        <v>2657</v>
      </c>
    </row>
    <row r="344" spans="1:2" x14ac:dyDescent="0.2">
      <c r="A344" t="s">
        <v>451</v>
      </c>
      <c r="B344" t="s">
        <v>2657</v>
      </c>
    </row>
    <row r="345" spans="1:2" x14ac:dyDescent="0.2">
      <c r="A345" t="s">
        <v>451</v>
      </c>
      <c r="B345" t="s">
        <v>2657</v>
      </c>
    </row>
    <row r="346" spans="1:2" x14ac:dyDescent="0.2">
      <c r="A346" t="s">
        <v>451</v>
      </c>
      <c r="B346" t="s">
        <v>2657</v>
      </c>
    </row>
    <row r="347" spans="1:2" x14ac:dyDescent="0.2">
      <c r="A347" t="s">
        <v>451</v>
      </c>
      <c r="B347" t="s">
        <v>2657</v>
      </c>
    </row>
    <row r="348" spans="1:2" x14ac:dyDescent="0.2">
      <c r="A348" t="s">
        <v>451</v>
      </c>
      <c r="B348" t="s">
        <v>2657</v>
      </c>
    </row>
    <row r="349" spans="1:2" x14ac:dyDescent="0.2">
      <c r="A349" t="s">
        <v>451</v>
      </c>
      <c r="B349" t="s">
        <v>2657</v>
      </c>
    </row>
    <row r="350" spans="1:2" x14ac:dyDescent="0.2">
      <c r="A350" t="s">
        <v>451</v>
      </c>
      <c r="B350" t="s">
        <v>2657</v>
      </c>
    </row>
    <row r="351" spans="1:2" x14ac:dyDescent="0.2">
      <c r="A351" t="s">
        <v>451</v>
      </c>
      <c r="B351" t="s">
        <v>2657</v>
      </c>
    </row>
    <row r="352" spans="1:2" x14ac:dyDescent="0.2">
      <c r="A352" t="s">
        <v>451</v>
      </c>
      <c r="B352" t="s">
        <v>2657</v>
      </c>
    </row>
    <row r="353" spans="1:2" x14ac:dyDescent="0.2">
      <c r="A353" t="s">
        <v>451</v>
      </c>
      <c r="B353" t="s">
        <v>2657</v>
      </c>
    </row>
    <row r="354" spans="1:2" x14ac:dyDescent="0.2">
      <c r="A354" t="s">
        <v>451</v>
      </c>
      <c r="B354" t="s">
        <v>2657</v>
      </c>
    </row>
    <row r="355" spans="1:2" x14ac:dyDescent="0.2">
      <c r="A355" t="s">
        <v>451</v>
      </c>
      <c r="B355" t="s">
        <v>2657</v>
      </c>
    </row>
    <row r="356" spans="1:2" x14ac:dyDescent="0.2">
      <c r="A356" t="s">
        <v>451</v>
      </c>
      <c r="B356" t="s">
        <v>2657</v>
      </c>
    </row>
    <row r="357" spans="1:2" x14ac:dyDescent="0.2">
      <c r="A357" t="s">
        <v>451</v>
      </c>
      <c r="B357" t="s">
        <v>2657</v>
      </c>
    </row>
    <row r="358" spans="1:2" x14ac:dyDescent="0.2">
      <c r="A358" t="s">
        <v>451</v>
      </c>
      <c r="B358" t="s">
        <v>2657</v>
      </c>
    </row>
    <row r="359" spans="1:2" x14ac:dyDescent="0.2">
      <c r="A359" t="s">
        <v>451</v>
      </c>
      <c r="B359" t="s">
        <v>2657</v>
      </c>
    </row>
    <row r="360" spans="1:2" x14ac:dyDescent="0.2">
      <c r="A360" t="s">
        <v>451</v>
      </c>
      <c r="B360" t="s">
        <v>2657</v>
      </c>
    </row>
    <row r="361" spans="1:2" x14ac:dyDescent="0.2">
      <c r="A361" t="s">
        <v>1969</v>
      </c>
      <c r="B361" t="s">
        <v>1969</v>
      </c>
    </row>
    <row r="362" spans="1:2" x14ac:dyDescent="0.2">
      <c r="A362" t="s">
        <v>816</v>
      </c>
      <c r="B362" t="s">
        <v>816</v>
      </c>
    </row>
    <row r="363" spans="1:2" x14ac:dyDescent="0.2">
      <c r="A363" t="s">
        <v>518</v>
      </c>
      <c r="B363" t="s">
        <v>518</v>
      </c>
    </row>
    <row r="364" spans="1:2" x14ac:dyDescent="0.2">
      <c r="A364" t="s">
        <v>518</v>
      </c>
      <c r="B364" t="s">
        <v>518</v>
      </c>
    </row>
    <row r="365" spans="1:2" x14ac:dyDescent="0.2">
      <c r="A365" t="s">
        <v>518</v>
      </c>
      <c r="B365" t="s">
        <v>518</v>
      </c>
    </row>
    <row r="366" spans="1:2" x14ac:dyDescent="0.2">
      <c r="A366" t="s">
        <v>518</v>
      </c>
      <c r="B366" t="s">
        <v>518</v>
      </c>
    </row>
    <row r="367" spans="1:2" x14ac:dyDescent="0.2">
      <c r="A367" t="s">
        <v>518</v>
      </c>
      <c r="B367" t="s">
        <v>518</v>
      </c>
    </row>
    <row r="368" spans="1:2" x14ac:dyDescent="0.2">
      <c r="A368" t="s">
        <v>518</v>
      </c>
      <c r="B368" t="s">
        <v>518</v>
      </c>
    </row>
    <row r="369" spans="1:2" x14ac:dyDescent="0.2">
      <c r="A369" t="s">
        <v>518</v>
      </c>
      <c r="B369" t="s">
        <v>518</v>
      </c>
    </row>
    <row r="370" spans="1:2" x14ac:dyDescent="0.2">
      <c r="A370" t="s">
        <v>518</v>
      </c>
      <c r="B370" t="s">
        <v>518</v>
      </c>
    </row>
    <row r="371" spans="1:2" x14ac:dyDescent="0.2">
      <c r="A371" t="s">
        <v>518</v>
      </c>
      <c r="B371" t="s">
        <v>518</v>
      </c>
    </row>
    <row r="372" spans="1:2" x14ac:dyDescent="0.2">
      <c r="A372" t="s">
        <v>518</v>
      </c>
      <c r="B372" t="s">
        <v>518</v>
      </c>
    </row>
    <row r="373" spans="1:2" x14ac:dyDescent="0.2">
      <c r="A373" t="s">
        <v>518</v>
      </c>
      <c r="B373" t="s">
        <v>518</v>
      </c>
    </row>
    <row r="374" spans="1:2" x14ac:dyDescent="0.2">
      <c r="A374" t="s">
        <v>518</v>
      </c>
      <c r="B374" t="s">
        <v>518</v>
      </c>
    </row>
    <row r="375" spans="1:2" x14ac:dyDescent="0.2">
      <c r="A375" t="s">
        <v>518</v>
      </c>
      <c r="B375" t="s">
        <v>518</v>
      </c>
    </row>
    <row r="376" spans="1:2" x14ac:dyDescent="0.2">
      <c r="A376" t="s">
        <v>518</v>
      </c>
      <c r="B376" t="s">
        <v>518</v>
      </c>
    </row>
    <row r="377" spans="1:2" x14ac:dyDescent="0.2">
      <c r="A377" t="s">
        <v>518</v>
      </c>
      <c r="B377" t="s">
        <v>518</v>
      </c>
    </row>
    <row r="378" spans="1:2" x14ac:dyDescent="0.2">
      <c r="A378" t="s">
        <v>518</v>
      </c>
      <c r="B378" t="s">
        <v>518</v>
      </c>
    </row>
    <row r="379" spans="1:2" x14ac:dyDescent="0.2">
      <c r="A379" t="s">
        <v>518</v>
      </c>
      <c r="B379" t="s">
        <v>518</v>
      </c>
    </row>
    <row r="380" spans="1:2" x14ac:dyDescent="0.2">
      <c r="A380" t="s">
        <v>518</v>
      </c>
      <c r="B380" t="s">
        <v>518</v>
      </c>
    </row>
    <row r="381" spans="1:2" x14ac:dyDescent="0.2">
      <c r="A381" t="s">
        <v>518</v>
      </c>
      <c r="B381" t="s">
        <v>518</v>
      </c>
    </row>
    <row r="382" spans="1:2" x14ac:dyDescent="0.2">
      <c r="A382" t="s">
        <v>518</v>
      </c>
      <c r="B382" t="s">
        <v>518</v>
      </c>
    </row>
    <row r="383" spans="1:2" x14ac:dyDescent="0.2">
      <c r="A383" t="s">
        <v>518</v>
      </c>
      <c r="B383" t="s">
        <v>518</v>
      </c>
    </row>
    <row r="384" spans="1:2" x14ac:dyDescent="0.2">
      <c r="A384" t="s">
        <v>518</v>
      </c>
      <c r="B384" t="s">
        <v>518</v>
      </c>
    </row>
    <row r="385" spans="1:2" x14ac:dyDescent="0.2">
      <c r="A385" t="s">
        <v>518</v>
      </c>
      <c r="B385" t="s">
        <v>518</v>
      </c>
    </row>
    <row r="386" spans="1:2" x14ac:dyDescent="0.2">
      <c r="A386" t="s">
        <v>518</v>
      </c>
      <c r="B386" t="s">
        <v>518</v>
      </c>
    </row>
    <row r="387" spans="1:2" x14ac:dyDescent="0.2">
      <c r="A387" t="s">
        <v>518</v>
      </c>
      <c r="B387" t="s">
        <v>518</v>
      </c>
    </row>
    <row r="388" spans="1:2" x14ac:dyDescent="0.2">
      <c r="A388" t="s">
        <v>518</v>
      </c>
      <c r="B388" t="s">
        <v>518</v>
      </c>
    </row>
    <row r="389" spans="1:2" x14ac:dyDescent="0.2">
      <c r="A389" t="s">
        <v>518</v>
      </c>
      <c r="B389" t="s">
        <v>518</v>
      </c>
    </row>
    <row r="390" spans="1:2" x14ac:dyDescent="0.2">
      <c r="A390" t="s">
        <v>518</v>
      </c>
      <c r="B390" t="s">
        <v>518</v>
      </c>
    </row>
    <row r="391" spans="1:2" x14ac:dyDescent="0.2">
      <c r="A391" t="s">
        <v>518</v>
      </c>
      <c r="B391" t="s">
        <v>518</v>
      </c>
    </row>
    <row r="392" spans="1:2" x14ac:dyDescent="0.2">
      <c r="A392" t="s">
        <v>518</v>
      </c>
      <c r="B392" t="s">
        <v>518</v>
      </c>
    </row>
    <row r="393" spans="1:2" x14ac:dyDescent="0.2">
      <c r="A393" t="s">
        <v>518</v>
      </c>
      <c r="B393" t="s">
        <v>518</v>
      </c>
    </row>
    <row r="394" spans="1:2" x14ac:dyDescent="0.2">
      <c r="A394" t="s">
        <v>518</v>
      </c>
      <c r="B394" t="s">
        <v>518</v>
      </c>
    </row>
    <row r="395" spans="1:2" x14ac:dyDescent="0.2">
      <c r="A395" t="s">
        <v>518</v>
      </c>
      <c r="B395" t="s">
        <v>518</v>
      </c>
    </row>
    <row r="396" spans="1:2" x14ac:dyDescent="0.2">
      <c r="A396" t="s">
        <v>518</v>
      </c>
      <c r="B396" t="s">
        <v>518</v>
      </c>
    </row>
    <row r="397" spans="1:2" x14ac:dyDescent="0.2">
      <c r="A397" t="s">
        <v>518</v>
      </c>
      <c r="B397" t="s">
        <v>518</v>
      </c>
    </row>
    <row r="398" spans="1:2" x14ac:dyDescent="0.2">
      <c r="A398" t="s">
        <v>518</v>
      </c>
      <c r="B398" t="s">
        <v>518</v>
      </c>
    </row>
    <row r="399" spans="1:2" x14ac:dyDescent="0.2">
      <c r="A399" t="s">
        <v>518</v>
      </c>
      <c r="B399" t="s">
        <v>518</v>
      </c>
    </row>
    <row r="400" spans="1:2" x14ac:dyDescent="0.2">
      <c r="A400" t="s">
        <v>518</v>
      </c>
      <c r="B400" t="s">
        <v>518</v>
      </c>
    </row>
    <row r="401" spans="1:2" x14ac:dyDescent="0.2">
      <c r="A401" t="s">
        <v>518</v>
      </c>
      <c r="B401" t="s">
        <v>518</v>
      </c>
    </row>
    <row r="402" spans="1:2" x14ac:dyDescent="0.2">
      <c r="A402" t="s">
        <v>518</v>
      </c>
      <c r="B402" t="s">
        <v>518</v>
      </c>
    </row>
    <row r="403" spans="1:2" x14ac:dyDescent="0.2">
      <c r="A403" t="s">
        <v>56</v>
      </c>
      <c r="B403" t="s">
        <v>56</v>
      </c>
    </row>
    <row r="404" spans="1:2" x14ac:dyDescent="0.2">
      <c r="A404" t="s">
        <v>56</v>
      </c>
      <c r="B404" t="s">
        <v>56</v>
      </c>
    </row>
    <row r="405" spans="1:2" x14ac:dyDescent="0.2">
      <c r="A405" t="s">
        <v>56</v>
      </c>
      <c r="B405" t="s">
        <v>56</v>
      </c>
    </row>
    <row r="406" spans="1:2" x14ac:dyDescent="0.2">
      <c r="A406" t="s">
        <v>56</v>
      </c>
      <c r="B406" t="s">
        <v>56</v>
      </c>
    </row>
    <row r="407" spans="1:2" x14ac:dyDescent="0.2">
      <c r="A407" t="s">
        <v>56</v>
      </c>
      <c r="B407" t="s">
        <v>56</v>
      </c>
    </row>
    <row r="408" spans="1:2" x14ac:dyDescent="0.2">
      <c r="A408" t="s">
        <v>56</v>
      </c>
      <c r="B408" t="s">
        <v>56</v>
      </c>
    </row>
    <row r="409" spans="1:2" x14ac:dyDescent="0.2">
      <c r="A409" t="s">
        <v>56</v>
      </c>
      <c r="B409" t="s">
        <v>56</v>
      </c>
    </row>
    <row r="410" spans="1:2" x14ac:dyDescent="0.2">
      <c r="A410" t="s">
        <v>56</v>
      </c>
      <c r="B410" t="s">
        <v>56</v>
      </c>
    </row>
    <row r="411" spans="1:2" x14ac:dyDescent="0.2">
      <c r="A411" t="s">
        <v>56</v>
      </c>
      <c r="B411" t="s">
        <v>56</v>
      </c>
    </row>
    <row r="412" spans="1:2" x14ac:dyDescent="0.2">
      <c r="A412" t="s">
        <v>56</v>
      </c>
      <c r="B412" t="s">
        <v>56</v>
      </c>
    </row>
    <row r="413" spans="1:2" x14ac:dyDescent="0.2">
      <c r="A413" t="s">
        <v>56</v>
      </c>
      <c r="B413" t="s">
        <v>56</v>
      </c>
    </row>
    <row r="414" spans="1:2" x14ac:dyDescent="0.2">
      <c r="A414" t="s">
        <v>56</v>
      </c>
      <c r="B414" t="s">
        <v>56</v>
      </c>
    </row>
    <row r="415" spans="1:2" x14ac:dyDescent="0.2">
      <c r="A415" t="s">
        <v>56</v>
      </c>
      <c r="B415" t="s">
        <v>56</v>
      </c>
    </row>
    <row r="416" spans="1:2" x14ac:dyDescent="0.2">
      <c r="A416" t="s">
        <v>56</v>
      </c>
      <c r="B416" t="s">
        <v>56</v>
      </c>
    </row>
    <row r="417" spans="1:2" x14ac:dyDescent="0.2">
      <c r="A417" t="s">
        <v>56</v>
      </c>
      <c r="B417" t="s">
        <v>56</v>
      </c>
    </row>
    <row r="418" spans="1:2" x14ac:dyDescent="0.2">
      <c r="A418" t="s">
        <v>56</v>
      </c>
      <c r="B418" t="s">
        <v>56</v>
      </c>
    </row>
    <row r="419" spans="1:2" x14ac:dyDescent="0.2">
      <c r="A419" t="s">
        <v>56</v>
      </c>
      <c r="B419" t="s">
        <v>56</v>
      </c>
    </row>
    <row r="420" spans="1:2" x14ac:dyDescent="0.2">
      <c r="A420" t="s">
        <v>56</v>
      </c>
      <c r="B420" t="s">
        <v>56</v>
      </c>
    </row>
    <row r="421" spans="1:2" x14ac:dyDescent="0.2">
      <c r="A421" t="s">
        <v>56</v>
      </c>
      <c r="B421" t="s">
        <v>56</v>
      </c>
    </row>
    <row r="422" spans="1:2" x14ac:dyDescent="0.2">
      <c r="A422" t="s">
        <v>56</v>
      </c>
      <c r="B422" t="s">
        <v>56</v>
      </c>
    </row>
    <row r="423" spans="1:2" x14ac:dyDescent="0.2">
      <c r="A423" t="s">
        <v>56</v>
      </c>
      <c r="B423" t="s">
        <v>56</v>
      </c>
    </row>
    <row r="424" spans="1:2" x14ac:dyDescent="0.2">
      <c r="A424" t="s">
        <v>56</v>
      </c>
      <c r="B424" t="s">
        <v>56</v>
      </c>
    </row>
    <row r="425" spans="1:2" x14ac:dyDescent="0.2">
      <c r="A425" t="s">
        <v>56</v>
      </c>
      <c r="B425" t="s">
        <v>56</v>
      </c>
    </row>
    <row r="426" spans="1:2" x14ac:dyDescent="0.2">
      <c r="A426" t="s">
        <v>56</v>
      </c>
      <c r="B426" t="s">
        <v>56</v>
      </c>
    </row>
    <row r="427" spans="1:2" x14ac:dyDescent="0.2">
      <c r="A427" t="s">
        <v>56</v>
      </c>
      <c r="B427" t="s">
        <v>56</v>
      </c>
    </row>
    <row r="428" spans="1:2" x14ac:dyDescent="0.2">
      <c r="A428" t="s">
        <v>56</v>
      </c>
      <c r="B428" t="s">
        <v>56</v>
      </c>
    </row>
    <row r="429" spans="1:2" x14ac:dyDescent="0.2">
      <c r="A429" t="s">
        <v>56</v>
      </c>
      <c r="B429" t="s">
        <v>56</v>
      </c>
    </row>
    <row r="430" spans="1:2" x14ac:dyDescent="0.2">
      <c r="A430" t="s">
        <v>56</v>
      </c>
      <c r="B430" t="s">
        <v>56</v>
      </c>
    </row>
    <row r="431" spans="1:2" x14ac:dyDescent="0.2">
      <c r="A431" t="s">
        <v>56</v>
      </c>
      <c r="B431" t="s">
        <v>56</v>
      </c>
    </row>
    <row r="432" spans="1:2" x14ac:dyDescent="0.2">
      <c r="A432" t="s">
        <v>56</v>
      </c>
      <c r="B432" t="s">
        <v>56</v>
      </c>
    </row>
    <row r="433" spans="1:2" x14ac:dyDescent="0.2">
      <c r="A433" t="s">
        <v>56</v>
      </c>
      <c r="B433" t="s">
        <v>56</v>
      </c>
    </row>
    <row r="434" spans="1:2" x14ac:dyDescent="0.2">
      <c r="A434" t="s">
        <v>56</v>
      </c>
      <c r="B434" t="s">
        <v>56</v>
      </c>
    </row>
    <row r="435" spans="1:2" x14ac:dyDescent="0.2">
      <c r="A435" t="s">
        <v>56</v>
      </c>
      <c r="B435" t="s">
        <v>56</v>
      </c>
    </row>
    <row r="436" spans="1:2" x14ac:dyDescent="0.2">
      <c r="A436" t="s">
        <v>56</v>
      </c>
      <c r="B436" t="s">
        <v>56</v>
      </c>
    </row>
    <row r="437" spans="1:2" x14ac:dyDescent="0.2">
      <c r="A437" t="s">
        <v>56</v>
      </c>
      <c r="B437" t="s">
        <v>56</v>
      </c>
    </row>
    <row r="438" spans="1:2" x14ac:dyDescent="0.2">
      <c r="A438" t="s">
        <v>56</v>
      </c>
      <c r="B438" t="s">
        <v>56</v>
      </c>
    </row>
    <row r="439" spans="1:2" x14ac:dyDescent="0.2">
      <c r="A439" t="s">
        <v>56</v>
      </c>
      <c r="B439" t="s">
        <v>56</v>
      </c>
    </row>
    <row r="440" spans="1:2" x14ac:dyDescent="0.2">
      <c r="A440" t="s">
        <v>56</v>
      </c>
      <c r="B440" t="s">
        <v>56</v>
      </c>
    </row>
    <row r="441" spans="1:2" x14ac:dyDescent="0.2">
      <c r="A441" t="s">
        <v>56</v>
      </c>
      <c r="B441" t="s">
        <v>56</v>
      </c>
    </row>
    <row r="442" spans="1:2" x14ac:dyDescent="0.2">
      <c r="A442" t="s">
        <v>56</v>
      </c>
      <c r="B442" t="s">
        <v>56</v>
      </c>
    </row>
    <row r="443" spans="1:2" x14ac:dyDescent="0.2">
      <c r="A443" t="s">
        <v>56</v>
      </c>
      <c r="B443" t="s">
        <v>56</v>
      </c>
    </row>
    <row r="444" spans="1:2" x14ac:dyDescent="0.2">
      <c r="A444" t="s">
        <v>56</v>
      </c>
      <c r="B444" t="s">
        <v>56</v>
      </c>
    </row>
    <row r="445" spans="1:2" x14ac:dyDescent="0.2">
      <c r="A445" t="s">
        <v>56</v>
      </c>
      <c r="B445" t="s">
        <v>56</v>
      </c>
    </row>
    <row r="446" spans="1:2" x14ac:dyDescent="0.2">
      <c r="A446" t="s">
        <v>56</v>
      </c>
      <c r="B446" t="s">
        <v>56</v>
      </c>
    </row>
    <row r="447" spans="1:2" x14ac:dyDescent="0.2">
      <c r="A447" t="s">
        <v>56</v>
      </c>
      <c r="B447" t="s">
        <v>56</v>
      </c>
    </row>
    <row r="448" spans="1:2" x14ac:dyDescent="0.2">
      <c r="A448" t="s">
        <v>56</v>
      </c>
      <c r="B448" t="s">
        <v>56</v>
      </c>
    </row>
    <row r="449" spans="1:2" x14ac:dyDescent="0.2">
      <c r="A449" t="s">
        <v>56</v>
      </c>
      <c r="B449" t="s">
        <v>56</v>
      </c>
    </row>
    <row r="450" spans="1:2" x14ac:dyDescent="0.2">
      <c r="A450" t="s">
        <v>56</v>
      </c>
      <c r="B450" t="s">
        <v>56</v>
      </c>
    </row>
    <row r="451" spans="1:2" x14ac:dyDescent="0.2">
      <c r="A451" t="s">
        <v>56</v>
      </c>
      <c r="B451" t="s">
        <v>56</v>
      </c>
    </row>
    <row r="452" spans="1:2" x14ac:dyDescent="0.2">
      <c r="A452" t="s">
        <v>56</v>
      </c>
      <c r="B452" t="s">
        <v>56</v>
      </c>
    </row>
    <row r="453" spans="1:2" x14ac:dyDescent="0.2">
      <c r="A453" t="s">
        <v>56</v>
      </c>
      <c r="B453" t="s">
        <v>56</v>
      </c>
    </row>
    <row r="454" spans="1:2" x14ac:dyDescent="0.2">
      <c r="A454" t="s">
        <v>56</v>
      </c>
      <c r="B454" t="s">
        <v>56</v>
      </c>
    </row>
    <row r="455" spans="1:2" x14ac:dyDescent="0.2">
      <c r="A455" t="s">
        <v>56</v>
      </c>
      <c r="B455" t="s">
        <v>56</v>
      </c>
    </row>
    <row r="456" spans="1:2" x14ac:dyDescent="0.2">
      <c r="A456" t="s">
        <v>56</v>
      </c>
      <c r="B456" t="s">
        <v>56</v>
      </c>
    </row>
    <row r="457" spans="1:2" x14ac:dyDescent="0.2">
      <c r="A457" t="s">
        <v>56</v>
      </c>
      <c r="B457" t="s">
        <v>56</v>
      </c>
    </row>
    <row r="458" spans="1:2" x14ac:dyDescent="0.2">
      <c r="A458" t="s">
        <v>56</v>
      </c>
      <c r="B458" t="s">
        <v>56</v>
      </c>
    </row>
    <row r="459" spans="1:2" x14ac:dyDescent="0.2">
      <c r="A459" t="s">
        <v>56</v>
      </c>
      <c r="B459" t="s">
        <v>56</v>
      </c>
    </row>
    <row r="460" spans="1:2" x14ac:dyDescent="0.2">
      <c r="A460" t="s">
        <v>56</v>
      </c>
      <c r="B460" t="s">
        <v>56</v>
      </c>
    </row>
    <row r="461" spans="1:2" x14ac:dyDescent="0.2">
      <c r="A461" t="s">
        <v>56</v>
      </c>
      <c r="B461" t="s">
        <v>56</v>
      </c>
    </row>
    <row r="462" spans="1:2" x14ac:dyDescent="0.2">
      <c r="A462" t="s">
        <v>56</v>
      </c>
      <c r="B462" t="s">
        <v>56</v>
      </c>
    </row>
    <row r="463" spans="1:2" x14ac:dyDescent="0.2">
      <c r="A463" t="s">
        <v>56</v>
      </c>
      <c r="B463" t="s">
        <v>56</v>
      </c>
    </row>
    <row r="464" spans="1:2" x14ac:dyDescent="0.2">
      <c r="A464" t="s">
        <v>56</v>
      </c>
      <c r="B464" t="s">
        <v>56</v>
      </c>
    </row>
    <row r="465" spans="1:2" x14ac:dyDescent="0.2">
      <c r="A465" t="s">
        <v>56</v>
      </c>
      <c r="B465" t="s">
        <v>56</v>
      </c>
    </row>
    <row r="466" spans="1:2" x14ac:dyDescent="0.2">
      <c r="A466" t="s">
        <v>56</v>
      </c>
      <c r="B466" t="s">
        <v>56</v>
      </c>
    </row>
    <row r="467" spans="1:2" x14ac:dyDescent="0.2">
      <c r="A467" t="s">
        <v>56</v>
      </c>
      <c r="B467" t="s">
        <v>56</v>
      </c>
    </row>
    <row r="468" spans="1:2" x14ac:dyDescent="0.2">
      <c r="A468" t="s">
        <v>56</v>
      </c>
      <c r="B468" t="s">
        <v>56</v>
      </c>
    </row>
    <row r="469" spans="1:2" x14ac:dyDescent="0.2">
      <c r="A469" t="s">
        <v>56</v>
      </c>
      <c r="B469" t="s">
        <v>56</v>
      </c>
    </row>
    <row r="470" spans="1:2" x14ac:dyDescent="0.2">
      <c r="A470" t="s">
        <v>56</v>
      </c>
      <c r="B470" t="s">
        <v>56</v>
      </c>
    </row>
    <row r="471" spans="1:2" x14ac:dyDescent="0.2">
      <c r="A471" t="s">
        <v>56</v>
      </c>
      <c r="B471" t="s">
        <v>56</v>
      </c>
    </row>
    <row r="472" spans="1:2" x14ac:dyDescent="0.2">
      <c r="A472" t="s">
        <v>56</v>
      </c>
      <c r="B472" t="s">
        <v>56</v>
      </c>
    </row>
    <row r="473" spans="1:2" x14ac:dyDescent="0.2">
      <c r="A473" t="s">
        <v>56</v>
      </c>
      <c r="B473" t="s">
        <v>56</v>
      </c>
    </row>
    <row r="474" spans="1:2" x14ac:dyDescent="0.2">
      <c r="A474" t="s">
        <v>56</v>
      </c>
      <c r="B474" t="s">
        <v>56</v>
      </c>
    </row>
    <row r="475" spans="1:2" x14ac:dyDescent="0.2">
      <c r="A475" t="s">
        <v>56</v>
      </c>
      <c r="B475" t="s">
        <v>56</v>
      </c>
    </row>
    <row r="476" spans="1:2" x14ac:dyDescent="0.2">
      <c r="A476" t="s">
        <v>56</v>
      </c>
      <c r="B476" t="s">
        <v>56</v>
      </c>
    </row>
    <row r="477" spans="1:2" x14ac:dyDescent="0.2">
      <c r="A477" t="s">
        <v>56</v>
      </c>
      <c r="B477" t="s">
        <v>56</v>
      </c>
    </row>
    <row r="478" spans="1:2" x14ac:dyDescent="0.2">
      <c r="A478" t="s">
        <v>56</v>
      </c>
      <c r="B478" t="s">
        <v>56</v>
      </c>
    </row>
    <row r="479" spans="1:2" x14ac:dyDescent="0.2">
      <c r="A479" t="s">
        <v>56</v>
      </c>
      <c r="B479" t="s">
        <v>56</v>
      </c>
    </row>
    <row r="480" spans="1:2" x14ac:dyDescent="0.2">
      <c r="A480" t="s">
        <v>56</v>
      </c>
      <c r="B480" t="s">
        <v>56</v>
      </c>
    </row>
    <row r="481" spans="1:2" x14ac:dyDescent="0.2">
      <c r="A481" t="s">
        <v>56</v>
      </c>
      <c r="B481" t="s">
        <v>56</v>
      </c>
    </row>
    <row r="482" spans="1:2" x14ac:dyDescent="0.2">
      <c r="A482" t="s">
        <v>56</v>
      </c>
      <c r="B482" t="s">
        <v>56</v>
      </c>
    </row>
    <row r="483" spans="1:2" x14ac:dyDescent="0.2">
      <c r="A483" t="s">
        <v>56</v>
      </c>
      <c r="B483" t="s">
        <v>56</v>
      </c>
    </row>
    <row r="484" spans="1:2" x14ac:dyDescent="0.2">
      <c r="A484" t="s">
        <v>56</v>
      </c>
      <c r="B484" t="s">
        <v>56</v>
      </c>
    </row>
    <row r="485" spans="1:2" x14ac:dyDescent="0.2">
      <c r="A485" t="s">
        <v>56</v>
      </c>
      <c r="B485" t="s">
        <v>56</v>
      </c>
    </row>
    <row r="486" spans="1:2" x14ac:dyDescent="0.2">
      <c r="A486" t="s">
        <v>56</v>
      </c>
      <c r="B486" t="s">
        <v>56</v>
      </c>
    </row>
    <row r="487" spans="1:2" x14ac:dyDescent="0.2">
      <c r="A487" t="s">
        <v>56</v>
      </c>
      <c r="B487" t="s">
        <v>56</v>
      </c>
    </row>
    <row r="488" spans="1:2" x14ac:dyDescent="0.2">
      <c r="A488" t="s">
        <v>56</v>
      </c>
      <c r="B488" t="s">
        <v>56</v>
      </c>
    </row>
    <row r="489" spans="1:2" x14ac:dyDescent="0.2">
      <c r="A489" t="s">
        <v>56</v>
      </c>
      <c r="B489" t="s">
        <v>56</v>
      </c>
    </row>
    <row r="490" spans="1:2" x14ac:dyDescent="0.2">
      <c r="A490" t="s">
        <v>56</v>
      </c>
      <c r="B490" t="s">
        <v>56</v>
      </c>
    </row>
    <row r="491" spans="1:2" x14ac:dyDescent="0.2">
      <c r="A491" t="s">
        <v>56</v>
      </c>
      <c r="B491" t="s">
        <v>56</v>
      </c>
    </row>
    <row r="492" spans="1:2" x14ac:dyDescent="0.2">
      <c r="A492" t="s">
        <v>56</v>
      </c>
      <c r="B492" t="s">
        <v>56</v>
      </c>
    </row>
    <row r="493" spans="1:2" x14ac:dyDescent="0.2">
      <c r="A493" t="s">
        <v>56</v>
      </c>
      <c r="B493" t="s">
        <v>56</v>
      </c>
    </row>
    <row r="494" spans="1:2" x14ac:dyDescent="0.2">
      <c r="A494" t="s">
        <v>56</v>
      </c>
      <c r="B494" t="s">
        <v>56</v>
      </c>
    </row>
    <row r="495" spans="1:2" x14ac:dyDescent="0.2">
      <c r="A495" t="s">
        <v>56</v>
      </c>
      <c r="B495" t="s">
        <v>56</v>
      </c>
    </row>
    <row r="496" spans="1:2" x14ac:dyDescent="0.2">
      <c r="A496" t="s">
        <v>56</v>
      </c>
      <c r="B496" t="s">
        <v>56</v>
      </c>
    </row>
    <row r="497" spans="1:2" x14ac:dyDescent="0.2">
      <c r="A497" t="s">
        <v>56</v>
      </c>
      <c r="B497" t="s">
        <v>56</v>
      </c>
    </row>
    <row r="498" spans="1:2" x14ac:dyDescent="0.2">
      <c r="A498" t="s">
        <v>56</v>
      </c>
      <c r="B498" t="s">
        <v>56</v>
      </c>
    </row>
    <row r="499" spans="1:2" x14ac:dyDescent="0.2">
      <c r="A499" t="s">
        <v>56</v>
      </c>
      <c r="B499" t="s">
        <v>56</v>
      </c>
    </row>
    <row r="500" spans="1:2" x14ac:dyDescent="0.2">
      <c r="A500" t="s">
        <v>56</v>
      </c>
      <c r="B500" t="s">
        <v>56</v>
      </c>
    </row>
    <row r="501" spans="1:2" x14ac:dyDescent="0.2">
      <c r="A501" t="s">
        <v>56</v>
      </c>
      <c r="B501" t="s">
        <v>56</v>
      </c>
    </row>
    <row r="502" spans="1:2" x14ac:dyDescent="0.2">
      <c r="A502" t="s">
        <v>56</v>
      </c>
      <c r="B502" t="s">
        <v>56</v>
      </c>
    </row>
    <row r="503" spans="1:2" x14ac:dyDescent="0.2">
      <c r="A503" t="s">
        <v>56</v>
      </c>
      <c r="B503" t="s">
        <v>56</v>
      </c>
    </row>
    <row r="504" spans="1:2" x14ac:dyDescent="0.2">
      <c r="A504" t="s">
        <v>56</v>
      </c>
      <c r="B504" t="s">
        <v>56</v>
      </c>
    </row>
    <row r="505" spans="1:2" x14ac:dyDescent="0.2">
      <c r="A505" t="s">
        <v>56</v>
      </c>
      <c r="B505" t="s">
        <v>56</v>
      </c>
    </row>
    <row r="506" spans="1:2" x14ac:dyDescent="0.2">
      <c r="A506" t="s">
        <v>56</v>
      </c>
      <c r="B506" t="s">
        <v>56</v>
      </c>
    </row>
    <row r="507" spans="1:2" x14ac:dyDescent="0.2">
      <c r="A507" t="s">
        <v>56</v>
      </c>
      <c r="B507" t="s">
        <v>56</v>
      </c>
    </row>
    <row r="508" spans="1:2" x14ac:dyDescent="0.2">
      <c r="A508" t="s">
        <v>56</v>
      </c>
      <c r="B508" t="s">
        <v>56</v>
      </c>
    </row>
    <row r="509" spans="1:2" x14ac:dyDescent="0.2">
      <c r="A509" t="s">
        <v>488</v>
      </c>
      <c r="B509" t="s">
        <v>488</v>
      </c>
    </row>
    <row r="510" spans="1:2" x14ac:dyDescent="0.2">
      <c r="A510" t="s">
        <v>488</v>
      </c>
      <c r="B510" t="s">
        <v>488</v>
      </c>
    </row>
    <row r="511" spans="1:2" x14ac:dyDescent="0.2">
      <c r="A511" t="s">
        <v>488</v>
      </c>
      <c r="B511" t="s">
        <v>488</v>
      </c>
    </row>
    <row r="512" spans="1:2" x14ac:dyDescent="0.2">
      <c r="A512" t="s">
        <v>488</v>
      </c>
      <c r="B512" t="s">
        <v>488</v>
      </c>
    </row>
    <row r="513" spans="1:2" x14ac:dyDescent="0.2">
      <c r="A513" t="s">
        <v>488</v>
      </c>
      <c r="B513" t="s">
        <v>488</v>
      </c>
    </row>
    <row r="514" spans="1:2" x14ac:dyDescent="0.2">
      <c r="A514" t="s">
        <v>488</v>
      </c>
      <c r="B514" t="s">
        <v>488</v>
      </c>
    </row>
    <row r="515" spans="1:2" x14ac:dyDescent="0.2">
      <c r="A515" t="s">
        <v>488</v>
      </c>
      <c r="B515" t="s">
        <v>488</v>
      </c>
    </row>
    <row r="516" spans="1:2" x14ac:dyDescent="0.2">
      <c r="A516" t="s">
        <v>488</v>
      </c>
      <c r="B516" t="s">
        <v>488</v>
      </c>
    </row>
    <row r="517" spans="1:2" x14ac:dyDescent="0.2">
      <c r="A517" t="s">
        <v>488</v>
      </c>
      <c r="B517" t="s">
        <v>488</v>
      </c>
    </row>
    <row r="518" spans="1:2" x14ac:dyDescent="0.2">
      <c r="A518" t="s">
        <v>488</v>
      </c>
      <c r="B518" t="s">
        <v>488</v>
      </c>
    </row>
    <row r="519" spans="1:2" x14ac:dyDescent="0.2">
      <c r="A519" t="s">
        <v>488</v>
      </c>
      <c r="B519" t="s">
        <v>488</v>
      </c>
    </row>
    <row r="520" spans="1:2" x14ac:dyDescent="0.2">
      <c r="A520" t="s">
        <v>488</v>
      </c>
      <c r="B520" t="s">
        <v>488</v>
      </c>
    </row>
    <row r="521" spans="1:2" x14ac:dyDescent="0.2">
      <c r="A521" t="s">
        <v>488</v>
      </c>
      <c r="B521" t="s">
        <v>488</v>
      </c>
    </row>
    <row r="522" spans="1:2" x14ac:dyDescent="0.2">
      <c r="A522" t="s">
        <v>488</v>
      </c>
      <c r="B522" t="s">
        <v>488</v>
      </c>
    </row>
    <row r="523" spans="1:2" x14ac:dyDescent="0.2">
      <c r="A523" t="s">
        <v>488</v>
      </c>
      <c r="B523" t="s">
        <v>488</v>
      </c>
    </row>
    <row r="524" spans="1:2" x14ac:dyDescent="0.2">
      <c r="A524" t="s">
        <v>488</v>
      </c>
      <c r="B524" t="s">
        <v>488</v>
      </c>
    </row>
    <row r="525" spans="1:2" x14ac:dyDescent="0.2">
      <c r="A525" t="s">
        <v>488</v>
      </c>
      <c r="B525" t="s">
        <v>488</v>
      </c>
    </row>
    <row r="526" spans="1:2" x14ac:dyDescent="0.2">
      <c r="A526" t="s">
        <v>488</v>
      </c>
      <c r="B526" t="s">
        <v>488</v>
      </c>
    </row>
    <row r="527" spans="1:2" x14ac:dyDescent="0.2">
      <c r="A527" t="s">
        <v>488</v>
      </c>
      <c r="B527" t="s">
        <v>488</v>
      </c>
    </row>
    <row r="528" spans="1:2" x14ac:dyDescent="0.2">
      <c r="A528" t="s">
        <v>488</v>
      </c>
      <c r="B528" t="s">
        <v>488</v>
      </c>
    </row>
    <row r="529" spans="1:2" x14ac:dyDescent="0.2">
      <c r="A529" t="s">
        <v>488</v>
      </c>
      <c r="B529" t="s">
        <v>488</v>
      </c>
    </row>
    <row r="530" spans="1:2" x14ac:dyDescent="0.2">
      <c r="A530" t="s">
        <v>488</v>
      </c>
      <c r="B530" t="s">
        <v>488</v>
      </c>
    </row>
    <row r="531" spans="1:2" x14ac:dyDescent="0.2">
      <c r="A531" t="s">
        <v>488</v>
      </c>
      <c r="B531" t="s">
        <v>488</v>
      </c>
    </row>
    <row r="532" spans="1:2" x14ac:dyDescent="0.2">
      <c r="A532" t="s">
        <v>488</v>
      </c>
      <c r="B532" t="s">
        <v>488</v>
      </c>
    </row>
    <row r="533" spans="1:2" x14ac:dyDescent="0.2">
      <c r="A533" t="s">
        <v>488</v>
      </c>
      <c r="B533" t="s">
        <v>488</v>
      </c>
    </row>
    <row r="534" spans="1:2" x14ac:dyDescent="0.2">
      <c r="A534" t="s">
        <v>488</v>
      </c>
      <c r="B534" t="s">
        <v>488</v>
      </c>
    </row>
    <row r="535" spans="1:2" x14ac:dyDescent="0.2">
      <c r="A535" t="s">
        <v>488</v>
      </c>
      <c r="B535" t="s">
        <v>488</v>
      </c>
    </row>
    <row r="536" spans="1:2" x14ac:dyDescent="0.2">
      <c r="A536" t="s">
        <v>488</v>
      </c>
      <c r="B536" t="s">
        <v>488</v>
      </c>
    </row>
    <row r="537" spans="1:2" x14ac:dyDescent="0.2">
      <c r="A537" t="s">
        <v>488</v>
      </c>
      <c r="B537" t="s">
        <v>488</v>
      </c>
    </row>
    <row r="538" spans="1:2" x14ac:dyDescent="0.2">
      <c r="A538" t="s">
        <v>488</v>
      </c>
      <c r="B538" t="s">
        <v>488</v>
      </c>
    </row>
    <row r="539" spans="1:2" x14ac:dyDescent="0.2">
      <c r="A539" t="s">
        <v>488</v>
      </c>
      <c r="B539" t="s">
        <v>488</v>
      </c>
    </row>
    <row r="540" spans="1:2" x14ac:dyDescent="0.2">
      <c r="A540" t="s">
        <v>488</v>
      </c>
      <c r="B540" t="s">
        <v>488</v>
      </c>
    </row>
    <row r="541" spans="1:2" x14ac:dyDescent="0.2">
      <c r="A541" t="s">
        <v>488</v>
      </c>
      <c r="B541" t="s">
        <v>488</v>
      </c>
    </row>
    <row r="542" spans="1:2" x14ac:dyDescent="0.2">
      <c r="A542" t="s">
        <v>488</v>
      </c>
      <c r="B542" t="s">
        <v>488</v>
      </c>
    </row>
    <row r="543" spans="1:2" x14ac:dyDescent="0.2">
      <c r="A543" t="s">
        <v>488</v>
      </c>
      <c r="B543" t="s">
        <v>488</v>
      </c>
    </row>
    <row r="544" spans="1:2" x14ac:dyDescent="0.2">
      <c r="A544" t="s">
        <v>488</v>
      </c>
      <c r="B544" t="s">
        <v>488</v>
      </c>
    </row>
    <row r="545" spans="1:2" x14ac:dyDescent="0.2">
      <c r="A545" t="s">
        <v>488</v>
      </c>
      <c r="B545" t="s">
        <v>488</v>
      </c>
    </row>
    <row r="546" spans="1:2" x14ac:dyDescent="0.2">
      <c r="A546" t="s">
        <v>488</v>
      </c>
      <c r="B546" t="s">
        <v>488</v>
      </c>
    </row>
    <row r="547" spans="1:2" x14ac:dyDescent="0.2">
      <c r="A547" t="s">
        <v>488</v>
      </c>
      <c r="B547" t="s">
        <v>488</v>
      </c>
    </row>
    <row r="548" spans="1:2" x14ac:dyDescent="0.2">
      <c r="A548" t="s">
        <v>488</v>
      </c>
      <c r="B548" t="s">
        <v>488</v>
      </c>
    </row>
    <row r="549" spans="1:2" x14ac:dyDescent="0.2">
      <c r="A549" t="s">
        <v>488</v>
      </c>
      <c r="B549" t="s">
        <v>488</v>
      </c>
    </row>
    <row r="550" spans="1:2" x14ac:dyDescent="0.2">
      <c r="A550" t="s">
        <v>488</v>
      </c>
      <c r="B550" t="s">
        <v>488</v>
      </c>
    </row>
    <row r="551" spans="1:2" x14ac:dyDescent="0.2">
      <c r="A551" t="s">
        <v>488</v>
      </c>
      <c r="B551" t="s">
        <v>488</v>
      </c>
    </row>
    <row r="552" spans="1:2" x14ac:dyDescent="0.2">
      <c r="A552" t="s">
        <v>488</v>
      </c>
      <c r="B552" t="s">
        <v>488</v>
      </c>
    </row>
    <row r="553" spans="1:2" x14ac:dyDescent="0.2">
      <c r="A553" t="s">
        <v>488</v>
      </c>
      <c r="B553" t="s">
        <v>488</v>
      </c>
    </row>
    <row r="554" spans="1:2" x14ac:dyDescent="0.2">
      <c r="A554" t="s">
        <v>488</v>
      </c>
      <c r="B554" t="s">
        <v>488</v>
      </c>
    </row>
    <row r="555" spans="1:2" x14ac:dyDescent="0.2">
      <c r="A555" t="s">
        <v>488</v>
      </c>
      <c r="B555" t="s">
        <v>488</v>
      </c>
    </row>
    <row r="556" spans="1:2" x14ac:dyDescent="0.2">
      <c r="A556" t="s">
        <v>488</v>
      </c>
      <c r="B556" t="s">
        <v>488</v>
      </c>
    </row>
    <row r="557" spans="1:2" x14ac:dyDescent="0.2">
      <c r="A557" t="s">
        <v>488</v>
      </c>
      <c r="B557" t="s">
        <v>488</v>
      </c>
    </row>
    <row r="558" spans="1:2" x14ac:dyDescent="0.2">
      <c r="A558" t="s">
        <v>488</v>
      </c>
      <c r="B558" t="s">
        <v>488</v>
      </c>
    </row>
    <row r="559" spans="1:2" x14ac:dyDescent="0.2">
      <c r="A559" t="s">
        <v>488</v>
      </c>
      <c r="B559" t="s">
        <v>488</v>
      </c>
    </row>
    <row r="560" spans="1:2" x14ac:dyDescent="0.2">
      <c r="A560" t="s">
        <v>488</v>
      </c>
      <c r="B560" t="s">
        <v>488</v>
      </c>
    </row>
    <row r="561" spans="1:2" x14ac:dyDescent="0.2">
      <c r="A561" t="s">
        <v>488</v>
      </c>
      <c r="B561" t="s">
        <v>488</v>
      </c>
    </row>
    <row r="562" spans="1:2" x14ac:dyDescent="0.2">
      <c r="A562" t="s">
        <v>488</v>
      </c>
      <c r="B562" t="s">
        <v>488</v>
      </c>
    </row>
    <row r="563" spans="1:2" x14ac:dyDescent="0.2">
      <c r="A563" t="s">
        <v>488</v>
      </c>
      <c r="B563" t="s">
        <v>488</v>
      </c>
    </row>
    <row r="564" spans="1:2" x14ac:dyDescent="0.2">
      <c r="A564" t="s">
        <v>488</v>
      </c>
      <c r="B564" t="s">
        <v>488</v>
      </c>
    </row>
    <row r="565" spans="1:2" x14ac:dyDescent="0.2">
      <c r="A565" t="s">
        <v>488</v>
      </c>
      <c r="B565" t="s">
        <v>488</v>
      </c>
    </row>
    <row r="566" spans="1:2" x14ac:dyDescent="0.2">
      <c r="A566" t="s">
        <v>488</v>
      </c>
      <c r="B566" t="s">
        <v>488</v>
      </c>
    </row>
    <row r="567" spans="1:2" x14ac:dyDescent="0.2">
      <c r="A567" t="s">
        <v>488</v>
      </c>
      <c r="B567" t="s">
        <v>488</v>
      </c>
    </row>
    <row r="568" spans="1:2" x14ac:dyDescent="0.2">
      <c r="A568" t="s">
        <v>488</v>
      </c>
      <c r="B568" t="s">
        <v>488</v>
      </c>
    </row>
    <row r="569" spans="1:2" x14ac:dyDescent="0.2">
      <c r="A569" t="s">
        <v>488</v>
      </c>
      <c r="B569" t="s">
        <v>488</v>
      </c>
    </row>
    <row r="570" spans="1:2" x14ac:dyDescent="0.2">
      <c r="A570" t="s">
        <v>488</v>
      </c>
      <c r="B570" t="s">
        <v>488</v>
      </c>
    </row>
    <row r="571" spans="1:2" x14ac:dyDescent="0.2">
      <c r="A571" t="s">
        <v>488</v>
      </c>
      <c r="B571" t="s">
        <v>488</v>
      </c>
    </row>
    <row r="572" spans="1:2" x14ac:dyDescent="0.2">
      <c r="A572" t="s">
        <v>488</v>
      </c>
      <c r="B572" t="s">
        <v>488</v>
      </c>
    </row>
    <row r="573" spans="1:2" x14ac:dyDescent="0.2">
      <c r="A573" t="s">
        <v>488</v>
      </c>
      <c r="B573" t="s">
        <v>488</v>
      </c>
    </row>
    <row r="574" spans="1:2" x14ac:dyDescent="0.2">
      <c r="A574" t="s">
        <v>488</v>
      </c>
      <c r="B574" t="s">
        <v>488</v>
      </c>
    </row>
    <row r="575" spans="1:2" x14ac:dyDescent="0.2">
      <c r="A575" t="s">
        <v>488</v>
      </c>
      <c r="B575" t="s">
        <v>488</v>
      </c>
    </row>
    <row r="576" spans="1:2" x14ac:dyDescent="0.2">
      <c r="A576" t="s">
        <v>488</v>
      </c>
      <c r="B576" t="s">
        <v>488</v>
      </c>
    </row>
    <row r="577" spans="1:2" x14ac:dyDescent="0.2">
      <c r="A577" t="s">
        <v>488</v>
      </c>
      <c r="B577" t="s">
        <v>488</v>
      </c>
    </row>
    <row r="578" spans="1:2" x14ac:dyDescent="0.2">
      <c r="A578" t="s">
        <v>488</v>
      </c>
      <c r="B578" t="s">
        <v>488</v>
      </c>
    </row>
    <row r="579" spans="1:2" x14ac:dyDescent="0.2">
      <c r="A579" t="s">
        <v>488</v>
      </c>
      <c r="B579" t="s">
        <v>488</v>
      </c>
    </row>
    <row r="580" spans="1:2" x14ac:dyDescent="0.2">
      <c r="A580" t="s">
        <v>488</v>
      </c>
      <c r="B580" t="s">
        <v>488</v>
      </c>
    </row>
    <row r="581" spans="1:2" x14ac:dyDescent="0.2">
      <c r="A581" t="s">
        <v>488</v>
      </c>
      <c r="B581" t="s">
        <v>488</v>
      </c>
    </row>
    <row r="582" spans="1:2" x14ac:dyDescent="0.2">
      <c r="A582" t="s">
        <v>488</v>
      </c>
      <c r="B582" t="s">
        <v>488</v>
      </c>
    </row>
    <row r="583" spans="1:2" x14ac:dyDescent="0.2">
      <c r="A583" t="s">
        <v>488</v>
      </c>
      <c r="B583" t="s">
        <v>488</v>
      </c>
    </row>
    <row r="584" spans="1:2" x14ac:dyDescent="0.2">
      <c r="A584" t="s">
        <v>488</v>
      </c>
      <c r="B584" t="s">
        <v>488</v>
      </c>
    </row>
    <row r="585" spans="1:2" x14ac:dyDescent="0.2">
      <c r="A585" t="s">
        <v>488</v>
      </c>
      <c r="B585" t="s">
        <v>488</v>
      </c>
    </row>
    <row r="586" spans="1:2" x14ac:dyDescent="0.2">
      <c r="A586" t="s">
        <v>488</v>
      </c>
      <c r="B586" t="s">
        <v>488</v>
      </c>
    </row>
    <row r="587" spans="1:2" x14ac:dyDescent="0.2">
      <c r="A587" t="s">
        <v>488</v>
      </c>
      <c r="B587" t="s">
        <v>488</v>
      </c>
    </row>
    <row r="588" spans="1:2" x14ac:dyDescent="0.2">
      <c r="A588" t="s">
        <v>488</v>
      </c>
      <c r="B588" t="s">
        <v>488</v>
      </c>
    </row>
    <row r="589" spans="1:2" x14ac:dyDescent="0.2">
      <c r="A589" t="s">
        <v>488</v>
      </c>
      <c r="B589" t="s">
        <v>488</v>
      </c>
    </row>
    <row r="590" spans="1:2" x14ac:dyDescent="0.2">
      <c r="A590" t="s">
        <v>488</v>
      </c>
      <c r="B590" t="s">
        <v>488</v>
      </c>
    </row>
    <row r="591" spans="1:2" x14ac:dyDescent="0.2">
      <c r="A591" t="s">
        <v>488</v>
      </c>
      <c r="B591" t="s">
        <v>488</v>
      </c>
    </row>
    <row r="592" spans="1:2" x14ac:dyDescent="0.2">
      <c r="A592" t="s">
        <v>488</v>
      </c>
      <c r="B592" t="s">
        <v>488</v>
      </c>
    </row>
    <row r="593" spans="1:2" x14ac:dyDescent="0.2">
      <c r="A593" t="s">
        <v>488</v>
      </c>
      <c r="B593" t="s">
        <v>488</v>
      </c>
    </row>
    <row r="594" spans="1:2" x14ac:dyDescent="0.2">
      <c r="A594" t="s">
        <v>488</v>
      </c>
      <c r="B594" t="s">
        <v>488</v>
      </c>
    </row>
    <row r="595" spans="1:2" x14ac:dyDescent="0.2">
      <c r="A595" t="s">
        <v>488</v>
      </c>
      <c r="B595" t="s">
        <v>488</v>
      </c>
    </row>
    <row r="596" spans="1:2" x14ac:dyDescent="0.2">
      <c r="A596" t="s">
        <v>488</v>
      </c>
      <c r="B596" t="s">
        <v>488</v>
      </c>
    </row>
    <row r="597" spans="1:2" x14ac:dyDescent="0.2">
      <c r="A597" t="s">
        <v>488</v>
      </c>
      <c r="B597" t="s">
        <v>488</v>
      </c>
    </row>
    <row r="598" spans="1:2" x14ac:dyDescent="0.2">
      <c r="A598" t="s">
        <v>488</v>
      </c>
      <c r="B598" t="s">
        <v>488</v>
      </c>
    </row>
    <row r="599" spans="1:2" x14ac:dyDescent="0.2">
      <c r="A599" t="s">
        <v>488</v>
      </c>
      <c r="B599" t="s">
        <v>488</v>
      </c>
    </row>
    <row r="600" spans="1:2" x14ac:dyDescent="0.2">
      <c r="A600" t="s">
        <v>488</v>
      </c>
      <c r="B600" t="s">
        <v>488</v>
      </c>
    </row>
    <row r="601" spans="1:2" x14ac:dyDescent="0.2">
      <c r="A601" t="s">
        <v>488</v>
      </c>
      <c r="B601" t="s">
        <v>488</v>
      </c>
    </row>
    <row r="602" spans="1:2" x14ac:dyDescent="0.2">
      <c r="A602" t="s">
        <v>488</v>
      </c>
      <c r="B602" t="s">
        <v>488</v>
      </c>
    </row>
    <row r="603" spans="1:2" x14ac:dyDescent="0.2">
      <c r="A603" t="s">
        <v>488</v>
      </c>
      <c r="B603" t="s">
        <v>488</v>
      </c>
    </row>
    <row r="604" spans="1:2" x14ac:dyDescent="0.2">
      <c r="A604" t="s">
        <v>488</v>
      </c>
      <c r="B604" t="s">
        <v>488</v>
      </c>
    </row>
    <row r="605" spans="1:2" x14ac:dyDescent="0.2">
      <c r="A605" t="s">
        <v>488</v>
      </c>
      <c r="B605" t="s">
        <v>488</v>
      </c>
    </row>
    <row r="606" spans="1:2" x14ac:dyDescent="0.2">
      <c r="A606" t="s">
        <v>488</v>
      </c>
      <c r="B606" t="s">
        <v>488</v>
      </c>
    </row>
    <row r="607" spans="1:2" x14ac:dyDescent="0.2">
      <c r="A607" t="s">
        <v>488</v>
      </c>
      <c r="B607" t="s">
        <v>488</v>
      </c>
    </row>
    <row r="608" spans="1:2" x14ac:dyDescent="0.2">
      <c r="A608" t="s">
        <v>488</v>
      </c>
      <c r="B608" t="s">
        <v>488</v>
      </c>
    </row>
    <row r="609" spans="1:2" x14ac:dyDescent="0.2">
      <c r="A609" t="s">
        <v>488</v>
      </c>
      <c r="B609" t="s">
        <v>488</v>
      </c>
    </row>
    <row r="610" spans="1:2" x14ac:dyDescent="0.2">
      <c r="A610" t="s">
        <v>488</v>
      </c>
      <c r="B610" t="s">
        <v>488</v>
      </c>
    </row>
    <row r="611" spans="1:2" x14ac:dyDescent="0.2">
      <c r="A611" t="s">
        <v>47</v>
      </c>
      <c r="B611" t="s">
        <v>488</v>
      </c>
    </row>
    <row r="612" spans="1:2" x14ac:dyDescent="0.2">
      <c r="A612" t="s">
        <v>47</v>
      </c>
      <c r="B612" t="s">
        <v>488</v>
      </c>
    </row>
    <row r="613" spans="1:2" x14ac:dyDescent="0.2">
      <c r="A613" t="s">
        <v>47</v>
      </c>
      <c r="B613" t="s">
        <v>488</v>
      </c>
    </row>
    <row r="614" spans="1:2" x14ac:dyDescent="0.2">
      <c r="A614" t="s">
        <v>47</v>
      </c>
      <c r="B614" t="s">
        <v>488</v>
      </c>
    </row>
    <row r="615" spans="1:2" x14ac:dyDescent="0.2">
      <c r="A615" t="s">
        <v>47</v>
      </c>
      <c r="B615" t="s">
        <v>488</v>
      </c>
    </row>
    <row r="616" spans="1:2" x14ac:dyDescent="0.2">
      <c r="A616" t="s">
        <v>47</v>
      </c>
      <c r="B616" t="s">
        <v>488</v>
      </c>
    </row>
    <row r="617" spans="1:2" x14ac:dyDescent="0.2">
      <c r="A617" t="s">
        <v>47</v>
      </c>
      <c r="B617" t="s">
        <v>488</v>
      </c>
    </row>
    <row r="618" spans="1:2" x14ac:dyDescent="0.2">
      <c r="A618" t="s">
        <v>47</v>
      </c>
      <c r="B618" t="s">
        <v>488</v>
      </c>
    </row>
    <row r="619" spans="1:2" x14ac:dyDescent="0.2">
      <c r="A619" t="s">
        <v>47</v>
      </c>
      <c r="B619" t="s">
        <v>488</v>
      </c>
    </row>
    <row r="620" spans="1:2" x14ac:dyDescent="0.2">
      <c r="A620" t="s">
        <v>47</v>
      </c>
      <c r="B620" t="s">
        <v>488</v>
      </c>
    </row>
    <row r="621" spans="1:2" x14ac:dyDescent="0.2">
      <c r="A621" t="s">
        <v>47</v>
      </c>
      <c r="B621" t="s">
        <v>488</v>
      </c>
    </row>
    <row r="622" spans="1:2" x14ac:dyDescent="0.2">
      <c r="A622" t="s">
        <v>47</v>
      </c>
      <c r="B622" t="s">
        <v>488</v>
      </c>
    </row>
    <row r="623" spans="1:2" x14ac:dyDescent="0.2">
      <c r="A623" t="s">
        <v>47</v>
      </c>
      <c r="B623" t="s">
        <v>488</v>
      </c>
    </row>
    <row r="624" spans="1:2" x14ac:dyDescent="0.2">
      <c r="A624" t="s">
        <v>47</v>
      </c>
      <c r="B624" t="s">
        <v>488</v>
      </c>
    </row>
    <row r="625" spans="1:2" x14ac:dyDescent="0.2">
      <c r="A625" t="s">
        <v>47</v>
      </c>
      <c r="B625" t="s">
        <v>488</v>
      </c>
    </row>
    <row r="626" spans="1:2" x14ac:dyDescent="0.2">
      <c r="A626" t="s">
        <v>47</v>
      </c>
      <c r="B626" t="s">
        <v>488</v>
      </c>
    </row>
    <row r="627" spans="1:2" x14ac:dyDescent="0.2">
      <c r="A627" t="s">
        <v>47</v>
      </c>
      <c r="B627" t="s">
        <v>488</v>
      </c>
    </row>
    <row r="628" spans="1:2" x14ac:dyDescent="0.2">
      <c r="A628" t="s">
        <v>47</v>
      </c>
      <c r="B628" t="s">
        <v>488</v>
      </c>
    </row>
    <row r="629" spans="1:2" x14ac:dyDescent="0.2">
      <c r="A629" t="s">
        <v>47</v>
      </c>
      <c r="B629" t="s">
        <v>488</v>
      </c>
    </row>
    <row r="630" spans="1:2" x14ac:dyDescent="0.2">
      <c r="A630" t="s">
        <v>47</v>
      </c>
      <c r="B630" t="s">
        <v>488</v>
      </c>
    </row>
    <row r="631" spans="1:2" x14ac:dyDescent="0.2">
      <c r="A631" t="s">
        <v>47</v>
      </c>
      <c r="B631" t="s">
        <v>488</v>
      </c>
    </row>
    <row r="632" spans="1:2" x14ac:dyDescent="0.2">
      <c r="A632" t="s">
        <v>47</v>
      </c>
      <c r="B632" t="s">
        <v>488</v>
      </c>
    </row>
    <row r="633" spans="1:2" x14ac:dyDescent="0.2">
      <c r="A633" t="s">
        <v>47</v>
      </c>
      <c r="B633" t="s">
        <v>488</v>
      </c>
    </row>
    <row r="634" spans="1:2" x14ac:dyDescent="0.2">
      <c r="A634" t="s">
        <v>47</v>
      </c>
      <c r="B634" t="s">
        <v>488</v>
      </c>
    </row>
    <row r="635" spans="1:2" x14ac:dyDescent="0.2">
      <c r="A635" t="s">
        <v>47</v>
      </c>
      <c r="B635" t="s">
        <v>488</v>
      </c>
    </row>
    <row r="636" spans="1:2" x14ac:dyDescent="0.2">
      <c r="A636" t="s">
        <v>47</v>
      </c>
      <c r="B636" t="s">
        <v>488</v>
      </c>
    </row>
    <row r="637" spans="1:2" x14ac:dyDescent="0.2">
      <c r="A637" t="s">
        <v>47</v>
      </c>
      <c r="B637" t="s">
        <v>488</v>
      </c>
    </row>
    <row r="638" spans="1:2" x14ac:dyDescent="0.2">
      <c r="A638" t="s">
        <v>47</v>
      </c>
      <c r="B638" t="s">
        <v>488</v>
      </c>
    </row>
    <row r="639" spans="1:2" x14ac:dyDescent="0.2">
      <c r="A639" t="s">
        <v>47</v>
      </c>
      <c r="B639" t="s">
        <v>488</v>
      </c>
    </row>
    <row r="640" spans="1:2" x14ac:dyDescent="0.2">
      <c r="A640" t="s">
        <v>47</v>
      </c>
      <c r="B640" t="s">
        <v>488</v>
      </c>
    </row>
    <row r="641" spans="1:2" x14ac:dyDescent="0.2">
      <c r="A641" t="s">
        <v>47</v>
      </c>
      <c r="B641" t="s">
        <v>488</v>
      </c>
    </row>
    <row r="642" spans="1:2" x14ac:dyDescent="0.2">
      <c r="A642" t="s">
        <v>47</v>
      </c>
      <c r="B642" t="s">
        <v>488</v>
      </c>
    </row>
    <row r="643" spans="1:2" x14ac:dyDescent="0.2">
      <c r="A643" t="s">
        <v>47</v>
      </c>
      <c r="B643" t="s">
        <v>488</v>
      </c>
    </row>
    <row r="644" spans="1:2" x14ac:dyDescent="0.2">
      <c r="A644" t="s">
        <v>47</v>
      </c>
      <c r="B644" t="s">
        <v>488</v>
      </c>
    </row>
    <row r="645" spans="1:2" x14ac:dyDescent="0.2">
      <c r="A645" t="s">
        <v>47</v>
      </c>
      <c r="B645" t="s">
        <v>488</v>
      </c>
    </row>
    <row r="646" spans="1:2" x14ac:dyDescent="0.2">
      <c r="A646" t="s">
        <v>47</v>
      </c>
      <c r="B646" t="s">
        <v>488</v>
      </c>
    </row>
    <row r="647" spans="1:2" x14ac:dyDescent="0.2">
      <c r="A647" t="s">
        <v>47</v>
      </c>
      <c r="B647" t="s">
        <v>488</v>
      </c>
    </row>
    <row r="648" spans="1:2" x14ac:dyDescent="0.2">
      <c r="A648" t="s">
        <v>47</v>
      </c>
      <c r="B648" t="s">
        <v>488</v>
      </c>
    </row>
    <row r="649" spans="1:2" x14ac:dyDescent="0.2">
      <c r="A649" t="s">
        <v>47</v>
      </c>
      <c r="B649" t="s">
        <v>488</v>
      </c>
    </row>
    <row r="650" spans="1:2" x14ac:dyDescent="0.2">
      <c r="A650" t="s">
        <v>47</v>
      </c>
      <c r="B650" t="s">
        <v>488</v>
      </c>
    </row>
    <row r="651" spans="1:2" x14ac:dyDescent="0.2">
      <c r="A651" t="s">
        <v>47</v>
      </c>
      <c r="B651" t="s">
        <v>488</v>
      </c>
    </row>
    <row r="652" spans="1:2" x14ac:dyDescent="0.2">
      <c r="A652" t="s">
        <v>47</v>
      </c>
      <c r="B652" t="s">
        <v>488</v>
      </c>
    </row>
    <row r="653" spans="1:2" x14ac:dyDescent="0.2">
      <c r="A653" t="s">
        <v>47</v>
      </c>
      <c r="B653" t="s">
        <v>488</v>
      </c>
    </row>
    <row r="654" spans="1:2" x14ac:dyDescent="0.2">
      <c r="A654" t="s">
        <v>47</v>
      </c>
      <c r="B654" t="s">
        <v>488</v>
      </c>
    </row>
    <row r="655" spans="1:2" x14ac:dyDescent="0.2">
      <c r="A655" t="s">
        <v>47</v>
      </c>
      <c r="B655" t="s">
        <v>488</v>
      </c>
    </row>
    <row r="656" spans="1:2" x14ac:dyDescent="0.2">
      <c r="A656" t="s">
        <v>47</v>
      </c>
      <c r="B656" t="s">
        <v>488</v>
      </c>
    </row>
    <row r="657" spans="1:2" x14ac:dyDescent="0.2">
      <c r="A657" t="s">
        <v>47</v>
      </c>
      <c r="B657" t="s">
        <v>488</v>
      </c>
    </row>
    <row r="658" spans="1:2" x14ac:dyDescent="0.2">
      <c r="A658" t="s">
        <v>47</v>
      </c>
      <c r="B658" t="s">
        <v>488</v>
      </c>
    </row>
    <row r="659" spans="1:2" x14ac:dyDescent="0.2">
      <c r="A659" t="s">
        <v>47</v>
      </c>
      <c r="B659" t="s">
        <v>488</v>
      </c>
    </row>
    <row r="660" spans="1:2" x14ac:dyDescent="0.2">
      <c r="A660" t="s">
        <v>47</v>
      </c>
      <c r="B660" t="s">
        <v>488</v>
      </c>
    </row>
    <row r="661" spans="1:2" x14ac:dyDescent="0.2">
      <c r="A661" t="s">
        <v>47</v>
      </c>
      <c r="B661" t="s">
        <v>488</v>
      </c>
    </row>
    <row r="662" spans="1:2" x14ac:dyDescent="0.2">
      <c r="A662" t="s">
        <v>47</v>
      </c>
      <c r="B662" t="s">
        <v>488</v>
      </c>
    </row>
    <row r="663" spans="1:2" x14ac:dyDescent="0.2">
      <c r="A663" t="s">
        <v>47</v>
      </c>
      <c r="B663" t="s">
        <v>488</v>
      </c>
    </row>
    <row r="664" spans="1:2" x14ac:dyDescent="0.2">
      <c r="A664" t="s">
        <v>47</v>
      </c>
      <c r="B664" t="s">
        <v>488</v>
      </c>
    </row>
    <row r="665" spans="1:2" x14ac:dyDescent="0.2">
      <c r="A665" t="s">
        <v>47</v>
      </c>
      <c r="B665" t="s">
        <v>488</v>
      </c>
    </row>
    <row r="666" spans="1:2" x14ac:dyDescent="0.2">
      <c r="A666" t="s">
        <v>47</v>
      </c>
      <c r="B666" t="s">
        <v>488</v>
      </c>
    </row>
    <row r="667" spans="1:2" x14ac:dyDescent="0.2">
      <c r="A667" t="s">
        <v>47</v>
      </c>
      <c r="B667" t="s">
        <v>488</v>
      </c>
    </row>
    <row r="668" spans="1:2" x14ac:dyDescent="0.2">
      <c r="A668" t="s">
        <v>47</v>
      </c>
      <c r="B668" t="s">
        <v>488</v>
      </c>
    </row>
    <row r="669" spans="1:2" x14ac:dyDescent="0.2">
      <c r="A669" t="s">
        <v>47</v>
      </c>
      <c r="B669" t="s">
        <v>488</v>
      </c>
    </row>
    <row r="670" spans="1:2" x14ac:dyDescent="0.2">
      <c r="A670" t="s">
        <v>47</v>
      </c>
      <c r="B670" t="s">
        <v>488</v>
      </c>
    </row>
    <row r="671" spans="1:2" x14ac:dyDescent="0.2">
      <c r="A671" t="s">
        <v>47</v>
      </c>
      <c r="B671" t="s">
        <v>488</v>
      </c>
    </row>
    <row r="672" spans="1:2" x14ac:dyDescent="0.2">
      <c r="A672" t="s">
        <v>47</v>
      </c>
      <c r="B672" t="s">
        <v>488</v>
      </c>
    </row>
    <row r="673" spans="1:2" x14ac:dyDescent="0.2">
      <c r="A673" t="s">
        <v>47</v>
      </c>
      <c r="B673" t="s">
        <v>488</v>
      </c>
    </row>
    <row r="674" spans="1:2" x14ac:dyDescent="0.2">
      <c r="A674" t="s">
        <v>47</v>
      </c>
      <c r="B674" t="s">
        <v>488</v>
      </c>
    </row>
    <row r="675" spans="1:2" x14ac:dyDescent="0.2">
      <c r="A675" t="s">
        <v>1475</v>
      </c>
      <c r="B675" t="s">
        <v>1475</v>
      </c>
    </row>
    <row r="676" spans="1:2" x14ac:dyDescent="0.2">
      <c r="A676" t="s">
        <v>1475</v>
      </c>
      <c r="B676" t="s">
        <v>1475</v>
      </c>
    </row>
    <row r="677" spans="1:2" x14ac:dyDescent="0.2">
      <c r="A677" t="s">
        <v>1475</v>
      </c>
      <c r="B677" t="s">
        <v>1475</v>
      </c>
    </row>
    <row r="678" spans="1:2" x14ac:dyDescent="0.2">
      <c r="A678" t="s">
        <v>1475</v>
      </c>
      <c r="B678" t="s">
        <v>1475</v>
      </c>
    </row>
    <row r="679" spans="1:2" x14ac:dyDescent="0.2">
      <c r="A679" t="s">
        <v>1475</v>
      </c>
      <c r="B679" t="s">
        <v>1475</v>
      </c>
    </row>
    <row r="680" spans="1:2" x14ac:dyDescent="0.2">
      <c r="A680" t="s">
        <v>1475</v>
      </c>
      <c r="B680" t="s">
        <v>1475</v>
      </c>
    </row>
    <row r="681" spans="1:2" x14ac:dyDescent="0.2">
      <c r="A681" t="s">
        <v>1475</v>
      </c>
      <c r="B681" t="s">
        <v>1475</v>
      </c>
    </row>
    <row r="682" spans="1:2" x14ac:dyDescent="0.2">
      <c r="A682" t="s">
        <v>1475</v>
      </c>
      <c r="B682" t="s">
        <v>1475</v>
      </c>
    </row>
    <row r="683" spans="1:2" x14ac:dyDescent="0.2">
      <c r="A683" t="s">
        <v>1475</v>
      </c>
      <c r="B683" t="s">
        <v>1475</v>
      </c>
    </row>
    <row r="684" spans="1:2" x14ac:dyDescent="0.2">
      <c r="A684" t="s">
        <v>1475</v>
      </c>
      <c r="B684" t="s">
        <v>1475</v>
      </c>
    </row>
    <row r="685" spans="1:2" x14ac:dyDescent="0.2">
      <c r="A685" t="s">
        <v>1475</v>
      </c>
      <c r="B685" t="s">
        <v>1475</v>
      </c>
    </row>
    <row r="686" spans="1:2" x14ac:dyDescent="0.2">
      <c r="A686" t="s">
        <v>1475</v>
      </c>
      <c r="B686" t="s">
        <v>1475</v>
      </c>
    </row>
    <row r="687" spans="1:2" x14ac:dyDescent="0.2">
      <c r="A687" t="s">
        <v>1475</v>
      </c>
      <c r="B687" t="s">
        <v>1475</v>
      </c>
    </row>
    <row r="688" spans="1:2" x14ac:dyDescent="0.2">
      <c r="A688" t="s">
        <v>1475</v>
      </c>
      <c r="B688" t="s">
        <v>1475</v>
      </c>
    </row>
    <row r="689" spans="1:2" x14ac:dyDescent="0.2">
      <c r="A689" t="s">
        <v>1475</v>
      </c>
      <c r="B689" t="s">
        <v>1475</v>
      </c>
    </row>
    <row r="690" spans="1:2" x14ac:dyDescent="0.2">
      <c r="A690" t="s">
        <v>1475</v>
      </c>
      <c r="B690" t="s">
        <v>1475</v>
      </c>
    </row>
    <row r="691" spans="1:2" x14ac:dyDescent="0.2">
      <c r="A691" t="s">
        <v>1475</v>
      </c>
      <c r="B691" t="s">
        <v>1475</v>
      </c>
    </row>
    <row r="692" spans="1:2" x14ac:dyDescent="0.2">
      <c r="A692" t="s">
        <v>1475</v>
      </c>
      <c r="B692" t="s">
        <v>1475</v>
      </c>
    </row>
    <row r="693" spans="1:2" x14ac:dyDescent="0.2">
      <c r="A693" t="s">
        <v>1475</v>
      </c>
      <c r="B693" t="s">
        <v>1475</v>
      </c>
    </row>
    <row r="694" spans="1:2" x14ac:dyDescent="0.2">
      <c r="A694" t="s">
        <v>1475</v>
      </c>
      <c r="B694" t="s">
        <v>1475</v>
      </c>
    </row>
    <row r="695" spans="1:2" x14ac:dyDescent="0.2">
      <c r="A695" t="s">
        <v>1475</v>
      </c>
      <c r="B695" t="s">
        <v>1475</v>
      </c>
    </row>
    <row r="696" spans="1:2" x14ac:dyDescent="0.2">
      <c r="A696" t="s">
        <v>1736</v>
      </c>
      <c r="B696" t="s">
        <v>1736</v>
      </c>
    </row>
    <row r="697" spans="1:2" x14ac:dyDescent="0.2">
      <c r="A697" t="s">
        <v>1737</v>
      </c>
      <c r="B697" t="s">
        <v>1737</v>
      </c>
    </row>
    <row r="698" spans="1:2" x14ac:dyDescent="0.2">
      <c r="A698" t="s">
        <v>1526</v>
      </c>
      <c r="B698" t="s">
        <v>1526</v>
      </c>
    </row>
    <row r="699" spans="1:2" x14ac:dyDescent="0.2">
      <c r="A699" t="s">
        <v>1526</v>
      </c>
      <c r="B699" t="s">
        <v>1526</v>
      </c>
    </row>
    <row r="700" spans="1:2" x14ac:dyDescent="0.2">
      <c r="A700" t="s">
        <v>1526</v>
      </c>
      <c r="B700" t="s">
        <v>1526</v>
      </c>
    </row>
    <row r="701" spans="1:2" x14ac:dyDescent="0.2">
      <c r="A701" t="s">
        <v>1526</v>
      </c>
      <c r="B701" t="s">
        <v>1526</v>
      </c>
    </row>
    <row r="702" spans="1:2" x14ac:dyDescent="0.2">
      <c r="A702" t="s">
        <v>1526</v>
      </c>
      <c r="B702" t="s">
        <v>1526</v>
      </c>
    </row>
    <row r="703" spans="1:2" x14ac:dyDescent="0.2">
      <c r="A703" t="s">
        <v>1526</v>
      </c>
      <c r="B703" t="s">
        <v>1526</v>
      </c>
    </row>
    <row r="704" spans="1:2" x14ac:dyDescent="0.2">
      <c r="A704" t="s">
        <v>1526</v>
      </c>
      <c r="B704" t="s">
        <v>1526</v>
      </c>
    </row>
    <row r="705" spans="1:2" x14ac:dyDescent="0.2">
      <c r="A705" t="s">
        <v>1526</v>
      </c>
      <c r="B705" t="s">
        <v>1526</v>
      </c>
    </row>
    <row r="706" spans="1:2" x14ac:dyDescent="0.2">
      <c r="A706" t="s">
        <v>1526</v>
      </c>
      <c r="B706" t="s">
        <v>1526</v>
      </c>
    </row>
    <row r="707" spans="1:2" x14ac:dyDescent="0.2">
      <c r="A707" t="s">
        <v>1526</v>
      </c>
      <c r="B707" t="s">
        <v>1526</v>
      </c>
    </row>
    <row r="708" spans="1:2" x14ac:dyDescent="0.2">
      <c r="A708" t="s">
        <v>1526</v>
      </c>
      <c r="B708" t="s">
        <v>1526</v>
      </c>
    </row>
    <row r="709" spans="1:2" x14ac:dyDescent="0.2">
      <c r="A709" t="s">
        <v>1526</v>
      </c>
      <c r="B709" t="s">
        <v>1526</v>
      </c>
    </row>
    <row r="710" spans="1:2" x14ac:dyDescent="0.2">
      <c r="A710" t="s">
        <v>1526</v>
      </c>
      <c r="B710" t="s">
        <v>1526</v>
      </c>
    </row>
    <row r="711" spans="1:2" x14ac:dyDescent="0.2">
      <c r="A711" t="s">
        <v>1526</v>
      </c>
      <c r="B711" t="s">
        <v>1526</v>
      </c>
    </row>
    <row r="712" spans="1:2" x14ac:dyDescent="0.2">
      <c r="A712" t="s">
        <v>1526</v>
      </c>
      <c r="B712" t="s">
        <v>1526</v>
      </c>
    </row>
    <row r="713" spans="1:2" x14ac:dyDescent="0.2">
      <c r="A713" t="s">
        <v>1526</v>
      </c>
      <c r="B713" t="s">
        <v>1526</v>
      </c>
    </row>
    <row r="714" spans="1:2" x14ac:dyDescent="0.2">
      <c r="A714" t="s">
        <v>1478</v>
      </c>
      <c r="B714" t="s">
        <v>1478</v>
      </c>
    </row>
    <row r="715" spans="1:2" x14ac:dyDescent="0.2">
      <c r="A715" t="s">
        <v>1478</v>
      </c>
      <c r="B715" t="s">
        <v>1478</v>
      </c>
    </row>
    <row r="716" spans="1:2" x14ac:dyDescent="0.2">
      <c r="A716" t="s">
        <v>1476</v>
      </c>
      <c r="B716" t="s">
        <v>1476</v>
      </c>
    </row>
    <row r="717" spans="1:2" x14ac:dyDescent="0.2">
      <c r="A717" t="s">
        <v>1476</v>
      </c>
      <c r="B717" t="s">
        <v>1476</v>
      </c>
    </row>
    <row r="718" spans="1:2" x14ac:dyDescent="0.2">
      <c r="A718" t="s">
        <v>2609</v>
      </c>
      <c r="B718" t="s">
        <v>2609</v>
      </c>
    </row>
    <row r="719" spans="1:2" x14ac:dyDescent="0.2">
      <c r="A719" t="s">
        <v>2609</v>
      </c>
      <c r="B719" t="s">
        <v>2609</v>
      </c>
    </row>
    <row r="720" spans="1:2" x14ac:dyDescent="0.2">
      <c r="A720" t="s">
        <v>1042</v>
      </c>
      <c r="B720" t="s">
        <v>1042</v>
      </c>
    </row>
    <row r="721" spans="1:2" x14ac:dyDescent="0.2">
      <c r="A721" t="s">
        <v>1042</v>
      </c>
      <c r="B721" t="s">
        <v>1042</v>
      </c>
    </row>
    <row r="722" spans="1:2" x14ac:dyDescent="0.2">
      <c r="A722" t="s">
        <v>1020</v>
      </c>
      <c r="B722" t="s">
        <v>1020</v>
      </c>
    </row>
    <row r="723" spans="1:2" x14ac:dyDescent="0.2">
      <c r="A723" t="s">
        <v>2603</v>
      </c>
      <c r="B723" t="s">
        <v>2603</v>
      </c>
    </row>
    <row r="724" spans="1:2" x14ac:dyDescent="0.2">
      <c r="A724" t="s">
        <v>2603</v>
      </c>
      <c r="B724" t="s">
        <v>2603</v>
      </c>
    </row>
    <row r="725" spans="1:2" x14ac:dyDescent="0.2">
      <c r="A725" t="s">
        <v>2043</v>
      </c>
      <c r="B725" t="s">
        <v>2043</v>
      </c>
    </row>
    <row r="726" spans="1:2" x14ac:dyDescent="0.2">
      <c r="A726" t="s">
        <v>2043</v>
      </c>
      <c r="B726" t="s">
        <v>2043</v>
      </c>
    </row>
    <row r="727" spans="1:2" x14ac:dyDescent="0.2">
      <c r="A727" t="s">
        <v>2041</v>
      </c>
      <c r="B727" t="s">
        <v>2041</v>
      </c>
    </row>
    <row r="728" spans="1:2" x14ac:dyDescent="0.2">
      <c r="A728" t="s">
        <v>2041</v>
      </c>
      <c r="B728" t="s">
        <v>2041</v>
      </c>
    </row>
    <row r="729" spans="1:2" x14ac:dyDescent="0.2">
      <c r="A729" t="s">
        <v>351</v>
      </c>
      <c r="B729" t="s">
        <v>351</v>
      </c>
    </row>
    <row r="730" spans="1:2" x14ac:dyDescent="0.2">
      <c r="A730" t="s">
        <v>351</v>
      </c>
      <c r="B730" t="s">
        <v>351</v>
      </c>
    </row>
    <row r="731" spans="1:2" x14ac:dyDescent="0.2">
      <c r="A731" t="s">
        <v>351</v>
      </c>
      <c r="B731" t="s">
        <v>351</v>
      </c>
    </row>
    <row r="732" spans="1:2" x14ac:dyDescent="0.2">
      <c r="A732" t="s">
        <v>351</v>
      </c>
      <c r="B732" t="s">
        <v>351</v>
      </c>
    </row>
    <row r="733" spans="1:2" x14ac:dyDescent="0.2">
      <c r="A733" t="s">
        <v>351</v>
      </c>
      <c r="B733" t="s">
        <v>351</v>
      </c>
    </row>
    <row r="734" spans="1:2" x14ac:dyDescent="0.2">
      <c r="A734" t="s">
        <v>63</v>
      </c>
      <c r="B734" t="s">
        <v>63</v>
      </c>
    </row>
    <row r="735" spans="1:2" x14ac:dyDescent="0.2">
      <c r="A735" t="s">
        <v>63</v>
      </c>
      <c r="B735" t="s">
        <v>63</v>
      </c>
    </row>
    <row r="736" spans="1:2" x14ac:dyDescent="0.2">
      <c r="A736" t="s">
        <v>63</v>
      </c>
      <c r="B736" t="s">
        <v>63</v>
      </c>
    </row>
    <row r="737" spans="1:2" x14ac:dyDescent="0.2">
      <c r="A737" t="s">
        <v>63</v>
      </c>
      <c r="B737" t="s">
        <v>63</v>
      </c>
    </row>
    <row r="738" spans="1:2" x14ac:dyDescent="0.2">
      <c r="A738" t="s">
        <v>63</v>
      </c>
      <c r="B738" t="s">
        <v>63</v>
      </c>
    </row>
    <row r="739" spans="1:2" x14ac:dyDescent="0.2">
      <c r="A739" t="s">
        <v>63</v>
      </c>
      <c r="B739" t="s">
        <v>63</v>
      </c>
    </row>
    <row r="740" spans="1:2" x14ac:dyDescent="0.2">
      <c r="A740" t="s">
        <v>616</v>
      </c>
      <c r="B740" t="s">
        <v>2676</v>
      </c>
    </row>
    <row r="741" spans="1:2" x14ac:dyDescent="0.2">
      <c r="A741" t="s">
        <v>616</v>
      </c>
      <c r="B741" t="s">
        <v>2676</v>
      </c>
    </row>
    <row r="742" spans="1:2" x14ac:dyDescent="0.2">
      <c r="A742" t="s">
        <v>616</v>
      </c>
      <c r="B742" t="s">
        <v>2676</v>
      </c>
    </row>
    <row r="743" spans="1:2" x14ac:dyDescent="0.2">
      <c r="A743" t="s">
        <v>616</v>
      </c>
      <c r="B743" t="s">
        <v>2676</v>
      </c>
    </row>
    <row r="744" spans="1:2" x14ac:dyDescent="0.2">
      <c r="A744" t="s">
        <v>616</v>
      </c>
      <c r="B744" t="s">
        <v>2676</v>
      </c>
    </row>
    <row r="745" spans="1:2" x14ac:dyDescent="0.2">
      <c r="A745" t="s">
        <v>616</v>
      </c>
      <c r="B745" t="s">
        <v>2676</v>
      </c>
    </row>
    <row r="746" spans="1:2" x14ac:dyDescent="0.2">
      <c r="A746" t="s">
        <v>616</v>
      </c>
      <c r="B746" t="s">
        <v>2676</v>
      </c>
    </row>
    <row r="747" spans="1:2" x14ac:dyDescent="0.2">
      <c r="A747" t="s">
        <v>616</v>
      </c>
      <c r="B747" t="s">
        <v>2676</v>
      </c>
    </row>
    <row r="748" spans="1:2" x14ac:dyDescent="0.2">
      <c r="A748" t="s">
        <v>616</v>
      </c>
      <c r="B748" t="s">
        <v>2676</v>
      </c>
    </row>
    <row r="749" spans="1:2" x14ac:dyDescent="0.2">
      <c r="A749" t="s">
        <v>616</v>
      </c>
      <c r="B749" t="s">
        <v>2676</v>
      </c>
    </row>
    <row r="750" spans="1:2" x14ac:dyDescent="0.2">
      <c r="A750" t="s">
        <v>616</v>
      </c>
      <c r="B750" t="s">
        <v>2676</v>
      </c>
    </row>
    <row r="751" spans="1:2" x14ac:dyDescent="0.2">
      <c r="A751" t="s">
        <v>616</v>
      </c>
      <c r="B751" t="s">
        <v>2676</v>
      </c>
    </row>
    <row r="752" spans="1:2" x14ac:dyDescent="0.2">
      <c r="A752" t="s">
        <v>616</v>
      </c>
      <c r="B752" t="s">
        <v>2676</v>
      </c>
    </row>
    <row r="753" spans="1:2" x14ac:dyDescent="0.2">
      <c r="A753" t="s">
        <v>616</v>
      </c>
      <c r="B753" t="s">
        <v>2676</v>
      </c>
    </row>
    <row r="754" spans="1:2" x14ac:dyDescent="0.2">
      <c r="A754" t="s">
        <v>616</v>
      </c>
      <c r="B754" t="s">
        <v>2676</v>
      </c>
    </row>
    <row r="755" spans="1:2" x14ac:dyDescent="0.2">
      <c r="A755" t="s">
        <v>616</v>
      </c>
      <c r="B755" t="s">
        <v>2676</v>
      </c>
    </row>
    <row r="756" spans="1:2" x14ac:dyDescent="0.2">
      <c r="A756" t="s">
        <v>616</v>
      </c>
      <c r="B756" t="s">
        <v>2676</v>
      </c>
    </row>
    <row r="757" spans="1:2" x14ac:dyDescent="0.2">
      <c r="A757" t="s">
        <v>685</v>
      </c>
      <c r="B757" t="s">
        <v>63</v>
      </c>
    </row>
    <row r="758" spans="1:2" x14ac:dyDescent="0.2">
      <c r="A758" t="s">
        <v>52</v>
      </c>
      <c r="B758" t="s">
        <v>63</v>
      </c>
    </row>
    <row r="759" spans="1:2" x14ac:dyDescent="0.2">
      <c r="A759" t="s">
        <v>52</v>
      </c>
      <c r="B759" t="s">
        <v>63</v>
      </c>
    </row>
    <row r="760" spans="1:2" x14ac:dyDescent="0.2">
      <c r="A760" t="s">
        <v>207</v>
      </c>
      <c r="B760" t="s">
        <v>63</v>
      </c>
    </row>
    <row r="761" spans="1:2" x14ac:dyDescent="0.2">
      <c r="A761" t="s">
        <v>207</v>
      </c>
      <c r="B761" t="s">
        <v>63</v>
      </c>
    </row>
    <row r="762" spans="1:2" x14ac:dyDescent="0.2">
      <c r="A762" t="s">
        <v>276</v>
      </c>
      <c r="B762" t="s">
        <v>63</v>
      </c>
    </row>
    <row r="763" spans="1:2" x14ac:dyDescent="0.2">
      <c r="A763" t="s">
        <v>276</v>
      </c>
      <c r="B763" t="s">
        <v>63</v>
      </c>
    </row>
    <row r="764" spans="1:2" x14ac:dyDescent="0.2">
      <c r="A764" t="s">
        <v>276</v>
      </c>
      <c r="B764" t="s">
        <v>63</v>
      </c>
    </row>
    <row r="765" spans="1:2" x14ac:dyDescent="0.2">
      <c r="A765" t="s">
        <v>102</v>
      </c>
      <c r="B765" t="s">
        <v>63</v>
      </c>
    </row>
    <row r="766" spans="1:2" x14ac:dyDescent="0.2">
      <c r="A766" t="s">
        <v>102</v>
      </c>
      <c r="B766" t="s">
        <v>63</v>
      </c>
    </row>
    <row r="767" spans="1:2" x14ac:dyDescent="0.2">
      <c r="A767" t="s">
        <v>102</v>
      </c>
      <c r="B767" t="s">
        <v>63</v>
      </c>
    </row>
    <row r="768" spans="1:2" x14ac:dyDescent="0.2">
      <c r="A768" t="s">
        <v>102</v>
      </c>
      <c r="B768" t="s">
        <v>63</v>
      </c>
    </row>
    <row r="769" spans="1:2" x14ac:dyDescent="0.2">
      <c r="A769" t="s">
        <v>102</v>
      </c>
      <c r="B769" t="s">
        <v>63</v>
      </c>
    </row>
    <row r="770" spans="1:2" x14ac:dyDescent="0.2">
      <c r="A770" t="s">
        <v>102</v>
      </c>
      <c r="B770" t="s">
        <v>63</v>
      </c>
    </row>
    <row r="771" spans="1:2" x14ac:dyDescent="0.2">
      <c r="A771" t="s">
        <v>102</v>
      </c>
      <c r="B771" t="s">
        <v>63</v>
      </c>
    </row>
    <row r="772" spans="1:2" x14ac:dyDescent="0.2">
      <c r="A772" t="s">
        <v>102</v>
      </c>
      <c r="B772" t="s">
        <v>63</v>
      </c>
    </row>
    <row r="773" spans="1:2" x14ac:dyDescent="0.2">
      <c r="A773" t="s">
        <v>555</v>
      </c>
      <c r="B773" t="s">
        <v>63</v>
      </c>
    </row>
    <row r="774" spans="1:2" x14ac:dyDescent="0.2">
      <c r="A774" t="s">
        <v>64</v>
      </c>
      <c r="B774" t="s">
        <v>63</v>
      </c>
    </row>
    <row r="775" spans="1:2" x14ac:dyDescent="0.2">
      <c r="A775" t="s">
        <v>64</v>
      </c>
      <c r="B775" t="s">
        <v>63</v>
      </c>
    </row>
    <row r="776" spans="1:2" x14ac:dyDescent="0.2">
      <c r="A776" t="s">
        <v>64</v>
      </c>
      <c r="B776" t="s">
        <v>63</v>
      </c>
    </row>
    <row r="777" spans="1:2" x14ac:dyDescent="0.2">
      <c r="A777" t="s">
        <v>64</v>
      </c>
      <c r="B777" t="s">
        <v>63</v>
      </c>
    </row>
    <row r="778" spans="1:2" x14ac:dyDescent="0.2">
      <c r="A778" t="s">
        <v>64</v>
      </c>
      <c r="B778" t="s">
        <v>63</v>
      </c>
    </row>
    <row r="779" spans="1:2" x14ac:dyDescent="0.2">
      <c r="A779" t="s">
        <v>64</v>
      </c>
      <c r="B779" t="s">
        <v>63</v>
      </c>
    </row>
    <row r="780" spans="1:2" x14ac:dyDescent="0.2">
      <c r="A780" t="s">
        <v>64</v>
      </c>
      <c r="B780" t="s">
        <v>63</v>
      </c>
    </row>
    <row r="781" spans="1:2" x14ac:dyDescent="0.2">
      <c r="A781" t="s">
        <v>64</v>
      </c>
      <c r="B781" t="s">
        <v>63</v>
      </c>
    </row>
    <row r="782" spans="1:2" x14ac:dyDescent="0.2">
      <c r="A782" t="s">
        <v>64</v>
      </c>
      <c r="B782" t="s">
        <v>63</v>
      </c>
    </row>
    <row r="783" spans="1:2" x14ac:dyDescent="0.2">
      <c r="A783" t="s">
        <v>64</v>
      </c>
      <c r="B783" t="s">
        <v>63</v>
      </c>
    </row>
    <row r="784" spans="1:2" x14ac:dyDescent="0.2">
      <c r="A784" t="s">
        <v>64</v>
      </c>
      <c r="B784" t="s">
        <v>63</v>
      </c>
    </row>
    <row r="785" spans="1:2" x14ac:dyDescent="0.2">
      <c r="A785" t="s">
        <v>64</v>
      </c>
      <c r="B785" t="s">
        <v>63</v>
      </c>
    </row>
    <row r="786" spans="1:2" x14ac:dyDescent="0.2">
      <c r="A786" t="s">
        <v>64</v>
      </c>
      <c r="B786" t="s">
        <v>63</v>
      </c>
    </row>
    <row r="787" spans="1:2" x14ac:dyDescent="0.2">
      <c r="A787" t="s">
        <v>64</v>
      </c>
      <c r="B787" t="s">
        <v>63</v>
      </c>
    </row>
    <row r="788" spans="1:2" x14ac:dyDescent="0.2">
      <c r="A788" t="s">
        <v>64</v>
      </c>
      <c r="B788" t="s">
        <v>63</v>
      </c>
    </row>
    <row r="789" spans="1:2" x14ac:dyDescent="0.2">
      <c r="A789" t="s">
        <v>64</v>
      </c>
      <c r="B789" t="s">
        <v>63</v>
      </c>
    </row>
    <row r="790" spans="1:2" x14ac:dyDescent="0.2">
      <c r="A790" t="s">
        <v>64</v>
      </c>
      <c r="B790" t="s">
        <v>63</v>
      </c>
    </row>
    <row r="791" spans="1:2" x14ac:dyDescent="0.2">
      <c r="A791" t="s">
        <v>64</v>
      </c>
      <c r="B791" t="s">
        <v>63</v>
      </c>
    </row>
    <row r="792" spans="1:2" x14ac:dyDescent="0.2">
      <c r="A792" t="s">
        <v>64</v>
      </c>
      <c r="B792" t="s">
        <v>63</v>
      </c>
    </row>
    <row r="793" spans="1:2" x14ac:dyDescent="0.2">
      <c r="A793" t="s">
        <v>64</v>
      </c>
      <c r="B793" t="s">
        <v>63</v>
      </c>
    </row>
    <row r="794" spans="1:2" x14ac:dyDescent="0.2">
      <c r="A794" t="s">
        <v>64</v>
      </c>
      <c r="B794" t="s">
        <v>63</v>
      </c>
    </row>
    <row r="795" spans="1:2" x14ac:dyDescent="0.2">
      <c r="A795" t="s">
        <v>64</v>
      </c>
      <c r="B795" t="s">
        <v>63</v>
      </c>
    </row>
    <row r="796" spans="1:2" x14ac:dyDescent="0.2">
      <c r="A796" t="s">
        <v>64</v>
      </c>
      <c r="B796" t="s">
        <v>63</v>
      </c>
    </row>
    <row r="797" spans="1:2" x14ac:dyDescent="0.2">
      <c r="A797" t="s">
        <v>64</v>
      </c>
      <c r="B797" t="s">
        <v>63</v>
      </c>
    </row>
    <row r="798" spans="1:2" x14ac:dyDescent="0.2">
      <c r="A798" t="s">
        <v>64</v>
      </c>
      <c r="B798" t="s">
        <v>63</v>
      </c>
    </row>
    <row r="799" spans="1:2" x14ac:dyDescent="0.2">
      <c r="A799" t="s">
        <v>64</v>
      </c>
      <c r="B799" t="s">
        <v>63</v>
      </c>
    </row>
    <row r="800" spans="1:2" x14ac:dyDescent="0.2">
      <c r="A800" t="s">
        <v>64</v>
      </c>
      <c r="B800" t="s">
        <v>63</v>
      </c>
    </row>
    <row r="801" spans="1:2" x14ac:dyDescent="0.2">
      <c r="A801" t="s">
        <v>64</v>
      </c>
      <c r="B801" t="s">
        <v>63</v>
      </c>
    </row>
    <row r="802" spans="1:2" x14ac:dyDescent="0.2">
      <c r="A802" t="s">
        <v>64</v>
      </c>
      <c r="B802" t="s">
        <v>63</v>
      </c>
    </row>
    <row r="803" spans="1:2" x14ac:dyDescent="0.2">
      <c r="A803" t="s">
        <v>64</v>
      </c>
      <c r="B803" t="s">
        <v>63</v>
      </c>
    </row>
    <row r="804" spans="1:2" x14ac:dyDescent="0.2">
      <c r="A804" t="s">
        <v>64</v>
      </c>
      <c r="B804" t="s">
        <v>63</v>
      </c>
    </row>
    <row r="805" spans="1:2" x14ac:dyDescent="0.2">
      <c r="A805" t="s">
        <v>360</v>
      </c>
      <c r="B805" t="s">
        <v>63</v>
      </c>
    </row>
    <row r="806" spans="1:2" x14ac:dyDescent="0.2">
      <c r="A806" t="s">
        <v>360</v>
      </c>
      <c r="B806" t="s">
        <v>63</v>
      </c>
    </row>
    <row r="807" spans="1:2" x14ac:dyDescent="0.2">
      <c r="A807" t="s">
        <v>360</v>
      </c>
      <c r="B807" t="s">
        <v>63</v>
      </c>
    </row>
    <row r="808" spans="1:2" x14ac:dyDescent="0.2">
      <c r="A808" t="s">
        <v>360</v>
      </c>
      <c r="B808" t="s">
        <v>63</v>
      </c>
    </row>
    <row r="809" spans="1:2" x14ac:dyDescent="0.2">
      <c r="A809" t="s">
        <v>360</v>
      </c>
      <c r="B809" t="s">
        <v>63</v>
      </c>
    </row>
    <row r="810" spans="1:2" x14ac:dyDescent="0.2">
      <c r="A810" t="s">
        <v>360</v>
      </c>
      <c r="B810" t="s">
        <v>63</v>
      </c>
    </row>
    <row r="811" spans="1:2" x14ac:dyDescent="0.2">
      <c r="A811" t="s">
        <v>360</v>
      </c>
      <c r="B811" t="s">
        <v>63</v>
      </c>
    </row>
    <row r="812" spans="1:2" x14ac:dyDescent="0.2">
      <c r="A812" t="s">
        <v>360</v>
      </c>
      <c r="B812" t="s">
        <v>63</v>
      </c>
    </row>
    <row r="813" spans="1:2" x14ac:dyDescent="0.2">
      <c r="A813" t="s">
        <v>360</v>
      </c>
      <c r="B813" t="s">
        <v>63</v>
      </c>
    </row>
    <row r="814" spans="1:2" x14ac:dyDescent="0.2">
      <c r="A814" t="s">
        <v>360</v>
      </c>
      <c r="B814" t="s">
        <v>63</v>
      </c>
    </row>
    <row r="815" spans="1:2" x14ac:dyDescent="0.2">
      <c r="A815" t="s">
        <v>360</v>
      </c>
      <c r="B815" t="s">
        <v>63</v>
      </c>
    </row>
    <row r="816" spans="1:2" x14ac:dyDescent="0.2">
      <c r="A816" t="s">
        <v>360</v>
      </c>
      <c r="B816" t="s">
        <v>63</v>
      </c>
    </row>
    <row r="817" spans="1:2" x14ac:dyDescent="0.2">
      <c r="A817" t="s">
        <v>360</v>
      </c>
      <c r="B817" t="s">
        <v>63</v>
      </c>
    </row>
    <row r="818" spans="1:2" x14ac:dyDescent="0.2">
      <c r="A818" t="s">
        <v>360</v>
      </c>
      <c r="B818" t="s">
        <v>63</v>
      </c>
    </row>
    <row r="819" spans="1:2" x14ac:dyDescent="0.2">
      <c r="A819" t="s">
        <v>360</v>
      </c>
      <c r="B819" t="s">
        <v>63</v>
      </c>
    </row>
    <row r="820" spans="1:2" x14ac:dyDescent="0.2">
      <c r="A820" t="s">
        <v>360</v>
      </c>
      <c r="B820" t="s">
        <v>63</v>
      </c>
    </row>
    <row r="821" spans="1:2" x14ac:dyDescent="0.2">
      <c r="A821" t="s">
        <v>360</v>
      </c>
      <c r="B821" t="s">
        <v>63</v>
      </c>
    </row>
    <row r="822" spans="1:2" x14ac:dyDescent="0.2">
      <c r="A822" t="s">
        <v>360</v>
      </c>
      <c r="B822" t="s">
        <v>63</v>
      </c>
    </row>
    <row r="823" spans="1:2" x14ac:dyDescent="0.2">
      <c r="A823" t="s">
        <v>360</v>
      </c>
      <c r="B823" t="s">
        <v>63</v>
      </c>
    </row>
    <row r="824" spans="1:2" x14ac:dyDescent="0.2">
      <c r="A824" t="s">
        <v>360</v>
      </c>
      <c r="B824" t="s">
        <v>63</v>
      </c>
    </row>
    <row r="825" spans="1:2" x14ac:dyDescent="0.2">
      <c r="A825" t="s">
        <v>360</v>
      </c>
      <c r="B825" t="s">
        <v>63</v>
      </c>
    </row>
    <row r="826" spans="1:2" x14ac:dyDescent="0.2">
      <c r="A826" t="s">
        <v>360</v>
      </c>
      <c r="B826" t="s">
        <v>63</v>
      </c>
    </row>
    <row r="827" spans="1:2" x14ac:dyDescent="0.2">
      <c r="A827" t="s">
        <v>360</v>
      </c>
      <c r="B827" t="s">
        <v>63</v>
      </c>
    </row>
    <row r="828" spans="1:2" x14ac:dyDescent="0.2">
      <c r="A828" t="s">
        <v>360</v>
      </c>
      <c r="B828" t="s">
        <v>63</v>
      </c>
    </row>
    <row r="829" spans="1:2" x14ac:dyDescent="0.2">
      <c r="A829" t="s">
        <v>360</v>
      </c>
      <c r="B829" t="s">
        <v>63</v>
      </c>
    </row>
    <row r="830" spans="1:2" x14ac:dyDescent="0.2">
      <c r="A830" t="s">
        <v>360</v>
      </c>
      <c r="B830" t="s">
        <v>63</v>
      </c>
    </row>
    <row r="831" spans="1:2" x14ac:dyDescent="0.2">
      <c r="A831" t="s">
        <v>360</v>
      </c>
      <c r="B831" t="s">
        <v>63</v>
      </c>
    </row>
    <row r="832" spans="1:2" x14ac:dyDescent="0.2">
      <c r="A832" t="s">
        <v>360</v>
      </c>
      <c r="B832" t="s">
        <v>63</v>
      </c>
    </row>
    <row r="833" spans="1:2" x14ac:dyDescent="0.2">
      <c r="A833" t="s">
        <v>360</v>
      </c>
      <c r="B833" t="s">
        <v>63</v>
      </c>
    </row>
    <row r="834" spans="1:2" x14ac:dyDescent="0.2">
      <c r="A834" t="s">
        <v>360</v>
      </c>
      <c r="B834" t="s">
        <v>63</v>
      </c>
    </row>
    <row r="835" spans="1:2" x14ac:dyDescent="0.2">
      <c r="A835" t="s">
        <v>360</v>
      </c>
      <c r="B835" t="s">
        <v>63</v>
      </c>
    </row>
    <row r="836" spans="1:2" x14ac:dyDescent="0.2">
      <c r="A836" t="s">
        <v>360</v>
      </c>
      <c r="B836" t="s">
        <v>63</v>
      </c>
    </row>
    <row r="837" spans="1:2" x14ac:dyDescent="0.2">
      <c r="A837" t="s">
        <v>360</v>
      </c>
      <c r="B837" t="s">
        <v>63</v>
      </c>
    </row>
    <row r="838" spans="1:2" x14ac:dyDescent="0.2">
      <c r="A838" t="s">
        <v>360</v>
      </c>
      <c r="B838" t="s">
        <v>63</v>
      </c>
    </row>
    <row r="839" spans="1:2" x14ac:dyDescent="0.2">
      <c r="A839" t="s">
        <v>360</v>
      </c>
      <c r="B839" t="s">
        <v>63</v>
      </c>
    </row>
    <row r="840" spans="1:2" x14ac:dyDescent="0.2">
      <c r="A840" t="s">
        <v>360</v>
      </c>
      <c r="B840" t="s">
        <v>63</v>
      </c>
    </row>
    <row r="841" spans="1:2" x14ac:dyDescent="0.2">
      <c r="A841" t="s">
        <v>230</v>
      </c>
      <c r="B841" t="s">
        <v>230</v>
      </c>
    </row>
    <row r="842" spans="1:2" x14ac:dyDescent="0.2">
      <c r="A842" t="s">
        <v>230</v>
      </c>
      <c r="B842" t="s">
        <v>230</v>
      </c>
    </row>
    <row r="843" spans="1:2" x14ac:dyDescent="0.2">
      <c r="A843" t="s">
        <v>230</v>
      </c>
      <c r="B843" t="s">
        <v>230</v>
      </c>
    </row>
    <row r="844" spans="1:2" x14ac:dyDescent="0.2">
      <c r="A844" t="s">
        <v>230</v>
      </c>
      <c r="B844" t="s">
        <v>230</v>
      </c>
    </row>
    <row r="845" spans="1:2" x14ac:dyDescent="0.2">
      <c r="A845" t="s">
        <v>230</v>
      </c>
      <c r="B845" t="s">
        <v>230</v>
      </c>
    </row>
    <row r="846" spans="1:2" x14ac:dyDescent="0.2">
      <c r="A846" t="s">
        <v>230</v>
      </c>
      <c r="B846" t="s">
        <v>230</v>
      </c>
    </row>
    <row r="847" spans="1:2" x14ac:dyDescent="0.2">
      <c r="A847" t="s">
        <v>230</v>
      </c>
      <c r="B847" t="s">
        <v>230</v>
      </c>
    </row>
    <row r="848" spans="1:2" x14ac:dyDescent="0.2">
      <c r="A848" t="s">
        <v>230</v>
      </c>
      <c r="B848" t="s">
        <v>230</v>
      </c>
    </row>
    <row r="849" spans="1:2" x14ac:dyDescent="0.2">
      <c r="A849" t="s">
        <v>230</v>
      </c>
      <c r="B849" t="s">
        <v>230</v>
      </c>
    </row>
    <row r="850" spans="1:2" x14ac:dyDescent="0.2">
      <c r="A850" t="s">
        <v>230</v>
      </c>
      <c r="B850" t="s">
        <v>230</v>
      </c>
    </row>
    <row r="851" spans="1:2" x14ac:dyDescent="0.2">
      <c r="A851" t="s">
        <v>2003</v>
      </c>
      <c r="B851" t="s">
        <v>2003</v>
      </c>
    </row>
    <row r="852" spans="1:2" x14ac:dyDescent="0.2">
      <c r="A852" t="s">
        <v>594</v>
      </c>
      <c r="B852" t="s">
        <v>594</v>
      </c>
    </row>
    <row r="853" spans="1:2" x14ac:dyDescent="0.2">
      <c r="A853" t="s">
        <v>594</v>
      </c>
      <c r="B853" t="s">
        <v>594</v>
      </c>
    </row>
    <row r="854" spans="1:2" x14ac:dyDescent="0.2">
      <c r="A854" t="s">
        <v>594</v>
      </c>
      <c r="B854" t="s">
        <v>594</v>
      </c>
    </row>
    <row r="855" spans="1:2" x14ac:dyDescent="0.2">
      <c r="A855" t="s">
        <v>594</v>
      </c>
      <c r="B855" t="s">
        <v>594</v>
      </c>
    </row>
    <row r="856" spans="1:2" x14ac:dyDescent="0.2">
      <c r="A856" t="s">
        <v>594</v>
      </c>
      <c r="B856" t="s">
        <v>594</v>
      </c>
    </row>
    <row r="857" spans="1:2" x14ac:dyDescent="0.2">
      <c r="A857" t="s">
        <v>594</v>
      </c>
      <c r="B857" t="s">
        <v>594</v>
      </c>
    </row>
    <row r="858" spans="1:2" x14ac:dyDescent="0.2">
      <c r="A858" t="s">
        <v>2617</v>
      </c>
      <c r="B858" t="s">
        <v>2617</v>
      </c>
    </row>
    <row r="859" spans="1:2" x14ac:dyDescent="0.2">
      <c r="A859" t="s">
        <v>2617</v>
      </c>
      <c r="B859" t="s">
        <v>2617</v>
      </c>
    </row>
    <row r="860" spans="1:2" x14ac:dyDescent="0.2">
      <c r="A860" t="s">
        <v>506</v>
      </c>
      <c r="B860" t="s">
        <v>506</v>
      </c>
    </row>
    <row r="861" spans="1:2" x14ac:dyDescent="0.2">
      <c r="A861" t="s">
        <v>506</v>
      </c>
      <c r="B861" t="s">
        <v>506</v>
      </c>
    </row>
    <row r="862" spans="1:2" x14ac:dyDescent="0.2">
      <c r="A862" t="s">
        <v>506</v>
      </c>
      <c r="B862" t="s">
        <v>506</v>
      </c>
    </row>
    <row r="863" spans="1:2" x14ac:dyDescent="0.2">
      <c r="A863" t="s">
        <v>2189</v>
      </c>
      <c r="B863" t="s">
        <v>2189</v>
      </c>
    </row>
    <row r="864" spans="1:2" x14ac:dyDescent="0.2">
      <c r="A864" t="s">
        <v>2187</v>
      </c>
      <c r="B864" t="s">
        <v>2187</v>
      </c>
    </row>
    <row r="865" spans="1:2" x14ac:dyDescent="0.2">
      <c r="A865" t="s">
        <v>2188</v>
      </c>
      <c r="B865" t="s">
        <v>2188</v>
      </c>
    </row>
    <row r="866" spans="1:2" x14ac:dyDescent="0.2">
      <c r="A866" t="s">
        <v>1898</v>
      </c>
      <c r="B866" t="s">
        <v>1898</v>
      </c>
    </row>
    <row r="867" spans="1:2" x14ac:dyDescent="0.2">
      <c r="A867" t="s">
        <v>177</v>
      </c>
      <c r="B867" t="s">
        <v>177</v>
      </c>
    </row>
    <row r="868" spans="1:2" x14ac:dyDescent="0.2">
      <c r="A868" t="s">
        <v>177</v>
      </c>
      <c r="B868" t="s">
        <v>177</v>
      </c>
    </row>
    <row r="869" spans="1:2" x14ac:dyDescent="0.2">
      <c r="A869" t="s">
        <v>177</v>
      </c>
      <c r="B869" t="s">
        <v>177</v>
      </c>
    </row>
    <row r="870" spans="1:2" x14ac:dyDescent="0.2">
      <c r="A870" t="s">
        <v>177</v>
      </c>
      <c r="B870" t="s">
        <v>177</v>
      </c>
    </row>
    <row r="871" spans="1:2" x14ac:dyDescent="0.2">
      <c r="A871" t="s">
        <v>177</v>
      </c>
      <c r="B871" t="s">
        <v>177</v>
      </c>
    </row>
    <row r="872" spans="1:2" x14ac:dyDescent="0.2">
      <c r="A872" t="s">
        <v>177</v>
      </c>
      <c r="B872" t="s">
        <v>177</v>
      </c>
    </row>
    <row r="873" spans="1:2" x14ac:dyDescent="0.2">
      <c r="A873" t="s">
        <v>177</v>
      </c>
      <c r="B873" t="s">
        <v>177</v>
      </c>
    </row>
    <row r="874" spans="1:2" x14ac:dyDescent="0.2">
      <c r="A874" t="s">
        <v>177</v>
      </c>
      <c r="B874" t="s">
        <v>177</v>
      </c>
    </row>
    <row r="875" spans="1:2" x14ac:dyDescent="0.2">
      <c r="A875" t="s">
        <v>177</v>
      </c>
      <c r="B875" t="s">
        <v>177</v>
      </c>
    </row>
    <row r="876" spans="1:2" x14ac:dyDescent="0.2">
      <c r="A876" t="s">
        <v>177</v>
      </c>
      <c r="B876" t="s">
        <v>177</v>
      </c>
    </row>
    <row r="877" spans="1:2" x14ac:dyDescent="0.2">
      <c r="A877" t="s">
        <v>177</v>
      </c>
      <c r="B877" t="s">
        <v>177</v>
      </c>
    </row>
    <row r="878" spans="1:2" x14ac:dyDescent="0.2">
      <c r="A878" t="s">
        <v>177</v>
      </c>
      <c r="B878" t="s">
        <v>177</v>
      </c>
    </row>
    <row r="879" spans="1:2" x14ac:dyDescent="0.2">
      <c r="A879" t="s">
        <v>177</v>
      </c>
      <c r="B879" t="s">
        <v>177</v>
      </c>
    </row>
    <row r="880" spans="1:2" x14ac:dyDescent="0.2">
      <c r="A880" t="s">
        <v>177</v>
      </c>
      <c r="B880" t="s">
        <v>177</v>
      </c>
    </row>
    <row r="881" spans="1:2" x14ac:dyDescent="0.2">
      <c r="A881" t="s">
        <v>177</v>
      </c>
      <c r="B881" t="s">
        <v>177</v>
      </c>
    </row>
    <row r="882" spans="1:2" x14ac:dyDescent="0.2">
      <c r="A882" t="s">
        <v>177</v>
      </c>
      <c r="B882" t="s">
        <v>177</v>
      </c>
    </row>
    <row r="883" spans="1:2" x14ac:dyDescent="0.2">
      <c r="A883" t="s">
        <v>177</v>
      </c>
      <c r="B883" t="s">
        <v>177</v>
      </c>
    </row>
    <row r="884" spans="1:2" x14ac:dyDescent="0.2">
      <c r="A884" t="s">
        <v>177</v>
      </c>
      <c r="B884" t="s">
        <v>177</v>
      </c>
    </row>
    <row r="885" spans="1:2" x14ac:dyDescent="0.2">
      <c r="A885" t="s">
        <v>177</v>
      </c>
      <c r="B885" t="s">
        <v>177</v>
      </c>
    </row>
    <row r="886" spans="1:2" x14ac:dyDescent="0.2">
      <c r="A886" t="s">
        <v>177</v>
      </c>
      <c r="B886" t="s">
        <v>177</v>
      </c>
    </row>
    <row r="887" spans="1:2" x14ac:dyDescent="0.2">
      <c r="A887" t="s">
        <v>177</v>
      </c>
      <c r="B887" t="s">
        <v>177</v>
      </c>
    </row>
    <row r="888" spans="1:2" x14ac:dyDescent="0.2">
      <c r="A888" t="s">
        <v>177</v>
      </c>
      <c r="B888" t="s">
        <v>177</v>
      </c>
    </row>
    <row r="889" spans="1:2" x14ac:dyDescent="0.2">
      <c r="A889" t="s">
        <v>177</v>
      </c>
      <c r="B889" t="s">
        <v>177</v>
      </c>
    </row>
    <row r="890" spans="1:2" x14ac:dyDescent="0.2">
      <c r="A890" t="s">
        <v>177</v>
      </c>
      <c r="B890" t="s">
        <v>177</v>
      </c>
    </row>
    <row r="891" spans="1:2" x14ac:dyDescent="0.2">
      <c r="A891" t="s">
        <v>177</v>
      </c>
      <c r="B891" t="s">
        <v>177</v>
      </c>
    </row>
    <row r="892" spans="1:2" x14ac:dyDescent="0.2">
      <c r="A892" t="s">
        <v>177</v>
      </c>
      <c r="B892" t="s">
        <v>177</v>
      </c>
    </row>
    <row r="893" spans="1:2" x14ac:dyDescent="0.2">
      <c r="A893" t="s">
        <v>177</v>
      </c>
      <c r="B893" t="s">
        <v>177</v>
      </c>
    </row>
    <row r="894" spans="1:2" x14ac:dyDescent="0.2">
      <c r="A894" t="s">
        <v>177</v>
      </c>
      <c r="B894" t="s">
        <v>177</v>
      </c>
    </row>
    <row r="895" spans="1:2" x14ac:dyDescent="0.2">
      <c r="A895" t="s">
        <v>177</v>
      </c>
      <c r="B895" t="s">
        <v>177</v>
      </c>
    </row>
    <row r="896" spans="1:2" x14ac:dyDescent="0.2">
      <c r="A896" t="s">
        <v>177</v>
      </c>
      <c r="B896" t="s">
        <v>177</v>
      </c>
    </row>
    <row r="897" spans="1:2" x14ac:dyDescent="0.2">
      <c r="A897" t="s">
        <v>177</v>
      </c>
      <c r="B897" t="s">
        <v>177</v>
      </c>
    </row>
    <row r="898" spans="1:2" x14ac:dyDescent="0.2">
      <c r="A898" t="s">
        <v>177</v>
      </c>
      <c r="B898" t="s">
        <v>177</v>
      </c>
    </row>
    <row r="899" spans="1:2" x14ac:dyDescent="0.2">
      <c r="A899" t="s">
        <v>177</v>
      </c>
      <c r="B899" t="s">
        <v>177</v>
      </c>
    </row>
    <row r="900" spans="1:2" x14ac:dyDescent="0.2">
      <c r="A900" t="s">
        <v>177</v>
      </c>
      <c r="B900" t="s">
        <v>177</v>
      </c>
    </row>
    <row r="901" spans="1:2" x14ac:dyDescent="0.2">
      <c r="A901" t="s">
        <v>177</v>
      </c>
      <c r="B901" t="s">
        <v>177</v>
      </c>
    </row>
    <row r="902" spans="1:2" x14ac:dyDescent="0.2">
      <c r="A902" t="s">
        <v>177</v>
      </c>
      <c r="B902" t="s">
        <v>177</v>
      </c>
    </row>
    <row r="903" spans="1:2" x14ac:dyDescent="0.2">
      <c r="A903" t="s">
        <v>177</v>
      </c>
      <c r="B903" t="s">
        <v>177</v>
      </c>
    </row>
    <row r="904" spans="1:2" x14ac:dyDescent="0.2">
      <c r="A904" t="s">
        <v>177</v>
      </c>
      <c r="B904" t="s">
        <v>177</v>
      </c>
    </row>
    <row r="905" spans="1:2" x14ac:dyDescent="0.2">
      <c r="A905" t="s">
        <v>177</v>
      </c>
      <c r="B905" t="s">
        <v>177</v>
      </c>
    </row>
    <row r="906" spans="1:2" x14ac:dyDescent="0.2">
      <c r="A906" t="s">
        <v>177</v>
      </c>
      <c r="B906" t="s">
        <v>177</v>
      </c>
    </row>
    <row r="907" spans="1:2" x14ac:dyDescent="0.2">
      <c r="A907" t="s">
        <v>177</v>
      </c>
      <c r="B907" t="s">
        <v>177</v>
      </c>
    </row>
    <row r="908" spans="1:2" x14ac:dyDescent="0.2">
      <c r="A908" t="s">
        <v>177</v>
      </c>
      <c r="B908" t="s">
        <v>177</v>
      </c>
    </row>
    <row r="909" spans="1:2" x14ac:dyDescent="0.2">
      <c r="A909" t="s">
        <v>177</v>
      </c>
      <c r="B909" t="s">
        <v>177</v>
      </c>
    </row>
    <row r="910" spans="1:2" x14ac:dyDescent="0.2">
      <c r="A910" t="s">
        <v>177</v>
      </c>
      <c r="B910" t="s">
        <v>177</v>
      </c>
    </row>
    <row r="911" spans="1:2" x14ac:dyDescent="0.2">
      <c r="A911" t="s">
        <v>177</v>
      </c>
      <c r="B911" t="s">
        <v>177</v>
      </c>
    </row>
    <row r="912" spans="1:2" x14ac:dyDescent="0.2">
      <c r="A912" t="s">
        <v>177</v>
      </c>
      <c r="B912" t="s">
        <v>177</v>
      </c>
    </row>
    <row r="913" spans="1:2" x14ac:dyDescent="0.2">
      <c r="A913" t="s">
        <v>177</v>
      </c>
      <c r="B913" t="s">
        <v>177</v>
      </c>
    </row>
    <row r="914" spans="1:2" x14ac:dyDescent="0.2">
      <c r="A914" t="s">
        <v>177</v>
      </c>
      <c r="B914" t="s">
        <v>177</v>
      </c>
    </row>
    <row r="915" spans="1:2" x14ac:dyDescent="0.2">
      <c r="A915" t="s">
        <v>177</v>
      </c>
      <c r="B915" t="s">
        <v>177</v>
      </c>
    </row>
    <row r="916" spans="1:2" x14ac:dyDescent="0.2">
      <c r="A916" t="s">
        <v>177</v>
      </c>
      <c r="B916" t="s">
        <v>177</v>
      </c>
    </row>
    <row r="917" spans="1:2" x14ac:dyDescent="0.2">
      <c r="A917" t="s">
        <v>177</v>
      </c>
      <c r="B917" t="s">
        <v>177</v>
      </c>
    </row>
    <row r="918" spans="1:2" x14ac:dyDescent="0.2">
      <c r="A918" t="s">
        <v>177</v>
      </c>
      <c r="B918" t="s">
        <v>177</v>
      </c>
    </row>
    <row r="919" spans="1:2" x14ac:dyDescent="0.2">
      <c r="A919" t="s">
        <v>177</v>
      </c>
      <c r="B919" t="s">
        <v>177</v>
      </c>
    </row>
    <row r="920" spans="1:2" x14ac:dyDescent="0.2">
      <c r="A920" t="s">
        <v>177</v>
      </c>
      <c r="B920" t="s">
        <v>177</v>
      </c>
    </row>
    <row r="921" spans="1:2" x14ac:dyDescent="0.2">
      <c r="A921" t="s">
        <v>177</v>
      </c>
      <c r="B921" t="s">
        <v>177</v>
      </c>
    </row>
    <row r="922" spans="1:2" x14ac:dyDescent="0.2">
      <c r="A922" t="s">
        <v>177</v>
      </c>
      <c r="B922" t="s">
        <v>177</v>
      </c>
    </row>
    <row r="923" spans="1:2" x14ac:dyDescent="0.2">
      <c r="A923" t="s">
        <v>178</v>
      </c>
      <c r="B923" t="s">
        <v>177</v>
      </c>
    </row>
    <row r="924" spans="1:2" x14ac:dyDescent="0.2">
      <c r="A924" t="s">
        <v>178</v>
      </c>
      <c r="B924" t="s">
        <v>177</v>
      </c>
    </row>
    <row r="925" spans="1:2" x14ac:dyDescent="0.2">
      <c r="A925" t="s">
        <v>702</v>
      </c>
      <c r="B925" t="s">
        <v>177</v>
      </c>
    </row>
    <row r="926" spans="1:2" x14ac:dyDescent="0.2">
      <c r="A926" t="s">
        <v>702</v>
      </c>
      <c r="B926" t="s">
        <v>177</v>
      </c>
    </row>
    <row r="927" spans="1:2" x14ac:dyDescent="0.2">
      <c r="A927" t="s">
        <v>702</v>
      </c>
      <c r="B927" t="s">
        <v>177</v>
      </c>
    </row>
    <row r="928" spans="1:2" x14ac:dyDescent="0.2">
      <c r="A928" t="s">
        <v>691</v>
      </c>
      <c r="B928" t="s">
        <v>177</v>
      </c>
    </row>
    <row r="929" spans="1:2" x14ac:dyDescent="0.2">
      <c r="A929" t="s">
        <v>691</v>
      </c>
      <c r="B929" t="s">
        <v>177</v>
      </c>
    </row>
    <row r="930" spans="1:2" x14ac:dyDescent="0.2">
      <c r="A930" t="s">
        <v>615</v>
      </c>
      <c r="B930" t="s">
        <v>177</v>
      </c>
    </row>
    <row r="931" spans="1:2" x14ac:dyDescent="0.2">
      <c r="A931" t="s">
        <v>615</v>
      </c>
      <c r="B931" t="s">
        <v>177</v>
      </c>
    </row>
    <row r="932" spans="1:2" x14ac:dyDescent="0.2">
      <c r="A932" t="s">
        <v>615</v>
      </c>
      <c r="B932" t="s">
        <v>177</v>
      </c>
    </row>
    <row r="933" spans="1:2" x14ac:dyDescent="0.2">
      <c r="A933" t="s">
        <v>615</v>
      </c>
      <c r="B933" t="s">
        <v>177</v>
      </c>
    </row>
    <row r="934" spans="1:2" x14ac:dyDescent="0.2">
      <c r="A934" t="s">
        <v>650</v>
      </c>
      <c r="B934" t="s">
        <v>177</v>
      </c>
    </row>
    <row r="935" spans="1:2" x14ac:dyDescent="0.2">
      <c r="A935" t="s">
        <v>650</v>
      </c>
      <c r="B935" t="s">
        <v>177</v>
      </c>
    </row>
    <row r="936" spans="1:2" x14ac:dyDescent="0.2">
      <c r="A936" t="s">
        <v>650</v>
      </c>
      <c r="B936" t="s">
        <v>177</v>
      </c>
    </row>
    <row r="937" spans="1:2" x14ac:dyDescent="0.2">
      <c r="A937" t="s">
        <v>650</v>
      </c>
      <c r="B937" t="s">
        <v>177</v>
      </c>
    </row>
    <row r="938" spans="1:2" x14ac:dyDescent="0.2">
      <c r="A938" t="s">
        <v>650</v>
      </c>
      <c r="B938" t="s">
        <v>177</v>
      </c>
    </row>
    <row r="939" spans="1:2" x14ac:dyDescent="0.2">
      <c r="A939" t="s">
        <v>650</v>
      </c>
      <c r="B939" t="s">
        <v>177</v>
      </c>
    </row>
    <row r="940" spans="1:2" x14ac:dyDescent="0.2">
      <c r="A940" t="s">
        <v>650</v>
      </c>
      <c r="B940" t="s">
        <v>177</v>
      </c>
    </row>
    <row r="941" spans="1:2" x14ac:dyDescent="0.2">
      <c r="A941" t="s">
        <v>686</v>
      </c>
      <c r="B941" t="s">
        <v>177</v>
      </c>
    </row>
    <row r="942" spans="1:2" x14ac:dyDescent="0.2">
      <c r="A942" t="s">
        <v>633</v>
      </c>
      <c r="B942" t="s">
        <v>177</v>
      </c>
    </row>
    <row r="943" spans="1:2" x14ac:dyDescent="0.2">
      <c r="A943" t="s">
        <v>633</v>
      </c>
      <c r="B943" t="s">
        <v>177</v>
      </c>
    </row>
    <row r="944" spans="1:2" x14ac:dyDescent="0.2">
      <c r="A944" t="s">
        <v>624</v>
      </c>
      <c r="B944" t="s">
        <v>177</v>
      </c>
    </row>
    <row r="945" spans="1:2" x14ac:dyDescent="0.2">
      <c r="A945" t="s">
        <v>624</v>
      </c>
      <c r="B945" t="s">
        <v>177</v>
      </c>
    </row>
    <row r="946" spans="1:2" x14ac:dyDescent="0.2">
      <c r="A946" t="s">
        <v>624</v>
      </c>
      <c r="B946" t="s">
        <v>177</v>
      </c>
    </row>
    <row r="947" spans="1:2" x14ac:dyDescent="0.2">
      <c r="A947" t="s">
        <v>624</v>
      </c>
      <c r="B947" t="s">
        <v>177</v>
      </c>
    </row>
    <row r="948" spans="1:2" x14ac:dyDescent="0.2">
      <c r="A948" t="s">
        <v>624</v>
      </c>
      <c r="B948" t="s">
        <v>177</v>
      </c>
    </row>
    <row r="949" spans="1:2" x14ac:dyDescent="0.2">
      <c r="A949" t="s">
        <v>624</v>
      </c>
      <c r="B949" t="s">
        <v>177</v>
      </c>
    </row>
    <row r="950" spans="1:2" x14ac:dyDescent="0.2">
      <c r="A950" t="s">
        <v>624</v>
      </c>
      <c r="B950" t="s">
        <v>177</v>
      </c>
    </row>
    <row r="951" spans="1:2" x14ac:dyDescent="0.2">
      <c r="A951" t="s">
        <v>624</v>
      </c>
      <c r="B951" t="s">
        <v>177</v>
      </c>
    </row>
    <row r="952" spans="1:2" x14ac:dyDescent="0.2">
      <c r="A952" t="s">
        <v>624</v>
      </c>
      <c r="B952" t="s">
        <v>177</v>
      </c>
    </row>
    <row r="953" spans="1:2" x14ac:dyDescent="0.2">
      <c r="A953" t="s">
        <v>624</v>
      </c>
      <c r="B953" t="s">
        <v>177</v>
      </c>
    </row>
    <row r="954" spans="1:2" x14ac:dyDescent="0.2">
      <c r="A954" t="s">
        <v>624</v>
      </c>
      <c r="B954" t="s">
        <v>177</v>
      </c>
    </row>
    <row r="955" spans="1:2" x14ac:dyDescent="0.2">
      <c r="A955" t="s">
        <v>624</v>
      </c>
      <c r="B955" t="s">
        <v>177</v>
      </c>
    </row>
    <row r="956" spans="1:2" x14ac:dyDescent="0.2">
      <c r="A956" t="s">
        <v>624</v>
      </c>
      <c r="B956" t="s">
        <v>177</v>
      </c>
    </row>
    <row r="957" spans="1:2" x14ac:dyDescent="0.2">
      <c r="A957" t="s">
        <v>668</v>
      </c>
      <c r="B957" t="s">
        <v>177</v>
      </c>
    </row>
    <row r="958" spans="1:2" x14ac:dyDescent="0.2">
      <c r="A958" t="s">
        <v>668</v>
      </c>
      <c r="B958" t="s">
        <v>177</v>
      </c>
    </row>
    <row r="959" spans="1:2" x14ac:dyDescent="0.2">
      <c r="A959" t="s">
        <v>668</v>
      </c>
      <c r="B959" t="s">
        <v>177</v>
      </c>
    </row>
    <row r="960" spans="1:2" x14ac:dyDescent="0.2">
      <c r="A960" t="s">
        <v>668</v>
      </c>
      <c r="B960" t="s">
        <v>177</v>
      </c>
    </row>
    <row r="961" spans="1:2" x14ac:dyDescent="0.2">
      <c r="A961" t="s">
        <v>668</v>
      </c>
      <c r="B961" t="s">
        <v>177</v>
      </c>
    </row>
    <row r="962" spans="1:2" x14ac:dyDescent="0.2">
      <c r="A962" t="s">
        <v>668</v>
      </c>
      <c r="B962" t="s">
        <v>177</v>
      </c>
    </row>
    <row r="963" spans="1:2" x14ac:dyDescent="0.2">
      <c r="A963" t="s">
        <v>668</v>
      </c>
      <c r="B963" t="s">
        <v>177</v>
      </c>
    </row>
    <row r="964" spans="1:2" x14ac:dyDescent="0.2">
      <c r="A964" t="s">
        <v>668</v>
      </c>
      <c r="B964" t="s">
        <v>177</v>
      </c>
    </row>
    <row r="965" spans="1:2" x14ac:dyDescent="0.2">
      <c r="A965" t="s">
        <v>658</v>
      </c>
      <c r="B965" t="s">
        <v>177</v>
      </c>
    </row>
    <row r="966" spans="1:2" x14ac:dyDescent="0.2">
      <c r="A966" t="s">
        <v>658</v>
      </c>
      <c r="B966" t="s">
        <v>177</v>
      </c>
    </row>
    <row r="967" spans="1:2" x14ac:dyDescent="0.2">
      <c r="A967" t="s">
        <v>674</v>
      </c>
      <c r="B967" t="s">
        <v>177</v>
      </c>
    </row>
    <row r="968" spans="1:2" x14ac:dyDescent="0.2">
      <c r="A968" t="s">
        <v>674</v>
      </c>
      <c r="B968" t="s">
        <v>177</v>
      </c>
    </row>
    <row r="969" spans="1:2" x14ac:dyDescent="0.2">
      <c r="A969" t="s">
        <v>674</v>
      </c>
      <c r="B969" t="s">
        <v>177</v>
      </c>
    </row>
    <row r="970" spans="1:2" x14ac:dyDescent="0.2">
      <c r="A970" t="s">
        <v>674</v>
      </c>
      <c r="B970" t="s">
        <v>177</v>
      </c>
    </row>
    <row r="971" spans="1:2" x14ac:dyDescent="0.2">
      <c r="A971" t="s">
        <v>674</v>
      </c>
      <c r="B971" t="s">
        <v>177</v>
      </c>
    </row>
    <row r="972" spans="1:2" x14ac:dyDescent="0.2">
      <c r="A972" t="s">
        <v>637</v>
      </c>
      <c r="B972" t="s">
        <v>177</v>
      </c>
    </row>
    <row r="973" spans="1:2" x14ac:dyDescent="0.2">
      <c r="A973" t="s">
        <v>637</v>
      </c>
      <c r="B973" t="s">
        <v>177</v>
      </c>
    </row>
    <row r="974" spans="1:2" x14ac:dyDescent="0.2">
      <c r="A974" t="s">
        <v>637</v>
      </c>
      <c r="B974" t="s">
        <v>177</v>
      </c>
    </row>
    <row r="975" spans="1:2" x14ac:dyDescent="0.2">
      <c r="A975" t="s">
        <v>164</v>
      </c>
      <c r="B975" t="s">
        <v>164</v>
      </c>
    </row>
    <row r="976" spans="1:2" x14ac:dyDescent="0.2">
      <c r="A976" t="s">
        <v>164</v>
      </c>
      <c r="B976" t="s">
        <v>164</v>
      </c>
    </row>
    <row r="977" spans="1:2" x14ac:dyDescent="0.2">
      <c r="A977" t="s">
        <v>164</v>
      </c>
      <c r="B977" t="s">
        <v>164</v>
      </c>
    </row>
    <row r="978" spans="1:2" x14ac:dyDescent="0.2">
      <c r="A978" t="s">
        <v>164</v>
      </c>
      <c r="B978" t="s">
        <v>164</v>
      </c>
    </row>
    <row r="979" spans="1:2" x14ac:dyDescent="0.2">
      <c r="A979" t="s">
        <v>164</v>
      </c>
      <c r="B979" t="s">
        <v>164</v>
      </c>
    </row>
    <row r="980" spans="1:2" x14ac:dyDescent="0.2">
      <c r="A980" t="s">
        <v>878</v>
      </c>
      <c r="B980" t="s">
        <v>878</v>
      </c>
    </row>
    <row r="981" spans="1:2" x14ac:dyDescent="0.2">
      <c r="A981" t="s">
        <v>878</v>
      </c>
      <c r="B981" t="s">
        <v>878</v>
      </c>
    </row>
    <row r="982" spans="1:2" x14ac:dyDescent="0.2">
      <c r="A982" t="s">
        <v>878</v>
      </c>
      <c r="B982" t="s">
        <v>878</v>
      </c>
    </row>
    <row r="983" spans="1:2" x14ac:dyDescent="0.2">
      <c r="A983" t="s">
        <v>878</v>
      </c>
      <c r="B983" t="s">
        <v>878</v>
      </c>
    </row>
    <row r="984" spans="1:2" x14ac:dyDescent="0.2">
      <c r="A984" t="s">
        <v>878</v>
      </c>
      <c r="B984" t="s">
        <v>878</v>
      </c>
    </row>
    <row r="985" spans="1:2" x14ac:dyDescent="0.2">
      <c r="A985" t="s">
        <v>878</v>
      </c>
      <c r="B985" t="s">
        <v>878</v>
      </c>
    </row>
    <row r="986" spans="1:2" x14ac:dyDescent="0.2">
      <c r="A986" t="s">
        <v>878</v>
      </c>
      <c r="B986" t="s">
        <v>878</v>
      </c>
    </row>
    <row r="987" spans="1:2" x14ac:dyDescent="0.2">
      <c r="A987" t="s">
        <v>878</v>
      </c>
      <c r="B987" t="s">
        <v>878</v>
      </c>
    </row>
    <row r="988" spans="1:2" x14ac:dyDescent="0.2">
      <c r="A988" t="s">
        <v>878</v>
      </c>
      <c r="B988" t="s">
        <v>878</v>
      </c>
    </row>
    <row r="989" spans="1:2" x14ac:dyDescent="0.2">
      <c r="A989" t="s">
        <v>878</v>
      </c>
      <c r="B989" t="s">
        <v>878</v>
      </c>
    </row>
    <row r="990" spans="1:2" x14ac:dyDescent="0.2">
      <c r="A990" t="s">
        <v>878</v>
      </c>
      <c r="B990" t="s">
        <v>878</v>
      </c>
    </row>
    <row r="991" spans="1:2" x14ac:dyDescent="0.2">
      <c r="A991" t="s">
        <v>878</v>
      </c>
      <c r="B991" t="s">
        <v>878</v>
      </c>
    </row>
    <row r="992" spans="1:2" x14ac:dyDescent="0.2">
      <c r="A992" t="s">
        <v>878</v>
      </c>
      <c r="B992" t="s">
        <v>878</v>
      </c>
    </row>
    <row r="993" spans="1:2" x14ac:dyDescent="0.2">
      <c r="A993" t="s">
        <v>878</v>
      </c>
      <c r="B993" t="s">
        <v>878</v>
      </c>
    </row>
    <row r="994" spans="1:2" x14ac:dyDescent="0.2">
      <c r="A994" t="s">
        <v>878</v>
      </c>
      <c r="B994" t="s">
        <v>878</v>
      </c>
    </row>
    <row r="995" spans="1:2" x14ac:dyDescent="0.2">
      <c r="A995" t="s">
        <v>878</v>
      </c>
      <c r="B995" t="s">
        <v>878</v>
      </c>
    </row>
    <row r="996" spans="1:2" x14ac:dyDescent="0.2">
      <c r="A996" t="s">
        <v>878</v>
      </c>
      <c r="B996" t="s">
        <v>878</v>
      </c>
    </row>
    <row r="997" spans="1:2" x14ac:dyDescent="0.2">
      <c r="A997" t="s">
        <v>878</v>
      </c>
      <c r="B997" t="s">
        <v>878</v>
      </c>
    </row>
    <row r="998" spans="1:2" x14ac:dyDescent="0.2">
      <c r="A998" t="s">
        <v>878</v>
      </c>
      <c r="B998" t="s">
        <v>878</v>
      </c>
    </row>
    <row r="999" spans="1:2" x14ac:dyDescent="0.2">
      <c r="A999" t="s">
        <v>878</v>
      </c>
      <c r="B999" t="s">
        <v>878</v>
      </c>
    </row>
    <row r="1000" spans="1:2" x14ac:dyDescent="0.2">
      <c r="A1000" t="s">
        <v>878</v>
      </c>
      <c r="B1000" t="s">
        <v>878</v>
      </c>
    </row>
    <row r="1001" spans="1:2" x14ac:dyDescent="0.2">
      <c r="A1001" t="s">
        <v>878</v>
      </c>
      <c r="B1001" t="s">
        <v>878</v>
      </c>
    </row>
    <row r="1002" spans="1:2" x14ac:dyDescent="0.2">
      <c r="A1002" t="s">
        <v>878</v>
      </c>
      <c r="B1002" t="s">
        <v>878</v>
      </c>
    </row>
    <row r="1003" spans="1:2" x14ac:dyDescent="0.2">
      <c r="A1003" t="s">
        <v>878</v>
      </c>
      <c r="B1003" t="s">
        <v>878</v>
      </c>
    </row>
    <row r="1004" spans="1:2" x14ac:dyDescent="0.2">
      <c r="A1004" t="s">
        <v>878</v>
      </c>
      <c r="B1004" t="s">
        <v>878</v>
      </c>
    </row>
    <row r="1005" spans="1:2" x14ac:dyDescent="0.2">
      <c r="A1005" t="s">
        <v>878</v>
      </c>
      <c r="B1005" t="s">
        <v>878</v>
      </c>
    </row>
    <row r="1006" spans="1:2" x14ac:dyDescent="0.2">
      <c r="A1006" t="s">
        <v>878</v>
      </c>
      <c r="B1006" t="s">
        <v>878</v>
      </c>
    </row>
    <row r="1007" spans="1:2" x14ac:dyDescent="0.2">
      <c r="A1007" t="s">
        <v>878</v>
      </c>
      <c r="B1007" t="s">
        <v>878</v>
      </c>
    </row>
    <row r="1008" spans="1:2" x14ac:dyDescent="0.2">
      <c r="A1008" t="s">
        <v>878</v>
      </c>
      <c r="B1008" t="s">
        <v>878</v>
      </c>
    </row>
    <row r="1009" spans="1:2" x14ac:dyDescent="0.2">
      <c r="A1009" t="s">
        <v>878</v>
      </c>
      <c r="B1009" t="s">
        <v>878</v>
      </c>
    </row>
    <row r="1010" spans="1:2" x14ac:dyDescent="0.2">
      <c r="A1010" t="s">
        <v>878</v>
      </c>
      <c r="B1010" t="s">
        <v>878</v>
      </c>
    </row>
    <row r="1011" spans="1:2" x14ac:dyDescent="0.2">
      <c r="A1011" t="s">
        <v>878</v>
      </c>
      <c r="B1011" t="s">
        <v>878</v>
      </c>
    </row>
    <row r="1012" spans="1:2" x14ac:dyDescent="0.2">
      <c r="A1012" t="s">
        <v>878</v>
      </c>
      <c r="B1012" t="s">
        <v>878</v>
      </c>
    </row>
    <row r="1013" spans="1:2" x14ac:dyDescent="0.2">
      <c r="A1013" t="s">
        <v>878</v>
      </c>
      <c r="B1013" t="s">
        <v>878</v>
      </c>
    </row>
    <row r="1014" spans="1:2" x14ac:dyDescent="0.2">
      <c r="A1014" t="s">
        <v>878</v>
      </c>
      <c r="B1014" t="s">
        <v>878</v>
      </c>
    </row>
    <row r="1015" spans="1:2" x14ac:dyDescent="0.2">
      <c r="A1015" t="s">
        <v>878</v>
      </c>
      <c r="B1015" t="s">
        <v>878</v>
      </c>
    </row>
    <row r="1016" spans="1:2" x14ac:dyDescent="0.2">
      <c r="A1016" t="s">
        <v>878</v>
      </c>
      <c r="B1016" t="s">
        <v>878</v>
      </c>
    </row>
    <row r="1017" spans="1:2" x14ac:dyDescent="0.2">
      <c r="A1017" t="s">
        <v>878</v>
      </c>
      <c r="B1017" t="s">
        <v>878</v>
      </c>
    </row>
    <row r="1018" spans="1:2" x14ac:dyDescent="0.2">
      <c r="A1018" t="s">
        <v>878</v>
      </c>
      <c r="B1018" t="s">
        <v>878</v>
      </c>
    </row>
    <row r="1019" spans="1:2" x14ac:dyDescent="0.2">
      <c r="A1019" t="s">
        <v>878</v>
      </c>
      <c r="B1019" t="s">
        <v>878</v>
      </c>
    </row>
    <row r="1020" spans="1:2" x14ac:dyDescent="0.2">
      <c r="A1020" t="s">
        <v>878</v>
      </c>
      <c r="B1020" t="s">
        <v>878</v>
      </c>
    </row>
    <row r="1021" spans="1:2" x14ac:dyDescent="0.2">
      <c r="A1021" t="s">
        <v>878</v>
      </c>
      <c r="B1021" t="s">
        <v>878</v>
      </c>
    </row>
    <row r="1022" spans="1:2" x14ac:dyDescent="0.2">
      <c r="A1022" t="s">
        <v>878</v>
      </c>
      <c r="B1022" t="s">
        <v>878</v>
      </c>
    </row>
    <row r="1023" spans="1:2" x14ac:dyDescent="0.2">
      <c r="A1023" t="s">
        <v>878</v>
      </c>
      <c r="B1023" t="s">
        <v>878</v>
      </c>
    </row>
    <row r="1024" spans="1:2" x14ac:dyDescent="0.2">
      <c r="A1024" t="s">
        <v>878</v>
      </c>
      <c r="B1024" t="s">
        <v>878</v>
      </c>
    </row>
    <row r="1025" spans="1:2" x14ac:dyDescent="0.2">
      <c r="A1025" t="s">
        <v>878</v>
      </c>
      <c r="B1025" t="s">
        <v>878</v>
      </c>
    </row>
    <row r="1026" spans="1:2" x14ac:dyDescent="0.2">
      <c r="A1026" t="s">
        <v>878</v>
      </c>
      <c r="B1026" t="s">
        <v>878</v>
      </c>
    </row>
    <row r="1027" spans="1:2" x14ac:dyDescent="0.2">
      <c r="A1027" t="s">
        <v>878</v>
      </c>
      <c r="B1027" t="s">
        <v>878</v>
      </c>
    </row>
    <row r="1028" spans="1:2" x14ac:dyDescent="0.2">
      <c r="A1028" t="s">
        <v>878</v>
      </c>
      <c r="B1028" t="s">
        <v>878</v>
      </c>
    </row>
    <row r="1029" spans="1:2" x14ac:dyDescent="0.2">
      <c r="A1029" t="s">
        <v>878</v>
      </c>
      <c r="B1029" t="s">
        <v>878</v>
      </c>
    </row>
    <row r="1030" spans="1:2" x14ac:dyDescent="0.2">
      <c r="A1030" t="s">
        <v>878</v>
      </c>
      <c r="B1030" t="s">
        <v>878</v>
      </c>
    </row>
    <row r="1031" spans="1:2" x14ac:dyDescent="0.2">
      <c r="A1031" t="s">
        <v>878</v>
      </c>
      <c r="B1031" t="s">
        <v>878</v>
      </c>
    </row>
    <row r="1032" spans="1:2" x14ac:dyDescent="0.2">
      <c r="A1032" t="s">
        <v>878</v>
      </c>
      <c r="B1032" t="s">
        <v>878</v>
      </c>
    </row>
    <row r="1033" spans="1:2" x14ac:dyDescent="0.2">
      <c r="A1033" t="s">
        <v>878</v>
      </c>
      <c r="B1033" t="s">
        <v>878</v>
      </c>
    </row>
    <row r="1034" spans="1:2" x14ac:dyDescent="0.2">
      <c r="A1034" t="s">
        <v>878</v>
      </c>
      <c r="B1034" t="s">
        <v>878</v>
      </c>
    </row>
    <row r="1035" spans="1:2" x14ac:dyDescent="0.2">
      <c r="A1035" t="s">
        <v>878</v>
      </c>
      <c r="B1035" t="s">
        <v>878</v>
      </c>
    </row>
    <row r="1036" spans="1:2" x14ac:dyDescent="0.2">
      <c r="A1036" t="s">
        <v>878</v>
      </c>
      <c r="B1036" t="s">
        <v>878</v>
      </c>
    </row>
    <row r="1037" spans="1:2" x14ac:dyDescent="0.2">
      <c r="A1037" t="s">
        <v>878</v>
      </c>
      <c r="B1037" t="s">
        <v>878</v>
      </c>
    </row>
    <row r="1038" spans="1:2" x14ac:dyDescent="0.2">
      <c r="A1038" t="s">
        <v>878</v>
      </c>
      <c r="B1038" t="s">
        <v>878</v>
      </c>
    </row>
    <row r="1039" spans="1:2" x14ac:dyDescent="0.2">
      <c r="A1039" t="s">
        <v>881</v>
      </c>
      <c r="B1039" t="s">
        <v>881</v>
      </c>
    </row>
    <row r="1040" spans="1:2" x14ac:dyDescent="0.2">
      <c r="A1040" t="s">
        <v>881</v>
      </c>
      <c r="B1040" t="s">
        <v>881</v>
      </c>
    </row>
    <row r="1041" spans="1:2" x14ac:dyDescent="0.2">
      <c r="A1041" t="s">
        <v>881</v>
      </c>
      <c r="B1041" t="s">
        <v>881</v>
      </c>
    </row>
    <row r="1042" spans="1:2" x14ac:dyDescent="0.2">
      <c r="A1042" t="s">
        <v>881</v>
      </c>
      <c r="B1042" t="s">
        <v>881</v>
      </c>
    </row>
    <row r="1043" spans="1:2" x14ac:dyDescent="0.2">
      <c r="A1043" t="s">
        <v>881</v>
      </c>
      <c r="B1043" t="s">
        <v>881</v>
      </c>
    </row>
    <row r="1044" spans="1:2" x14ac:dyDescent="0.2">
      <c r="A1044" t="s">
        <v>881</v>
      </c>
      <c r="B1044" t="s">
        <v>881</v>
      </c>
    </row>
    <row r="1045" spans="1:2" x14ac:dyDescent="0.2">
      <c r="A1045" t="s">
        <v>881</v>
      </c>
      <c r="B1045" t="s">
        <v>881</v>
      </c>
    </row>
    <row r="1046" spans="1:2" x14ac:dyDescent="0.2">
      <c r="A1046" t="s">
        <v>881</v>
      </c>
      <c r="B1046" t="s">
        <v>881</v>
      </c>
    </row>
    <row r="1047" spans="1:2" x14ac:dyDescent="0.2">
      <c r="A1047" t="s">
        <v>881</v>
      </c>
      <c r="B1047" t="s">
        <v>881</v>
      </c>
    </row>
    <row r="1048" spans="1:2" x14ac:dyDescent="0.2">
      <c r="A1048" t="s">
        <v>881</v>
      </c>
      <c r="B1048" t="s">
        <v>881</v>
      </c>
    </row>
    <row r="1049" spans="1:2" x14ac:dyDescent="0.2">
      <c r="A1049" t="s">
        <v>881</v>
      </c>
      <c r="B1049" t="s">
        <v>881</v>
      </c>
    </row>
    <row r="1050" spans="1:2" x14ac:dyDescent="0.2">
      <c r="A1050" t="s">
        <v>881</v>
      </c>
      <c r="B1050" t="s">
        <v>881</v>
      </c>
    </row>
    <row r="1051" spans="1:2" x14ac:dyDescent="0.2">
      <c r="A1051" t="s">
        <v>881</v>
      </c>
      <c r="B1051" t="s">
        <v>881</v>
      </c>
    </row>
    <row r="1052" spans="1:2" x14ac:dyDescent="0.2">
      <c r="A1052" t="s">
        <v>881</v>
      </c>
      <c r="B1052" t="s">
        <v>881</v>
      </c>
    </row>
    <row r="1053" spans="1:2" x14ac:dyDescent="0.2">
      <c r="A1053" t="s">
        <v>881</v>
      </c>
      <c r="B1053" t="s">
        <v>881</v>
      </c>
    </row>
    <row r="1054" spans="1:2" x14ac:dyDescent="0.2">
      <c r="A1054" t="s">
        <v>881</v>
      </c>
      <c r="B1054" t="s">
        <v>881</v>
      </c>
    </row>
    <row r="1055" spans="1:2" x14ac:dyDescent="0.2">
      <c r="A1055" t="s">
        <v>881</v>
      </c>
      <c r="B1055" t="s">
        <v>881</v>
      </c>
    </row>
    <row r="1056" spans="1:2" x14ac:dyDescent="0.2">
      <c r="A1056" t="s">
        <v>881</v>
      </c>
      <c r="B1056" t="s">
        <v>881</v>
      </c>
    </row>
    <row r="1057" spans="1:2" x14ac:dyDescent="0.2">
      <c r="A1057" t="s">
        <v>881</v>
      </c>
      <c r="B1057" t="s">
        <v>881</v>
      </c>
    </row>
    <row r="1058" spans="1:2" x14ac:dyDescent="0.2">
      <c r="A1058" t="s">
        <v>881</v>
      </c>
      <c r="B1058" t="s">
        <v>881</v>
      </c>
    </row>
    <row r="1059" spans="1:2" x14ac:dyDescent="0.2">
      <c r="A1059" t="s">
        <v>881</v>
      </c>
      <c r="B1059" t="s">
        <v>881</v>
      </c>
    </row>
    <row r="1060" spans="1:2" x14ac:dyDescent="0.2">
      <c r="A1060" t="s">
        <v>881</v>
      </c>
      <c r="B1060" t="s">
        <v>881</v>
      </c>
    </row>
    <row r="1061" spans="1:2" x14ac:dyDescent="0.2">
      <c r="A1061" t="s">
        <v>881</v>
      </c>
      <c r="B1061" t="s">
        <v>881</v>
      </c>
    </row>
    <row r="1062" spans="1:2" x14ac:dyDescent="0.2">
      <c r="A1062" t="s">
        <v>881</v>
      </c>
      <c r="B1062" t="s">
        <v>881</v>
      </c>
    </row>
    <row r="1063" spans="1:2" x14ac:dyDescent="0.2">
      <c r="A1063" t="s">
        <v>881</v>
      </c>
      <c r="B1063" t="s">
        <v>881</v>
      </c>
    </row>
    <row r="1064" spans="1:2" x14ac:dyDescent="0.2">
      <c r="A1064" t="s">
        <v>881</v>
      </c>
      <c r="B1064" t="s">
        <v>881</v>
      </c>
    </row>
    <row r="1065" spans="1:2" x14ac:dyDescent="0.2">
      <c r="A1065" t="s">
        <v>881</v>
      </c>
      <c r="B1065" t="s">
        <v>881</v>
      </c>
    </row>
    <row r="1066" spans="1:2" x14ac:dyDescent="0.2">
      <c r="A1066" t="s">
        <v>881</v>
      </c>
      <c r="B1066" t="s">
        <v>881</v>
      </c>
    </row>
    <row r="1067" spans="1:2" x14ac:dyDescent="0.2">
      <c r="A1067" t="s">
        <v>881</v>
      </c>
      <c r="B1067" t="s">
        <v>881</v>
      </c>
    </row>
    <row r="1068" spans="1:2" x14ac:dyDescent="0.2">
      <c r="A1068" t="s">
        <v>881</v>
      </c>
      <c r="B1068" t="s">
        <v>881</v>
      </c>
    </row>
    <row r="1069" spans="1:2" x14ac:dyDescent="0.2">
      <c r="A1069" t="s">
        <v>881</v>
      </c>
      <c r="B1069" t="s">
        <v>881</v>
      </c>
    </row>
    <row r="1070" spans="1:2" x14ac:dyDescent="0.2">
      <c r="A1070" t="s">
        <v>881</v>
      </c>
      <c r="B1070" t="s">
        <v>881</v>
      </c>
    </row>
    <row r="1071" spans="1:2" x14ac:dyDescent="0.2">
      <c r="A1071" t="s">
        <v>881</v>
      </c>
      <c r="B1071" t="s">
        <v>881</v>
      </c>
    </row>
    <row r="1072" spans="1:2" x14ac:dyDescent="0.2">
      <c r="A1072" t="s">
        <v>881</v>
      </c>
      <c r="B1072" t="s">
        <v>881</v>
      </c>
    </row>
    <row r="1073" spans="1:2" x14ac:dyDescent="0.2">
      <c r="A1073" t="s">
        <v>881</v>
      </c>
      <c r="B1073" t="s">
        <v>881</v>
      </c>
    </row>
    <row r="1074" spans="1:2" x14ac:dyDescent="0.2">
      <c r="A1074" t="s">
        <v>881</v>
      </c>
      <c r="B1074" t="s">
        <v>881</v>
      </c>
    </row>
    <row r="1075" spans="1:2" x14ac:dyDescent="0.2">
      <c r="A1075" t="s">
        <v>881</v>
      </c>
      <c r="B1075" t="s">
        <v>881</v>
      </c>
    </row>
    <row r="1076" spans="1:2" x14ac:dyDescent="0.2">
      <c r="A1076" t="s">
        <v>881</v>
      </c>
      <c r="B1076" t="s">
        <v>881</v>
      </c>
    </row>
    <row r="1077" spans="1:2" x14ac:dyDescent="0.2">
      <c r="A1077" t="s">
        <v>881</v>
      </c>
      <c r="B1077" t="s">
        <v>881</v>
      </c>
    </row>
    <row r="1078" spans="1:2" x14ac:dyDescent="0.2">
      <c r="A1078" t="s">
        <v>881</v>
      </c>
      <c r="B1078" t="s">
        <v>881</v>
      </c>
    </row>
    <row r="1079" spans="1:2" x14ac:dyDescent="0.2">
      <c r="A1079" t="s">
        <v>881</v>
      </c>
      <c r="B1079" t="s">
        <v>881</v>
      </c>
    </row>
    <row r="1080" spans="1:2" x14ac:dyDescent="0.2">
      <c r="A1080" t="s">
        <v>881</v>
      </c>
      <c r="B1080" t="s">
        <v>881</v>
      </c>
    </row>
    <row r="1081" spans="1:2" x14ac:dyDescent="0.2">
      <c r="A1081" t="s">
        <v>881</v>
      </c>
      <c r="B1081" t="s">
        <v>881</v>
      </c>
    </row>
    <row r="1082" spans="1:2" x14ac:dyDescent="0.2">
      <c r="A1082" t="s">
        <v>881</v>
      </c>
      <c r="B1082" t="s">
        <v>881</v>
      </c>
    </row>
    <row r="1083" spans="1:2" x14ac:dyDescent="0.2">
      <c r="A1083" t="s">
        <v>881</v>
      </c>
      <c r="B1083" t="s">
        <v>881</v>
      </c>
    </row>
    <row r="1084" spans="1:2" x14ac:dyDescent="0.2">
      <c r="A1084" t="s">
        <v>881</v>
      </c>
      <c r="B1084" t="s">
        <v>881</v>
      </c>
    </row>
    <row r="1085" spans="1:2" x14ac:dyDescent="0.2">
      <c r="A1085" t="s">
        <v>881</v>
      </c>
      <c r="B1085" t="s">
        <v>881</v>
      </c>
    </row>
    <row r="1086" spans="1:2" x14ac:dyDescent="0.2">
      <c r="A1086" t="s">
        <v>881</v>
      </c>
      <c r="B1086" t="s">
        <v>881</v>
      </c>
    </row>
    <row r="1087" spans="1:2" x14ac:dyDescent="0.2">
      <c r="A1087" t="s">
        <v>881</v>
      </c>
      <c r="B1087" t="s">
        <v>881</v>
      </c>
    </row>
    <row r="1088" spans="1:2" x14ac:dyDescent="0.2">
      <c r="A1088" t="s">
        <v>881</v>
      </c>
      <c r="B1088" t="s">
        <v>881</v>
      </c>
    </row>
    <row r="1089" spans="1:2" x14ac:dyDescent="0.2">
      <c r="A1089" t="s">
        <v>881</v>
      </c>
      <c r="B1089" t="s">
        <v>881</v>
      </c>
    </row>
    <row r="1090" spans="1:2" x14ac:dyDescent="0.2">
      <c r="A1090" t="s">
        <v>881</v>
      </c>
      <c r="B1090" t="s">
        <v>881</v>
      </c>
    </row>
    <row r="1091" spans="1:2" x14ac:dyDescent="0.2">
      <c r="A1091" t="s">
        <v>881</v>
      </c>
      <c r="B1091" t="s">
        <v>881</v>
      </c>
    </row>
    <row r="1092" spans="1:2" x14ac:dyDescent="0.2">
      <c r="A1092" t="s">
        <v>881</v>
      </c>
      <c r="B1092" t="s">
        <v>881</v>
      </c>
    </row>
    <row r="1093" spans="1:2" x14ac:dyDescent="0.2">
      <c r="A1093" t="s">
        <v>881</v>
      </c>
      <c r="B1093" t="s">
        <v>881</v>
      </c>
    </row>
    <row r="1094" spans="1:2" x14ac:dyDescent="0.2">
      <c r="A1094" t="s">
        <v>881</v>
      </c>
      <c r="B1094" t="s">
        <v>881</v>
      </c>
    </row>
    <row r="1095" spans="1:2" x14ac:dyDescent="0.2">
      <c r="A1095" t="s">
        <v>881</v>
      </c>
      <c r="B1095" t="s">
        <v>881</v>
      </c>
    </row>
    <row r="1096" spans="1:2" x14ac:dyDescent="0.2">
      <c r="A1096" t="s">
        <v>881</v>
      </c>
      <c r="B1096" t="s">
        <v>881</v>
      </c>
    </row>
    <row r="1097" spans="1:2" x14ac:dyDescent="0.2">
      <c r="A1097" t="s">
        <v>881</v>
      </c>
      <c r="B1097" t="s">
        <v>881</v>
      </c>
    </row>
    <row r="1098" spans="1:2" x14ac:dyDescent="0.2">
      <c r="A1098" t="s">
        <v>412</v>
      </c>
      <c r="B1098" t="s">
        <v>412</v>
      </c>
    </row>
    <row r="1099" spans="1:2" x14ac:dyDescent="0.2">
      <c r="A1099" t="s">
        <v>412</v>
      </c>
      <c r="B1099" t="s">
        <v>412</v>
      </c>
    </row>
    <row r="1100" spans="1:2" x14ac:dyDescent="0.2">
      <c r="A1100" t="s">
        <v>412</v>
      </c>
      <c r="B1100" t="s">
        <v>412</v>
      </c>
    </row>
    <row r="1101" spans="1:2" x14ac:dyDescent="0.2">
      <c r="A1101" t="s">
        <v>412</v>
      </c>
      <c r="B1101" t="s">
        <v>412</v>
      </c>
    </row>
    <row r="1102" spans="1:2" x14ac:dyDescent="0.2">
      <c r="A1102" t="s">
        <v>412</v>
      </c>
      <c r="B1102" t="s">
        <v>412</v>
      </c>
    </row>
    <row r="1103" spans="1:2" x14ac:dyDescent="0.2">
      <c r="A1103" t="s">
        <v>412</v>
      </c>
      <c r="B1103" t="s">
        <v>412</v>
      </c>
    </row>
    <row r="1104" spans="1:2" x14ac:dyDescent="0.2">
      <c r="A1104" t="s">
        <v>2038</v>
      </c>
      <c r="B1104" t="s">
        <v>2653</v>
      </c>
    </row>
    <row r="1105" spans="1:2" x14ac:dyDescent="0.2">
      <c r="A1105" t="s">
        <v>2038</v>
      </c>
      <c r="B1105" t="s">
        <v>2653</v>
      </c>
    </row>
    <row r="1106" spans="1:2" x14ac:dyDescent="0.2">
      <c r="A1106" t="s">
        <v>244</v>
      </c>
      <c r="B1106" t="s">
        <v>244</v>
      </c>
    </row>
    <row r="1107" spans="1:2" x14ac:dyDescent="0.2">
      <c r="A1107" t="s">
        <v>244</v>
      </c>
      <c r="B1107" t="s">
        <v>244</v>
      </c>
    </row>
    <row r="1108" spans="1:2" x14ac:dyDescent="0.2">
      <c r="A1108" t="s">
        <v>244</v>
      </c>
      <c r="B1108" t="s">
        <v>244</v>
      </c>
    </row>
    <row r="1109" spans="1:2" x14ac:dyDescent="0.2">
      <c r="A1109" t="s">
        <v>244</v>
      </c>
      <c r="B1109" t="s">
        <v>244</v>
      </c>
    </row>
    <row r="1110" spans="1:2" x14ac:dyDescent="0.2">
      <c r="A1110" t="s">
        <v>50</v>
      </c>
      <c r="B1110" t="s">
        <v>50</v>
      </c>
    </row>
    <row r="1111" spans="1:2" x14ac:dyDescent="0.2">
      <c r="A1111" t="s">
        <v>50</v>
      </c>
      <c r="B1111" t="s">
        <v>50</v>
      </c>
    </row>
    <row r="1112" spans="1:2" x14ac:dyDescent="0.2">
      <c r="A1112" t="s">
        <v>50</v>
      </c>
      <c r="B1112" t="s">
        <v>50</v>
      </c>
    </row>
    <row r="1113" spans="1:2" x14ac:dyDescent="0.2">
      <c r="A1113" t="s">
        <v>50</v>
      </c>
      <c r="B1113" t="s">
        <v>50</v>
      </c>
    </row>
    <row r="1114" spans="1:2" x14ac:dyDescent="0.2">
      <c r="A1114" t="s">
        <v>50</v>
      </c>
      <c r="B1114" t="s">
        <v>50</v>
      </c>
    </row>
    <row r="1115" spans="1:2" x14ac:dyDescent="0.2">
      <c r="A1115" t="s">
        <v>50</v>
      </c>
      <c r="B1115" t="s">
        <v>50</v>
      </c>
    </row>
    <row r="1116" spans="1:2" x14ac:dyDescent="0.2">
      <c r="A1116" t="s">
        <v>50</v>
      </c>
      <c r="B1116" t="s">
        <v>50</v>
      </c>
    </row>
    <row r="1117" spans="1:2" x14ac:dyDescent="0.2">
      <c r="A1117" t="s">
        <v>50</v>
      </c>
      <c r="B1117" t="s">
        <v>50</v>
      </c>
    </row>
    <row r="1118" spans="1:2" x14ac:dyDescent="0.2">
      <c r="A1118" t="s">
        <v>50</v>
      </c>
      <c r="B1118" t="s">
        <v>50</v>
      </c>
    </row>
    <row r="1119" spans="1:2" x14ac:dyDescent="0.2">
      <c r="A1119" t="s">
        <v>50</v>
      </c>
      <c r="B1119" t="s">
        <v>50</v>
      </c>
    </row>
    <row r="1120" spans="1:2" x14ac:dyDescent="0.2">
      <c r="A1120" t="s">
        <v>50</v>
      </c>
      <c r="B1120" t="s">
        <v>50</v>
      </c>
    </row>
    <row r="1121" spans="1:2" x14ac:dyDescent="0.2">
      <c r="A1121" t="s">
        <v>50</v>
      </c>
      <c r="B1121" t="s">
        <v>50</v>
      </c>
    </row>
    <row r="1122" spans="1:2" x14ac:dyDescent="0.2">
      <c r="A1122" t="s">
        <v>50</v>
      </c>
      <c r="B1122" t="s">
        <v>50</v>
      </c>
    </row>
    <row r="1123" spans="1:2" x14ac:dyDescent="0.2">
      <c r="A1123" t="s">
        <v>50</v>
      </c>
      <c r="B1123" t="s">
        <v>50</v>
      </c>
    </row>
    <row r="1124" spans="1:2" x14ac:dyDescent="0.2">
      <c r="A1124" t="s">
        <v>50</v>
      </c>
      <c r="B1124" t="s">
        <v>50</v>
      </c>
    </row>
    <row r="1125" spans="1:2" x14ac:dyDescent="0.2">
      <c r="A1125" t="s">
        <v>50</v>
      </c>
      <c r="B1125" t="s">
        <v>50</v>
      </c>
    </row>
    <row r="1126" spans="1:2" x14ac:dyDescent="0.2">
      <c r="A1126" t="s">
        <v>50</v>
      </c>
      <c r="B1126" t="s">
        <v>50</v>
      </c>
    </row>
    <row r="1127" spans="1:2" x14ac:dyDescent="0.2">
      <c r="A1127" t="s">
        <v>50</v>
      </c>
      <c r="B1127" t="s">
        <v>50</v>
      </c>
    </row>
    <row r="1128" spans="1:2" x14ac:dyDescent="0.2">
      <c r="A1128" t="s">
        <v>50</v>
      </c>
      <c r="B1128" t="s">
        <v>50</v>
      </c>
    </row>
    <row r="1129" spans="1:2" x14ac:dyDescent="0.2">
      <c r="A1129" t="s">
        <v>50</v>
      </c>
      <c r="B1129" t="s">
        <v>50</v>
      </c>
    </row>
    <row r="1130" spans="1:2" x14ac:dyDescent="0.2">
      <c r="A1130" t="s">
        <v>50</v>
      </c>
      <c r="B1130" t="s">
        <v>50</v>
      </c>
    </row>
    <row r="1131" spans="1:2" x14ac:dyDescent="0.2">
      <c r="A1131" t="s">
        <v>50</v>
      </c>
      <c r="B1131" t="s">
        <v>50</v>
      </c>
    </row>
    <row r="1132" spans="1:2" x14ac:dyDescent="0.2">
      <c r="A1132" t="s">
        <v>50</v>
      </c>
      <c r="B1132" t="s">
        <v>50</v>
      </c>
    </row>
    <row r="1133" spans="1:2" x14ac:dyDescent="0.2">
      <c r="A1133" t="s">
        <v>50</v>
      </c>
      <c r="B1133" t="s">
        <v>50</v>
      </c>
    </row>
    <row r="1134" spans="1:2" x14ac:dyDescent="0.2">
      <c r="A1134" t="s">
        <v>50</v>
      </c>
      <c r="B1134" t="s">
        <v>50</v>
      </c>
    </row>
    <row r="1135" spans="1:2" x14ac:dyDescent="0.2">
      <c r="A1135" t="s">
        <v>50</v>
      </c>
      <c r="B1135" t="s">
        <v>50</v>
      </c>
    </row>
    <row r="1136" spans="1:2" x14ac:dyDescent="0.2">
      <c r="A1136" t="s">
        <v>50</v>
      </c>
      <c r="B1136" t="s">
        <v>50</v>
      </c>
    </row>
    <row r="1137" spans="1:2" x14ac:dyDescent="0.2">
      <c r="A1137" t="s">
        <v>50</v>
      </c>
      <c r="B1137" t="s">
        <v>50</v>
      </c>
    </row>
    <row r="1138" spans="1:2" x14ac:dyDescent="0.2">
      <c r="A1138" t="s">
        <v>50</v>
      </c>
      <c r="B1138" t="s">
        <v>50</v>
      </c>
    </row>
    <row r="1139" spans="1:2" x14ac:dyDescent="0.2">
      <c r="A1139" t="s">
        <v>50</v>
      </c>
      <c r="B1139" t="s">
        <v>50</v>
      </c>
    </row>
    <row r="1140" spans="1:2" x14ac:dyDescent="0.2">
      <c r="A1140" t="s">
        <v>50</v>
      </c>
      <c r="B1140" t="s">
        <v>50</v>
      </c>
    </row>
    <row r="1141" spans="1:2" x14ac:dyDescent="0.2">
      <c r="A1141" t="s">
        <v>50</v>
      </c>
      <c r="B1141" t="s">
        <v>50</v>
      </c>
    </row>
    <row r="1142" spans="1:2" x14ac:dyDescent="0.2">
      <c r="A1142" t="s">
        <v>50</v>
      </c>
      <c r="B1142" t="s">
        <v>50</v>
      </c>
    </row>
    <row r="1143" spans="1:2" x14ac:dyDescent="0.2">
      <c r="A1143" t="s">
        <v>50</v>
      </c>
      <c r="B1143" t="s">
        <v>50</v>
      </c>
    </row>
    <row r="1144" spans="1:2" x14ac:dyDescent="0.2">
      <c r="A1144" t="s">
        <v>50</v>
      </c>
      <c r="B1144" t="s">
        <v>50</v>
      </c>
    </row>
    <row r="1145" spans="1:2" x14ac:dyDescent="0.2">
      <c r="A1145" t="s">
        <v>50</v>
      </c>
      <c r="B1145" t="s">
        <v>50</v>
      </c>
    </row>
    <row r="1146" spans="1:2" x14ac:dyDescent="0.2">
      <c r="A1146" t="s">
        <v>50</v>
      </c>
      <c r="B1146" t="s">
        <v>50</v>
      </c>
    </row>
    <row r="1147" spans="1:2" x14ac:dyDescent="0.2">
      <c r="A1147" t="s">
        <v>50</v>
      </c>
      <c r="B1147" t="s">
        <v>50</v>
      </c>
    </row>
    <row r="1148" spans="1:2" x14ac:dyDescent="0.2">
      <c r="A1148" t="s">
        <v>50</v>
      </c>
      <c r="B1148" t="s">
        <v>50</v>
      </c>
    </row>
    <row r="1149" spans="1:2" x14ac:dyDescent="0.2">
      <c r="A1149" t="s">
        <v>50</v>
      </c>
      <c r="B1149" t="s">
        <v>50</v>
      </c>
    </row>
    <row r="1150" spans="1:2" x14ac:dyDescent="0.2">
      <c r="A1150" t="s">
        <v>50</v>
      </c>
      <c r="B1150" t="s">
        <v>50</v>
      </c>
    </row>
    <row r="1151" spans="1:2" x14ac:dyDescent="0.2">
      <c r="A1151" t="s">
        <v>50</v>
      </c>
      <c r="B1151" t="s">
        <v>50</v>
      </c>
    </row>
    <row r="1152" spans="1:2" x14ac:dyDescent="0.2">
      <c r="A1152" t="s">
        <v>50</v>
      </c>
      <c r="B1152" t="s">
        <v>50</v>
      </c>
    </row>
    <row r="1153" spans="1:2" x14ac:dyDescent="0.2">
      <c r="A1153" t="s">
        <v>50</v>
      </c>
      <c r="B1153" t="s">
        <v>50</v>
      </c>
    </row>
    <row r="1154" spans="1:2" x14ac:dyDescent="0.2">
      <c r="A1154" t="s">
        <v>50</v>
      </c>
      <c r="B1154" t="s">
        <v>50</v>
      </c>
    </row>
    <row r="1155" spans="1:2" x14ac:dyDescent="0.2">
      <c r="A1155" t="s">
        <v>50</v>
      </c>
      <c r="B1155" t="s">
        <v>50</v>
      </c>
    </row>
    <row r="1156" spans="1:2" x14ac:dyDescent="0.2">
      <c r="A1156" t="s">
        <v>50</v>
      </c>
      <c r="B1156" t="s">
        <v>50</v>
      </c>
    </row>
    <row r="1157" spans="1:2" x14ac:dyDescent="0.2">
      <c r="A1157" t="s">
        <v>50</v>
      </c>
      <c r="B1157" t="s">
        <v>50</v>
      </c>
    </row>
    <row r="1158" spans="1:2" x14ac:dyDescent="0.2">
      <c r="A1158" t="s">
        <v>50</v>
      </c>
      <c r="B1158" t="s">
        <v>50</v>
      </c>
    </row>
    <row r="1159" spans="1:2" x14ac:dyDescent="0.2">
      <c r="A1159" t="s">
        <v>50</v>
      </c>
      <c r="B1159" t="s">
        <v>50</v>
      </c>
    </row>
    <row r="1160" spans="1:2" x14ac:dyDescent="0.2">
      <c r="A1160" t="s">
        <v>50</v>
      </c>
      <c r="B1160" t="s">
        <v>50</v>
      </c>
    </row>
    <row r="1161" spans="1:2" x14ac:dyDescent="0.2">
      <c r="A1161" t="s">
        <v>50</v>
      </c>
      <c r="B1161" t="s">
        <v>50</v>
      </c>
    </row>
    <row r="1162" spans="1:2" x14ac:dyDescent="0.2">
      <c r="A1162" t="s">
        <v>50</v>
      </c>
      <c r="B1162" t="s">
        <v>50</v>
      </c>
    </row>
    <row r="1163" spans="1:2" x14ac:dyDescent="0.2">
      <c r="A1163" t="s">
        <v>50</v>
      </c>
      <c r="B1163" t="s">
        <v>50</v>
      </c>
    </row>
    <row r="1164" spans="1:2" x14ac:dyDescent="0.2">
      <c r="A1164" t="s">
        <v>50</v>
      </c>
      <c r="B1164" t="s">
        <v>50</v>
      </c>
    </row>
    <row r="1165" spans="1:2" x14ac:dyDescent="0.2">
      <c r="A1165" t="s">
        <v>50</v>
      </c>
      <c r="B1165" t="s">
        <v>50</v>
      </c>
    </row>
    <row r="1166" spans="1:2" x14ac:dyDescent="0.2">
      <c r="A1166" t="s">
        <v>50</v>
      </c>
      <c r="B1166" t="s">
        <v>50</v>
      </c>
    </row>
    <row r="1167" spans="1:2" x14ac:dyDescent="0.2">
      <c r="A1167" t="s">
        <v>50</v>
      </c>
      <c r="B1167" t="s">
        <v>50</v>
      </c>
    </row>
    <row r="1168" spans="1:2" x14ac:dyDescent="0.2">
      <c r="A1168" t="s">
        <v>50</v>
      </c>
      <c r="B1168" t="s">
        <v>50</v>
      </c>
    </row>
    <row r="1169" spans="1:2" x14ac:dyDescent="0.2">
      <c r="A1169" t="s">
        <v>50</v>
      </c>
      <c r="B1169" t="s">
        <v>50</v>
      </c>
    </row>
    <row r="1170" spans="1:2" x14ac:dyDescent="0.2">
      <c r="A1170" t="s">
        <v>50</v>
      </c>
      <c r="B1170" t="s">
        <v>50</v>
      </c>
    </row>
    <row r="1171" spans="1:2" x14ac:dyDescent="0.2">
      <c r="A1171" t="s">
        <v>50</v>
      </c>
      <c r="B1171" t="s">
        <v>50</v>
      </c>
    </row>
    <row r="1172" spans="1:2" x14ac:dyDescent="0.2">
      <c r="A1172" t="s">
        <v>50</v>
      </c>
      <c r="B1172" t="s">
        <v>50</v>
      </c>
    </row>
    <row r="1173" spans="1:2" x14ac:dyDescent="0.2">
      <c r="A1173" t="s">
        <v>50</v>
      </c>
      <c r="B1173" t="s">
        <v>50</v>
      </c>
    </row>
    <row r="1174" spans="1:2" x14ac:dyDescent="0.2">
      <c r="A1174" t="s">
        <v>50</v>
      </c>
      <c r="B1174" t="s">
        <v>50</v>
      </c>
    </row>
    <row r="1175" spans="1:2" x14ac:dyDescent="0.2">
      <c r="A1175" t="s">
        <v>50</v>
      </c>
      <c r="B1175" t="s">
        <v>50</v>
      </c>
    </row>
    <row r="1176" spans="1:2" x14ac:dyDescent="0.2">
      <c r="A1176" t="s">
        <v>50</v>
      </c>
      <c r="B1176" t="s">
        <v>50</v>
      </c>
    </row>
    <row r="1177" spans="1:2" x14ac:dyDescent="0.2">
      <c r="A1177" t="s">
        <v>50</v>
      </c>
      <c r="B1177" t="s">
        <v>50</v>
      </c>
    </row>
    <row r="1178" spans="1:2" x14ac:dyDescent="0.2">
      <c r="A1178" t="s">
        <v>50</v>
      </c>
      <c r="B1178" t="s">
        <v>50</v>
      </c>
    </row>
    <row r="1179" spans="1:2" x14ac:dyDescent="0.2">
      <c r="A1179" t="s">
        <v>50</v>
      </c>
      <c r="B1179" t="s">
        <v>50</v>
      </c>
    </row>
    <row r="1180" spans="1:2" x14ac:dyDescent="0.2">
      <c r="A1180" t="s">
        <v>50</v>
      </c>
      <c r="B1180" t="s">
        <v>50</v>
      </c>
    </row>
    <row r="1181" spans="1:2" x14ac:dyDescent="0.2">
      <c r="A1181" t="s">
        <v>50</v>
      </c>
      <c r="B1181" t="s">
        <v>50</v>
      </c>
    </row>
    <row r="1182" spans="1:2" x14ac:dyDescent="0.2">
      <c r="A1182" t="s">
        <v>50</v>
      </c>
      <c r="B1182" t="s">
        <v>50</v>
      </c>
    </row>
    <row r="1183" spans="1:2" x14ac:dyDescent="0.2">
      <c r="A1183" t="s">
        <v>50</v>
      </c>
      <c r="B1183" t="s">
        <v>50</v>
      </c>
    </row>
    <row r="1184" spans="1:2" x14ac:dyDescent="0.2">
      <c r="A1184" t="s">
        <v>50</v>
      </c>
      <c r="B1184" t="s">
        <v>50</v>
      </c>
    </row>
    <row r="1185" spans="1:2" x14ac:dyDescent="0.2">
      <c r="A1185" t="s">
        <v>50</v>
      </c>
      <c r="B1185" t="s">
        <v>50</v>
      </c>
    </row>
    <row r="1186" spans="1:2" x14ac:dyDescent="0.2">
      <c r="A1186" t="s">
        <v>50</v>
      </c>
      <c r="B1186" t="s">
        <v>50</v>
      </c>
    </row>
    <row r="1187" spans="1:2" x14ac:dyDescent="0.2">
      <c r="A1187" t="s">
        <v>50</v>
      </c>
      <c r="B1187" t="s">
        <v>50</v>
      </c>
    </row>
    <row r="1188" spans="1:2" x14ac:dyDescent="0.2">
      <c r="A1188" t="s">
        <v>50</v>
      </c>
      <c r="B1188" t="s">
        <v>50</v>
      </c>
    </row>
    <row r="1189" spans="1:2" x14ac:dyDescent="0.2">
      <c r="A1189" t="s">
        <v>50</v>
      </c>
      <c r="B1189" t="s">
        <v>50</v>
      </c>
    </row>
    <row r="1190" spans="1:2" x14ac:dyDescent="0.2">
      <c r="A1190" t="s">
        <v>50</v>
      </c>
      <c r="B1190" t="s">
        <v>50</v>
      </c>
    </row>
    <row r="1191" spans="1:2" x14ac:dyDescent="0.2">
      <c r="A1191" t="s">
        <v>50</v>
      </c>
      <c r="B1191" t="s">
        <v>50</v>
      </c>
    </row>
    <row r="1192" spans="1:2" x14ac:dyDescent="0.2">
      <c r="A1192" t="s">
        <v>50</v>
      </c>
      <c r="B1192" t="s">
        <v>50</v>
      </c>
    </row>
    <row r="1193" spans="1:2" x14ac:dyDescent="0.2">
      <c r="A1193" t="s">
        <v>50</v>
      </c>
      <c r="B1193" t="s">
        <v>50</v>
      </c>
    </row>
    <row r="1194" spans="1:2" x14ac:dyDescent="0.2">
      <c r="A1194" t="s">
        <v>50</v>
      </c>
      <c r="B1194" t="s">
        <v>50</v>
      </c>
    </row>
    <row r="1195" spans="1:2" x14ac:dyDescent="0.2">
      <c r="A1195" t="s">
        <v>50</v>
      </c>
      <c r="B1195" t="s">
        <v>50</v>
      </c>
    </row>
    <row r="1196" spans="1:2" x14ac:dyDescent="0.2">
      <c r="A1196" t="s">
        <v>50</v>
      </c>
      <c r="B1196" t="s">
        <v>50</v>
      </c>
    </row>
    <row r="1197" spans="1:2" x14ac:dyDescent="0.2">
      <c r="A1197" t="s">
        <v>50</v>
      </c>
      <c r="B1197" t="s">
        <v>50</v>
      </c>
    </row>
    <row r="1198" spans="1:2" x14ac:dyDescent="0.2">
      <c r="A1198" t="s">
        <v>50</v>
      </c>
      <c r="B1198" t="s">
        <v>50</v>
      </c>
    </row>
    <row r="1199" spans="1:2" x14ac:dyDescent="0.2">
      <c r="A1199" t="s">
        <v>50</v>
      </c>
      <c r="B1199" t="s">
        <v>50</v>
      </c>
    </row>
    <row r="1200" spans="1:2" x14ac:dyDescent="0.2">
      <c r="A1200" t="s">
        <v>50</v>
      </c>
      <c r="B1200" t="s">
        <v>50</v>
      </c>
    </row>
    <row r="1201" spans="1:2" x14ac:dyDescent="0.2">
      <c r="A1201" t="s">
        <v>50</v>
      </c>
      <c r="B1201" t="s">
        <v>50</v>
      </c>
    </row>
    <row r="1202" spans="1:2" x14ac:dyDescent="0.2">
      <c r="A1202" t="s">
        <v>50</v>
      </c>
      <c r="B1202" t="s">
        <v>50</v>
      </c>
    </row>
    <row r="1203" spans="1:2" x14ac:dyDescent="0.2">
      <c r="A1203" t="s">
        <v>50</v>
      </c>
      <c r="B1203" t="s">
        <v>50</v>
      </c>
    </row>
    <row r="1204" spans="1:2" x14ac:dyDescent="0.2">
      <c r="A1204" t="s">
        <v>50</v>
      </c>
      <c r="B1204" t="s">
        <v>50</v>
      </c>
    </row>
    <row r="1205" spans="1:2" x14ac:dyDescent="0.2">
      <c r="A1205" t="s">
        <v>50</v>
      </c>
      <c r="B1205" t="s">
        <v>50</v>
      </c>
    </row>
    <row r="1206" spans="1:2" x14ac:dyDescent="0.2">
      <c r="A1206" t="s">
        <v>50</v>
      </c>
      <c r="B1206" t="s">
        <v>50</v>
      </c>
    </row>
    <row r="1207" spans="1:2" x14ac:dyDescent="0.2">
      <c r="A1207" t="s">
        <v>50</v>
      </c>
      <c r="B1207" t="s">
        <v>50</v>
      </c>
    </row>
    <row r="1208" spans="1:2" x14ac:dyDescent="0.2">
      <c r="A1208" t="s">
        <v>50</v>
      </c>
      <c r="B1208" t="s">
        <v>50</v>
      </c>
    </row>
    <row r="1209" spans="1:2" x14ac:dyDescent="0.2">
      <c r="A1209" t="s">
        <v>50</v>
      </c>
      <c r="B1209" t="s">
        <v>50</v>
      </c>
    </row>
    <row r="1210" spans="1:2" x14ac:dyDescent="0.2">
      <c r="A1210" t="s">
        <v>50</v>
      </c>
      <c r="B1210" t="s">
        <v>50</v>
      </c>
    </row>
    <row r="1211" spans="1:2" x14ac:dyDescent="0.2">
      <c r="A1211" t="s">
        <v>50</v>
      </c>
      <c r="B1211" t="s">
        <v>50</v>
      </c>
    </row>
    <row r="1212" spans="1:2" x14ac:dyDescent="0.2">
      <c r="A1212" t="s">
        <v>50</v>
      </c>
      <c r="B1212" t="s">
        <v>50</v>
      </c>
    </row>
    <row r="1213" spans="1:2" x14ac:dyDescent="0.2">
      <c r="A1213" t="s">
        <v>50</v>
      </c>
      <c r="B1213" t="s">
        <v>50</v>
      </c>
    </row>
    <row r="1214" spans="1:2" x14ac:dyDescent="0.2">
      <c r="A1214" t="s">
        <v>50</v>
      </c>
      <c r="B1214" t="s">
        <v>50</v>
      </c>
    </row>
    <row r="1215" spans="1:2" x14ac:dyDescent="0.2">
      <c r="A1215" t="s">
        <v>50</v>
      </c>
      <c r="B1215" t="s">
        <v>50</v>
      </c>
    </row>
    <row r="1216" spans="1:2" x14ac:dyDescent="0.2">
      <c r="A1216" t="s">
        <v>50</v>
      </c>
      <c r="B1216" t="s">
        <v>50</v>
      </c>
    </row>
    <row r="1217" spans="1:2" x14ac:dyDescent="0.2">
      <c r="A1217" t="s">
        <v>50</v>
      </c>
      <c r="B1217" t="s">
        <v>50</v>
      </c>
    </row>
    <row r="1218" spans="1:2" x14ac:dyDescent="0.2">
      <c r="A1218" t="s">
        <v>50</v>
      </c>
      <c r="B1218" t="s">
        <v>50</v>
      </c>
    </row>
    <row r="1219" spans="1:2" x14ac:dyDescent="0.2">
      <c r="A1219" t="s">
        <v>50</v>
      </c>
      <c r="B1219" t="s">
        <v>50</v>
      </c>
    </row>
    <row r="1220" spans="1:2" x14ac:dyDescent="0.2">
      <c r="A1220" t="s">
        <v>50</v>
      </c>
      <c r="B1220" t="s">
        <v>50</v>
      </c>
    </row>
    <row r="1221" spans="1:2" x14ac:dyDescent="0.2">
      <c r="A1221" t="s">
        <v>50</v>
      </c>
      <c r="B1221" t="s">
        <v>50</v>
      </c>
    </row>
    <row r="1222" spans="1:2" x14ac:dyDescent="0.2">
      <c r="A1222" t="s">
        <v>50</v>
      </c>
      <c r="B1222" t="s">
        <v>50</v>
      </c>
    </row>
    <row r="1223" spans="1:2" x14ac:dyDescent="0.2">
      <c r="A1223" t="s">
        <v>50</v>
      </c>
      <c r="B1223" t="s">
        <v>50</v>
      </c>
    </row>
    <row r="1224" spans="1:2" x14ac:dyDescent="0.2">
      <c r="A1224" t="s">
        <v>50</v>
      </c>
      <c r="B1224" t="s">
        <v>50</v>
      </c>
    </row>
    <row r="1225" spans="1:2" x14ac:dyDescent="0.2">
      <c r="A1225" t="s">
        <v>50</v>
      </c>
      <c r="B1225" t="s">
        <v>50</v>
      </c>
    </row>
    <row r="1226" spans="1:2" x14ac:dyDescent="0.2">
      <c r="A1226" t="s">
        <v>50</v>
      </c>
      <c r="B1226" t="s">
        <v>50</v>
      </c>
    </row>
    <row r="1227" spans="1:2" x14ac:dyDescent="0.2">
      <c r="A1227" t="s">
        <v>50</v>
      </c>
      <c r="B1227" t="s">
        <v>50</v>
      </c>
    </row>
    <row r="1228" spans="1:2" x14ac:dyDescent="0.2">
      <c r="A1228" t="s">
        <v>50</v>
      </c>
      <c r="B1228" t="s">
        <v>50</v>
      </c>
    </row>
    <row r="1229" spans="1:2" x14ac:dyDescent="0.2">
      <c r="A1229" t="s">
        <v>50</v>
      </c>
      <c r="B1229" t="s">
        <v>50</v>
      </c>
    </row>
    <row r="1230" spans="1:2" x14ac:dyDescent="0.2">
      <c r="A1230" t="s">
        <v>50</v>
      </c>
      <c r="B1230" t="s">
        <v>50</v>
      </c>
    </row>
    <row r="1231" spans="1:2" x14ac:dyDescent="0.2">
      <c r="A1231" t="s">
        <v>50</v>
      </c>
      <c r="B1231" t="s">
        <v>50</v>
      </c>
    </row>
    <row r="1232" spans="1:2" x14ac:dyDescent="0.2">
      <c r="A1232" t="s">
        <v>50</v>
      </c>
      <c r="B1232" t="s">
        <v>50</v>
      </c>
    </row>
    <row r="1233" spans="1:2" x14ac:dyDescent="0.2">
      <c r="A1233" t="s">
        <v>50</v>
      </c>
      <c r="B1233" t="s">
        <v>50</v>
      </c>
    </row>
    <row r="1234" spans="1:2" x14ac:dyDescent="0.2">
      <c r="A1234" t="s">
        <v>50</v>
      </c>
      <c r="B1234" t="s">
        <v>50</v>
      </c>
    </row>
    <row r="1235" spans="1:2" x14ac:dyDescent="0.2">
      <c r="A1235" t="s">
        <v>50</v>
      </c>
      <c r="B1235" t="s">
        <v>50</v>
      </c>
    </row>
    <row r="1236" spans="1:2" x14ac:dyDescent="0.2">
      <c r="A1236" t="s">
        <v>50</v>
      </c>
      <c r="B1236" t="s">
        <v>50</v>
      </c>
    </row>
    <row r="1237" spans="1:2" x14ac:dyDescent="0.2">
      <c r="A1237" t="s">
        <v>50</v>
      </c>
      <c r="B1237" t="s">
        <v>50</v>
      </c>
    </row>
    <row r="1238" spans="1:2" x14ac:dyDescent="0.2">
      <c r="A1238" t="s">
        <v>50</v>
      </c>
      <c r="B1238" t="s">
        <v>50</v>
      </c>
    </row>
    <row r="1239" spans="1:2" x14ac:dyDescent="0.2">
      <c r="A1239" t="s">
        <v>50</v>
      </c>
      <c r="B1239" t="s">
        <v>50</v>
      </c>
    </row>
    <row r="1240" spans="1:2" x14ac:dyDescent="0.2">
      <c r="A1240" t="s">
        <v>50</v>
      </c>
      <c r="B1240" t="s">
        <v>50</v>
      </c>
    </row>
    <row r="1241" spans="1:2" x14ac:dyDescent="0.2">
      <c r="A1241" t="s">
        <v>50</v>
      </c>
      <c r="B1241" t="s">
        <v>50</v>
      </c>
    </row>
    <row r="1242" spans="1:2" x14ac:dyDescent="0.2">
      <c r="A1242" t="s">
        <v>50</v>
      </c>
      <c r="B1242" t="s">
        <v>50</v>
      </c>
    </row>
    <row r="1243" spans="1:2" x14ac:dyDescent="0.2">
      <c r="A1243" t="s">
        <v>50</v>
      </c>
      <c r="B1243" t="s">
        <v>50</v>
      </c>
    </row>
    <row r="1244" spans="1:2" x14ac:dyDescent="0.2">
      <c r="A1244" t="s">
        <v>50</v>
      </c>
      <c r="B1244" t="s">
        <v>50</v>
      </c>
    </row>
    <row r="1245" spans="1:2" x14ac:dyDescent="0.2">
      <c r="A1245" t="s">
        <v>50</v>
      </c>
      <c r="B1245" t="s">
        <v>50</v>
      </c>
    </row>
    <row r="1246" spans="1:2" x14ac:dyDescent="0.2">
      <c r="A1246" t="s">
        <v>50</v>
      </c>
      <c r="B1246" t="s">
        <v>50</v>
      </c>
    </row>
    <row r="1247" spans="1:2" x14ac:dyDescent="0.2">
      <c r="A1247" t="s">
        <v>50</v>
      </c>
      <c r="B1247" t="s">
        <v>50</v>
      </c>
    </row>
    <row r="1248" spans="1:2" x14ac:dyDescent="0.2">
      <c r="A1248" t="s">
        <v>50</v>
      </c>
      <c r="B1248" t="s">
        <v>50</v>
      </c>
    </row>
    <row r="1249" spans="1:2" x14ac:dyDescent="0.2">
      <c r="A1249" t="s">
        <v>50</v>
      </c>
      <c r="B1249" t="s">
        <v>50</v>
      </c>
    </row>
    <row r="1250" spans="1:2" x14ac:dyDescent="0.2">
      <c r="A1250" t="s">
        <v>50</v>
      </c>
      <c r="B1250" t="s">
        <v>50</v>
      </c>
    </row>
    <row r="1251" spans="1:2" x14ac:dyDescent="0.2">
      <c r="A1251" t="s">
        <v>50</v>
      </c>
      <c r="B1251" t="s">
        <v>50</v>
      </c>
    </row>
    <row r="1252" spans="1:2" x14ac:dyDescent="0.2">
      <c r="A1252" t="s">
        <v>50</v>
      </c>
      <c r="B1252" t="s">
        <v>50</v>
      </c>
    </row>
    <row r="1253" spans="1:2" x14ac:dyDescent="0.2">
      <c r="A1253" t="s">
        <v>50</v>
      </c>
      <c r="B1253" t="s">
        <v>50</v>
      </c>
    </row>
    <row r="1254" spans="1:2" x14ac:dyDescent="0.2">
      <c r="A1254" t="s">
        <v>50</v>
      </c>
      <c r="B1254" t="s">
        <v>50</v>
      </c>
    </row>
    <row r="1255" spans="1:2" x14ac:dyDescent="0.2">
      <c r="A1255" t="s">
        <v>50</v>
      </c>
      <c r="B1255" t="s">
        <v>50</v>
      </c>
    </row>
    <row r="1256" spans="1:2" x14ac:dyDescent="0.2">
      <c r="A1256" t="s">
        <v>50</v>
      </c>
      <c r="B1256" t="s">
        <v>50</v>
      </c>
    </row>
    <row r="1257" spans="1:2" x14ac:dyDescent="0.2">
      <c r="A1257" t="s">
        <v>50</v>
      </c>
      <c r="B1257" t="s">
        <v>50</v>
      </c>
    </row>
    <row r="1258" spans="1:2" x14ac:dyDescent="0.2">
      <c r="A1258" t="s">
        <v>50</v>
      </c>
      <c r="B1258" t="s">
        <v>50</v>
      </c>
    </row>
    <row r="1259" spans="1:2" x14ac:dyDescent="0.2">
      <c r="A1259" t="s">
        <v>50</v>
      </c>
      <c r="B1259" t="s">
        <v>50</v>
      </c>
    </row>
    <row r="1260" spans="1:2" x14ac:dyDescent="0.2">
      <c r="A1260" t="s">
        <v>50</v>
      </c>
      <c r="B1260" t="s">
        <v>50</v>
      </c>
    </row>
    <row r="1261" spans="1:2" x14ac:dyDescent="0.2">
      <c r="A1261" t="s">
        <v>50</v>
      </c>
      <c r="B1261" t="s">
        <v>50</v>
      </c>
    </row>
    <row r="1262" spans="1:2" x14ac:dyDescent="0.2">
      <c r="A1262" t="s">
        <v>50</v>
      </c>
      <c r="B1262" t="s">
        <v>50</v>
      </c>
    </row>
    <row r="1263" spans="1:2" x14ac:dyDescent="0.2">
      <c r="A1263" t="s">
        <v>50</v>
      </c>
      <c r="B1263" t="s">
        <v>50</v>
      </c>
    </row>
    <row r="1264" spans="1:2" x14ac:dyDescent="0.2">
      <c r="A1264" t="s">
        <v>50</v>
      </c>
      <c r="B1264" t="s">
        <v>50</v>
      </c>
    </row>
    <row r="1265" spans="1:2" x14ac:dyDescent="0.2">
      <c r="A1265" t="s">
        <v>50</v>
      </c>
      <c r="B1265" t="s">
        <v>50</v>
      </c>
    </row>
    <row r="1266" spans="1:2" x14ac:dyDescent="0.2">
      <c r="A1266" t="s">
        <v>50</v>
      </c>
      <c r="B1266" t="s">
        <v>50</v>
      </c>
    </row>
    <row r="1267" spans="1:2" x14ac:dyDescent="0.2">
      <c r="A1267" t="s">
        <v>50</v>
      </c>
      <c r="B1267" t="s">
        <v>50</v>
      </c>
    </row>
    <row r="1268" spans="1:2" x14ac:dyDescent="0.2">
      <c r="A1268" t="s">
        <v>50</v>
      </c>
      <c r="B1268" t="s">
        <v>50</v>
      </c>
    </row>
    <row r="1269" spans="1:2" x14ac:dyDescent="0.2">
      <c r="A1269" t="s">
        <v>50</v>
      </c>
      <c r="B1269" t="s">
        <v>50</v>
      </c>
    </row>
    <row r="1270" spans="1:2" x14ac:dyDescent="0.2">
      <c r="A1270" t="s">
        <v>50</v>
      </c>
      <c r="B1270" t="s">
        <v>50</v>
      </c>
    </row>
    <row r="1271" spans="1:2" x14ac:dyDescent="0.2">
      <c r="A1271" t="s">
        <v>50</v>
      </c>
      <c r="B1271" t="s">
        <v>50</v>
      </c>
    </row>
    <row r="1272" spans="1:2" x14ac:dyDescent="0.2">
      <c r="A1272" t="s">
        <v>50</v>
      </c>
      <c r="B1272" t="s">
        <v>50</v>
      </c>
    </row>
    <row r="1273" spans="1:2" x14ac:dyDescent="0.2">
      <c r="A1273" t="s">
        <v>50</v>
      </c>
      <c r="B1273" t="s">
        <v>50</v>
      </c>
    </row>
    <row r="1274" spans="1:2" x14ac:dyDescent="0.2">
      <c r="A1274" t="s">
        <v>50</v>
      </c>
      <c r="B1274" t="s">
        <v>50</v>
      </c>
    </row>
    <row r="1275" spans="1:2" x14ac:dyDescent="0.2">
      <c r="A1275" t="s">
        <v>50</v>
      </c>
      <c r="B1275" t="s">
        <v>50</v>
      </c>
    </row>
    <row r="1276" spans="1:2" x14ac:dyDescent="0.2">
      <c r="A1276" t="s">
        <v>50</v>
      </c>
      <c r="B1276" t="s">
        <v>50</v>
      </c>
    </row>
    <row r="1277" spans="1:2" x14ac:dyDescent="0.2">
      <c r="A1277" t="s">
        <v>50</v>
      </c>
      <c r="B1277" t="s">
        <v>50</v>
      </c>
    </row>
    <row r="1278" spans="1:2" x14ac:dyDescent="0.2">
      <c r="A1278" t="s">
        <v>50</v>
      </c>
      <c r="B1278" t="s">
        <v>50</v>
      </c>
    </row>
    <row r="1279" spans="1:2" x14ac:dyDescent="0.2">
      <c r="A1279" t="s">
        <v>50</v>
      </c>
      <c r="B1279" t="s">
        <v>50</v>
      </c>
    </row>
    <row r="1280" spans="1:2" x14ac:dyDescent="0.2">
      <c r="A1280" t="s">
        <v>50</v>
      </c>
      <c r="B1280" t="s">
        <v>50</v>
      </c>
    </row>
    <row r="1281" spans="1:2" x14ac:dyDescent="0.2">
      <c r="A1281" t="s">
        <v>50</v>
      </c>
      <c r="B1281" t="s">
        <v>50</v>
      </c>
    </row>
    <row r="1282" spans="1:2" x14ac:dyDescent="0.2">
      <c r="A1282" t="s">
        <v>50</v>
      </c>
      <c r="B1282" t="s">
        <v>50</v>
      </c>
    </row>
    <row r="1283" spans="1:2" x14ac:dyDescent="0.2">
      <c r="A1283" t="s">
        <v>50</v>
      </c>
      <c r="B1283" t="s">
        <v>50</v>
      </c>
    </row>
    <row r="1284" spans="1:2" x14ac:dyDescent="0.2">
      <c r="A1284" t="s">
        <v>50</v>
      </c>
      <c r="B1284" t="s">
        <v>50</v>
      </c>
    </row>
    <row r="1285" spans="1:2" x14ac:dyDescent="0.2">
      <c r="A1285" t="s">
        <v>50</v>
      </c>
      <c r="B1285" t="s">
        <v>50</v>
      </c>
    </row>
    <row r="1286" spans="1:2" x14ac:dyDescent="0.2">
      <c r="A1286" t="s">
        <v>50</v>
      </c>
      <c r="B1286" t="s">
        <v>50</v>
      </c>
    </row>
    <row r="1287" spans="1:2" x14ac:dyDescent="0.2">
      <c r="A1287" t="s">
        <v>50</v>
      </c>
      <c r="B1287" t="s">
        <v>50</v>
      </c>
    </row>
    <row r="1288" spans="1:2" x14ac:dyDescent="0.2">
      <c r="A1288" t="s">
        <v>50</v>
      </c>
      <c r="B1288" t="s">
        <v>50</v>
      </c>
    </row>
    <row r="1289" spans="1:2" x14ac:dyDescent="0.2">
      <c r="A1289" t="s">
        <v>50</v>
      </c>
      <c r="B1289" t="s">
        <v>50</v>
      </c>
    </row>
    <row r="1290" spans="1:2" x14ac:dyDescent="0.2">
      <c r="A1290" t="s">
        <v>50</v>
      </c>
      <c r="B1290" t="s">
        <v>50</v>
      </c>
    </row>
    <row r="1291" spans="1:2" x14ac:dyDescent="0.2">
      <c r="A1291" t="s">
        <v>50</v>
      </c>
      <c r="B1291" t="s">
        <v>50</v>
      </c>
    </row>
    <row r="1292" spans="1:2" x14ac:dyDescent="0.2">
      <c r="A1292" t="s">
        <v>50</v>
      </c>
      <c r="B1292" t="s">
        <v>50</v>
      </c>
    </row>
    <row r="1293" spans="1:2" x14ac:dyDescent="0.2">
      <c r="A1293" t="s">
        <v>50</v>
      </c>
      <c r="B1293" t="s">
        <v>50</v>
      </c>
    </row>
    <row r="1294" spans="1:2" x14ac:dyDescent="0.2">
      <c r="A1294" t="s">
        <v>50</v>
      </c>
      <c r="B1294" t="s">
        <v>50</v>
      </c>
    </row>
    <row r="1295" spans="1:2" x14ac:dyDescent="0.2">
      <c r="A1295" t="s">
        <v>50</v>
      </c>
      <c r="B1295" t="s">
        <v>50</v>
      </c>
    </row>
    <row r="1296" spans="1:2" x14ac:dyDescent="0.2">
      <c r="A1296" t="s">
        <v>50</v>
      </c>
      <c r="B1296" t="s">
        <v>50</v>
      </c>
    </row>
    <row r="1297" spans="1:2" x14ac:dyDescent="0.2">
      <c r="A1297" t="s">
        <v>50</v>
      </c>
      <c r="B1297" t="s">
        <v>50</v>
      </c>
    </row>
    <row r="1298" spans="1:2" x14ac:dyDescent="0.2">
      <c r="A1298" t="s">
        <v>50</v>
      </c>
      <c r="B1298" t="s">
        <v>50</v>
      </c>
    </row>
    <row r="1299" spans="1:2" x14ac:dyDescent="0.2">
      <c r="A1299" t="s">
        <v>50</v>
      </c>
      <c r="B1299" t="s">
        <v>50</v>
      </c>
    </row>
    <row r="1300" spans="1:2" x14ac:dyDescent="0.2">
      <c r="A1300" t="s">
        <v>50</v>
      </c>
      <c r="B1300" t="s">
        <v>50</v>
      </c>
    </row>
    <row r="1301" spans="1:2" x14ac:dyDescent="0.2">
      <c r="A1301" t="s">
        <v>50</v>
      </c>
      <c r="B1301" t="s">
        <v>50</v>
      </c>
    </row>
    <row r="1302" spans="1:2" x14ac:dyDescent="0.2">
      <c r="A1302" t="s">
        <v>50</v>
      </c>
      <c r="B1302" t="s">
        <v>50</v>
      </c>
    </row>
    <row r="1303" spans="1:2" x14ac:dyDescent="0.2">
      <c r="A1303" t="s">
        <v>50</v>
      </c>
      <c r="B1303" t="s">
        <v>50</v>
      </c>
    </row>
    <row r="1304" spans="1:2" x14ac:dyDescent="0.2">
      <c r="A1304" t="s">
        <v>50</v>
      </c>
      <c r="B1304" t="s">
        <v>50</v>
      </c>
    </row>
    <row r="1305" spans="1:2" x14ac:dyDescent="0.2">
      <c r="A1305" t="s">
        <v>50</v>
      </c>
      <c r="B1305" t="s">
        <v>50</v>
      </c>
    </row>
    <row r="1306" spans="1:2" x14ac:dyDescent="0.2">
      <c r="A1306" t="s">
        <v>50</v>
      </c>
      <c r="B1306" t="s">
        <v>50</v>
      </c>
    </row>
    <row r="1307" spans="1:2" x14ac:dyDescent="0.2">
      <c r="A1307" t="s">
        <v>50</v>
      </c>
      <c r="B1307" t="s">
        <v>50</v>
      </c>
    </row>
    <row r="1308" spans="1:2" x14ac:dyDescent="0.2">
      <c r="A1308" t="s">
        <v>50</v>
      </c>
      <c r="B1308" t="s">
        <v>50</v>
      </c>
    </row>
    <row r="1309" spans="1:2" x14ac:dyDescent="0.2">
      <c r="A1309" t="s">
        <v>50</v>
      </c>
      <c r="B1309" t="s">
        <v>50</v>
      </c>
    </row>
    <row r="1310" spans="1:2" x14ac:dyDescent="0.2">
      <c r="A1310" t="s">
        <v>50</v>
      </c>
      <c r="B1310" t="s">
        <v>50</v>
      </c>
    </row>
    <row r="1311" spans="1:2" x14ac:dyDescent="0.2">
      <c r="A1311" t="s">
        <v>50</v>
      </c>
      <c r="B1311" t="s">
        <v>50</v>
      </c>
    </row>
    <row r="1312" spans="1:2" x14ac:dyDescent="0.2">
      <c r="A1312" t="s">
        <v>50</v>
      </c>
      <c r="B1312" t="s">
        <v>50</v>
      </c>
    </row>
    <row r="1313" spans="1:2" x14ac:dyDescent="0.2">
      <c r="A1313" t="s">
        <v>50</v>
      </c>
      <c r="B1313" t="s">
        <v>50</v>
      </c>
    </row>
    <row r="1314" spans="1:2" x14ac:dyDescent="0.2">
      <c r="A1314" t="s">
        <v>50</v>
      </c>
      <c r="B1314" t="s">
        <v>50</v>
      </c>
    </row>
    <row r="1315" spans="1:2" x14ac:dyDescent="0.2">
      <c r="A1315" t="s">
        <v>50</v>
      </c>
      <c r="B1315" t="s">
        <v>50</v>
      </c>
    </row>
    <row r="1316" spans="1:2" x14ac:dyDescent="0.2">
      <c r="A1316" t="s">
        <v>50</v>
      </c>
      <c r="B1316" t="s">
        <v>50</v>
      </c>
    </row>
    <row r="1317" spans="1:2" x14ac:dyDescent="0.2">
      <c r="A1317" t="s">
        <v>50</v>
      </c>
      <c r="B1317" t="s">
        <v>50</v>
      </c>
    </row>
    <row r="1318" spans="1:2" x14ac:dyDescent="0.2">
      <c r="A1318" t="s">
        <v>50</v>
      </c>
      <c r="B1318" t="s">
        <v>50</v>
      </c>
    </row>
    <row r="1319" spans="1:2" x14ac:dyDescent="0.2">
      <c r="A1319" t="s">
        <v>50</v>
      </c>
      <c r="B1319" t="s">
        <v>50</v>
      </c>
    </row>
    <row r="1320" spans="1:2" x14ac:dyDescent="0.2">
      <c r="A1320" t="s">
        <v>50</v>
      </c>
      <c r="B1320" t="s">
        <v>50</v>
      </c>
    </row>
    <row r="1321" spans="1:2" x14ac:dyDescent="0.2">
      <c r="A1321" t="s">
        <v>50</v>
      </c>
      <c r="B1321" t="s">
        <v>50</v>
      </c>
    </row>
    <row r="1322" spans="1:2" x14ac:dyDescent="0.2">
      <c r="A1322" t="s">
        <v>50</v>
      </c>
      <c r="B1322" t="s">
        <v>50</v>
      </c>
    </row>
    <row r="1323" spans="1:2" x14ac:dyDescent="0.2">
      <c r="A1323" t="s">
        <v>50</v>
      </c>
      <c r="B1323" t="s">
        <v>50</v>
      </c>
    </row>
    <row r="1324" spans="1:2" x14ac:dyDescent="0.2">
      <c r="A1324" t="s">
        <v>50</v>
      </c>
      <c r="B1324" t="s">
        <v>50</v>
      </c>
    </row>
    <row r="1325" spans="1:2" x14ac:dyDescent="0.2">
      <c r="A1325" t="s">
        <v>50</v>
      </c>
      <c r="B1325" t="s">
        <v>50</v>
      </c>
    </row>
    <row r="1326" spans="1:2" x14ac:dyDescent="0.2">
      <c r="A1326" t="s">
        <v>50</v>
      </c>
      <c r="B1326" t="s">
        <v>50</v>
      </c>
    </row>
    <row r="1327" spans="1:2" x14ac:dyDescent="0.2">
      <c r="A1327" t="s">
        <v>50</v>
      </c>
      <c r="B1327" t="s">
        <v>50</v>
      </c>
    </row>
    <row r="1328" spans="1:2" x14ac:dyDescent="0.2">
      <c r="A1328" t="s">
        <v>50</v>
      </c>
      <c r="B1328" t="s">
        <v>50</v>
      </c>
    </row>
    <row r="1329" spans="1:2" x14ac:dyDescent="0.2">
      <c r="A1329" t="s">
        <v>50</v>
      </c>
      <c r="B1329" t="s">
        <v>50</v>
      </c>
    </row>
    <row r="1330" spans="1:2" x14ac:dyDescent="0.2">
      <c r="A1330" t="s">
        <v>50</v>
      </c>
      <c r="B1330" t="s">
        <v>50</v>
      </c>
    </row>
    <row r="1331" spans="1:2" x14ac:dyDescent="0.2">
      <c r="A1331" t="s">
        <v>50</v>
      </c>
      <c r="B1331" t="s">
        <v>50</v>
      </c>
    </row>
    <row r="1332" spans="1:2" x14ac:dyDescent="0.2">
      <c r="A1332" t="s">
        <v>50</v>
      </c>
      <c r="B1332" t="s">
        <v>50</v>
      </c>
    </row>
    <row r="1333" spans="1:2" x14ac:dyDescent="0.2">
      <c r="A1333" t="s">
        <v>50</v>
      </c>
      <c r="B1333" t="s">
        <v>50</v>
      </c>
    </row>
    <row r="1334" spans="1:2" x14ac:dyDescent="0.2">
      <c r="A1334" t="s">
        <v>50</v>
      </c>
      <c r="B1334" t="s">
        <v>50</v>
      </c>
    </row>
    <row r="1335" spans="1:2" x14ac:dyDescent="0.2">
      <c r="A1335" t="s">
        <v>50</v>
      </c>
      <c r="B1335" t="s">
        <v>50</v>
      </c>
    </row>
    <row r="1336" spans="1:2" x14ac:dyDescent="0.2">
      <c r="A1336" t="s">
        <v>50</v>
      </c>
      <c r="B1336" t="s">
        <v>50</v>
      </c>
    </row>
    <row r="1337" spans="1:2" x14ac:dyDescent="0.2">
      <c r="A1337" t="s">
        <v>50</v>
      </c>
      <c r="B1337" t="s">
        <v>50</v>
      </c>
    </row>
    <row r="1338" spans="1:2" x14ac:dyDescent="0.2">
      <c r="A1338" t="s">
        <v>50</v>
      </c>
      <c r="B1338" t="s">
        <v>50</v>
      </c>
    </row>
    <row r="1339" spans="1:2" x14ac:dyDescent="0.2">
      <c r="A1339" t="s">
        <v>50</v>
      </c>
      <c r="B1339" t="s">
        <v>50</v>
      </c>
    </row>
    <row r="1340" spans="1:2" x14ac:dyDescent="0.2">
      <c r="A1340" t="s">
        <v>50</v>
      </c>
      <c r="B1340" t="s">
        <v>50</v>
      </c>
    </row>
    <row r="1341" spans="1:2" x14ac:dyDescent="0.2">
      <c r="A1341" t="s">
        <v>50</v>
      </c>
      <c r="B1341" t="s">
        <v>50</v>
      </c>
    </row>
    <row r="1342" spans="1:2" x14ac:dyDescent="0.2">
      <c r="A1342" t="s">
        <v>50</v>
      </c>
      <c r="B1342" t="s">
        <v>50</v>
      </c>
    </row>
    <row r="1343" spans="1:2" x14ac:dyDescent="0.2">
      <c r="A1343" t="s">
        <v>50</v>
      </c>
      <c r="B1343" t="s">
        <v>50</v>
      </c>
    </row>
    <row r="1344" spans="1:2" x14ac:dyDescent="0.2">
      <c r="A1344" t="s">
        <v>50</v>
      </c>
      <c r="B1344" t="s">
        <v>50</v>
      </c>
    </row>
    <row r="1345" spans="1:2" x14ac:dyDescent="0.2">
      <c r="A1345" t="s">
        <v>50</v>
      </c>
      <c r="B1345" t="s">
        <v>50</v>
      </c>
    </row>
    <row r="1346" spans="1:2" x14ac:dyDescent="0.2">
      <c r="A1346" t="s">
        <v>50</v>
      </c>
      <c r="B1346" t="s">
        <v>50</v>
      </c>
    </row>
    <row r="1347" spans="1:2" x14ac:dyDescent="0.2">
      <c r="A1347" t="s">
        <v>50</v>
      </c>
      <c r="B1347" t="s">
        <v>50</v>
      </c>
    </row>
    <row r="1348" spans="1:2" x14ac:dyDescent="0.2">
      <c r="A1348" t="s">
        <v>50</v>
      </c>
      <c r="B1348" t="s">
        <v>50</v>
      </c>
    </row>
    <row r="1349" spans="1:2" x14ac:dyDescent="0.2">
      <c r="A1349" t="s">
        <v>50</v>
      </c>
      <c r="B1349" t="s">
        <v>50</v>
      </c>
    </row>
    <row r="1350" spans="1:2" x14ac:dyDescent="0.2">
      <c r="A1350" t="s">
        <v>50</v>
      </c>
      <c r="B1350" t="s">
        <v>50</v>
      </c>
    </row>
    <row r="1351" spans="1:2" x14ac:dyDescent="0.2">
      <c r="A1351" t="s">
        <v>50</v>
      </c>
      <c r="B1351" t="s">
        <v>50</v>
      </c>
    </row>
    <row r="1352" spans="1:2" x14ac:dyDescent="0.2">
      <c r="A1352" t="s">
        <v>50</v>
      </c>
      <c r="B1352" t="s">
        <v>50</v>
      </c>
    </row>
    <row r="1353" spans="1:2" x14ac:dyDescent="0.2">
      <c r="A1353" t="s">
        <v>50</v>
      </c>
      <c r="B1353" t="s">
        <v>50</v>
      </c>
    </row>
    <row r="1354" spans="1:2" x14ac:dyDescent="0.2">
      <c r="A1354" t="s">
        <v>50</v>
      </c>
      <c r="B1354" t="s">
        <v>50</v>
      </c>
    </row>
    <row r="1355" spans="1:2" x14ac:dyDescent="0.2">
      <c r="A1355" t="s">
        <v>50</v>
      </c>
      <c r="B1355" t="s">
        <v>50</v>
      </c>
    </row>
    <row r="1356" spans="1:2" x14ac:dyDescent="0.2">
      <c r="A1356" t="s">
        <v>50</v>
      </c>
      <c r="B1356" t="s">
        <v>50</v>
      </c>
    </row>
    <row r="1357" spans="1:2" x14ac:dyDescent="0.2">
      <c r="A1357" t="s">
        <v>50</v>
      </c>
      <c r="B1357" t="s">
        <v>50</v>
      </c>
    </row>
    <row r="1358" spans="1:2" x14ac:dyDescent="0.2">
      <c r="A1358" t="s">
        <v>50</v>
      </c>
      <c r="B1358" t="s">
        <v>50</v>
      </c>
    </row>
    <row r="1359" spans="1:2" x14ac:dyDescent="0.2">
      <c r="A1359" t="s">
        <v>50</v>
      </c>
      <c r="B1359" t="s">
        <v>50</v>
      </c>
    </row>
    <row r="1360" spans="1:2" x14ac:dyDescent="0.2">
      <c r="A1360" t="s">
        <v>50</v>
      </c>
      <c r="B1360" t="s">
        <v>50</v>
      </c>
    </row>
    <row r="1361" spans="1:2" x14ac:dyDescent="0.2">
      <c r="A1361" t="s">
        <v>50</v>
      </c>
      <c r="B1361" t="s">
        <v>50</v>
      </c>
    </row>
    <row r="1362" spans="1:2" x14ac:dyDescent="0.2">
      <c r="A1362" t="s">
        <v>50</v>
      </c>
      <c r="B1362" t="s">
        <v>50</v>
      </c>
    </row>
    <row r="1363" spans="1:2" x14ac:dyDescent="0.2">
      <c r="A1363" t="s">
        <v>50</v>
      </c>
      <c r="B1363" t="s">
        <v>50</v>
      </c>
    </row>
    <row r="1364" spans="1:2" x14ac:dyDescent="0.2">
      <c r="A1364" t="s">
        <v>50</v>
      </c>
      <c r="B1364" t="s">
        <v>50</v>
      </c>
    </row>
    <row r="1365" spans="1:2" x14ac:dyDescent="0.2">
      <c r="A1365" t="s">
        <v>50</v>
      </c>
      <c r="B1365" t="s">
        <v>50</v>
      </c>
    </row>
    <row r="1366" spans="1:2" x14ac:dyDescent="0.2">
      <c r="A1366" t="s">
        <v>50</v>
      </c>
      <c r="B1366" t="s">
        <v>50</v>
      </c>
    </row>
    <row r="1367" spans="1:2" x14ac:dyDescent="0.2">
      <c r="A1367" t="s">
        <v>50</v>
      </c>
      <c r="B1367" t="s">
        <v>50</v>
      </c>
    </row>
    <row r="1368" spans="1:2" x14ac:dyDescent="0.2">
      <c r="A1368" t="s">
        <v>50</v>
      </c>
      <c r="B1368" t="s">
        <v>50</v>
      </c>
    </row>
    <row r="1369" spans="1:2" x14ac:dyDescent="0.2">
      <c r="A1369" t="s">
        <v>50</v>
      </c>
      <c r="B1369" t="s">
        <v>50</v>
      </c>
    </row>
    <row r="1370" spans="1:2" x14ac:dyDescent="0.2">
      <c r="A1370" t="s">
        <v>50</v>
      </c>
      <c r="B1370" t="s">
        <v>50</v>
      </c>
    </row>
    <row r="1371" spans="1:2" x14ac:dyDescent="0.2">
      <c r="A1371" t="s">
        <v>50</v>
      </c>
      <c r="B1371" t="s">
        <v>50</v>
      </c>
    </row>
    <row r="1372" spans="1:2" x14ac:dyDescent="0.2">
      <c r="A1372" t="s">
        <v>50</v>
      </c>
      <c r="B1372" t="s">
        <v>50</v>
      </c>
    </row>
    <row r="1373" spans="1:2" x14ac:dyDescent="0.2">
      <c r="A1373" t="s">
        <v>50</v>
      </c>
      <c r="B1373" t="s">
        <v>50</v>
      </c>
    </row>
    <row r="1374" spans="1:2" x14ac:dyDescent="0.2">
      <c r="A1374" t="s">
        <v>50</v>
      </c>
      <c r="B1374" t="s">
        <v>50</v>
      </c>
    </row>
    <row r="1375" spans="1:2" x14ac:dyDescent="0.2">
      <c r="A1375" t="s">
        <v>50</v>
      </c>
      <c r="B1375" t="s">
        <v>50</v>
      </c>
    </row>
    <row r="1376" spans="1:2" x14ac:dyDescent="0.2">
      <c r="A1376" t="s">
        <v>50</v>
      </c>
      <c r="B1376" t="s">
        <v>50</v>
      </c>
    </row>
    <row r="1377" spans="1:2" x14ac:dyDescent="0.2">
      <c r="A1377" t="s">
        <v>50</v>
      </c>
      <c r="B1377" t="s">
        <v>50</v>
      </c>
    </row>
    <row r="1378" spans="1:2" x14ac:dyDescent="0.2">
      <c r="A1378" t="s">
        <v>50</v>
      </c>
      <c r="B1378" t="s">
        <v>50</v>
      </c>
    </row>
    <row r="1379" spans="1:2" x14ac:dyDescent="0.2">
      <c r="A1379" t="s">
        <v>50</v>
      </c>
      <c r="B1379" t="s">
        <v>50</v>
      </c>
    </row>
    <row r="1380" spans="1:2" x14ac:dyDescent="0.2">
      <c r="A1380" t="s">
        <v>50</v>
      </c>
      <c r="B1380" t="s">
        <v>50</v>
      </c>
    </row>
    <row r="1381" spans="1:2" x14ac:dyDescent="0.2">
      <c r="A1381" t="s">
        <v>50</v>
      </c>
      <c r="B1381" t="s">
        <v>50</v>
      </c>
    </row>
    <row r="1382" spans="1:2" x14ac:dyDescent="0.2">
      <c r="A1382" t="s">
        <v>50</v>
      </c>
      <c r="B1382" t="s">
        <v>50</v>
      </c>
    </row>
    <row r="1383" spans="1:2" x14ac:dyDescent="0.2">
      <c r="A1383" t="s">
        <v>50</v>
      </c>
      <c r="B1383" t="s">
        <v>50</v>
      </c>
    </row>
    <row r="1384" spans="1:2" x14ac:dyDescent="0.2">
      <c r="A1384" t="s">
        <v>50</v>
      </c>
      <c r="B1384" t="s">
        <v>50</v>
      </c>
    </row>
    <row r="1385" spans="1:2" x14ac:dyDescent="0.2">
      <c r="A1385" t="s">
        <v>50</v>
      </c>
      <c r="B1385" t="s">
        <v>50</v>
      </c>
    </row>
    <row r="1386" spans="1:2" x14ac:dyDescent="0.2">
      <c r="A1386" t="s">
        <v>50</v>
      </c>
      <c r="B1386" t="s">
        <v>50</v>
      </c>
    </row>
    <row r="1387" spans="1:2" x14ac:dyDescent="0.2">
      <c r="A1387" t="s">
        <v>50</v>
      </c>
      <c r="B1387" t="s">
        <v>50</v>
      </c>
    </row>
    <row r="1388" spans="1:2" x14ac:dyDescent="0.2">
      <c r="A1388" t="s">
        <v>50</v>
      </c>
      <c r="B1388" t="s">
        <v>50</v>
      </c>
    </row>
    <row r="1389" spans="1:2" x14ac:dyDescent="0.2">
      <c r="A1389" t="s">
        <v>50</v>
      </c>
      <c r="B1389" t="s">
        <v>50</v>
      </c>
    </row>
    <row r="1390" spans="1:2" x14ac:dyDescent="0.2">
      <c r="A1390" t="s">
        <v>50</v>
      </c>
      <c r="B1390" t="s">
        <v>50</v>
      </c>
    </row>
    <row r="1391" spans="1:2" x14ac:dyDescent="0.2">
      <c r="A1391" t="s">
        <v>50</v>
      </c>
      <c r="B1391" t="s">
        <v>50</v>
      </c>
    </row>
    <row r="1392" spans="1:2" x14ac:dyDescent="0.2">
      <c r="A1392" t="s">
        <v>50</v>
      </c>
      <c r="B1392" t="s">
        <v>50</v>
      </c>
    </row>
    <row r="1393" spans="1:2" x14ac:dyDescent="0.2">
      <c r="A1393" t="s">
        <v>50</v>
      </c>
      <c r="B1393" t="s">
        <v>50</v>
      </c>
    </row>
    <row r="1394" spans="1:2" x14ac:dyDescent="0.2">
      <c r="A1394" t="s">
        <v>50</v>
      </c>
      <c r="B1394" t="s">
        <v>50</v>
      </c>
    </row>
    <row r="1395" spans="1:2" x14ac:dyDescent="0.2">
      <c r="A1395" t="s">
        <v>50</v>
      </c>
      <c r="B1395" t="s">
        <v>50</v>
      </c>
    </row>
    <row r="1396" spans="1:2" x14ac:dyDescent="0.2">
      <c r="A1396" t="s">
        <v>50</v>
      </c>
      <c r="B1396" t="s">
        <v>50</v>
      </c>
    </row>
    <row r="1397" spans="1:2" x14ac:dyDescent="0.2">
      <c r="A1397" t="s">
        <v>50</v>
      </c>
      <c r="B1397" t="s">
        <v>50</v>
      </c>
    </row>
    <row r="1398" spans="1:2" x14ac:dyDescent="0.2">
      <c r="A1398" t="s">
        <v>50</v>
      </c>
      <c r="B1398" t="s">
        <v>50</v>
      </c>
    </row>
    <row r="1399" spans="1:2" x14ac:dyDescent="0.2">
      <c r="A1399" t="s">
        <v>50</v>
      </c>
      <c r="B1399" t="s">
        <v>50</v>
      </c>
    </row>
    <row r="1400" spans="1:2" x14ac:dyDescent="0.2">
      <c r="A1400" t="s">
        <v>50</v>
      </c>
      <c r="B1400" t="s">
        <v>50</v>
      </c>
    </row>
    <row r="1401" spans="1:2" x14ac:dyDescent="0.2">
      <c r="A1401" t="s">
        <v>50</v>
      </c>
      <c r="B1401" t="s">
        <v>50</v>
      </c>
    </row>
    <row r="1402" spans="1:2" x14ac:dyDescent="0.2">
      <c r="A1402" t="s">
        <v>50</v>
      </c>
      <c r="B1402" t="s">
        <v>50</v>
      </c>
    </row>
    <row r="1403" spans="1:2" x14ac:dyDescent="0.2">
      <c r="A1403" t="s">
        <v>50</v>
      </c>
      <c r="B1403" t="s">
        <v>50</v>
      </c>
    </row>
    <row r="1404" spans="1:2" x14ac:dyDescent="0.2">
      <c r="A1404" t="s">
        <v>50</v>
      </c>
      <c r="B1404" t="s">
        <v>50</v>
      </c>
    </row>
    <row r="1405" spans="1:2" x14ac:dyDescent="0.2">
      <c r="A1405" t="s">
        <v>50</v>
      </c>
      <c r="B1405" t="s">
        <v>50</v>
      </c>
    </row>
    <row r="1406" spans="1:2" x14ac:dyDescent="0.2">
      <c r="A1406" t="s">
        <v>50</v>
      </c>
      <c r="B1406" t="s">
        <v>50</v>
      </c>
    </row>
    <row r="1407" spans="1:2" x14ac:dyDescent="0.2">
      <c r="A1407" t="s">
        <v>50</v>
      </c>
      <c r="B1407" t="s">
        <v>50</v>
      </c>
    </row>
    <row r="1408" spans="1:2" x14ac:dyDescent="0.2">
      <c r="A1408" t="s">
        <v>50</v>
      </c>
      <c r="B1408" t="s">
        <v>50</v>
      </c>
    </row>
    <row r="1409" spans="1:2" x14ac:dyDescent="0.2">
      <c r="A1409" t="s">
        <v>50</v>
      </c>
      <c r="B1409" t="s">
        <v>50</v>
      </c>
    </row>
    <row r="1410" spans="1:2" x14ac:dyDescent="0.2">
      <c r="A1410" t="s">
        <v>50</v>
      </c>
      <c r="B1410" t="s">
        <v>50</v>
      </c>
    </row>
    <row r="1411" spans="1:2" x14ac:dyDescent="0.2">
      <c r="A1411" t="s">
        <v>50</v>
      </c>
      <c r="B1411" t="s">
        <v>50</v>
      </c>
    </row>
    <row r="1412" spans="1:2" x14ac:dyDescent="0.2">
      <c r="A1412" t="s">
        <v>50</v>
      </c>
      <c r="B1412" t="s">
        <v>50</v>
      </c>
    </row>
    <row r="1413" spans="1:2" x14ac:dyDescent="0.2">
      <c r="A1413" t="s">
        <v>50</v>
      </c>
      <c r="B1413" t="s">
        <v>50</v>
      </c>
    </row>
    <row r="1414" spans="1:2" x14ac:dyDescent="0.2">
      <c r="A1414" t="s">
        <v>50</v>
      </c>
      <c r="B1414" t="s">
        <v>50</v>
      </c>
    </row>
    <row r="1415" spans="1:2" x14ac:dyDescent="0.2">
      <c r="A1415" t="s">
        <v>50</v>
      </c>
      <c r="B1415" t="s">
        <v>50</v>
      </c>
    </row>
    <row r="1416" spans="1:2" x14ac:dyDescent="0.2">
      <c r="A1416" t="s">
        <v>50</v>
      </c>
      <c r="B1416" t="s">
        <v>50</v>
      </c>
    </row>
    <row r="1417" spans="1:2" x14ac:dyDescent="0.2">
      <c r="A1417" t="s">
        <v>50</v>
      </c>
      <c r="B1417" t="s">
        <v>50</v>
      </c>
    </row>
    <row r="1418" spans="1:2" x14ac:dyDescent="0.2">
      <c r="A1418" t="s">
        <v>50</v>
      </c>
      <c r="B1418" t="s">
        <v>50</v>
      </c>
    </row>
    <row r="1419" spans="1:2" x14ac:dyDescent="0.2">
      <c r="A1419" t="s">
        <v>50</v>
      </c>
      <c r="B1419" t="s">
        <v>50</v>
      </c>
    </row>
    <row r="1420" spans="1:2" x14ac:dyDescent="0.2">
      <c r="A1420" t="s">
        <v>50</v>
      </c>
      <c r="B1420" t="s">
        <v>50</v>
      </c>
    </row>
    <row r="1421" spans="1:2" x14ac:dyDescent="0.2">
      <c r="A1421" t="s">
        <v>50</v>
      </c>
      <c r="B1421" t="s">
        <v>50</v>
      </c>
    </row>
    <row r="1422" spans="1:2" x14ac:dyDescent="0.2">
      <c r="A1422" t="s">
        <v>50</v>
      </c>
      <c r="B1422" t="s">
        <v>50</v>
      </c>
    </row>
    <row r="1423" spans="1:2" x14ac:dyDescent="0.2">
      <c r="A1423" t="s">
        <v>50</v>
      </c>
      <c r="B1423" t="s">
        <v>50</v>
      </c>
    </row>
    <row r="1424" spans="1:2" x14ac:dyDescent="0.2">
      <c r="A1424" t="s">
        <v>50</v>
      </c>
      <c r="B1424" t="s">
        <v>50</v>
      </c>
    </row>
    <row r="1425" spans="1:2" x14ac:dyDescent="0.2">
      <c r="A1425" t="s">
        <v>50</v>
      </c>
      <c r="B1425" t="s">
        <v>50</v>
      </c>
    </row>
    <row r="1426" spans="1:2" x14ac:dyDescent="0.2">
      <c r="A1426" t="s">
        <v>50</v>
      </c>
      <c r="B1426" t="s">
        <v>50</v>
      </c>
    </row>
    <row r="1427" spans="1:2" x14ac:dyDescent="0.2">
      <c r="A1427" t="s">
        <v>50</v>
      </c>
      <c r="B1427" t="s">
        <v>50</v>
      </c>
    </row>
    <row r="1428" spans="1:2" x14ac:dyDescent="0.2">
      <c r="A1428" t="s">
        <v>50</v>
      </c>
      <c r="B1428" t="s">
        <v>50</v>
      </c>
    </row>
    <row r="1429" spans="1:2" x14ac:dyDescent="0.2">
      <c r="A1429" t="s">
        <v>50</v>
      </c>
      <c r="B1429" t="s">
        <v>50</v>
      </c>
    </row>
    <row r="1430" spans="1:2" x14ac:dyDescent="0.2">
      <c r="A1430" t="s">
        <v>50</v>
      </c>
      <c r="B1430" t="s">
        <v>50</v>
      </c>
    </row>
    <row r="1431" spans="1:2" x14ac:dyDescent="0.2">
      <c r="A1431" t="s">
        <v>50</v>
      </c>
      <c r="B1431" t="s">
        <v>50</v>
      </c>
    </row>
    <row r="1432" spans="1:2" x14ac:dyDescent="0.2">
      <c r="A1432" t="s">
        <v>50</v>
      </c>
      <c r="B1432" t="s">
        <v>50</v>
      </c>
    </row>
    <row r="1433" spans="1:2" x14ac:dyDescent="0.2">
      <c r="A1433" t="s">
        <v>50</v>
      </c>
      <c r="B1433" t="s">
        <v>50</v>
      </c>
    </row>
    <row r="1434" spans="1:2" x14ac:dyDescent="0.2">
      <c r="A1434" t="s">
        <v>50</v>
      </c>
      <c r="B1434" t="s">
        <v>50</v>
      </c>
    </row>
    <row r="1435" spans="1:2" x14ac:dyDescent="0.2">
      <c r="A1435" t="s">
        <v>50</v>
      </c>
      <c r="B1435" t="s">
        <v>50</v>
      </c>
    </row>
    <row r="1436" spans="1:2" x14ac:dyDescent="0.2">
      <c r="A1436" t="s">
        <v>50</v>
      </c>
      <c r="B1436" t="s">
        <v>50</v>
      </c>
    </row>
    <row r="1437" spans="1:2" x14ac:dyDescent="0.2">
      <c r="A1437" t="s">
        <v>50</v>
      </c>
      <c r="B1437" t="s">
        <v>50</v>
      </c>
    </row>
    <row r="1438" spans="1:2" x14ac:dyDescent="0.2">
      <c r="A1438" t="s">
        <v>50</v>
      </c>
      <c r="B1438" t="s">
        <v>50</v>
      </c>
    </row>
    <row r="1439" spans="1:2" x14ac:dyDescent="0.2">
      <c r="A1439" t="s">
        <v>50</v>
      </c>
      <c r="B1439" t="s">
        <v>50</v>
      </c>
    </row>
    <row r="1440" spans="1:2" x14ac:dyDescent="0.2">
      <c r="A1440" t="s">
        <v>50</v>
      </c>
      <c r="B1440" t="s">
        <v>50</v>
      </c>
    </row>
    <row r="1441" spans="1:2" x14ac:dyDescent="0.2">
      <c r="A1441" t="s">
        <v>50</v>
      </c>
      <c r="B1441" t="s">
        <v>50</v>
      </c>
    </row>
    <row r="1442" spans="1:2" x14ac:dyDescent="0.2">
      <c r="A1442" t="s">
        <v>50</v>
      </c>
      <c r="B1442" t="s">
        <v>50</v>
      </c>
    </row>
    <row r="1443" spans="1:2" x14ac:dyDescent="0.2">
      <c r="A1443" t="s">
        <v>50</v>
      </c>
      <c r="B1443" t="s">
        <v>50</v>
      </c>
    </row>
    <row r="1444" spans="1:2" x14ac:dyDescent="0.2">
      <c r="A1444" t="s">
        <v>50</v>
      </c>
      <c r="B1444" t="s">
        <v>50</v>
      </c>
    </row>
    <row r="1445" spans="1:2" x14ac:dyDescent="0.2">
      <c r="A1445" t="s">
        <v>50</v>
      </c>
      <c r="B1445" t="s">
        <v>50</v>
      </c>
    </row>
    <row r="1446" spans="1:2" x14ac:dyDescent="0.2">
      <c r="A1446" t="s">
        <v>50</v>
      </c>
      <c r="B1446" t="s">
        <v>50</v>
      </c>
    </row>
    <row r="1447" spans="1:2" x14ac:dyDescent="0.2">
      <c r="A1447" t="s">
        <v>50</v>
      </c>
      <c r="B1447" t="s">
        <v>50</v>
      </c>
    </row>
    <row r="1448" spans="1:2" x14ac:dyDescent="0.2">
      <c r="A1448" t="s">
        <v>50</v>
      </c>
      <c r="B1448" t="s">
        <v>50</v>
      </c>
    </row>
    <row r="1449" spans="1:2" x14ac:dyDescent="0.2">
      <c r="A1449" t="s">
        <v>50</v>
      </c>
      <c r="B1449" t="s">
        <v>50</v>
      </c>
    </row>
    <row r="1450" spans="1:2" x14ac:dyDescent="0.2">
      <c r="A1450" t="s">
        <v>50</v>
      </c>
      <c r="B1450" t="s">
        <v>50</v>
      </c>
    </row>
    <row r="1451" spans="1:2" x14ac:dyDescent="0.2">
      <c r="A1451" t="s">
        <v>50</v>
      </c>
      <c r="B1451" t="s">
        <v>50</v>
      </c>
    </row>
    <row r="1452" spans="1:2" x14ac:dyDescent="0.2">
      <c r="A1452" t="s">
        <v>50</v>
      </c>
      <c r="B1452" t="s">
        <v>50</v>
      </c>
    </row>
    <row r="1453" spans="1:2" x14ac:dyDescent="0.2">
      <c r="A1453" t="s">
        <v>50</v>
      </c>
      <c r="B1453" t="s">
        <v>50</v>
      </c>
    </row>
    <row r="1454" spans="1:2" x14ac:dyDescent="0.2">
      <c r="A1454" t="s">
        <v>50</v>
      </c>
      <c r="B1454" t="s">
        <v>50</v>
      </c>
    </row>
    <row r="1455" spans="1:2" x14ac:dyDescent="0.2">
      <c r="A1455" t="s">
        <v>50</v>
      </c>
      <c r="B1455" t="s">
        <v>50</v>
      </c>
    </row>
    <row r="1456" spans="1:2" x14ac:dyDescent="0.2">
      <c r="A1456" t="s">
        <v>50</v>
      </c>
      <c r="B1456" t="s">
        <v>50</v>
      </c>
    </row>
    <row r="1457" spans="1:2" x14ac:dyDescent="0.2">
      <c r="A1457" t="s">
        <v>50</v>
      </c>
      <c r="B1457" t="s">
        <v>50</v>
      </c>
    </row>
    <row r="1458" spans="1:2" x14ac:dyDescent="0.2">
      <c r="A1458" t="s">
        <v>50</v>
      </c>
      <c r="B1458" t="s">
        <v>50</v>
      </c>
    </row>
    <row r="1459" spans="1:2" x14ac:dyDescent="0.2">
      <c r="A1459" t="s">
        <v>50</v>
      </c>
      <c r="B1459" t="s">
        <v>50</v>
      </c>
    </row>
    <row r="1460" spans="1:2" x14ac:dyDescent="0.2">
      <c r="A1460" t="s">
        <v>50</v>
      </c>
      <c r="B1460" t="s">
        <v>50</v>
      </c>
    </row>
    <row r="1461" spans="1:2" x14ac:dyDescent="0.2">
      <c r="A1461" t="s">
        <v>50</v>
      </c>
      <c r="B1461" t="s">
        <v>50</v>
      </c>
    </row>
    <row r="1462" spans="1:2" x14ac:dyDescent="0.2">
      <c r="A1462" t="s">
        <v>30</v>
      </c>
      <c r="B1462" t="s">
        <v>30</v>
      </c>
    </row>
    <row r="1463" spans="1:2" x14ac:dyDescent="0.2">
      <c r="A1463" t="s">
        <v>30</v>
      </c>
      <c r="B1463" t="s">
        <v>30</v>
      </c>
    </row>
    <row r="1464" spans="1:2" x14ac:dyDescent="0.2">
      <c r="A1464" t="s">
        <v>30</v>
      </c>
      <c r="B1464" t="s">
        <v>30</v>
      </c>
    </row>
    <row r="1465" spans="1:2" x14ac:dyDescent="0.2">
      <c r="A1465" t="s">
        <v>30</v>
      </c>
      <c r="B1465" t="s">
        <v>30</v>
      </c>
    </row>
    <row r="1466" spans="1:2" x14ac:dyDescent="0.2">
      <c r="A1466" t="s">
        <v>30</v>
      </c>
      <c r="B1466" t="s">
        <v>30</v>
      </c>
    </row>
    <row r="1467" spans="1:2" x14ac:dyDescent="0.2">
      <c r="A1467" t="s">
        <v>30</v>
      </c>
      <c r="B1467" t="s">
        <v>30</v>
      </c>
    </row>
    <row r="1468" spans="1:2" x14ac:dyDescent="0.2">
      <c r="A1468" t="s">
        <v>30</v>
      </c>
      <c r="B1468" t="s">
        <v>30</v>
      </c>
    </row>
    <row r="1469" spans="1:2" x14ac:dyDescent="0.2">
      <c r="A1469" t="s">
        <v>30</v>
      </c>
      <c r="B1469" t="s">
        <v>30</v>
      </c>
    </row>
    <row r="1470" spans="1:2" x14ac:dyDescent="0.2">
      <c r="A1470" t="s">
        <v>30</v>
      </c>
      <c r="B1470" t="s">
        <v>30</v>
      </c>
    </row>
    <row r="1471" spans="1:2" x14ac:dyDescent="0.2">
      <c r="A1471" t="s">
        <v>30</v>
      </c>
      <c r="B1471" t="s">
        <v>30</v>
      </c>
    </row>
    <row r="1472" spans="1:2" x14ac:dyDescent="0.2">
      <c r="A1472" t="s">
        <v>30</v>
      </c>
      <c r="B1472" t="s">
        <v>30</v>
      </c>
    </row>
    <row r="1473" spans="1:2" x14ac:dyDescent="0.2">
      <c r="A1473" t="s">
        <v>30</v>
      </c>
      <c r="B1473" t="s">
        <v>30</v>
      </c>
    </row>
    <row r="1474" spans="1:2" x14ac:dyDescent="0.2">
      <c r="A1474" t="s">
        <v>30</v>
      </c>
      <c r="B1474" t="s">
        <v>30</v>
      </c>
    </row>
    <row r="1475" spans="1:2" x14ac:dyDescent="0.2">
      <c r="A1475" t="s">
        <v>30</v>
      </c>
      <c r="B1475" t="s">
        <v>30</v>
      </c>
    </row>
    <row r="1476" spans="1:2" x14ac:dyDescent="0.2">
      <c r="A1476" t="s">
        <v>30</v>
      </c>
      <c r="B1476" t="s">
        <v>30</v>
      </c>
    </row>
    <row r="1477" spans="1:2" x14ac:dyDescent="0.2">
      <c r="A1477" t="s">
        <v>30</v>
      </c>
      <c r="B1477" t="s">
        <v>30</v>
      </c>
    </row>
    <row r="1478" spans="1:2" x14ac:dyDescent="0.2">
      <c r="A1478" t="s">
        <v>30</v>
      </c>
      <c r="B1478" t="s">
        <v>30</v>
      </c>
    </row>
    <row r="1479" spans="1:2" x14ac:dyDescent="0.2">
      <c r="A1479" t="s">
        <v>30</v>
      </c>
      <c r="B1479" t="s">
        <v>30</v>
      </c>
    </row>
    <row r="1480" spans="1:2" x14ac:dyDescent="0.2">
      <c r="A1480" t="s">
        <v>30</v>
      </c>
      <c r="B1480" t="s">
        <v>30</v>
      </c>
    </row>
    <row r="1481" spans="1:2" x14ac:dyDescent="0.2">
      <c r="A1481" t="s">
        <v>30</v>
      </c>
      <c r="B1481" t="s">
        <v>30</v>
      </c>
    </row>
    <row r="1482" spans="1:2" x14ac:dyDescent="0.2">
      <c r="A1482" t="s">
        <v>194</v>
      </c>
      <c r="B1482" t="s">
        <v>194</v>
      </c>
    </row>
    <row r="1483" spans="1:2" x14ac:dyDescent="0.2">
      <c r="A1483" t="s">
        <v>194</v>
      </c>
      <c r="B1483" t="s">
        <v>194</v>
      </c>
    </row>
    <row r="1484" spans="1:2" x14ac:dyDescent="0.2">
      <c r="A1484" t="s">
        <v>194</v>
      </c>
      <c r="B1484" t="s">
        <v>194</v>
      </c>
    </row>
    <row r="1485" spans="1:2" x14ac:dyDescent="0.2">
      <c r="A1485" t="s">
        <v>194</v>
      </c>
      <c r="B1485" t="s">
        <v>194</v>
      </c>
    </row>
    <row r="1486" spans="1:2" x14ac:dyDescent="0.2">
      <c r="A1486" t="s">
        <v>194</v>
      </c>
      <c r="B1486" t="s">
        <v>194</v>
      </c>
    </row>
    <row r="1487" spans="1:2" x14ac:dyDescent="0.2">
      <c r="A1487" t="s">
        <v>194</v>
      </c>
      <c r="B1487" t="s">
        <v>194</v>
      </c>
    </row>
    <row r="1488" spans="1:2" x14ac:dyDescent="0.2">
      <c r="A1488" t="s">
        <v>194</v>
      </c>
      <c r="B1488" t="s">
        <v>194</v>
      </c>
    </row>
    <row r="1489" spans="1:2" x14ac:dyDescent="0.2">
      <c r="A1489" t="s">
        <v>194</v>
      </c>
      <c r="B1489" t="s">
        <v>194</v>
      </c>
    </row>
    <row r="1490" spans="1:2" x14ac:dyDescent="0.2">
      <c r="A1490" t="s">
        <v>194</v>
      </c>
      <c r="B1490" t="s">
        <v>194</v>
      </c>
    </row>
    <row r="1491" spans="1:2" x14ac:dyDescent="0.2">
      <c r="A1491" t="s">
        <v>194</v>
      </c>
      <c r="B1491" t="s">
        <v>194</v>
      </c>
    </row>
    <row r="1492" spans="1:2" x14ac:dyDescent="0.2">
      <c r="A1492" t="s">
        <v>194</v>
      </c>
      <c r="B1492" t="s">
        <v>194</v>
      </c>
    </row>
    <row r="1493" spans="1:2" x14ac:dyDescent="0.2">
      <c r="A1493" t="s">
        <v>194</v>
      </c>
      <c r="B1493" t="s">
        <v>194</v>
      </c>
    </row>
    <row r="1494" spans="1:2" x14ac:dyDescent="0.2">
      <c r="A1494" t="s">
        <v>194</v>
      </c>
      <c r="B1494" t="s">
        <v>194</v>
      </c>
    </row>
    <row r="1495" spans="1:2" x14ac:dyDescent="0.2">
      <c r="A1495" t="s">
        <v>194</v>
      </c>
      <c r="B1495" t="s">
        <v>194</v>
      </c>
    </row>
    <row r="1496" spans="1:2" x14ac:dyDescent="0.2">
      <c r="A1496" t="s">
        <v>194</v>
      </c>
      <c r="B1496" t="s">
        <v>194</v>
      </c>
    </row>
    <row r="1497" spans="1:2" x14ac:dyDescent="0.2">
      <c r="A1497" t="s">
        <v>194</v>
      </c>
      <c r="B1497" t="s">
        <v>194</v>
      </c>
    </row>
    <row r="1498" spans="1:2" x14ac:dyDescent="0.2">
      <c r="A1498" t="s">
        <v>194</v>
      </c>
      <c r="B1498" t="s">
        <v>194</v>
      </c>
    </row>
    <row r="1499" spans="1:2" x14ac:dyDescent="0.2">
      <c r="A1499" t="s">
        <v>194</v>
      </c>
      <c r="B1499" t="s">
        <v>194</v>
      </c>
    </row>
    <row r="1500" spans="1:2" x14ac:dyDescent="0.2">
      <c r="A1500" t="s">
        <v>194</v>
      </c>
      <c r="B1500" t="s">
        <v>194</v>
      </c>
    </row>
    <row r="1501" spans="1:2" x14ac:dyDescent="0.2">
      <c r="A1501" t="s">
        <v>194</v>
      </c>
      <c r="B1501" t="s">
        <v>194</v>
      </c>
    </row>
    <row r="1502" spans="1:2" x14ac:dyDescent="0.2">
      <c r="A1502" t="s">
        <v>194</v>
      </c>
      <c r="B1502" t="s">
        <v>194</v>
      </c>
    </row>
    <row r="1503" spans="1:2" x14ac:dyDescent="0.2">
      <c r="A1503" t="s">
        <v>194</v>
      </c>
      <c r="B1503" t="s">
        <v>194</v>
      </c>
    </row>
    <row r="1504" spans="1:2" x14ac:dyDescent="0.2">
      <c r="A1504" t="s">
        <v>194</v>
      </c>
      <c r="B1504" t="s">
        <v>194</v>
      </c>
    </row>
    <row r="1505" spans="1:2" x14ac:dyDescent="0.2">
      <c r="A1505" t="s">
        <v>194</v>
      </c>
      <c r="B1505" t="s">
        <v>194</v>
      </c>
    </row>
    <row r="1506" spans="1:2" x14ac:dyDescent="0.2">
      <c r="A1506" t="s">
        <v>194</v>
      </c>
      <c r="B1506" t="s">
        <v>194</v>
      </c>
    </row>
    <row r="1507" spans="1:2" x14ac:dyDescent="0.2">
      <c r="A1507" t="s">
        <v>194</v>
      </c>
      <c r="B1507" t="s">
        <v>194</v>
      </c>
    </row>
    <row r="1508" spans="1:2" x14ac:dyDescent="0.2">
      <c r="A1508" t="s">
        <v>194</v>
      </c>
      <c r="B1508" t="s">
        <v>194</v>
      </c>
    </row>
    <row r="1509" spans="1:2" x14ac:dyDescent="0.2">
      <c r="A1509" t="s">
        <v>194</v>
      </c>
      <c r="B1509" t="s">
        <v>194</v>
      </c>
    </row>
    <row r="1510" spans="1:2" x14ac:dyDescent="0.2">
      <c r="A1510" t="s">
        <v>194</v>
      </c>
      <c r="B1510" t="s">
        <v>194</v>
      </c>
    </row>
    <row r="1511" spans="1:2" x14ac:dyDescent="0.2">
      <c r="A1511" t="s">
        <v>194</v>
      </c>
      <c r="B1511" t="s">
        <v>194</v>
      </c>
    </row>
    <row r="1512" spans="1:2" x14ac:dyDescent="0.2">
      <c r="A1512" t="s">
        <v>194</v>
      </c>
      <c r="B1512" t="s">
        <v>194</v>
      </c>
    </row>
    <row r="1513" spans="1:2" x14ac:dyDescent="0.2">
      <c r="A1513" t="s">
        <v>194</v>
      </c>
      <c r="B1513" t="s">
        <v>194</v>
      </c>
    </row>
    <row r="1514" spans="1:2" x14ac:dyDescent="0.2">
      <c r="A1514" t="s">
        <v>194</v>
      </c>
      <c r="B1514" t="s">
        <v>194</v>
      </c>
    </row>
    <row r="1515" spans="1:2" x14ac:dyDescent="0.2">
      <c r="A1515" t="s">
        <v>194</v>
      </c>
      <c r="B1515" t="s">
        <v>194</v>
      </c>
    </row>
    <row r="1516" spans="1:2" x14ac:dyDescent="0.2">
      <c r="A1516" t="s">
        <v>194</v>
      </c>
      <c r="B1516" t="s">
        <v>194</v>
      </c>
    </row>
    <row r="1517" spans="1:2" x14ac:dyDescent="0.2">
      <c r="A1517" t="s">
        <v>194</v>
      </c>
      <c r="B1517" t="s">
        <v>194</v>
      </c>
    </row>
    <row r="1518" spans="1:2" x14ac:dyDescent="0.2">
      <c r="A1518" t="s">
        <v>194</v>
      </c>
      <c r="B1518" t="s">
        <v>194</v>
      </c>
    </row>
    <row r="1519" spans="1:2" x14ac:dyDescent="0.2">
      <c r="A1519" t="s">
        <v>194</v>
      </c>
      <c r="B1519" t="s">
        <v>194</v>
      </c>
    </row>
    <row r="1520" spans="1:2" x14ac:dyDescent="0.2">
      <c r="A1520" t="s">
        <v>194</v>
      </c>
      <c r="B1520" t="s">
        <v>194</v>
      </c>
    </row>
    <row r="1521" spans="1:2" x14ac:dyDescent="0.2">
      <c r="A1521" t="s">
        <v>194</v>
      </c>
      <c r="B1521" t="s">
        <v>194</v>
      </c>
    </row>
    <row r="1522" spans="1:2" x14ac:dyDescent="0.2">
      <c r="A1522" t="s">
        <v>194</v>
      </c>
      <c r="B1522" t="s">
        <v>194</v>
      </c>
    </row>
    <row r="1523" spans="1:2" x14ac:dyDescent="0.2">
      <c r="A1523" t="s">
        <v>194</v>
      </c>
      <c r="B1523" t="s">
        <v>194</v>
      </c>
    </row>
    <row r="1524" spans="1:2" x14ac:dyDescent="0.2">
      <c r="A1524" t="s">
        <v>194</v>
      </c>
      <c r="B1524" t="s">
        <v>194</v>
      </c>
    </row>
    <row r="1525" spans="1:2" x14ac:dyDescent="0.2">
      <c r="A1525" t="s">
        <v>194</v>
      </c>
      <c r="B1525" t="s">
        <v>194</v>
      </c>
    </row>
    <row r="1526" spans="1:2" x14ac:dyDescent="0.2">
      <c r="A1526" t="s">
        <v>194</v>
      </c>
      <c r="B1526" t="s">
        <v>194</v>
      </c>
    </row>
    <row r="1527" spans="1:2" x14ac:dyDescent="0.2">
      <c r="A1527" t="s">
        <v>194</v>
      </c>
      <c r="B1527" t="s">
        <v>194</v>
      </c>
    </row>
    <row r="1528" spans="1:2" x14ac:dyDescent="0.2">
      <c r="A1528" t="s">
        <v>194</v>
      </c>
      <c r="B1528" t="s">
        <v>194</v>
      </c>
    </row>
    <row r="1529" spans="1:2" x14ac:dyDescent="0.2">
      <c r="A1529" t="s">
        <v>194</v>
      </c>
      <c r="B1529" t="s">
        <v>194</v>
      </c>
    </row>
    <row r="1530" spans="1:2" x14ac:dyDescent="0.2">
      <c r="A1530" t="s">
        <v>194</v>
      </c>
      <c r="B1530" t="s">
        <v>194</v>
      </c>
    </row>
    <row r="1531" spans="1:2" x14ac:dyDescent="0.2">
      <c r="A1531" t="s">
        <v>489</v>
      </c>
      <c r="B1531" t="s">
        <v>489</v>
      </c>
    </row>
    <row r="1532" spans="1:2" x14ac:dyDescent="0.2">
      <c r="A1532" t="s">
        <v>489</v>
      </c>
      <c r="B1532" t="s">
        <v>489</v>
      </c>
    </row>
    <row r="1533" spans="1:2" x14ac:dyDescent="0.2">
      <c r="A1533" t="s">
        <v>489</v>
      </c>
      <c r="B1533" t="s">
        <v>489</v>
      </c>
    </row>
    <row r="1534" spans="1:2" x14ac:dyDescent="0.2">
      <c r="A1534" t="s">
        <v>489</v>
      </c>
      <c r="B1534" t="s">
        <v>489</v>
      </c>
    </row>
    <row r="1535" spans="1:2" x14ac:dyDescent="0.2">
      <c r="A1535" t="s">
        <v>489</v>
      </c>
      <c r="B1535" t="s">
        <v>489</v>
      </c>
    </row>
    <row r="1536" spans="1:2" x14ac:dyDescent="0.2">
      <c r="A1536" t="s">
        <v>489</v>
      </c>
      <c r="B1536" t="s">
        <v>489</v>
      </c>
    </row>
    <row r="1537" spans="1:2" x14ac:dyDescent="0.2">
      <c r="A1537" t="s">
        <v>489</v>
      </c>
      <c r="B1537" t="s">
        <v>489</v>
      </c>
    </row>
    <row r="1538" spans="1:2" x14ac:dyDescent="0.2">
      <c r="A1538" t="s">
        <v>489</v>
      </c>
      <c r="B1538" t="s">
        <v>489</v>
      </c>
    </row>
    <row r="1539" spans="1:2" x14ac:dyDescent="0.2">
      <c r="A1539" t="s">
        <v>489</v>
      </c>
      <c r="B1539" t="s">
        <v>489</v>
      </c>
    </row>
    <row r="1540" spans="1:2" x14ac:dyDescent="0.2">
      <c r="A1540" t="s">
        <v>489</v>
      </c>
      <c r="B1540" t="s">
        <v>489</v>
      </c>
    </row>
    <row r="1541" spans="1:2" x14ac:dyDescent="0.2">
      <c r="A1541" t="s">
        <v>489</v>
      </c>
      <c r="B1541" t="s">
        <v>489</v>
      </c>
    </row>
    <row r="1542" spans="1:2" x14ac:dyDescent="0.2">
      <c r="A1542" t="s">
        <v>489</v>
      </c>
      <c r="B1542" t="s">
        <v>489</v>
      </c>
    </row>
    <row r="1543" spans="1:2" x14ac:dyDescent="0.2">
      <c r="A1543" t="s">
        <v>489</v>
      </c>
      <c r="B1543" t="s">
        <v>489</v>
      </c>
    </row>
    <row r="1544" spans="1:2" x14ac:dyDescent="0.2">
      <c r="A1544" t="s">
        <v>489</v>
      </c>
      <c r="B1544" t="s">
        <v>489</v>
      </c>
    </row>
    <row r="1545" spans="1:2" x14ac:dyDescent="0.2">
      <c r="A1545" t="s">
        <v>489</v>
      </c>
      <c r="B1545" t="s">
        <v>489</v>
      </c>
    </row>
    <row r="1546" spans="1:2" x14ac:dyDescent="0.2">
      <c r="A1546" t="s">
        <v>489</v>
      </c>
      <c r="B1546" t="s">
        <v>489</v>
      </c>
    </row>
    <row r="1547" spans="1:2" x14ac:dyDescent="0.2">
      <c r="A1547" t="s">
        <v>489</v>
      </c>
      <c r="B1547" t="s">
        <v>489</v>
      </c>
    </row>
    <row r="1548" spans="1:2" x14ac:dyDescent="0.2">
      <c r="A1548" t="s">
        <v>489</v>
      </c>
      <c r="B1548" t="s">
        <v>489</v>
      </c>
    </row>
    <row r="1549" spans="1:2" x14ac:dyDescent="0.2">
      <c r="A1549" t="s">
        <v>489</v>
      </c>
      <c r="B1549" t="s">
        <v>489</v>
      </c>
    </row>
    <row r="1550" spans="1:2" x14ac:dyDescent="0.2">
      <c r="A1550" t="s">
        <v>489</v>
      </c>
      <c r="B1550" t="s">
        <v>489</v>
      </c>
    </row>
    <row r="1551" spans="1:2" x14ac:dyDescent="0.2">
      <c r="A1551" t="s">
        <v>489</v>
      </c>
      <c r="B1551" t="s">
        <v>489</v>
      </c>
    </row>
    <row r="1552" spans="1:2" x14ac:dyDescent="0.2">
      <c r="A1552" t="s">
        <v>489</v>
      </c>
      <c r="B1552" t="s">
        <v>489</v>
      </c>
    </row>
    <row r="1553" spans="1:2" x14ac:dyDescent="0.2">
      <c r="A1553" t="s">
        <v>489</v>
      </c>
      <c r="B1553" t="s">
        <v>489</v>
      </c>
    </row>
    <row r="1554" spans="1:2" x14ac:dyDescent="0.2">
      <c r="A1554" t="s">
        <v>489</v>
      </c>
      <c r="B1554" t="s">
        <v>489</v>
      </c>
    </row>
    <row r="1555" spans="1:2" x14ac:dyDescent="0.2">
      <c r="A1555" t="s">
        <v>489</v>
      </c>
      <c r="B1555" t="s">
        <v>489</v>
      </c>
    </row>
    <row r="1556" spans="1:2" x14ac:dyDescent="0.2">
      <c r="A1556" t="s">
        <v>489</v>
      </c>
      <c r="B1556" t="s">
        <v>489</v>
      </c>
    </row>
    <row r="1557" spans="1:2" x14ac:dyDescent="0.2">
      <c r="A1557" t="s">
        <v>489</v>
      </c>
      <c r="B1557" t="s">
        <v>489</v>
      </c>
    </row>
    <row r="1558" spans="1:2" x14ac:dyDescent="0.2">
      <c r="A1558" t="s">
        <v>489</v>
      </c>
      <c r="B1558" t="s">
        <v>489</v>
      </c>
    </row>
    <row r="1559" spans="1:2" x14ac:dyDescent="0.2">
      <c r="A1559" t="s">
        <v>489</v>
      </c>
      <c r="B1559" t="s">
        <v>489</v>
      </c>
    </row>
    <row r="1560" spans="1:2" x14ac:dyDescent="0.2">
      <c r="A1560" t="s">
        <v>489</v>
      </c>
      <c r="B1560" t="s">
        <v>489</v>
      </c>
    </row>
    <row r="1561" spans="1:2" x14ac:dyDescent="0.2">
      <c r="A1561" t="s">
        <v>489</v>
      </c>
      <c r="B1561" t="s">
        <v>489</v>
      </c>
    </row>
    <row r="1562" spans="1:2" x14ac:dyDescent="0.2">
      <c r="A1562" t="s">
        <v>489</v>
      </c>
      <c r="B1562" t="s">
        <v>489</v>
      </c>
    </row>
    <row r="1563" spans="1:2" x14ac:dyDescent="0.2">
      <c r="A1563" t="s">
        <v>489</v>
      </c>
      <c r="B1563" t="s">
        <v>489</v>
      </c>
    </row>
    <row r="1564" spans="1:2" x14ac:dyDescent="0.2">
      <c r="A1564" t="s">
        <v>489</v>
      </c>
      <c r="B1564" t="s">
        <v>489</v>
      </c>
    </row>
    <row r="1565" spans="1:2" x14ac:dyDescent="0.2">
      <c r="A1565" t="s">
        <v>489</v>
      </c>
      <c r="B1565" t="s">
        <v>489</v>
      </c>
    </row>
    <row r="1566" spans="1:2" x14ac:dyDescent="0.2">
      <c r="A1566" t="s">
        <v>489</v>
      </c>
      <c r="B1566" t="s">
        <v>489</v>
      </c>
    </row>
    <row r="1567" spans="1:2" x14ac:dyDescent="0.2">
      <c r="A1567" t="s">
        <v>489</v>
      </c>
      <c r="B1567" t="s">
        <v>489</v>
      </c>
    </row>
    <row r="1568" spans="1:2" x14ac:dyDescent="0.2">
      <c r="A1568" t="s">
        <v>489</v>
      </c>
      <c r="B1568" t="s">
        <v>489</v>
      </c>
    </row>
    <row r="1569" spans="1:2" x14ac:dyDescent="0.2">
      <c r="A1569" t="s">
        <v>489</v>
      </c>
      <c r="B1569" t="s">
        <v>489</v>
      </c>
    </row>
    <row r="1570" spans="1:2" x14ac:dyDescent="0.2">
      <c r="A1570" t="s">
        <v>489</v>
      </c>
      <c r="B1570" t="s">
        <v>489</v>
      </c>
    </row>
    <row r="1571" spans="1:2" x14ac:dyDescent="0.2">
      <c r="A1571" t="s">
        <v>489</v>
      </c>
      <c r="B1571" t="s">
        <v>489</v>
      </c>
    </row>
    <row r="1572" spans="1:2" x14ac:dyDescent="0.2">
      <c r="A1572" t="s">
        <v>489</v>
      </c>
      <c r="B1572" t="s">
        <v>489</v>
      </c>
    </row>
    <row r="1573" spans="1:2" x14ac:dyDescent="0.2">
      <c r="A1573" t="s">
        <v>489</v>
      </c>
      <c r="B1573" t="s">
        <v>489</v>
      </c>
    </row>
    <row r="1574" spans="1:2" x14ac:dyDescent="0.2">
      <c r="A1574" t="s">
        <v>489</v>
      </c>
      <c r="B1574" t="s">
        <v>489</v>
      </c>
    </row>
    <row r="1575" spans="1:2" x14ac:dyDescent="0.2">
      <c r="A1575" t="s">
        <v>489</v>
      </c>
      <c r="B1575" t="s">
        <v>489</v>
      </c>
    </row>
    <row r="1576" spans="1:2" x14ac:dyDescent="0.2">
      <c r="A1576" t="s">
        <v>489</v>
      </c>
      <c r="B1576" t="s">
        <v>489</v>
      </c>
    </row>
    <row r="1577" spans="1:2" x14ac:dyDescent="0.2">
      <c r="A1577" t="s">
        <v>489</v>
      </c>
      <c r="B1577" t="s">
        <v>489</v>
      </c>
    </row>
    <row r="1578" spans="1:2" x14ac:dyDescent="0.2">
      <c r="A1578" t="s">
        <v>489</v>
      </c>
      <c r="B1578" t="s">
        <v>489</v>
      </c>
    </row>
    <row r="1579" spans="1:2" x14ac:dyDescent="0.2">
      <c r="A1579" t="s">
        <v>489</v>
      </c>
      <c r="B1579" t="s">
        <v>489</v>
      </c>
    </row>
    <row r="1580" spans="1:2" x14ac:dyDescent="0.2">
      <c r="A1580" t="s">
        <v>489</v>
      </c>
      <c r="B1580" t="s">
        <v>489</v>
      </c>
    </row>
    <row r="1581" spans="1:2" x14ac:dyDescent="0.2">
      <c r="A1581" t="s">
        <v>489</v>
      </c>
      <c r="B1581" t="s">
        <v>489</v>
      </c>
    </row>
    <row r="1582" spans="1:2" x14ac:dyDescent="0.2">
      <c r="A1582" t="s">
        <v>489</v>
      </c>
      <c r="B1582" t="s">
        <v>489</v>
      </c>
    </row>
    <row r="1583" spans="1:2" x14ac:dyDescent="0.2">
      <c r="A1583" t="s">
        <v>489</v>
      </c>
      <c r="B1583" t="s">
        <v>489</v>
      </c>
    </row>
    <row r="1584" spans="1:2" x14ac:dyDescent="0.2">
      <c r="A1584" t="s">
        <v>489</v>
      </c>
      <c r="B1584" t="s">
        <v>489</v>
      </c>
    </row>
    <row r="1585" spans="1:2" x14ac:dyDescent="0.2">
      <c r="A1585" t="s">
        <v>489</v>
      </c>
      <c r="B1585" t="s">
        <v>489</v>
      </c>
    </row>
    <row r="1586" spans="1:2" x14ac:dyDescent="0.2">
      <c r="A1586" t="s">
        <v>489</v>
      </c>
      <c r="B1586" t="s">
        <v>489</v>
      </c>
    </row>
    <row r="1587" spans="1:2" x14ac:dyDescent="0.2">
      <c r="A1587" t="s">
        <v>489</v>
      </c>
      <c r="B1587" t="s">
        <v>489</v>
      </c>
    </row>
    <row r="1588" spans="1:2" x14ac:dyDescent="0.2">
      <c r="A1588" t="s">
        <v>489</v>
      </c>
      <c r="B1588" t="s">
        <v>489</v>
      </c>
    </row>
    <row r="1589" spans="1:2" x14ac:dyDescent="0.2">
      <c r="A1589" t="s">
        <v>489</v>
      </c>
      <c r="B1589" t="s">
        <v>489</v>
      </c>
    </row>
    <row r="1590" spans="1:2" x14ac:dyDescent="0.2">
      <c r="A1590" t="s">
        <v>489</v>
      </c>
      <c r="B1590" t="s">
        <v>489</v>
      </c>
    </row>
    <row r="1591" spans="1:2" x14ac:dyDescent="0.2">
      <c r="A1591" t="s">
        <v>489</v>
      </c>
      <c r="B1591" t="s">
        <v>489</v>
      </c>
    </row>
    <row r="1592" spans="1:2" x14ac:dyDescent="0.2">
      <c r="A1592" t="s">
        <v>489</v>
      </c>
      <c r="B1592" t="s">
        <v>489</v>
      </c>
    </row>
    <row r="1593" spans="1:2" x14ac:dyDescent="0.2">
      <c r="A1593" t="s">
        <v>489</v>
      </c>
      <c r="B1593" t="s">
        <v>489</v>
      </c>
    </row>
    <row r="1594" spans="1:2" x14ac:dyDescent="0.2">
      <c r="A1594" t="s">
        <v>489</v>
      </c>
      <c r="B1594" t="s">
        <v>489</v>
      </c>
    </row>
    <row r="1595" spans="1:2" x14ac:dyDescent="0.2">
      <c r="A1595" t="s">
        <v>489</v>
      </c>
      <c r="B1595" t="s">
        <v>489</v>
      </c>
    </row>
    <row r="1596" spans="1:2" x14ac:dyDescent="0.2">
      <c r="A1596" t="s">
        <v>489</v>
      </c>
      <c r="B1596" t="s">
        <v>489</v>
      </c>
    </row>
    <row r="1597" spans="1:2" x14ac:dyDescent="0.2">
      <c r="A1597" t="s">
        <v>489</v>
      </c>
      <c r="B1597" t="s">
        <v>489</v>
      </c>
    </row>
    <row r="1598" spans="1:2" x14ac:dyDescent="0.2">
      <c r="A1598" t="s">
        <v>489</v>
      </c>
      <c r="B1598" t="s">
        <v>489</v>
      </c>
    </row>
    <row r="1599" spans="1:2" x14ac:dyDescent="0.2">
      <c r="A1599" t="s">
        <v>489</v>
      </c>
      <c r="B1599" t="s">
        <v>489</v>
      </c>
    </row>
    <row r="1600" spans="1:2" x14ac:dyDescent="0.2">
      <c r="A1600" t="s">
        <v>489</v>
      </c>
      <c r="B1600" t="s">
        <v>489</v>
      </c>
    </row>
    <row r="1601" spans="1:2" x14ac:dyDescent="0.2">
      <c r="A1601" t="s">
        <v>489</v>
      </c>
      <c r="B1601" t="s">
        <v>489</v>
      </c>
    </row>
    <row r="1602" spans="1:2" x14ac:dyDescent="0.2">
      <c r="A1602" t="s">
        <v>489</v>
      </c>
      <c r="B1602" t="s">
        <v>489</v>
      </c>
    </row>
    <row r="1603" spans="1:2" x14ac:dyDescent="0.2">
      <c r="A1603" t="s">
        <v>489</v>
      </c>
      <c r="B1603" t="s">
        <v>489</v>
      </c>
    </row>
    <row r="1604" spans="1:2" x14ac:dyDescent="0.2">
      <c r="A1604" t="s">
        <v>489</v>
      </c>
      <c r="B1604" t="s">
        <v>489</v>
      </c>
    </row>
    <row r="1605" spans="1:2" x14ac:dyDescent="0.2">
      <c r="A1605" t="s">
        <v>489</v>
      </c>
      <c r="B1605" t="s">
        <v>489</v>
      </c>
    </row>
    <row r="1606" spans="1:2" x14ac:dyDescent="0.2">
      <c r="A1606" t="s">
        <v>489</v>
      </c>
      <c r="B1606" t="s">
        <v>489</v>
      </c>
    </row>
    <row r="1607" spans="1:2" x14ac:dyDescent="0.2">
      <c r="A1607" t="s">
        <v>489</v>
      </c>
      <c r="B1607" t="s">
        <v>489</v>
      </c>
    </row>
    <row r="1608" spans="1:2" x14ac:dyDescent="0.2">
      <c r="A1608" t="s">
        <v>489</v>
      </c>
      <c r="B1608" t="s">
        <v>489</v>
      </c>
    </row>
    <row r="1609" spans="1:2" x14ac:dyDescent="0.2">
      <c r="A1609" t="s">
        <v>489</v>
      </c>
      <c r="B1609" t="s">
        <v>489</v>
      </c>
    </row>
    <row r="1610" spans="1:2" x14ac:dyDescent="0.2">
      <c r="A1610" t="s">
        <v>489</v>
      </c>
      <c r="B1610" t="s">
        <v>489</v>
      </c>
    </row>
    <row r="1611" spans="1:2" x14ac:dyDescent="0.2">
      <c r="A1611" t="s">
        <v>489</v>
      </c>
      <c r="B1611" t="s">
        <v>489</v>
      </c>
    </row>
    <row r="1612" spans="1:2" x14ac:dyDescent="0.2">
      <c r="A1612" t="s">
        <v>489</v>
      </c>
      <c r="B1612" t="s">
        <v>489</v>
      </c>
    </row>
    <row r="1613" spans="1:2" x14ac:dyDescent="0.2">
      <c r="A1613" t="s">
        <v>489</v>
      </c>
      <c r="B1613" t="s">
        <v>489</v>
      </c>
    </row>
    <row r="1614" spans="1:2" x14ac:dyDescent="0.2">
      <c r="A1614" t="s">
        <v>489</v>
      </c>
      <c r="B1614" t="s">
        <v>489</v>
      </c>
    </row>
    <row r="1615" spans="1:2" x14ac:dyDescent="0.2">
      <c r="A1615" t="s">
        <v>489</v>
      </c>
      <c r="B1615" t="s">
        <v>489</v>
      </c>
    </row>
    <row r="1616" spans="1:2" x14ac:dyDescent="0.2">
      <c r="A1616" t="s">
        <v>489</v>
      </c>
      <c r="B1616" t="s">
        <v>489</v>
      </c>
    </row>
    <row r="1617" spans="1:2" x14ac:dyDescent="0.2">
      <c r="A1617" t="s">
        <v>489</v>
      </c>
      <c r="B1617" t="s">
        <v>489</v>
      </c>
    </row>
    <row r="1618" spans="1:2" x14ac:dyDescent="0.2">
      <c r="A1618" t="s">
        <v>489</v>
      </c>
      <c r="B1618" t="s">
        <v>489</v>
      </c>
    </row>
    <row r="1619" spans="1:2" x14ac:dyDescent="0.2">
      <c r="A1619" t="s">
        <v>489</v>
      </c>
      <c r="B1619" t="s">
        <v>489</v>
      </c>
    </row>
    <row r="1620" spans="1:2" x14ac:dyDescent="0.2">
      <c r="A1620" t="s">
        <v>489</v>
      </c>
      <c r="B1620" t="s">
        <v>489</v>
      </c>
    </row>
    <row r="1621" spans="1:2" x14ac:dyDescent="0.2">
      <c r="A1621" t="s">
        <v>489</v>
      </c>
      <c r="B1621" t="s">
        <v>489</v>
      </c>
    </row>
    <row r="1622" spans="1:2" x14ac:dyDescent="0.2">
      <c r="A1622" t="s">
        <v>489</v>
      </c>
      <c r="B1622" t="s">
        <v>489</v>
      </c>
    </row>
    <row r="1623" spans="1:2" x14ac:dyDescent="0.2">
      <c r="A1623" t="s">
        <v>489</v>
      </c>
      <c r="B1623" t="s">
        <v>489</v>
      </c>
    </row>
    <row r="1624" spans="1:2" x14ac:dyDescent="0.2">
      <c r="A1624" t="s">
        <v>489</v>
      </c>
      <c r="B1624" t="s">
        <v>489</v>
      </c>
    </row>
    <row r="1625" spans="1:2" x14ac:dyDescent="0.2">
      <c r="A1625" t="s">
        <v>489</v>
      </c>
      <c r="B1625" t="s">
        <v>489</v>
      </c>
    </row>
    <row r="1626" spans="1:2" x14ac:dyDescent="0.2">
      <c r="A1626" t="s">
        <v>489</v>
      </c>
      <c r="B1626" t="s">
        <v>489</v>
      </c>
    </row>
    <row r="1627" spans="1:2" x14ac:dyDescent="0.2">
      <c r="A1627" t="s">
        <v>489</v>
      </c>
      <c r="B1627" t="s">
        <v>489</v>
      </c>
    </row>
    <row r="1628" spans="1:2" x14ac:dyDescent="0.2">
      <c r="A1628" t="s">
        <v>489</v>
      </c>
      <c r="B1628" t="s">
        <v>489</v>
      </c>
    </row>
    <row r="1629" spans="1:2" x14ac:dyDescent="0.2">
      <c r="A1629" t="s">
        <v>489</v>
      </c>
      <c r="B1629" t="s">
        <v>489</v>
      </c>
    </row>
    <row r="1630" spans="1:2" x14ac:dyDescent="0.2">
      <c r="A1630" t="s">
        <v>489</v>
      </c>
      <c r="B1630" t="s">
        <v>489</v>
      </c>
    </row>
    <row r="1631" spans="1:2" x14ac:dyDescent="0.2">
      <c r="A1631" t="s">
        <v>489</v>
      </c>
      <c r="B1631" t="s">
        <v>489</v>
      </c>
    </row>
    <row r="1632" spans="1:2" x14ac:dyDescent="0.2">
      <c r="A1632" t="s">
        <v>489</v>
      </c>
      <c r="B1632" t="s">
        <v>489</v>
      </c>
    </row>
    <row r="1633" spans="1:2" x14ac:dyDescent="0.2">
      <c r="A1633" t="s">
        <v>593</v>
      </c>
      <c r="B1633" t="s">
        <v>593</v>
      </c>
    </row>
    <row r="1634" spans="1:2" x14ac:dyDescent="0.2">
      <c r="A1634" t="s">
        <v>593</v>
      </c>
      <c r="B1634" t="s">
        <v>593</v>
      </c>
    </row>
    <row r="1635" spans="1:2" x14ac:dyDescent="0.2">
      <c r="A1635" t="s">
        <v>593</v>
      </c>
      <c r="B1635" t="s">
        <v>593</v>
      </c>
    </row>
    <row r="1636" spans="1:2" x14ac:dyDescent="0.2">
      <c r="A1636" t="s">
        <v>593</v>
      </c>
      <c r="B1636" t="s">
        <v>593</v>
      </c>
    </row>
    <row r="1637" spans="1:2" x14ac:dyDescent="0.2">
      <c r="A1637" t="s">
        <v>593</v>
      </c>
      <c r="B1637" t="s">
        <v>593</v>
      </c>
    </row>
    <row r="1638" spans="1:2" x14ac:dyDescent="0.2">
      <c r="A1638" t="s">
        <v>593</v>
      </c>
      <c r="B1638" t="s">
        <v>593</v>
      </c>
    </row>
    <row r="1639" spans="1:2" x14ac:dyDescent="0.2">
      <c r="A1639" t="s">
        <v>2427</v>
      </c>
      <c r="B1639" t="s">
        <v>2427</v>
      </c>
    </row>
    <row r="1640" spans="1:2" x14ac:dyDescent="0.2">
      <c r="A1640" t="s">
        <v>2418</v>
      </c>
      <c r="B1640" t="s">
        <v>2418</v>
      </c>
    </row>
    <row r="1641" spans="1:2" x14ac:dyDescent="0.2">
      <c r="A1641" t="s">
        <v>2421</v>
      </c>
      <c r="B1641" t="s">
        <v>2421</v>
      </c>
    </row>
    <row r="1642" spans="1:2" x14ac:dyDescent="0.2">
      <c r="A1642" t="s">
        <v>2414</v>
      </c>
      <c r="B1642" t="s">
        <v>2414</v>
      </c>
    </row>
    <row r="1643" spans="1:2" x14ac:dyDescent="0.2">
      <c r="A1643" t="s">
        <v>2415</v>
      </c>
      <c r="B1643" t="s">
        <v>2415</v>
      </c>
    </row>
    <row r="1644" spans="1:2" x14ac:dyDescent="0.2">
      <c r="A1644" t="s">
        <v>2426</v>
      </c>
      <c r="B1644" t="s">
        <v>2426</v>
      </c>
    </row>
    <row r="1645" spans="1:2" x14ac:dyDescent="0.2">
      <c r="A1645" t="s">
        <v>2419</v>
      </c>
      <c r="B1645" t="s">
        <v>2419</v>
      </c>
    </row>
    <row r="1646" spans="1:2" x14ac:dyDescent="0.2">
      <c r="A1646" t="s">
        <v>2429</v>
      </c>
      <c r="B1646" t="s">
        <v>2429</v>
      </c>
    </row>
    <row r="1647" spans="1:2" x14ac:dyDescent="0.2">
      <c r="A1647" t="s">
        <v>1569</v>
      </c>
      <c r="B1647" t="s">
        <v>1569</v>
      </c>
    </row>
    <row r="1648" spans="1:2" x14ac:dyDescent="0.2">
      <c r="A1648" t="s">
        <v>1569</v>
      </c>
      <c r="B1648" t="s">
        <v>1569</v>
      </c>
    </row>
    <row r="1649" spans="1:2" x14ac:dyDescent="0.2">
      <c r="A1649" t="s">
        <v>1921</v>
      </c>
      <c r="B1649" t="s">
        <v>1921</v>
      </c>
    </row>
    <row r="1650" spans="1:2" x14ac:dyDescent="0.2">
      <c r="A1650" t="s">
        <v>19</v>
      </c>
      <c r="B1650" t="s">
        <v>19</v>
      </c>
    </row>
    <row r="1651" spans="1:2" x14ac:dyDescent="0.2">
      <c r="A1651" t="s">
        <v>19</v>
      </c>
      <c r="B1651" t="s">
        <v>19</v>
      </c>
    </row>
    <row r="1652" spans="1:2" x14ac:dyDescent="0.2">
      <c r="A1652" t="s">
        <v>19</v>
      </c>
      <c r="B1652" t="s">
        <v>19</v>
      </c>
    </row>
    <row r="1653" spans="1:2" x14ac:dyDescent="0.2">
      <c r="A1653" t="s">
        <v>19</v>
      </c>
      <c r="B1653" t="s">
        <v>19</v>
      </c>
    </row>
    <row r="1654" spans="1:2" x14ac:dyDescent="0.2">
      <c r="A1654" t="s">
        <v>19</v>
      </c>
      <c r="B1654" t="s">
        <v>19</v>
      </c>
    </row>
    <row r="1655" spans="1:2" x14ac:dyDescent="0.2">
      <c r="A1655" t="s">
        <v>19</v>
      </c>
      <c r="B1655" t="s">
        <v>19</v>
      </c>
    </row>
    <row r="1656" spans="1:2" x14ac:dyDescent="0.2">
      <c r="A1656" t="s">
        <v>19</v>
      </c>
      <c r="B1656" t="s">
        <v>19</v>
      </c>
    </row>
    <row r="1657" spans="1:2" x14ac:dyDescent="0.2">
      <c r="A1657" t="s">
        <v>19</v>
      </c>
      <c r="B1657" t="s">
        <v>19</v>
      </c>
    </row>
    <row r="1658" spans="1:2" x14ac:dyDescent="0.2">
      <c r="A1658" t="s">
        <v>19</v>
      </c>
      <c r="B1658" t="s">
        <v>19</v>
      </c>
    </row>
    <row r="1659" spans="1:2" x14ac:dyDescent="0.2">
      <c r="A1659" t="s">
        <v>19</v>
      </c>
      <c r="B1659" t="s">
        <v>19</v>
      </c>
    </row>
    <row r="1660" spans="1:2" x14ac:dyDescent="0.2">
      <c r="A1660" t="s">
        <v>19</v>
      </c>
      <c r="B1660" t="s">
        <v>19</v>
      </c>
    </row>
    <row r="1661" spans="1:2" x14ac:dyDescent="0.2">
      <c r="A1661" t="s">
        <v>19</v>
      </c>
      <c r="B1661" t="s">
        <v>19</v>
      </c>
    </row>
    <row r="1662" spans="1:2" x14ac:dyDescent="0.2">
      <c r="A1662" t="s">
        <v>19</v>
      </c>
      <c r="B1662" t="s">
        <v>19</v>
      </c>
    </row>
    <row r="1663" spans="1:2" x14ac:dyDescent="0.2">
      <c r="A1663" t="s">
        <v>19</v>
      </c>
      <c r="B1663" t="s">
        <v>19</v>
      </c>
    </row>
    <row r="1664" spans="1:2" x14ac:dyDescent="0.2">
      <c r="A1664" t="s">
        <v>19</v>
      </c>
      <c r="B1664" t="s">
        <v>19</v>
      </c>
    </row>
    <row r="1665" spans="1:2" x14ac:dyDescent="0.2">
      <c r="A1665" t="s">
        <v>19</v>
      </c>
      <c r="B1665" t="s">
        <v>19</v>
      </c>
    </row>
    <row r="1666" spans="1:2" x14ac:dyDescent="0.2">
      <c r="A1666" t="s">
        <v>19</v>
      </c>
      <c r="B1666" t="s">
        <v>19</v>
      </c>
    </row>
    <row r="1667" spans="1:2" x14ac:dyDescent="0.2">
      <c r="A1667" t="s">
        <v>19</v>
      </c>
      <c r="B1667" t="s">
        <v>19</v>
      </c>
    </row>
    <row r="1668" spans="1:2" x14ac:dyDescent="0.2">
      <c r="A1668" t="s">
        <v>19</v>
      </c>
      <c r="B1668" t="s">
        <v>19</v>
      </c>
    </row>
    <row r="1669" spans="1:2" x14ac:dyDescent="0.2">
      <c r="A1669" t="s">
        <v>19</v>
      </c>
      <c r="B1669" t="s">
        <v>19</v>
      </c>
    </row>
    <row r="1670" spans="1:2" x14ac:dyDescent="0.2">
      <c r="A1670" t="s">
        <v>19</v>
      </c>
      <c r="B1670" t="s">
        <v>19</v>
      </c>
    </row>
    <row r="1671" spans="1:2" x14ac:dyDescent="0.2">
      <c r="A1671" t="s">
        <v>19</v>
      </c>
      <c r="B1671" t="s">
        <v>19</v>
      </c>
    </row>
    <row r="1672" spans="1:2" x14ac:dyDescent="0.2">
      <c r="A1672" t="s">
        <v>19</v>
      </c>
      <c r="B1672" t="s">
        <v>19</v>
      </c>
    </row>
    <row r="1673" spans="1:2" x14ac:dyDescent="0.2">
      <c r="A1673" t="s">
        <v>19</v>
      </c>
      <c r="B1673" t="s">
        <v>19</v>
      </c>
    </row>
    <row r="1674" spans="1:2" x14ac:dyDescent="0.2">
      <c r="A1674" t="s">
        <v>19</v>
      </c>
      <c r="B1674" t="s">
        <v>19</v>
      </c>
    </row>
    <row r="1675" spans="1:2" x14ac:dyDescent="0.2">
      <c r="A1675" t="s">
        <v>19</v>
      </c>
      <c r="B1675" t="s">
        <v>19</v>
      </c>
    </row>
    <row r="1676" spans="1:2" x14ac:dyDescent="0.2">
      <c r="A1676" t="s">
        <v>19</v>
      </c>
      <c r="B1676" t="s">
        <v>19</v>
      </c>
    </row>
    <row r="1677" spans="1:2" x14ac:dyDescent="0.2">
      <c r="A1677" t="s">
        <v>19</v>
      </c>
      <c r="B1677" t="s">
        <v>19</v>
      </c>
    </row>
    <row r="1678" spans="1:2" x14ac:dyDescent="0.2">
      <c r="A1678" t="s">
        <v>19</v>
      </c>
      <c r="B1678" t="s">
        <v>19</v>
      </c>
    </row>
    <row r="1679" spans="1:2" x14ac:dyDescent="0.2">
      <c r="A1679" t="s">
        <v>19</v>
      </c>
      <c r="B1679" t="s">
        <v>19</v>
      </c>
    </row>
    <row r="1680" spans="1:2" x14ac:dyDescent="0.2">
      <c r="A1680" t="s">
        <v>19</v>
      </c>
      <c r="B1680" t="s">
        <v>19</v>
      </c>
    </row>
    <row r="1681" spans="1:2" x14ac:dyDescent="0.2">
      <c r="A1681" t="s">
        <v>19</v>
      </c>
      <c r="B1681" t="s">
        <v>19</v>
      </c>
    </row>
    <row r="1682" spans="1:2" x14ac:dyDescent="0.2">
      <c r="A1682" t="s">
        <v>19</v>
      </c>
      <c r="B1682" t="s">
        <v>19</v>
      </c>
    </row>
    <row r="1683" spans="1:2" x14ac:dyDescent="0.2">
      <c r="A1683" t="s">
        <v>19</v>
      </c>
      <c r="B1683" t="s">
        <v>19</v>
      </c>
    </row>
    <row r="1684" spans="1:2" x14ac:dyDescent="0.2">
      <c r="A1684" t="s">
        <v>19</v>
      </c>
      <c r="B1684" t="s">
        <v>19</v>
      </c>
    </row>
    <row r="1685" spans="1:2" x14ac:dyDescent="0.2">
      <c r="A1685" t="s">
        <v>19</v>
      </c>
      <c r="B1685" t="s">
        <v>19</v>
      </c>
    </row>
    <row r="1686" spans="1:2" x14ac:dyDescent="0.2">
      <c r="A1686" t="s">
        <v>19</v>
      </c>
      <c r="B1686" t="s">
        <v>19</v>
      </c>
    </row>
    <row r="1687" spans="1:2" x14ac:dyDescent="0.2">
      <c r="A1687" t="s">
        <v>19</v>
      </c>
      <c r="B1687" t="s">
        <v>19</v>
      </c>
    </row>
    <row r="1688" spans="1:2" x14ac:dyDescent="0.2">
      <c r="A1688" t="s">
        <v>19</v>
      </c>
      <c r="B1688" t="s">
        <v>19</v>
      </c>
    </row>
    <row r="1689" spans="1:2" x14ac:dyDescent="0.2">
      <c r="A1689" t="s">
        <v>19</v>
      </c>
      <c r="B1689" t="s">
        <v>19</v>
      </c>
    </row>
    <row r="1690" spans="1:2" x14ac:dyDescent="0.2">
      <c r="A1690" t="s">
        <v>19</v>
      </c>
      <c r="B1690" t="s">
        <v>19</v>
      </c>
    </row>
    <row r="1691" spans="1:2" x14ac:dyDescent="0.2">
      <c r="A1691" t="s">
        <v>19</v>
      </c>
      <c r="B1691" t="s">
        <v>19</v>
      </c>
    </row>
    <row r="1692" spans="1:2" x14ac:dyDescent="0.2">
      <c r="A1692" t="s">
        <v>19</v>
      </c>
      <c r="B1692" t="s">
        <v>19</v>
      </c>
    </row>
    <row r="1693" spans="1:2" x14ac:dyDescent="0.2">
      <c r="A1693" t="s">
        <v>19</v>
      </c>
      <c r="B1693" t="s">
        <v>19</v>
      </c>
    </row>
    <row r="1694" spans="1:2" x14ac:dyDescent="0.2">
      <c r="A1694" t="s">
        <v>19</v>
      </c>
      <c r="B1694" t="s">
        <v>19</v>
      </c>
    </row>
    <row r="1695" spans="1:2" x14ac:dyDescent="0.2">
      <c r="A1695" t="s">
        <v>19</v>
      </c>
      <c r="B1695" t="s">
        <v>19</v>
      </c>
    </row>
    <row r="1696" spans="1:2" x14ac:dyDescent="0.2">
      <c r="A1696" t="s">
        <v>19</v>
      </c>
      <c r="B1696" t="s">
        <v>19</v>
      </c>
    </row>
    <row r="1697" spans="1:2" x14ac:dyDescent="0.2">
      <c r="A1697" t="s">
        <v>19</v>
      </c>
      <c r="B1697" t="s">
        <v>19</v>
      </c>
    </row>
    <row r="1698" spans="1:2" x14ac:dyDescent="0.2">
      <c r="A1698" t="s">
        <v>19</v>
      </c>
      <c r="B1698" t="s">
        <v>19</v>
      </c>
    </row>
    <row r="1699" spans="1:2" x14ac:dyDescent="0.2">
      <c r="A1699" t="s">
        <v>19</v>
      </c>
      <c r="B1699" t="s">
        <v>19</v>
      </c>
    </row>
    <row r="1700" spans="1:2" x14ac:dyDescent="0.2">
      <c r="A1700" t="s">
        <v>19</v>
      </c>
      <c r="B1700" t="s">
        <v>19</v>
      </c>
    </row>
    <row r="1701" spans="1:2" x14ac:dyDescent="0.2">
      <c r="A1701" t="s">
        <v>19</v>
      </c>
      <c r="B1701" t="s">
        <v>19</v>
      </c>
    </row>
    <row r="1702" spans="1:2" x14ac:dyDescent="0.2">
      <c r="A1702" t="s">
        <v>19</v>
      </c>
      <c r="B1702" t="s">
        <v>19</v>
      </c>
    </row>
    <row r="1703" spans="1:2" x14ac:dyDescent="0.2">
      <c r="A1703" t="s">
        <v>19</v>
      </c>
      <c r="B1703" t="s">
        <v>19</v>
      </c>
    </row>
    <row r="1704" spans="1:2" x14ac:dyDescent="0.2">
      <c r="A1704" t="s">
        <v>19</v>
      </c>
      <c r="B1704" t="s">
        <v>19</v>
      </c>
    </row>
    <row r="1705" spans="1:2" x14ac:dyDescent="0.2">
      <c r="A1705" t="s">
        <v>19</v>
      </c>
      <c r="B1705" t="s">
        <v>19</v>
      </c>
    </row>
    <row r="1706" spans="1:2" x14ac:dyDescent="0.2">
      <c r="A1706" t="s">
        <v>19</v>
      </c>
      <c r="B1706" t="s">
        <v>19</v>
      </c>
    </row>
    <row r="1707" spans="1:2" x14ac:dyDescent="0.2">
      <c r="A1707" t="s">
        <v>19</v>
      </c>
      <c r="B1707" t="s">
        <v>19</v>
      </c>
    </row>
    <row r="1708" spans="1:2" x14ac:dyDescent="0.2">
      <c r="A1708" t="s">
        <v>19</v>
      </c>
      <c r="B1708" t="s">
        <v>19</v>
      </c>
    </row>
    <row r="1709" spans="1:2" x14ac:dyDescent="0.2">
      <c r="A1709" t="s">
        <v>19</v>
      </c>
      <c r="B1709" t="s">
        <v>19</v>
      </c>
    </row>
    <row r="1710" spans="1:2" x14ac:dyDescent="0.2">
      <c r="A1710" t="s">
        <v>19</v>
      </c>
      <c r="B1710" t="s">
        <v>19</v>
      </c>
    </row>
    <row r="1711" spans="1:2" x14ac:dyDescent="0.2">
      <c r="A1711" t="s">
        <v>19</v>
      </c>
      <c r="B1711" t="s">
        <v>19</v>
      </c>
    </row>
    <row r="1712" spans="1:2" x14ac:dyDescent="0.2">
      <c r="A1712" t="s">
        <v>19</v>
      </c>
      <c r="B1712" t="s">
        <v>19</v>
      </c>
    </row>
    <row r="1713" spans="1:2" x14ac:dyDescent="0.2">
      <c r="A1713" t="s">
        <v>19</v>
      </c>
      <c r="B1713" t="s">
        <v>19</v>
      </c>
    </row>
    <row r="1714" spans="1:2" x14ac:dyDescent="0.2">
      <c r="A1714" t="s">
        <v>19</v>
      </c>
      <c r="B1714" t="s">
        <v>19</v>
      </c>
    </row>
    <row r="1715" spans="1:2" x14ac:dyDescent="0.2">
      <c r="A1715" t="s">
        <v>19</v>
      </c>
      <c r="B1715" t="s">
        <v>19</v>
      </c>
    </row>
    <row r="1716" spans="1:2" x14ac:dyDescent="0.2">
      <c r="A1716" t="s">
        <v>19</v>
      </c>
      <c r="B1716" t="s">
        <v>19</v>
      </c>
    </row>
    <row r="1717" spans="1:2" x14ac:dyDescent="0.2">
      <c r="A1717" t="s">
        <v>19</v>
      </c>
      <c r="B1717" t="s">
        <v>19</v>
      </c>
    </row>
    <row r="1718" spans="1:2" x14ac:dyDescent="0.2">
      <c r="A1718" t="s">
        <v>19</v>
      </c>
      <c r="B1718" t="s">
        <v>19</v>
      </c>
    </row>
    <row r="1719" spans="1:2" x14ac:dyDescent="0.2">
      <c r="A1719" t="s">
        <v>19</v>
      </c>
      <c r="B1719" t="s">
        <v>19</v>
      </c>
    </row>
    <row r="1720" spans="1:2" x14ac:dyDescent="0.2">
      <c r="A1720" t="s">
        <v>19</v>
      </c>
      <c r="B1720" t="s">
        <v>19</v>
      </c>
    </row>
    <row r="1721" spans="1:2" x14ac:dyDescent="0.2">
      <c r="A1721" t="s">
        <v>19</v>
      </c>
      <c r="B1721" t="s">
        <v>19</v>
      </c>
    </row>
    <row r="1722" spans="1:2" x14ac:dyDescent="0.2">
      <c r="A1722" t="s">
        <v>19</v>
      </c>
      <c r="B1722" t="s">
        <v>19</v>
      </c>
    </row>
    <row r="1723" spans="1:2" x14ac:dyDescent="0.2">
      <c r="A1723" t="s">
        <v>19</v>
      </c>
      <c r="B1723" t="s">
        <v>19</v>
      </c>
    </row>
    <row r="1724" spans="1:2" x14ac:dyDescent="0.2">
      <c r="A1724" t="s">
        <v>19</v>
      </c>
      <c r="B1724" t="s">
        <v>19</v>
      </c>
    </row>
    <row r="1725" spans="1:2" x14ac:dyDescent="0.2">
      <c r="A1725" t="s">
        <v>19</v>
      </c>
      <c r="B1725" t="s">
        <v>19</v>
      </c>
    </row>
    <row r="1726" spans="1:2" x14ac:dyDescent="0.2">
      <c r="A1726" t="s">
        <v>19</v>
      </c>
      <c r="B1726" t="s">
        <v>19</v>
      </c>
    </row>
    <row r="1727" spans="1:2" x14ac:dyDescent="0.2">
      <c r="A1727" t="s">
        <v>19</v>
      </c>
      <c r="B1727" t="s">
        <v>19</v>
      </c>
    </row>
    <row r="1728" spans="1:2" x14ac:dyDescent="0.2">
      <c r="A1728" t="s">
        <v>19</v>
      </c>
      <c r="B1728" t="s">
        <v>19</v>
      </c>
    </row>
    <row r="1729" spans="1:2" x14ac:dyDescent="0.2">
      <c r="A1729" t="s">
        <v>19</v>
      </c>
      <c r="B1729" t="s">
        <v>19</v>
      </c>
    </row>
    <row r="1730" spans="1:2" x14ac:dyDescent="0.2">
      <c r="A1730" t="s">
        <v>19</v>
      </c>
      <c r="B1730" t="s">
        <v>19</v>
      </c>
    </row>
    <row r="1731" spans="1:2" x14ac:dyDescent="0.2">
      <c r="A1731" t="s">
        <v>19</v>
      </c>
      <c r="B1731" t="s">
        <v>19</v>
      </c>
    </row>
    <row r="1732" spans="1:2" x14ac:dyDescent="0.2">
      <c r="A1732" t="s">
        <v>19</v>
      </c>
      <c r="B1732" t="s">
        <v>19</v>
      </c>
    </row>
    <row r="1733" spans="1:2" x14ac:dyDescent="0.2">
      <c r="A1733" t="s">
        <v>19</v>
      </c>
      <c r="B1733" t="s">
        <v>19</v>
      </c>
    </row>
    <row r="1734" spans="1:2" x14ac:dyDescent="0.2">
      <c r="A1734" t="s">
        <v>19</v>
      </c>
      <c r="B1734" t="s">
        <v>19</v>
      </c>
    </row>
    <row r="1735" spans="1:2" x14ac:dyDescent="0.2">
      <c r="A1735" t="s">
        <v>19</v>
      </c>
      <c r="B1735" t="s">
        <v>19</v>
      </c>
    </row>
    <row r="1736" spans="1:2" x14ac:dyDescent="0.2">
      <c r="A1736" t="s">
        <v>1930</v>
      </c>
      <c r="B1736" t="s">
        <v>1930</v>
      </c>
    </row>
    <row r="1737" spans="1:2" x14ac:dyDescent="0.2">
      <c r="A1737" t="s">
        <v>1930</v>
      </c>
      <c r="B1737" t="s">
        <v>1930</v>
      </c>
    </row>
    <row r="1738" spans="1:2" x14ac:dyDescent="0.2">
      <c r="A1738" t="s">
        <v>2116</v>
      </c>
      <c r="B1738" t="s">
        <v>2658</v>
      </c>
    </row>
    <row r="1739" spans="1:2" x14ac:dyDescent="0.2">
      <c r="A1739" t="s">
        <v>447</v>
      </c>
      <c r="B1739" t="s">
        <v>2658</v>
      </c>
    </row>
    <row r="1740" spans="1:2" x14ac:dyDescent="0.2">
      <c r="A1740" t="s">
        <v>447</v>
      </c>
      <c r="B1740" t="s">
        <v>2658</v>
      </c>
    </row>
    <row r="1741" spans="1:2" x14ac:dyDescent="0.2">
      <c r="A1741" t="s">
        <v>447</v>
      </c>
      <c r="B1741" t="s">
        <v>2658</v>
      </c>
    </row>
    <row r="1742" spans="1:2" x14ac:dyDescent="0.2">
      <c r="A1742" t="s">
        <v>447</v>
      </c>
      <c r="B1742" t="s">
        <v>2658</v>
      </c>
    </row>
    <row r="1743" spans="1:2" x14ac:dyDescent="0.2">
      <c r="A1743" t="s">
        <v>447</v>
      </c>
      <c r="B1743" t="s">
        <v>2658</v>
      </c>
    </row>
    <row r="1744" spans="1:2" x14ac:dyDescent="0.2">
      <c r="A1744" t="s">
        <v>447</v>
      </c>
      <c r="B1744" t="s">
        <v>2658</v>
      </c>
    </row>
    <row r="1745" spans="1:2" x14ac:dyDescent="0.2">
      <c r="A1745" t="s">
        <v>447</v>
      </c>
      <c r="B1745" t="s">
        <v>2658</v>
      </c>
    </row>
    <row r="1746" spans="1:2" x14ac:dyDescent="0.2">
      <c r="A1746" t="s">
        <v>447</v>
      </c>
      <c r="B1746" t="s">
        <v>2658</v>
      </c>
    </row>
    <row r="1747" spans="1:2" x14ac:dyDescent="0.2">
      <c r="A1747" t="s">
        <v>447</v>
      </c>
      <c r="B1747" t="s">
        <v>2658</v>
      </c>
    </row>
    <row r="1748" spans="1:2" x14ac:dyDescent="0.2">
      <c r="A1748" t="s">
        <v>447</v>
      </c>
      <c r="B1748" t="s">
        <v>2658</v>
      </c>
    </row>
    <row r="1749" spans="1:2" x14ac:dyDescent="0.2">
      <c r="A1749" t="s">
        <v>447</v>
      </c>
      <c r="B1749" t="s">
        <v>2658</v>
      </c>
    </row>
    <row r="1750" spans="1:2" x14ac:dyDescent="0.2">
      <c r="A1750" t="s">
        <v>447</v>
      </c>
      <c r="B1750" t="s">
        <v>2658</v>
      </c>
    </row>
    <row r="1751" spans="1:2" x14ac:dyDescent="0.2">
      <c r="A1751" t="s">
        <v>447</v>
      </c>
      <c r="B1751" t="s">
        <v>2658</v>
      </c>
    </row>
    <row r="1752" spans="1:2" x14ac:dyDescent="0.2">
      <c r="A1752" t="s">
        <v>447</v>
      </c>
      <c r="B1752" t="s">
        <v>2658</v>
      </c>
    </row>
    <row r="1753" spans="1:2" x14ac:dyDescent="0.2">
      <c r="A1753" t="s">
        <v>447</v>
      </c>
      <c r="B1753" t="s">
        <v>2658</v>
      </c>
    </row>
    <row r="1754" spans="1:2" x14ac:dyDescent="0.2">
      <c r="A1754" t="s">
        <v>447</v>
      </c>
      <c r="B1754" t="s">
        <v>2658</v>
      </c>
    </row>
    <row r="1755" spans="1:2" x14ac:dyDescent="0.2">
      <c r="A1755" t="s">
        <v>447</v>
      </c>
      <c r="B1755" t="s">
        <v>2658</v>
      </c>
    </row>
    <row r="1756" spans="1:2" x14ac:dyDescent="0.2">
      <c r="A1756" t="s">
        <v>447</v>
      </c>
      <c r="B1756" t="s">
        <v>2658</v>
      </c>
    </row>
    <row r="1757" spans="1:2" x14ac:dyDescent="0.2">
      <c r="A1757" t="s">
        <v>447</v>
      </c>
      <c r="B1757" t="s">
        <v>2658</v>
      </c>
    </row>
    <row r="1758" spans="1:2" x14ac:dyDescent="0.2">
      <c r="A1758" t="s">
        <v>447</v>
      </c>
      <c r="B1758" t="s">
        <v>2658</v>
      </c>
    </row>
    <row r="1759" spans="1:2" x14ac:dyDescent="0.2">
      <c r="A1759" t="s">
        <v>447</v>
      </c>
      <c r="B1759" t="s">
        <v>2658</v>
      </c>
    </row>
    <row r="1760" spans="1:2" x14ac:dyDescent="0.2">
      <c r="A1760" t="s">
        <v>447</v>
      </c>
      <c r="B1760" t="s">
        <v>2658</v>
      </c>
    </row>
    <row r="1761" spans="1:2" x14ac:dyDescent="0.2">
      <c r="A1761" t="s">
        <v>447</v>
      </c>
      <c r="B1761" t="s">
        <v>2658</v>
      </c>
    </row>
    <row r="1762" spans="1:2" x14ac:dyDescent="0.2">
      <c r="A1762" t="s">
        <v>447</v>
      </c>
      <c r="B1762" t="s">
        <v>2658</v>
      </c>
    </row>
    <row r="1763" spans="1:2" x14ac:dyDescent="0.2">
      <c r="A1763" t="s">
        <v>447</v>
      </c>
      <c r="B1763" t="s">
        <v>2658</v>
      </c>
    </row>
    <row r="1764" spans="1:2" x14ac:dyDescent="0.2">
      <c r="A1764" t="s">
        <v>447</v>
      </c>
      <c r="B1764" t="s">
        <v>2658</v>
      </c>
    </row>
    <row r="1765" spans="1:2" x14ac:dyDescent="0.2">
      <c r="A1765" t="s">
        <v>447</v>
      </c>
      <c r="B1765" t="s">
        <v>2658</v>
      </c>
    </row>
    <row r="1766" spans="1:2" x14ac:dyDescent="0.2">
      <c r="A1766" t="s">
        <v>447</v>
      </c>
      <c r="B1766" t="s">
        <v>2658</v>
      </c>
    </row>
    <row r="1767" spans="1:2" x14ac:dyDescent="0.2">
      <c r="A1767" t="s">
        <v>447</v>
      </c>
      <c r="B1767" t="s">
        <v>2658</v>
      </c>
    </row>
    <row r="1768" spans="1:2" x14ac:dyDescent="0.2">
      <c r="A1768" t="s">
        <v>447</v>
      </c>
      <c r="B1768" t="s">
        <v>2658</v>
      </c>
    </row>
    <row r="1769" spans="1:2" x14ac:dyDescent="0.2">
      <c r="A1769" t="s">
        <v>447</v>
      </c>
      <c r="B1769" t="s">
        <v>2658</v>
      </c>
    </row>
    <row r="1770" spans="1:2" x14ac:dyDescent="0.2">
      <c r="A1770" t="s">
        <v>447</v>
      </c>
      <c r="B1770" t="s">
        <v>2658</v>
      </c>
    </row>
    <row r="1771" spans="1:2" x14ac:dyDescent="0.2">
      <c r="A1771" t="s">
        <v>447</v>
      </c>
      <c r="B1771" t="s">
        <v>2658</v>
      </c>
    </row>
    <row r="1772" spans="1:2" x14ac:dyDescent="0.2">
      <c r="A1772" t="s">
        <v>447</v>
      </c>
      <c r="B1772" t="s">
        <v>2658</v>
      </c>
    </row>
    <row r="1773" spans="1:2" x14ac:dyDescent="0.2">
      <c r="A1773" t="s">
        <v>447</v>
      </c>
      <c r="B1773" t="s">
        <v>2658</v>
      </c>
    </row>
    <row r="1774" spans="1:2" x14ac:dyDescent="0.2">
      <c r="A1774" t="s">
        <v>447</v>
      </c>
      <c r="B1774" t="s">
        <v>2658</v>
      </c>
    </row>
    <row r="1775" spans="1:2" x14ac:dyDescent="0.2">
      <c r="A1775" t="s">
        <v>447</v>
      </c>
      <c r="B1775" t="s">
        <v>2658</v>
      </c>
    </row>
    <row r="1776" spans="1:2" x14ac:dyDescent="0.2">
      <c r="A1776" t="s">
        <v>447</v>
      </c>
      <c r="B1776" t="s">
        <v>2658</v>
      </c>
    </row>
    <row r="1777" spans="1:2" x14ac:dyDescent="0.2">
      <c r="A1777" t="s">
        <v>447</v>
      </c>
      <c r="B1777" t="s">
        <v>2658</v>
      </c>
    </row>
    <row r="1778" spans="1:2" x14ac:dyDescent="0.2">
      <c r="A1778" t="s">
        <v>447</v>
      </c>
      <c r="B1778" t="s">
        <v>2658</v>
      </c>
    </row>
    <row r="1779" spans="1:2" x14ac:dyDescent="0.2">
      <c r="A1779" t="s">
        <v>447</v>
      </c>
      <c r="B1779" t="s">
        <v>2658</v>
      </c>
    </row>
    <row r="1780" spans="1:2" x14ac:dyDescent="0.2">
      <c r="A1780" t="s">
        <v>447</v>
      </c>
      <c r="B1780" t="s">
        <v>2658</v>
      </c>
    </row>
    <row r="1781" spans="1:2" x14ac:dyDescent="0.2">
      <c r="A1781" t="s">
        <v>447</v>
      </c>
      <c r="B1781" t="s">
        <v>2658</v>
      </c>
    </row>
    <row r="1782" spans="1:2" x14ac:dyDescent="0.2">
      <c r="A1782" t="s">
        <v>447</v>
      </c>
      <c r="B1782" t="s">
        <v>2658</v>
      </c>
    </row>
    <row r="1783" spans="1:2" x14ac:dyDescent="0.2">
      <c r="A1783" t="s">
        <v>447</v>
      </c>
      <c r="B1783" t="s">
        <v>2658</v>
      </c>
    </row>
    <row r="1784" spans="1:2" x14ac:dyDescent="0.2">
      <c r="A1784" t="s">
        <v>447</v>
      </c>
      <c r="B1784" t="s">
        <v>2658</v>
      </c>
    </row>
    <row r="1785" spans="1:2" x14ac:dyDescent="0.2">
      <c r="A1785" t="s">
        <v>447</v>
      </c>
      <c r="B1785" t="s">
        <v>2658</v>
      </c>
    </row>
    <row r="1786" spans="1:2" x14ac:dyDescent="0.2">
      <c r="A1786" t="s">
        <v>447</v>
      </c>
      <c r="B1786" t="s">
        <v>2658</v>
      </c>
    </row>
    <row r="1787" spans="1:2" x14ac:dyDescent="0.2">
      <c r="A1787" t="s">
        <v>447</v>
      </c>
      <c r="B1787" t="s">
        <v>2658</v>
      </c>
    </row>
    <row r="1788" spans="1:2" x14ac:dyDescent="0.2">
      <c r="A1788" t="s">
        <v>447</v>
      </c>
      <c r="B1788" t="s">
        <v>2658</v>
      </c>
    </row>
    <row r="1789" spans="1:2" x14ac:dyDescent="0.2">
      <c r="A1789" t="s">
        <v>447</v>
      </c>
      <c r="B1789" t="s">
        <v>2658</v>
      </c>
    </row>
    <row r="1790" spans="1:2" x14ac:dyDescent="0.2">
      <c r="A1790" t="s">
        <v>447</v>
      </c>
      <c r="B1790" t="s">
        <v>2658</v>
      </c>
    </row>
    <row r="1791" spans="1:2" x14ac:dyDescent="0.2">
      <c r="A1791" t="s">
        <v>447</v>
      </c>
      <c r="B1791" t="s">
        <v>2658</v>
      </c>
    </row>
    <row r="1792" spans="1:2" x14ac:dyDescent="0.2">
      <c r="A1792" t="s">
        <v>447</v>
      </c>
      <c r="B1792" t="s">
        <v>2658</v>
      </c>
    </row>
    <row r="1793" spans="1:2" x14ac:dyDescent="0.2">
      <c r="A1793" t="s">
        <v>447</v>
      </c>
      <c r="B1793" t="s">
        <v>2658</v>
      </c>
    </row>
    <row r="1794" spans="1:2" x14ac:dyDescent="0.2">
      <c r="A1794" t="s">
        <v>447</v>
      </c>
      <c r="B1794" t="s">
        <v>2658</v>
      </c>
    </row>
    <row r="1795" spans="1:2" x14ac:dyDescent="0.2">
      <c r="A1795" t="s">
        <v>447</v>
      </c>
      <c r="B1795" t="s">
        <v>2658</v>
      </c>
    </row>
    <row r="1796" spans="1:2" x14ac:dyDescent="0.2">
      <c r="A1796" t="s">
        <v>447</v>
      </c>
      <c r="B1796" t="s">
        <v>2658</v>
      </c>
    </row>
    <row r="1797" spans="1:2" x14ac:dyDescent="0.2">
      <c r="A1797" t="s">
        <v>447</v>
      </c>
      <c r="B1797" t="s">
        <v>2658</v>
      </c>
    </row>
    <row r="1798" spans="1:2" x14ac:dyDescent="0.2">
      <c r="A1798" t="s">
        <v>447</v>
      </c>
      <c r="B1798" t="s">
        <v>2658</v>
      </c>
    </row>
    <row r="1799" spans="1:2" x14ac:dyDescent="0.2">
      <c r="A1799" t="s">
        <v>447</v>
      </c>
      <c r="B1799" t="s">
        <v>2658</v>
      </c>
    </row>
    <row r="1800" spans="1:2" x14ac:dyDescent="0.2">
      <c r="A1800" t="s">
        <v>447</v>
      </c>
      <c r="B1800" t="s">
        <v>2658</v>
      </c>
    </row>
    <row r="1801" spans="1:2" x14ac:dyDescent="0.2">
      <c r="A1801" t="s">
        <v>447</v>
      </c>
      <c r="B1801" t="s">
        <v>2658</v>
      </c>
    </row>
    <row r="1802" spans="1:2" x14ac:dyDescent="0.2">
      <c r="A1802" t="s">
        <v>447</v>
      </c>
      <c r="B1802" t="s">
        <v>2658</v>
      </c>
    </row>
    <row r="1803" spans="1:2" x14ac:dyDescent="0.2">
      <c r="A1803" t="s">
        <v>447</v>
      </c>
      <c r="B1803" t="s">
        <v>2658</v>
      </c>
    </row>
    <row r="1804" spans="1:2" x14ac:dyDescent="0.2">
      <c r="A1804" t="s">
        <v>447</v>
      </c>
      <c r="B1804" t="s">
        <v>2658</v>
      </c>
    </row>
    <row r="1805" spans="1:2" x14ac:dyDescent="0.2">
      <c r="A1805" t="s">
        <v>447</v>
      </c>
      <c r="B1805" t="s">
        <v>2658</v>
      </c>
    </row>
    <row r="1806" spans="1:2" x14ac:dyDescent="0.2">
      <c r="A1806" t="s">
        <v>447</v>
      </c>
      <c r="B1806" t="s">
        <v>2658</v>
      </c>
    </row>
    <row r="1807" spans="1:2" x14ac:dyDescent="0.2">
      <c r="A1807" t="s">
        <v>447</v>
      </c>
      <c r="B1807" t="s">
        <v>2658</v>
      </c>
    </row>
    <row r="1808" spans="1:2" x14ac:dyDescent="0.2">
      <c r="A1808" t="s">
        <v>447</v>
      </c>
      <c r="B1808" t="s">
        <v>2658</v>
      </c>
    </row>
    <row r="1809" spans="1:2" x14ac:dyDescent="0.2">
      <c r="A1809" t="s">
        <v>447</v>
      </c>
      <c r="B1809" t="s">
        <v>2658</v>
      </c>
    </row>
    <row r="1810" spans="1:2" x14ac:dyDescent="0.2">
      <c r="A1810" t="s">
        <v>447</v>
      </c>
      <c r="B1810" t="s">
        <v>2658</v>
      </c>
    </row>
    <row r="1811" spans="1:2" x14ac:dyDescent="0.2">
      <c r="A1811" t="s">
        <v>447</v>
      </c>
      <c r="B1811" t="s">
        <v>2658</v>
      </c>
    </row>
    <row r="1812" spans="1:2" x14ac:dyDescent="0.2">
      <c r="A1812" t="s">
        <v>447</v>
      </c>
      <c r="B1812" t="s">
        <v>2658</v>
      </c>
    </row>
    <row r="1813" spans="1:2" x14ac:dyDescent="0.2">
      <c r="A1813" t="s">
        <v>447</v>
      </c>
      <c r="B1813" t="s">
        <v>2658</v>
      </c>
    </row>
    <row r="1814" spans="1:2" x14ac:dyDescent="0.2">
      <c r="A1814" t="s">
        <v>447</v>
      </c>
      <c r="B1814" t="s">
        <v>2658</v>
      </c>
    </row>
    <row r="1815" spans="1:2" x14ac:dyDescent="0.2">
      <c r="A1815" t="s">
        <v>447</v>
      </c>
      <c r="B1815" t="s">
        <v>2658</v>
      </c>
    </row>
    <row r="1816" spans="1:2" x14ac:dyDescent="0.2">
      <c r="A1816" t="s">
        <v>447</v>
      </c>
      <c r="B1816" t="s">
        <v>2658</v>
      </c>
    </row>
    <row r="1817" spans="1:2" x14ac:dyDescent="0.2">
      <c r="A1817" t="s">
        <v>447</v>
      </c>
      <c r="B1817" t="s">
        <v>2658</v>
      </c>
    </row>
    <row r="1818" spans="1:2" x14ac:dyDescent="0.2">
      <c r="A1818" t="s">
        <v>447</v>
      </c>
      <c r="B1818" t="s">
        <v>2658</v>
      </c>
    </row>
    <row r="1819" spans="1:2" x14ac:dyDescent="0.2">
      <c r="A1819" t="s">
        <v>447</v>
      </c>
      <c r="B1819" t="s">
        <v>2658</v>
      </c>
    </row>
    <row r="1820" spans="1:2" x14ac:dyDescent="0.2">
      <c r="A1820" t="s">
        <v>447</v>
      </c>
      <c r="B1820" t="s">
        <v>2658</v>
      </c>
    </row>
    <row r="1821" spans="1:2" x14ac:dyDescent="0.2">
      <c r="A1821" t="s">
        <v>447</v>
      </c>
      <c r="B1821" t="s">
        <v>2658</v>
      </c>
    </row>
    <row r="1822" spans="1:2" x14ac:dyDescent="0.2">
      <c r="A1822" t="s">
        <v>447</v>
      </c>
      <c r="B1822" t="s">
        <v>2658</v>
      </c>
    </row>
    <row r="1823" spans="1:2" x14ac:dyDescent="0.2">
      <c r="A1823" t="s">
        <v>447</v>
      </c>
      <c r="B1823" t="s">
        <v>2658</v>
      </c>
    </row>
    <row r="1824" spans="1:2" x14ac:dyDescent="0.2">
      <c r="A1824" t="s">
        <v>447</v>
      </c>
      <c r="B1824" t="s">
        <v>2658</v>
      </c>
    </row>
    <row r="1825" spans="1:2" x14ac:dyDescent="0.2">
      <c r="A1825" t="s">
        <v>447</v>
      </c>
      <c r="B1825" t="s">
        <v>2658</v>
      </c>
    </row>
    <row r="1826" spans="1:2" x14ac:dyDescent="0.2">
      <c r="A1826" t="s">
        <v>447</v>
      </c>
      <c r="B1826" t="s">
        <v>2658</v>
      </c>
    </row>
    <row r="1827" spans="1:2" x14ac:dyDescent="0.2">
      <c r="A1827" t="s">
        <v>447</v>
      </c>
      <c r="B1827" t="s">
        <v>2658</v>
      </c>
    </row>
    <row r="1828" spans="1:2" x14ac:dyDescent="0.2">
      <c r="A1828" t="s">
        <v>447</v>
      </c>
      <c r="B1828" t="s">
        <v>2658</v>
      </c>
    </row>
    <row r="1829" spans="1:2" x14ac:dyDescent="0.2">
      <c r="A1829" t="s">
        <v>447</v>
      </c>
      <c r="B1829" t="s">
        <v>2658</v>
      </c>
    </row>
    <row r="1830" spans="1:2" x14ac:dyDescent="0.2">
      <c r="A1830" t="s">
        <v>447</v>
      </c>
      <c r="B1830" t="s">
        <v>2658</v>
      </c>
    </row>
    <row r="1831" spans="1:2" x14ac:dyDescent="0.2">
      <c r="A1831" t="s">
        <v>447</v>
      </c>
      <c r="B1831" t="s">
        <v>2658</v>
      </c>
    </row>
    <row r="1832" spans="1:2" x14ac:dyDescent="0.2">
      <c r="A1832" t="s">
        <v>447</v>
      </c>
      <c r="B1832" t="s">
        <v>2658</v>
      </c>
    </row>
    <row r="1833" spans="1:2" x14ac:dyDescent="0.2">
      <c r="A1833" t="s">
        <v>447</v>
      </c>
      <c r="B1833" t="s">
        <v>2658</v>
      </c>
    </row>
    <row r="1834" spans="1:2" x14ac:dyDescent="0.2">
      <c r="A1834" t="s">
        <v>447</v>
      </c>
      <c r="B1834" t="s">
        <v>2658</v>
      </c>
    </row>
    <row r="1835" spans="1:2" x14ac:dyDescent="0.2">
      <c r="A1835" t="s">
        <v>447</v>
      </c>
      <c r="B1835" t="s">
        <v>2658</v>
      </c>
    </row>
    <row r="1836" spans="1:2" x14ac:dyDescent="0.2">
      <c r="A1836" t="s">
        <v>447</v>
      </c>
      <c r="B1836" t="s">
        <v>2658</v>
      </c>
    </row>
    <row r="1837" spans="1:2" x14ac:dyDescent="0.2">
      <c r="A1837" t="s">
        <v>447</v>
      </c>
      <c r="B1837" t="s">
        <v>2658</v>
      </c>
    </row>
    <row r="1838" spans="1:2" x14ac:dyDescent="0.2">
      <c r="A1838" t="s">
        <v>447</v>
      </c>
      <c r="B1838" t="s">
        <v>2658</v>
      </c>
    </row>
    <row r="1839" spans="1:2" x14ac:dyDescent="0.2">
      <c r="A1839" t="s">
        <v>447</v>
      </c>
      <c r="B1839" t="s">
        <v>2658</v>
      </c>
    </row>
    <row r="1840" spans="1:2" x14ac:dyDescent="0.2">
      <c r="A1840" t="s">
        <v>447</v>
      </c>
      <c r="B1840" t="s">
        <v>2658</v>
      </c>
    </row>
    <row r="1841" spans="1:2" x14ac:dyDescent="0.2">
      <c r="A1841" t="s">
        <v>447</v>
      </c>
      <c r="B1841" t="s">
        <v>2658</v>
      </c>
    </row>
    <row r="1842" spans="1:2" x14ac:dyDescent="0.2">
      <c r="A1842" t="s">
        <v>447</v>
      </c>
      <c r="B1842" t="s">
        <v>2658</v>
      </c>
    </row>
    <row r="1843" spans="1:2" x14ac:dyDescent="0.2">
      <c r="A1843" t="s">
        <v>447</v>
      </c>
      <c r="B1843" t="s">
        <v>2658</v>
      </c>
    </row>
    <row r="1844" spans="1:2" x14ac:dyDescent="0.2">
      <c r="A1844" t="s">
        <v>447</v>
      </c>
      <c r="B1844" t="s">
        <v>2658</v>
      </c>
    </row>
    <row r="1845" spans="1:2" x14ac:dyDescent="0.2">
      <c r="A1845" t="s">
        <v>447</v>
      </c>
      <c r="B1845" t="s">
        <v>2658</v>
      </c>
    </row>
    <row r="1846" spans="1:2" x14ac:dyDescent="0.2">
      <c r="A1846" t="s">
        <v>447</v>
      </c>
      <c r="B1846" t="s">
        <v>2658</v>
      </c>
    </row>
    <row r="1847" spans="1:2" x14ac:dyDescent="0.2">
      <c r="A1847" t="s">
        <v>447</v>
      </c>
      <c r="B1847" t="s">
        <v>2658</v>
      </c>
    </row>
    <row r="1848" spans="1:2" x14ac:dyDescent="0.2">
      <c r="A1848" t="s">
        <v>447</v>
      </c>
      <c r="B1848" t="s">
        <v>2658</v>
      </c>
    </row>
    <row r="1849" spans="1:2" x14ac:dyDescent="0.2">
      <c r="A1849" t="s">
        <v>447</v>
      </c>
      <c r="B1849" t="s">
        <v>2658</v>
      </c>
    </row>
    <row r="1850" spans="1:2" x14ac:dyDescent="0.2">
      <c r="A1850" t="s">
        <v>447</v>
      </c>
      <c r="B1850" t="s">
        <v>2658</v>
      </c>
    </row>
    <row r="1851" spans="1:2" x14ac:dyDescent="0.2">
      <c r="A1851" t="s">
        <v>447</v>
      </c>
      <c r="B1851" t="s">
        <v>2658</v>
      </c>
    </row>
    <row r="1852" spans="1:2" x14ac:dyDescent="0.2">
      <c r="A1852" t="s">
        <v>447</v>
      </c>
      <c r="B1852" t="s">
        <v>2658</v>
      </c>
    </row>
    <row r="1853" spans="1:2" x14ac:dyDescent="0.2">
      <c r="A1853" t="s">
        <v>447</v>
      </c>
      <c r="B1853" t="s">
        <v>2658</v>
      </c>
    </row>
    <row r="1854" spans="1:2" x14ac:dyDescent="0.2">
      <c r="A1854" t="s">
        <v>447</v>
      </c>
      <c r="B1854" t="s">
        <v>2658</v>
      </c>
    </row>
    <row r="1855" spans="1:2" x14ac:dyDescent="0.2">
      <c r="A1855" t="s">
        <v>447</v>
      </c>
      <c r="B1855" t="s">
        <v>2658</v>
      </c>
    </row>
    <row r="1856" spans="1:2" x14ac:dyDescent="0.2">
      <c r="A1856" t="s">
        <v>447</v>
      </c>
      <c r="B1856" t="s">
        <v>2658</v>
      </c>
    </row>
    <row r="1857" spans="1:2" x14ac:dyDescent="0.2">
      <c r="A1857" t="s">
        <v>447</v>
      </c>
      <c r="B1857" t="s">
        <v>2658</v>
      </c>
    </row>
    <row r="1858" spans="1:2" x14ac:dyDescent="0.2">
      <c r="A1858" t="s">
        <v>447</v>
      </c>
      <c r="B1858" t="s">
        <v>2658</v>
      </c>
    </row>
    <row r="1859" spans="1:2" x14ac:dyDescent="0.2">
      <c r="A1859" t="s">
        <v>447</v>
      </c>
      <c r="B1859" t="s">
        <v>2658</v>
      </c>
    </row>
    <row r="1860" spans="1:2" x14ac:dyDescent="0.2">
      <c r="A1860" t="s">
        <v>447</v>
      </c>
      <c r="B1860" t="s">
        <v>2658</v>
      </c>
    </row>
    <row r="1861" spans="1:2" x14ac:dyDescent="0.2">
      <c r="A1861" t="s">
        <v>447</v>
      </c>
      <c r="B1861" t="s">
        <v>2658</v>
      </c>
    </row>
    <row r="1862" spans="1:2" x14ac:dyDescent="0.2">
      <c r="A1862" t="s">
        <v>447</v>
      </c>
      <c r="B1862" t="s">
        <v>2658</v>
      </c>
    </row>
    <row r="1863" spans="1:2" x14ac:dyDescent="0.2">
      <c r="A1863" t="s">
        <v>447</v>
      </c>
      <c r="B1863" t="s">
        <v>2658</v>
      </c>
    </row>
    <row r="1864" spans="1:2" x14ac:dyDescent="0.2">
      <c r="A1864" t="s">
        <v>447</v>
      </c>
      <c r="B1864" t="s">
        <v>2658</v>
      </c>
    </row>
    <row r="1865" spans="1:2" x14ac:dyDescent="0.2">
      <c r="A1865" t="s">
        <v>447</v>
      </c>
      <c r="B1865" t="s">
        <v>2658</v>
      </c>
    </row>
    <row r="1866" spans="1:2" x14ac:dyDescent="0.2">
      <c r="A1866" t="s">
        <v>447</v>
      </c>
      <c r="B1866" t="s">
        <v>2658</v>
      </c>
    </row>
    <row r="1867" spans="1:2" x14ac:dyDescent="0.2">
      <c r="A1867" t="s">
        <v>447</v>
      </c>
      <c r="B1867" t="s">
        <v>2658</v>
      </c>
    </row>
    <row r="1868" spans="1:2" x14ac:dyDescent="0.2">
      <c r="A1868" t="s">
        <v>447</v>
      </c>
      <c r="B1868" t="s">
        <v>2658</v>
      </c>
    </row>
    <row r="1869" spans="1:2" x14ac:dyDescent="0.2">
      <c r="A1869" t="s">
        <v>447</v>
      </c>
      <c r="B1869" t="s">
        <v>2658</v>
      </c>
    </row>
    <row r="1870" spans="1:2" x14ac:dyDescent="0.2">
      <c r="A1870" t="s">
        <v>447</v>
      </c>
      <c r="B1870" t="s">
        <v>2658</v>
      </c>
    </row>
    <row r="1871" spans="1:2" x14ac:dyDescent="0.2">
      <c r="A1871" t="s">
        <v>447</v>
      </c>
      <c r="B1871" t="s">
        <v>2658</v>
      </c>
    </row>
    <row r="1872" spans="1:2" x14ac:dyDescent="0.2">
      <c r="A1872" t="s">
        <v>447</v>
      </c>
      <c r="B1872" t="s">
        <v>2658</v>
      </c>
    </row>
    <row r="1873" spans="1:2" x14ac:dyDescent="0.2">
      <c r="A1873" t="s">
        <v>447</v>
      </c>
      <c r="B1873" t="s">
        <v>2658</v>
      </c>
    </row>
    <row r="1874" spans="1:2" x14ac:dyDescent="0.2">
      <c r="A1874" t="s">
        <v>447</v>
      </c>
      <c r="B1874" t="s">
        <v>2658</v>
      </c>
    </row>
    <row r="1875" spans="1:2" x14ac:dyDescent="0.2">
      <c r="A1875" t="s">
        <v>447</v>
      </c>
      <c r="B1875" t="s">
        <v>2658</v>
      </c>
    </row>
    <row r="1876" spans="1:2" x14ac:dyDescent="0.2">
      <c r="A1876" t="s">
        <v>447</v>
      </c>
      <c r="B1876" t="s">
        <v>2658</v>
      </c>
    </row>
    <row r="1877" spans="1:2" x14ac:dyDescent="0.2">
      <c r="A1877" t="s">
        <v>447</v>
      </c>
      <c r="B1877" t="s">
        <v>2658</v>
      </c>
    </row>
    <row r="1878" spans="1:2" x14ac:dyDescent="0.2">
      <c r="A1878" t="s">
        <v>447</v>
      </c>
      <c r="B1878" t="s">
        <v>2658</v>
      </c>
    </row>
    <row r="1879" spans="1:2" x14ac:dyDescent="0.2">
      <c r="A1879" t="s">
        <v>447</v>
      </c>
      <c r="B1879" t="s">
        <v>2658</v>
      </c>
    </row>
    <row r="1880" spans="1:2" x14ac:dyDescent="0.2">
      <c r="A1880" t="s">
        <v>447</v>
      </c>
      <c r="B1880" t="s">
        <v>2658</v>
      </c>
    </row>
    <row r="1881" spans="1:2" x14ac:dyDescent="0.2">
      <c r="A1881" t="s">
        <v>447</v>
      </c>
      <c r="B1881" t="s">
        <v>2658</v>
      </c>
    </row>
    <row r="1882" spans="1:2" x14ac:dyDescent="0.2">
      <c r="A1882" t="s">
        <v>1641</v>
      </c>
      <c r="B1882" t="s">
        <v>2658</v>
      </c>
    </row>
    <row r="1883" spans="1:2" x14ac:dyDescent="0.2">
      <c r="A1883" t="s">
        <v>1641</v>
      </c>
      <c r="B1883" t="s">
        <v>2658</v>
      </c>
    </row>
    <row r="1884" spans="1:2" x14ac:dyDescent="0.2">
      <c r="A1884" t="s">
        <v>1641</v>
      </c>
      <c r="B1884" t="s">
        <v>2658</v>
      </c>
    </row>
    <row r="1885" spans="1:2" x14ac:dyDescent="0.2">
      <c r="A1885" t="s">
        <v>1449</v>
      </c>
      <c r="B1885" t="s">
        <v>1449</v>
      </c>
    </row>
    <row r="1886" spans="1:2" x14ac:dyDescent="0.2">
      <c r="A1886" t="s">
        <v>2073</v>
      </c>
      <c r="B1886" t="s">
        <v>2659</v>
      </c>
    </row>
    <row r="1887" spans="1:2" x14ac:dyDescent="0.2">
      <c r="A1887" t="s">
        <v>41</v>
      </c>
      <c r="B1887" t="s">
        <v>41</v>
      </c>
    </row>
    <row r="1888" spans="1:2" x14ac:dyDescent="0.2">
      <c r="A1888" t="s">
        <v>41</v>
      </c>
      <c r="B1888" t="s">
        <v>41</v>
      </c>
    </row>
    <row r="1889" spans="1:2" x14ac:dyDescent="0.2">
      <c r="A1889" t="s">
        <v>41</v>
      </c>
      <c r="B1889" t="s">
        <v>41</v>
      </c>
    </row>
    <row r="1890" spans="1:2" x14ac:dyDescent="0.2">
      <c r="A1890" t="s">
        <v>41</v>
      </c>
      <c r="B1890" t="s">
        <v>41</v>
      </c>
    </row>
    <row r="1891" spans="1:2" x14ac:dyDescent="0.2">
      <c r="A1891" t="s">
        <v>41</v>
      </c>
      <c r="B1891" t="s">
        <v>41</v>
      </c>
    </row>
    <row r="1892" spans="1:2" x14ac:dyDescent="0.2">
      <c r="A1892" t="s">
        <v>41</v>
      </c>
      <c r="B1892" t="s">
        <v>41</v>
      </c>
    </row>
    <row r="1893" spans="1:2" x14ac:dyDescent="0.2">
      <c r="A1893" t="s">
        <v>41</v>
      </c>
      <c r="B1893" t="s">
        <v>41</v>
      </c>
    </row>
    <row r="1894" spans="1:2" x14ac:dyDescent="0.2">
      <c r="A1894" t="s">
        <v>41</v>
      </c>
      <c r="B1894" t="s">
        <v>41</v>
      </c>
    </row>
    <row r="1895" spans="1:2" x14ac:dyDescent="0.2">
      <c r="A1895" t="s">
        <v>41</v>
      </c>
      <c r="B1895" t="s">
        <v>41</v>
      </c>
    </row>
    <row r="1896" spans="1:2" x14ac:dyDescent="0.2">
      <c r="A1896" t="s">
        <v>41</v>
      </c>
      <c r="B1896" t="s">
        <v>41</v>
      </c>
    </row>
    <row r="1897" spans="1:2" x14ac:dyDescent="0.2">
      <c r="A1897" t="s">
        <v>41</v>
      </c>
      <c r="B1897" t="s">
        <v>41</v>
      </c>
    </row>
    <row r="1898" spans="1:2" x14ac:dyDescent="0.2">
      <c r="A1898" t="s">
        <v>41</v>
      </c>
      <c r="B1898" t="s">
        <v>41</v>
      </c>
    </row>
    <row r="1899" spans="1:2" x14ac:dyDescent="0.2">
      <c r="A1899" t="s">
        <v>41</v>
      </c>
      <c r="B1899" t="s">
        <v>41</v>
      </c>
    </row>
    <row r="1900" spans="1:2" x14ac:dyDescent="0.2">
      <c r="A1900" t="s">
        <v>41</v>
      </c>
      <c r="B1900" t="s">
        <v>41</v>
      </c>
    </row>
    <row r="1901" spans="1:2" x14ac:dyDescent="0.2">
      <c r="A1901" t="s">
        <v>41</v>
      </c>
      <c r="B1901" t="s">
        <v>41</v>
      </c>
    </row>
    <row r="1902" spans="1:2" x14ac:dyDescent="0.2">
      <c r="A1902" t="s">
        <v>41</v>
      </c>
      <c r="B1902" t="s">
        <v>41</v>
      </c>
    </row>
    <row r="1903" spans="1:2" x14ac:dyDescent="0.2">
      <c r="A1903" t="s">
        <v>41</v>
      </c>
      <c r="B1903" t="s">
        <v>41</v>
      </c>
    </row>
    <row r="1904" spans="1:2" x14ac:dyDescent="0.2">
      <c r="A1904" t="s">
        <v>41</v>
      </c>
      <c r="B1904" t="s">
        <v>41</v>
      </c>
    </row>
    <row r="1905" spans="1:2" x14ac:dyDescent="0.2">
      <c r="A1905" t="s">
        <v>41</v>
      </c>
      <c r="B1905" t="s">
        <v>41</v>
      </c>
    </row>
    <row r="1906" spans="1:2" x14ac:dyDescent="0.2">
      <c r="A1906" t="s">
        <v>41</v>
      </c>
      <c r="B1906" t="s">
        <v>41</v>
      </c>
    </row>
    <row r="1907" spans="1:2" x14ac:dyDescent="0.2">
      <c r="A1907" t="s">
        <v>41</v>
      </c>
      <c r="B1907" t="s">
        <v>41</v>
      </c>
    </row>
    <row r="1908" spans="1:2" x14ac:dyDescent="0.2">
      <c r="A1908" t="s">
        <v>41</v>
      </c>
      <c r="B1908" t="s">
        <v>41</v>
      </c>
    </row>
    <row r="1909" spans="1:2" x14ac:dyDescent="0.2">
      <c r="A1909" t="s">
        <v>41</v>
      </c>
      <c r="B1909" t="s">
        <v>41</v>
      </c>
    </row>
    <row r="1910" spans="1:2" x14ac:dyDescent="0.2">
      <c r="A1910" t="s">
        <v>41</v>
      </c>
      <c r="B1910" t="s">
        <v>41</v>
      </c>
    </row>
    <row r="1911" spans="1:2" x14ac:dyDescent="0.2">
      <c r="A1911" t="s">
        <v>41</v>
      </c>
      <c r="B1911" t="s">
        <v>41</v>
      </c>
    </row>
    <row r="1912" spans="1:2" x14ac:dyDescent="0.2">
      <c r="A1912" t="s">
        <v>41</v>
      </c>
      <c r="B1912" t="s">
        <v>41</v>
      </c>
    </row>
    <row r="1913" spans="1:2" x14ac:dyDescent="0.2">
      <c r="A1913" t="s">
        <v>41</v>
      </c>
      <c r="B1913" t="s">
        <v>41</v>
      </c>
    </row>
    <row r="1914" spans="1:2" x14ac:dyDescent="0.2">
      <c r="A1914" t="s">
        <v>41</v>
      </c>
      <c r="B1914" t="s">
        <v>41</v>
      </c>
    </row>
    <row r="1915" spans="1:2" x14ac:dyDescent="0.2">
      <c r="A1915" t="s">
        <v>41</v>
      </c>
      <c r="B1915" t="s">
        <v>41</v>
      </c>
    </row>
    <row r="1916" spans="1:2" x14ac:dyDescent="0.2">
      <c r="A1916" t="s">
        <v>41</v>
      </c>
      <c r="B1916" t="s">
        <v>41</v>
      </c>
    </row>
    <row r="1917" spans="1:2" x14ac:dyDescent="0.2">
      <c r="A1917" t="s">
        <v>41</v>
      </c>
      <c r="B1917" t="s">
        <v>41</v>
      </c>
    </row>
    <row r="1918" spans="1:2" x14ac:dyDescent="0.2">
      <c r="A1918" t="s">
        <v>41</v>
      </c>
      <c r="B1918" t="s">
        <v>41</v>
      </c>
    </row>
    <row r="1919" spans="1:2" x14ac:dyDescent="0.2">
      <c r="A1919" t="s">
        <v>41</v>
      </c>
      <c r="B1919" t="s">
        <v>41</v>
      </c>
    </row>
    <row r="1920" spans="1:2" x14ac:dyDescent="0.2">
      <c r="A1920" t="s">
        <v>41</v>
      </c>
      <c r="B1920" t="s">
        <v>41</v>
      </c>
    </row>
    <row r="1921" spans="1:2" x14ac:dyDescent="0.2">
      <c r="A1921" t="s">
        <v>41</v>
      </c>
      <c r="B1921" t="s">
        <v>41</v>
      </c>
    </row>
    <row r="1922" spans="1:2" x14ac:dyDescent="0.2">
      <c r="A1922" t="s">
        <v>41</v>
      </c>
      <c r="B1922" t="s">
        <v>41</v>
      </c>
    </row>
    <row r="1923" spans="1:2" x14ac:dyDescent="0.2">
      <c r="A1923" t="s">
        <v>41</v>
      </c>
      <c r="B1923" t="s">
        <v>41</v>
      </c>
    </row>
    <row r="1924" spans="1:2" x14ac:dyDescent="0.2">
      <c r="A1924" t="s">
        <v>41</v>
      </c>
      <c r="B1924" t="s">
        <v>41</v>
      </c>
    </row>
    <row r="1925" spans="1:2" x14ac:dyDescent="0.2">
      <c r="A1925" t="s">
        <v>41</v>
      </c>
      <c r="B1925" t="s">
        <v>41</v>
      </c>
    </row>
    <row r="1926" spans="1:2" x14ac:dyDescent="0.2">
      <c r="A1926" t="s">
        <v>41</v>
      </c>
      <c r="B1926" t="s">
        <v>41</v>
      </c>
    </row>
    <row r="1927" spans="1:2" x14ac:dyDescent="0.2">
      <c r="A1927" t="s">
        <v>41</v>
      </c>
      <c r="B1927" t="s">
        <v>41</v>
      </c>
    </row>
    <row r="1928" spans="1:2" x14ac:dyDescent="0.2">
      <c r="A1928" t="s">
        <v>41</v>
      </c>
      <c r="B1928" t="s">
        <v>41</v>
      </c>
    </row>
    <row r="1929" spans="1:2" x14ac:dyDescent="0.2">
      <c r="A1929" t="s">
        <v>41</v>
      </c>
      <c r="B1929" t="s">
        <v>41</v>
      </c>
    </row>
    <row r="1930" spans="1:2" x14ac:dyDescent="0.2">
      <c r="A1930" t="s">
        <v>41</v>
      </c>
      <c r="B1930" t="s">
        <v>41</v>
      </c>
    </row>
    <row r="1931" spans="1:2" x14ac:dyDescent="0.2">
      <c r="A1931" t="s">
        <v>41</v>
      </c>
      <c r="B1931" t="s">
        <v>41</v>
      </c>
    </row>
    <row r="1932" spans="1:2" x14ac:dyDescent="0.2">
      <c r="A1932" t="s">
        <v>41</v>
      </c>
      <c r="B1932" t="s">
        <v>41</v>
      </c>
    </row>
    <row r="1933" spans="1:2" x14ac:dyDescent="0.2">
      <c r="A1933" t="s">
        <v>41</v>
      </c>
      <c r="B1933" t="s">
        <v>41</v>
      </c>
    </row>
    <row r="1934" spans="1:2" x14ac:dyDescent="0.2">
      <c r="A1934" t="s">
        <v>41</v>
      </c>
      <c r="B1934" t="s">
        <v>41</v>
      </c>
    </row>
    <row r="1935" spans="1:2" x14ac:dyDescent="0.2">
      <c r="A1935" t="s">
        <v>41</v>
      </c>
      <c r="B1935" t="s">
        <v>41</v>
      </c>
    </row>
    <row r="1936" spans="1:2" x14ac:dyDescent="0.2">
      <c r="A1936" t="s">
        <v>41</v>
      </c>
      <c r="B1936" t="s">
        <v>41</v>
      </c>
    </row>
    <row r="1937" spans="1:2" x14ac:dyDescent="0.2">
      <c r="A1937" t="s">
        <v>41</v>
      </c>
      <c r="B1937" t="s">
        <v>41</v>
      </c>
    </row>
    <row r="1938" spans="1:2" x14ac:dyDescent="0.2">
      <c r="A1938" t="s">
        <v>41</v>
      </c>
      <c r="B1938" t="s">
        <v>41</v>
      </c>
    </row>
    <row r="1939" spans="1:2" x14ac:dyDescent="0.2">
      <c r="A1939" t="s">
        <v>41</v>
      </c>
      <c r="B1939" t="s">
        <v>41</v>
      </c>
    </row>
    <row r="1940" spans="1:2" x14ac:dyDescent="0.2">
      <c r="A1940" t="s">
        <v>41</v>
      </c>
      <c r="B1940" t="s">
        <v>41</v>
      </c>
    </row>
    <row r="1941" spans="1:2" x14ac:dyDescent="0.2">
      <c r="A1941" t="s">
        <v>41</v>
      </c>
      <c r="B1941" t="s">
        <v>41</v>
      </c>
    </row>
    <row r="1942" spans="1:2" x14ac:dyDescent="0.2">
      <c r="A1942" t="s">
        <v>41</v>
      </c>
      <c r="B1942" t="s">
        <v>41</v>
      </c>
    </row>
    <row r="1943" spans="1:2" x14ac:dyDescent="0.2">
      <c r="A1943" t="s">
        <v>41</v>
      </c>
      <c r="B1943" t="s">
        <v>41</v>
      </c>
    </row>
    <row r="1944" spans="1:2" x14ac:dyDescent="0.2">
      <c r="A1944" t="s">
        <v>41</v>
      </c>
      <c r="B1944" t="s">
        <v>41</v>
      </c>
    </row>
    <row r="1945" spans="1:2" x14ac:dyDescent="0.2">
      <c r="A1945" t="s">
        <v>41</v>
      </c>
      <c r="B1945" t="s">
        <v>41</v>
      </c>
    </row>
    <row r="1946" spans="1:2" x14ac:dyDescent="0.2">
      <c r="A1946" t="s">
        <v>41</v>
      </c>
      <c r="B1946" t="s">
        <v>41</v>
      </c>
    </row>
    <row r="1947" spans="1:2" x14ac:dyDescent="0.2">
      <c r="A1947" t="s">
        <v>41</v>
      </c>
      <c r="B1947" t="s">
        <v>41</v>
      </c>
    </row>
    <row r="1948" spans="1:2" x14ac:dyDescent="0.2">
      <c r="A1948" t="s">
        <v>41</v>
      </c>
      <c r="B1948" t="s">
        <v>41</v>
      </c>
    </row>
    <row r="1949" spans="1:2" x14ac:dyDescent="0.2">
      <c r="A1949" t="s">
        <v>41</v>
      </c>
      <c r="B1949" t="s">
        <v>41</v>
      </c>
    </row>
    <row r="1950" spans="1:2" x14ac:dyDescent="0.2">
      <c r="A1950" t="s">
        <v>41</v>
      </c>
      <c r="B1950" t="s">
        <v>41</v>
      </c>
    </row>
    <row r="1951" spans="1:2" x14ac:dyDescent="0.2">
      <c r="A1951" t="s">
        <v>41</v>
      </c>
      <c r="B1951" t="s">
        <v>41</v>
      </c>
    </row>
    <row r="1952" spans="1:2" x14ac:dyDescent="0.2">
      <c r="A1952" t="s">
        <v>41</v>
      </c>
      <c r="B1952" t="s">
        <v>41</v>
      </c>
    </row>
    <row r="1953" spans="1:2" x14ac:dyDescent="0.2">
      <c r="A1953" t="s">
        <v>41</v>
      </c>
      <c r="B1953" t="s">
        <v>41</v>
      </c>
    </row>
    <row r="1954" spans="1:2" x14ac:dyDescent="0.2">
      <c r="A1954" t="s">
        <v>41</v>
      </c>
      <c r="B1954" t="s">
        <v>41</v>
      </c>
    </row>
    <row r="1955" spans="1:2" x14ac:dyDescent="0.2">
      <c r="A1955" t="s">
        <v>41</v>
      </c>
      <c r="B1955" t="s">
        <v>41</v>
      </c>
    </row>
    <row r="1956" spans="1:2" x14ac:dyDescent="0.2">
      <c r="A1956" t="s">
        <v>41</v>
      </c>
      <c r="B1956" t="s">
        <v>41</v>
      </c>
    </row>
    <row r="1957" spans="1:2" x14ac:dyDescent="0.2">
      <c r="A1957" t="s">
        <v>41</v>
      </c>
      <c r="B1957" t="s">
        <v>41</v>
      </c>
    </row>
    <row r="1958" spans="1:2" x14ac:dyDescent="0.2">
      <c r="A1958" t="s">
        <v>41</v>
      </c>
      <c r="B1958" t="s">
        <v>41</v>
      </c>
    </row>
    <row r="1959" spans="1:2" x14ac:dyDescent="0.2">
      <c r="A1959" t="s">
        <v>41</v>
      </c>
      <c r="B1959" t="s">
        <v>41</v>
      </c>
    </row>
    <row r="1960" spans="1:2" x14ac:dyDescent="0.2">
      <c r="A1960" t="s">
        <v>41</v>
      </c>
      <c r="B1960" t="s">
        <v>41</v>
      </c>
    </row>
    <row r="1961" spans="1:2" x14ac:dyDescent="0.2">
      <c r="A1961" t="s">
        <v>2050</v>
      </c>
      <c r="B1961" t="s">
        <v>2675</v>
      </c>
    </row>
    <row r="1962" spans="1:2" x14ac:dyDescent="0.2">
      <c r="A1962" t="s">
        <v>2050</v>
      </c>
      <c r="B1962" t="s">
        <v>2675</v>
      </c>
    </row>
    <row r="1963" spans="1:2" x14ac:dyDescent="0.2">
      <c r="A1963" t="s">
        <v>2146</v>
      </c>
      <c r="B1963" t="s">
        <v>2675</v>
      </c>
    </row>
    <row r="1964" spans="1:2" x14ac:dyDescent="0.2">
      <c r="A1964" t="s">
        <v>860</v>
      </c>
      <c r="B1964" t="s">
        <v>860</v>
      </c>
    </row>
    <row r="1965" spans="1:2" x14ac:dyDescent="0.2">
      <c r="A1965" t="s">
        <v>860</v>
      </c>
      <c r="B1965" t="s">
        <v>860</v>
      </c>
    </row>
    <row r="1966" spans="1:2" x14ac:dyDescent="0.2">
      <c r="A1966" t="s">
        <v>860</v>
      </c>
      <c r="B1966" t="s">
        <v>860</v>
      </c>
    </row>
    <row r="1967" spans="1:2" x14ac:dyDescent="0.2">
      <c r="A1967" t="s">
        <v>860</v>
      </c>
      <c r="B1967" t="s">
        <v>860</v>
      </c>
    </row>
    <row r="1968" spans="1:2" x14ac:dyDescent="0.2">
      <c r="A1968" t="s">
        <v>860</v>
      </c>
      <c r="B1968" t="s">
        <v>860</v>
      </c>
    </row>
    <row r="1969" spans="1:2" x14ac:dyDescent="0.2">
      <c r="A1969" t="s">
        <v>860</v>
      </c>
      <c r="B1969" t="s">
        <v>860</v>
      </c>
    </row>
    <row r="1970" spans="1:2" x14ac:dyDescent="0.2">
      <c r="A1970" t="s">
        <v>860</v>
      </c>
      <c r="B1970" t="s">
        <v>860</v>
      </c>
    </row>
    <row r="1971" spans="1:2" x14ac:dyDescent="0.2">
      <c r="A1971" t="s">
        <v>860</v>
      </c>
      <c r="B1971" t="s">
        <v>860</v>
      </c>
    </row>
    <row r="1972" spans="1:2" x14ac:dyDescent="0.2">
      <c r="A1972" t="s">
        <v>450</v>
      </c>
      <c r="B1972" t="s">
        <v>2660</v>
      </c>
    </row>
    <row r="1973" spans="1:2" x14ac:dyDescent="0.2">
      <c r="A1973" t="s">
        <v>450</v>
      </c>
      <c r="B1973" t="s">
        <v>2660</v>
      </c>
    </row>
    <row r="1974" spans="1:2" x14ac:dyDescent="0.2">
      <c r="A1974" t="s">
        <v>450</v>
      </c>
      <c r="B1974" t="s">
        <v>2660</v>
      </c>
    </row>
    <row r="1975" spans="1:2" x14ac:dyDescent="0.2">
      <c r="A1975" t="s">
        <v>450</v>
      </c>
      <c r="B1975" t="s">
        <v>2660</v>
      </c>
    </row>
    <row r="1976" spans="1:2" x14ac:dyDescent="0.2">
      <c r="A1976" t="s">
        <v>450</v>
      </c>
      <c r="B1976" t="s">
        <v>2660</v>
      </c>
    </row>
    <row r="1977" spans="1:2" x14ac:dyDescent="0.2">
      <c r="A1977" t="s">
        <v>450</v>
      </c>
      <c r="B1977" t="s">
        <v>2660</v>
      </c>
    </row>
    <row r="1978" spans="1:2" x14ac:dyDescent="0.2">
      <c r="A1978" t="s">
        <v>450</v>
      </c>
      <c r="B1978" t="s">
        <v>2660</v>
      </c>
    </row>
    <row r="1979" spans="1:2" x14ac:dyDescent="0.2">
      <c r="A1979" t="s">
        <v>450</v>
      </c>
      <c r="B1979" t="s">
        <v>2660</v>
      </c>
    </row>
    <row r="1980" spans="1:2" x14ac:dyDescent="0.2">
      <c r="A1980" t="s">
        <v>450</v>
      </c>
      <c r="B1980" t="s">
        <v>2660</v>
      </c>
    </row>
    <row r="1981" spans="1:2" x14ac:dyDescent="0.2">
      <c r="A1981" t="s">
        <v>450</v>
      </c>
      <c r="B1981" t="s">
        <v>2660</v>
      </c>
    </row>
    <row r="1982" spans="1:2" x14ac:dyDescent="0.2">
      <c r="A1982" t="s">
        <v>450</v>
      </c>
      <c r="B1982" t="s">
        <v>2660</v>
      </c>
    </row>
    <row r="1983" spans="1:2" x14ac:dyDescent="0.2">
      <c r="A1983" t="s">
        <v>450</v>
      </c>
      <c r="B1983" t="s">
        <v>2660</v>
      </c>
    </row>
    <row r="1984" spans="1:2" x14ac:dyDescent="0.2">
      <c r="A1984" t="s">
        <v>450</v>
      </c>
      <c r="B1984" t="s">
        <v>2660</v>
      </c>
    </row>
    <row r="1985" spans="1:2" x14ac:dyDescent="0.2">
      <c r="A1985" t="s">
        <v>450</v>
      </c>
      <c r="B1985" t="s">
        <v>2660</v>
      </c>
    </row>
    <row r="1986" spans="1:2" x14ac:dyDescent="0.2">
      <c r="A1986" t="s">
        <v>450</v>
      </c>
      <c r="B1986" t="s">
        <v>2660</v>
      </c>
    </row>
    <row r="1987" spans="1:2" x14ac:dyDescent="0.2">
      <c r="A1987" t="s">
        <v>450</v>
      </c>
      <c r="B1987" t="s">
        <v>2660</v>
      </c>
    </row>
    <row r="1988" spans="1:2" x14ac:dyDescent="0.2">
      <c r="A1988" t="s">
        <v>450</v>
      </c>
      <c r="B1988" t="s">
        <v>2660</v>
      </c>
    </row>
    <row r="1989" spans="1:2" x14ac:dyDescent="0.2">
      <c r="A1989" t="s">
        <v>450</v>
      </c>
      <c r="B1989" t="s">
        <v>2660</v>
      </c>
    </row>
    <row r="1990" spans="1:2" x14ac:dyDescent="0.2">
      <c r="A1990" t="s">
        <v>450</v>
      </c>
      <c r="B1990" t="s">
        <v>2660</v>
      </c>
    </row>
    <row r="1991" spans="1:2" x14ac:dyDescent="0.2">
      <c r="A1991" t="s">
        <v>450</v>
      </c>
      <c r="B1991" t="s">
        <v>2660</v>
      </c>
    </row>
    <row r="1992" spans="1:2" x14ac:dyDescent="0.2">
      <c r="A1992" t="s">
        <v>450</v>
      </c>
      <c r="B1992" t="s">
        <v>2660</v>
      </c>
    </row>
    <row r="1993" spans="1:2" x14ac:dyDescent="0.2">
      <c r="A1993" t="s">
        <v>450</v>
      </c>
      <c r="B1993" t="s">
        <v>2660</v>
      </c>
    </row>
    <row r="1994" spans="1:2" x14ac:dyDescent="0.2">
      <c r="A1994" t="s">
        <v>450</v>
      </c>
      <c r="B1994" t="s">
        <v>2660</v>
      </c>
    </row>
    <row r="1995" spans="1:2" x14ac:dyDescent="0.2">
      <c r="A1995" t="s">
        <v>450</v>
      </c>
      <c r="B1995" t="s">
        <v>2660</v>
      </c>
    </row>
    <row r="1996" spans="1:2" x14ac:dyDescent="0.2">
      <c r="A1996" t="s">
        <v>450</v>
      </c>
      <c r="B1996" t="s">
        <v>2660</v>
      </c>
    </row>
    <row r="1997" spans="1:2" x14ac:dyDescent="0.2">
      <c r="A1997" t="s">
        <v>450</v>
      </c>
      <c r="B1997" t="s">
        <v>2660</v>
      </c>
    </row>
    <row r="1998" spans="1:2" x14ac:dyDescent="0.2">
      <c r="A1998" t="s">
        <v>450</v>
      </c>
      <c r="B1998" t="s">
        <v>2660</v>
      </c>
    </row>
    <row r="1999" spans="1:2" x14ac:dyDescent="0.2">
      <c r="A1999" t="s">
        <v>450</v>
      </c>
      <c r="B1999" t="s">
        <v>2660</v>
      </c>
    </row>
    <row r="2000" spans="1:2" x14ac:dyDescent="0.2">
      <c r="A2000" t="s">
        <v>450</v>
      </c>
      <c r="B2000" t="s">
        <v>2660</v>
      </c>
    </row>
    <row r="2001" spans="1:2" x14ac:dyDescent="0.2">
      <c r="A2001" t="s">
        <v>450</v>
      </c>
      <c r="B2001" t="s">
        <v>2660</v>
      </c>
    </row>
    <row r="2002" spans="1:2" x14ac:dyDescent="0.2">
      <c r="A2002" t="s">
        <v>450</v>
      </c>
      <c r="B2002" t="s">
        <v>2660</v>
      </c>
    </row>
    <row r="2003" spans="1:2" x14ac:dyDescent="0.2">
      <c r="A2003" t="s">
        <v>450</v>
      </c>
      <c r="B2003" t="s">
        <v>2660</v>
      </c>
    </row>
    <row r="2004" spans="1:2" x14ac:dyDescent="0.2">
      <c r="A2004" t="s">
        <v>450</v>
      </c>
      <c r="B2004" t="s">
        <v>2660</v>
      </c>
    </row>
    <row r="2005" spans="1:2" x14ac:dyDescent="0.2">
      <c r="A2005" t="s">
        <v>450</v>
      </c>
      <c r="B2005" t="s">
        <v>2660</v>
      </c>
    </row>
    <row r="2006" spans="1:2" x14ac:dyDescent="0.2">
      <c r="A2006" t="s">
        <v>450</v>
      </c>
      <c r="B2006" t="s">
        <v>2660</v>
      </c>
    </row>
    <row r="2007" spans="1:2" x14ac:dyDescent="0.2">
      <c r="A2007" t="s">
        <v>450</v>
      </c>
      <c r="B2007" t="s">
        <v>2660</v>
      </c>
    </row>
    <row r="2008" spans="1:2" x14ac:dyDescent="0.2">
      <c r="A2008" t="s">
        <v>450</v>
      </c>
      <c r="B2008" t="s">
        <v>2660</v>
      </c>
    </row>
    <row r="2009" spans="1:2" x14ac:dyDescent="0.2">
      <c r="A2009" t="s">
        <v>450</v>
      </c>
      <c r="B2009" t="s">
        <v>2660</v>
      </c>
    </row>
    <row r="2010" spans="1:2" x14ac:dyDescent="0.2">
      <c r="A2010" t="s">
        <v>450</v>
      </c>
      <c r="B2010" t="s">
        <v>2660</v>
      </c>
    </row>
    <row r="2011" spans="1:2" x14ac:dyDescent="0.2">
      <c r="A2011" t="s">
        <v>450</v>
      </c>
      <c r="B2011" t="s">
        <v>2660</v>
      </c>
    </row>
    <row r="2012" spans="1:2" x14ac:dyDescent="0.2">
      <c r="A2012" t="s">
        <v>450</v>
      </c>
      <c r="B2012" t="s">
        <v>2660</v>
      </c>
    </row>
    <row r="2013" spans="1:2" x14ac:dyDescent="0.2">
      <c r="A2013" t="s">
        <v>450</v>
      </c>
      <c r="B2013" t="s">
        <v>2660</v>
      </c>
    </row>
    <row r="2014" spans="1:2" x14ac:dyDescent="0.2">
      <c r="A2014" t="s">
        <v>450</v>
      </c>
      <c r="B2014" t="s">
        <v>2660</v>
      </c>
    </row>
    <row r="2015" spans="1:2" x14ac:dyDescent="0.2">
      <c r="A2015" t="s">
        <v>450</v>
      </c>
      <c r="B2015" t="s">
        <v>2660</v>
      </c>
    </row>
    <row r="2016" spans="1:2" x14ac:dyDescent="0.2">
      <c r="A2016" t="s">
        <v>450</v>
      </c>
      <c r="B2016" t="s">
        <v>2660</v>
      </c>
    </row>
    <row r="2017" spans="1:2" x14ac:dyDescent="0.2">
      <c r="A2017" t="s">
        <v>450</v>
      </c>
      <c r="B2017" t="s">
        <v>2660</v>
      </c>
    </row>
    <row r="2018" spans="1:2" x14ac:dyDescent="0.2">
      <c r="A2018" t="s">
        <v>450</v>
      </c>
      <c r="B2018" t="s">
        <v>2660</v>
      </c>
    </row>
    <row r="2019" spans="1:2" x14ac:dyDescent="0.2">
      <c r="A2019" t="s">
        <v>450</v>
      </c>
      <c r="B2019" t="s">
        <v>2660</v>
      </c>
    </row>
    <row r="2020" spans="1:2" x14ac:dyDescent="0.2">
      <c r="A2020" t="s">
        <v>450</v>
      </c>
      <c r="B2020" t="s">
        <v>2660</v>
      </c>
    </row>
    <row r="2021" spans="1:2" x14ac:dyDescent="0.2">
      <c r="A2021" t="s">
        <v>450</v>
      </c>
      <c r="B2021" t="s">
        <v>2660</v>
      </c>
    </row>
    <row r="2022" spans="1:2" x14ac:dyDescent="0.2">
      <c r="A2022" t="s">
        <v>450</v>
      </c>
      <c r="B2022" t="s">
        <v>2660</v>
      </c>
    </row>
    <row r="2023" spans="1:2" x14ac:dyDescent="0.2">
      <c r="A2023" t="s">
        <v>450</v>
      </c>
      <c r="B2023" t="s">
        <v>2660</v>
      </c>
    </row>
    <row r="2024" spans="1:2" x14ac:dyDescent="0.2">
      <c r="A2024" t="s">
        <v>450</v>
      </c>
      <c r="B2024" t="s">
        <v>2660</v>
      </c>
    </row>
    <row r="2025" spans="1:2" x14ac:dyDescent="0.2">
      <c r="A2025" t="s">
        <v>450</v>
      </c>
      <c r="B2025" t="s">
        <v>2660</v>
      </c>
    </row>
    <row r="2026" spans="1:2" x14ac:dyDescent="0.2">
      <c r="A2026" t="s">
        <v>450</v>
      </c>
      <c r="B2026" t="s">
        <v>2660</v>
      </c>
    </row>
    <row r="2027" spans="1:2" x14ac:dyDescent="0.2">
      <c r="A2027" t="s">
        <v>450</v>
      </c>
      <c r="B2027" t="s">
        <v>2660</v>
      </c>
    </row>
    <row r="2028" spans="1:2" x14ac:dyDescent="0.2">
      <c r="A2028" t="s">
        <v>450</v>
      </c>
      <c r="B2028" t="s">
        <v>2660</v>
      </c>
    </row>
    <row r="2029" spans="1:2" x14ac:dyDescent="0.2">
      <c r="A2029" t="s">
        <v>450</v>
      </c>
      <c r="B2029" t="s">
        <v>2660</v>
      </c>
    </row>
    <row r="2030" spans="1:2" x14ac:dyDescent="0.2">
      <c r="A2030" t="s">
        <v>450</v>
      </c>
      <c r="B2030" t="s">
        <v>2660</v>
      </c>
    </row>
    <row r="2031" spans="1:2" x14ac:dyDescent="0.2">
      <c r="A2031" t="s">
        <v>450</v>
      </c>
      <c r="B2031" t="s">
        <v>2660</v>
      </c>
    </row>
    <row r="2032" spans="1:2" x14ac:dyDescent="0.2">
      <c r="A2032" t="s">
        <v>450</v>
      </c>
      <c r="B2032" t="s">
        <v>2660</v>
      </c>
    </row>
    <row r="2033" spans="1:2" x14ac:dyDescent="0.2">
      <c r="A2033" t="s">
        <v>450</v>
      </c>
      <c r="B2033" t="s">
        <v>2660</v>
      </c>
    </row>
    <row r="2034" spans="1:2" x14ac:dyDescent="0.2">
      <c r="A2034" t="s">
        <v>450</v>
      </c>
      <c r="B2034" t="s">
        <v>2660</v>
      </c>
    </row>
    <row r="2035" spans="1:2" x14ac:dyDescent="0.2">
      <c r="A2035" t="s">
        <v>450</v>
      </c>
      <c r="B2035" t="s">
        <v>2660</v>
      </c>
    </row>
    <row r="2036" spans="1:2" x14ac:dyDescent="0.2">
      <c r="A2036" t="s">
        <v>450</v>
      </c>
      <c r="B2036" t="s">
        <v>2660</v>
      </c>
    </row>
    <row r="2037" spans="1:2" x14ac:dyDescent="0.2">
      <c r="A2037" t="s">
        <v>450</v>
      </c>
      <c r="B2037" t="s">
        <v>2660</v>
      </c>
    </row>
    <row r="2038" spans="1:2" x14ac:dyDescent="0.2">
      <c r="A2038" t="s">
        <v>450</v>
      </c>
      <c r="B2038" t="s">
        <v>2660</v>
      </c>
    </row>
    <row r="2039" spans="1:2" x14ac:dyDescent="0.2">
      <c r="A2039" t="s">
        <v>450</v>
      </c>
      <c r="B2039" t="s">
        <v>2660</v>
      </c>
    </row>
    <row r="2040" spans="1:2" x14ac:dyDescent="0.2">
      <c r="A2040" t="s">
        <v>450</v>
      </c>
      <c r="B2040" t="s">
        <v>2660</v>
      </c>
    </row>
    <row r="2041" spans="1:2" x14ac:dyDescent="0.2">
      <c r="A2041" t="s">
        <v>450</v>
      </c>
      <c r="B2041" t="s">
        <v>2660</v>
      </c>
    </row>
    <row r="2042" spans="1:2" x14ac:dyDescent="0.2">
      <c r="A2042" t="s">
        <v>450</v>
      </c>
      <c r="B2042" t="s">
        <v>2660</v>
      </c>
    </row>
    <row r="2043" spans="1:2" x14ac:dyDescent="0.2">
      <c r="A2043" t="s">
        <v>450</v>
      </c>
      <c r="B2043" t="s">
        <v>2660</v>
      </c>
    </row>
    <row r="2044" spans="1:2" x14ac:dyDescent="0.2">
      <c r="A2044" t="s">
        <v>450</v>
      </c>
      <c r="B2044" t="s">
        <v>2660</v>
      </c>
    </row>
    <row r="2045" spans="1:2" x14ac:dyDescent="0.2">
      <c r="A2045" t="s">
        <v>450</v>
      </c>
      <c r="B2045" t="s">
        <v>2660</v>
      </c>
    </row>
    <row r="2046" spans="1:2" x14ac:dyDescent="0.2">
      <c r="A2046" t="s">
        <v>450</v>
      </c>
      <c r="B2046" t="s">
        <v>2660</v>
      </c>
    </row>
    <row r="2047" spans="1:2" x14ac:dyDescent="0.2">
      <c r="A2047" t="s">
        <v>450</v>
      </c>
      <c r="B2047" t="s">
        <v>2660</v>
      </c>
    </row>
    <row r="2048" spans="1:2" x14ac:dyDescent="0.2">
      <c r="A2048" t="s">
        <v>450</v>
      </c>
      <c r="B2048" t="s">
        <v>2660</v>
      </c>
    </row>
    <row r="2049" spans="1:2" x14ac:dyDescent="0.2">
      <c r="A2049" t="s">
        <v>450</v>
      </c>
      <c r="B2049" t="s">
        <v>2660</v>
      </c>
    </row>
    <row r="2050" spans="1:2" x14ac:dyDescent="0.2">
      <c r="A2050" t="s">
        <v>450</v>
      </c>
      <c r="B2050" t="s">
        <v>2660</v>
      </c>
    </row>
    <row r="2051" spans="1:2" x14ac:dyDescent="0.2">
      <c r="A2051" t="s">
        <v>450</v>
      </c>
      <c r="B2051" t="s">
        <v>2660</v>
      </c>
    </row>
    <row r="2052" spans="1:2" x14ac:dyDescent="0.2">
      <c r="A2052" t="s">
        <v>450</v>
      </c>
      <c r="B2052" t="s">
        <v>2660</v>
      </c>
    </row>
    <row r="2053" spans="1:2" x14ac:dyDescent="0.2">
      <c r="A2053" t="s">
        <v>450</v>
      </c>
      <c r="B2053" t="s">
        <v>2660</v>
      </c>
    </row>
    <row r="2054" spans="1:2" x14ac:dyDescent="0.2">
      <c r="A2054" t="s">
        <v>450</v>
      </c>
      <c r="B2054" t="s">
        <v>2660</v>
      </c>
    </row>
    <row r="2055" spans="1:2" x14ac:dyDescent="0.2">
      <c r="A2055" t="s">
        <v>450</v>
      </c>
      <c r="B2055" t="s">
        <v>2660</v>
      </c>
    </row>
    <row r="2056" spans="1:2" x14ac:dyDescent="0.2">
      <c r="A2056" t="s">
        <v>450</v>
      </c>
      <c r="B2056" t="s">
        <v>2660</v>
      </c>
    </row>
    <row r="2057" spans="1:2" x14ac:dyDescent="0.2">
      <c r="A2057" t="s">
        <v>450</v>
      </c>
      <c r="B2057" t="s">
        <v>2660</v>
      </c>
    </row>
    <row r="2058" spans="1:2" x14ac:dyDescent="0.2">
      <c r="A2058" t="s">
        <v>450</v>
      </c>
      <c r="B2058" t="s">
        <v>2660</v>
      </c>
    </row>
    <row r="2059" spans="1:2" x14ac:dyDescent="0.2">
      <c r="A2059" t="s">
        <v>450</v>
      </c>
      <c r="B2059" t="s">
        <v>2660</v>
      </c>
    </row>
    <row r="2060" spans="1:2" x14ac:dyDescent="0.2">
      <c r="A2060" t="s">
        <v>450</v>
      </c>
      <c r="B2060" t="s">
        <v>2660</v>
      </c>
    </row>
    <row r="2061" spans="1:2" x14ac:dyDescent="0.2">
      <c r="A2061" t="s">
        <v>450</v>
      </c>
      <c r="B2061" t="s">
        <v>2660</v>
      </c>
    </row>
    <row r="2062" spans="1:2" x14ac:dyDescent="0.2">
      <c r="A2062" t="s">
        <v>450</v>
      </c>
      <c r="B2062" t="s">
        <v>2660</v>
      </c>
    </row>
    <row r="2063" spans="1:2" x14ac:dyDescent="0.2">
      <c r="A2063" t="s">
        <v>450</v>
      </c>
      <c r="B2063" t="s">
        <v>2660</v>
      </c>
    </row>
    <row r="2064" spans="1:2" x14ac:dyDescent="0.2">
      <c r="A2064" t="s">
        <v>450</v>
      </c>
      <c r="B2064" t="s">
        <v>2660</v>
      </c>
    </row>
    <row r="2065" spans="1:2" x14ac:dyDescent="0.2">
      <c r="A2065" t="s">
        <v>450</v>
      </c>
      <c r="B2065" t="s">
        <v>2660</v>
      </c>
    </row>
    <row r="2066" spans="1:2" x14ac:dyDescent="0.2">
      <c r="A2066" t="s">
        <v>450</v>
      </c>
      <c r="B2066" t="s">
        <v>2660</v>
      </c>
    </row>
    <row r="2067" spans="1:2" x14ac:dyDescent="0.2">
      <c r="A2067" t="s">
        <v>450</v>
      </c>
      <c r="B2067" t="s">
        <v>2660</v>
      </c>
    </row>
    <row r="2068" spans="1:2" x14ac:dyDescent="0.2">
      <c r="A2068" t="s">
        <v>450</v>
      </c>
      <c r="B2068" t="s">
        <v>2660</v>
      </c>
    </row>
    <row r="2069" spans="1:2" x14ac:dyDescent="0.2">
      <c r="A2069" t="s">
        <v>450</v>
      </c>
      <c r="B2069" t="s">
        <v>2660</v>
      </c>
    </row>
    <row r="2070" spans="1:2" x14ac:dyDescent="0.2">
      <c r="A2070" t="s">
        <v>450</v>
      </c>
      <c r="B2070" t="s">
        <v>2660</v>
      </c>
    </row>
    <row r="2071" spans="1:2" x14ac:dyDescent="0.2">
      <c r="A2071" t="s">
        <v>450</v>
      </c>
      <c r="B2071" t="s">
        <v>2660</v>
      </c>
    </row>
    <row r="2072" spans="1:2" x14ac:dyDescent="0.2">
      <c r="A2072" t="s">
        <v>450</v>
      </c>
      <c r="B2072" t="s">
        <v>2660</v>
      </c>
    </row>
    <row r="2073" spans="1:2" x14ac:dyDescent="0.2">
      <c r="A2073" t="s">
        <v>450</v>
      </c>
      <c r="B2073" t="s">
        <v>2660</v>
      </c>
    </row>
    <row r="2074" spans="1:2" x14ac:dyDescent="0.2">
      <c r="A2074" t="s">
        <v>450</v>
      </c>
      <c r="B2074" t="s">
        <v>2660</v>
      </c>
    </row>
    <row r="2075" spans="1:2" x14ac:dyDescent="0.2">
      <c r="A2075" t="s">
        <v>450</v>
      </c>
      <c r="B2075" t="s">
        <v>2660</v>
      </c>
    </row>
    <row r="2076" spans="1:2" x14ac:dyDescent="0.2">
      <c r="A2076" t="s">
        <v>450</v>
      </c>
      <c r="B2076" t="s">
        <v>2660</v>
      </c>
    </row>
    <row r="2077" spans="1:2" x14ac:dyDescent="0.2">
      <c r="A2077" t="s">
        <v>450</v>
      </c>
      <c r="B2077" t="s">
        <v>2660</v>
      </c>
    </row>
    <row r="2078" spans="1:2" x14ac:dyDescent="0.2">
      <c r="A2078" t="s">
        <v>450</v>
      </c>
      <c r="B2078" t="s">
        <v>2660</v>
      </c>
    </row>
    <row r="2079" spans="1:2" x14ac:dyDescent="0.2">
      <c r="A2079" t="s">
        <v>450</v>
      </c>
      <c r="B2079" t="s">
        <v>2660</v>
      </c>
    </row>
    <row r="2080" spans="1:2" x14ac:dyDescent="0.2">
      <c r="A2080" t="s">
        <v>450</v>
      </c>
      <c r="B2080" t="s">
        <v>2660</v>
      </c>
    </row>
    <row r="2081" spans="1:2" x14ac:dyDescent="0.2">
      <c r="A2081" t="s">
        <v>450</v>
      </c>
      <c r="B2081" t="s">
        <v>2660</v>
      </c>
    </row>
    <row r="2082" spans="1:2" x14ac:dyDescent="0.2">
      <c r="A2082" t="s">
        <v>450</v>
      </c>
      <c r="B2082" t="s">
        <v>2660</v>
      </c>
    </row>
    <row r="2083" spans="1:2" x14ac:dyDescent="0.2">
      <c r="A2083" t="s">
        <v>450</v>
      </c>
      <c r="B2083" t="s">
        <v>2660</v>
      </c>
    </row>
    <row r="2084" spans="1:2" x14ac:dyDescent="0.2">
      <c r="A2084" t="s">
        <v>450</v>
      </c>
      <c r="B2084" t="s">
        <v>2660</v>
      </c>
    </row>
    <row r="2085" spans="1:2" x14ac:dyDescent="0.2">
      <c r="A2085" t="s">
        <v>450</v>
      </c>
      <c r="B2085" t="s">
        <v>2660</v>
      </c>
    </row>
    <row r="2086" spans="1:2" x14ac:dyDescent="0.2">
      <c r="A2086" t="s">
        <v>450</v>
      </c>
      <c r="B2086" t="s">
        <v>2660</v>
      </c>
    </row>
    <row r="2087" spans="1:2" x14ac:dyDescent="0.2">
      <c r="A2087" t="s">
        <v>450</v>
      </c>
      <c r="B2087" t="s">
        <v>2660</v>
      </c>
    </row>
    <row r="2088" spans="1:2" x14ac:dyDescent="0.2">
      <c r="A2088" t="s">
        <v>450</v>
      </c>
      <c r="B2088" t="s">
        <v>2660</v>
      </c>
    </row>
    <row r="2089" spans="1:2" x14ac:dyDescent="0.2">
      <c r="A2089" t="s">
        <v>450</v>
      </c>
      <c r="B2089" t="s">
        <v>2660</v>
      </c>
    </row>
    <row r="2090" spans="1:2" x14ac:dyDescent="0.2">
      <c r="A2090" t="s">
        <v>450</v>
      </c>
      <c r="B2090" t="s">
        <v>2660</v>
      </c>
    </row>
    <row r="2091" spans="1:2" x14ac:dyDescent="0.2">
      <c r="A2091" t="s">
        <v>450</v>
      </c>
      <c r="B2091" t="s">
        <v>2660</v>
      </c>
    </row>
    <row r="2092" spans="1:2" x14ac:dyDescent="0.2">
      <c r="A2092" t="s">
        <v>450</v>
      </c>
      <c r="B2092" t="s">
        <v>2660</v>
      </c>
    </row>
    <row r="2093" spans="1:2" x14ac:dyDescent="0.2">
      <c r="A2093" t="s">
        <v>450</v>
      </c>
      <c r="B2093" t="s">
        <v>2660</v>
      </c>
    </row>
    <row r="2094" spans="1:2" x14ac:dyDescent="0.2">
      <c r="A2094" t="s">
        <v>450</v>
      </c>
      <c r="B2094" t="s">
        <v>2660</v>
      </c>
    </row>
    <row r="2095" spans="1:2" x14ac:dyDescent="0.2">
      <c r="A2095" t="s">
        <v>450</v>
      </c>
      <c r="B2095" t="s">
        <v>2660</v>
      </c>
    </row>
    <row r="2096" spans="1:2" x14ac:dyDescent="0.2">
      <c r="A2096" t="s">
        <v>450</v>
      </c>
      <c r="B2096" t="s">
        <v>2660</v>
      </c>
    </row>
    <row r="2097" spans="1:2" x14ac:dyDescent="0.2">
      <c r="A2097" t="s">
        <v>450</v>
      </c>
      <c r="B2097" t="s">
        <v>2660</v>
      </c>
    </row>
    <row r="2098" spans="1:2" x14ac:dyDescent="0.2">
      <c r="A2098" t="s">
        <v>450</v>
      </c>
      <c r="B2098" t="s">
        <v>2660</v>
      </c>
    </row>
    <row r="2099" spans="1:2" x14ac:dyDescent="0.2">
      <c r="A2099" t="s">
        <v>450</v>
      </c>
      <c r="B2099" t="s">
        <v>2660</v>
      </c>
    </row>
    <row r="2100" spans="1:2" x14ac:dyDescent="0.2">
      <c r="A2100" t="s">
        <v>450</v>
      </c>
      <c r="B2100" t="s">
        <v>2660</v>
      </c>
    </row>
    <row r="2101" spans="1:2" x14ac:dyDescent="0.2">
      <c r="A2101" t="s">
        <v>450</v>
      </c>
      <c r="B2101" t="s">
        <v>2660</v>
      </c>
    </row>
    <row r="2102" spans="1:2" x14ac:dyDescent="0.2">
      <c r="A2102" t="s">
        <v>450</v>
      </c>
      <c r="B2102" t="s">
        <v>2660</v>
      </c>
    </row>
    <row r="2103" spans="1:2" x14ac:dyDescent="0.2">
      <c r="A2103" t="s">
        <v>450</v>
      </c>
      <c r="B2103" t="s">
        <v>2660</v>
      </c>
    </row>
    <row r="2104" spans="1:2" x14ac:dyDescent="0.2">
      <c r="A2104" t="s">
        <v>450</v>
      </c>
      <c r="B2104" t="s">
        <v>2660</v>
      </c>
    </row>
    <row r="2105" spans="1:2" x14ac:dyDescent="0.2">
      <c r="A2105" t="s">
        <v>450</v>
      </c>
      <c r="B2105" t="s">
        <v>2660</v>
      </c>
    </row>
    <row r="2106" spans="1:2" x14ac:dyDescent="0.2">
      <c r="A2106" t="s">
        <v>450</v>
      </c>
      <c r="B2106" t="s">
        <v>2660</v>
      </c>
    </row>
    <row r="2107" spans="1:2" x14ac:dyDescent="0.2">
      <c r="A2107" t="s">
        <v>450</v>
      </c>
      <c r="B2107" t="s">
        <v>2660</v>
      </c>
    </row>
    <row r="2108" spans="1:2" x14ac:dyDescent="0.2">
      <c r="A2108" t="s">
        <v>182</v>
      </c>
      <c r="B2108" t="s">
        <v>182</v>
      </c>
    </row>
    <row r="2109" spans="1:2" x14ac:dyDescent="0.2">
      <c r="A2109" t="s">
        <v>182</v>
      </c>
      <c r="B2109" t="s">
        <v>182</v>
      </c>
    </row>
    <row r="2110" spans="1:2" x14ac:dyDescent="0.2">
      <c r="A2110" t="s">
        <v>2001</v>
      </c>
      <c r="B2110" t="s">
        <v>2001</v>
      </c>
    </row>
    <row r="2111" spans="1:2" x14ac:dyDescent="0.2">
      <c r="A2111" t="s">
        <v>1958</v>
      </c>
      <c r="B2111" t="s">
        <v>1958</v>
      </c>
    </row>
    <row r="2112" spans="1:2" x14ac:dyDescent="0.2">
      <c r="A2112" t="s">
        <v>1958</v>
      </c>
      <c r="B2112" t="s">
        <v>1958</v>
      </c>
    </row>
    <row r="2113" spans="1:2" x14ac:dyDescent="0.2">
      <c r="A2113" t="s">
        <v>1958</v>
      </c>
      <c r="B2113" t="s">
        <v>1958</v>
      </c>
    </row>
    <row r="2114" spans="1:2" x14ac:dyDescent="0.2">
      <c r="A2114" t="s">
        <v>1958</v>
      </c>
      <c r="B2114" t="s">
        <v>1958</v>
      </c>
    </row>
    <row r="2115" spans="1:2" x14ac:dyDescent="0.2">
      <c r="A2115" t="s">
        <v>1958</v>
      </c>
      <c r="B2115" t="s">
        <v>1958</v>
      </c>
    </row>
    <row r="2116" spans="1:2" x14ac:dyDescent="0.2">
      <c r="A2116" t="s">
        <v>1725</v>
      </c>
      <c r="B2116" t="s">
        <v>1725</v>
      </c>
    </row>
    <row r="2117" spans="1:2" x14ac:dyDescent="0.2">
      <c r="A2117" t="s">
        <v>1725</v>
      </c>
      <c r="B2117" t="s">
        <v>1725</v>
      </c>
    </row>
    <row r="2118" spans="1:2" x14ac:dyDescent="0.2">
      <c r="A2118" t="s">
        <v>1496</v>
      </c>
      <c r="B2118" t="s">
        <v>2661</v>
      </c>
    </row>
    <row r="2119" spans="1:2" x14ac:dyDescent="0.2">
      <c r="A2119" t="s">
        <v>1496</v>
      </c>
      <c r="B2119" t="s">
        <v>2661</v>
      </c>
    </row>
    <row r="2120" spans="1:2" x14ac:dyDescent="0.2">
      <c r="A2120" t="s">
        <v>1496</v>
      </c>
      <c r="B2120" t="s">
        <v>2661</v>
      </c>
    </row>
    <row r="2121" spans="1:2" x14ac:dyDescent="0.2">
      <c r="A2121" t="s">
        <v>277</v>
      </c>
      <c r="B2121" t="s">
        <v>277</v>
      </c>
    </row>
    <row r="2122" spans="1:2" x14ac:dyDescent="0.2">
      <c r="A2122" t="s">
        <v>277</v>
      </c>
      <c r="B2122" t="s">
        <v>277</v>
      </c>
    </row>
    <row r="2123" spans="1:2" x14ac:dyDescent="0.2">
      <c r="A2123" t="s">
        <v>277</v>
      </c>
      <c r="B2123" t="s">
        <v>277</v>
      </c>
    </row>
    <row r="2124" spans="1:2" x14ac:dyDescent="0.2">
      <c r="A2124" t="s">
        <v>379</v>
      </c>
      <c r="B2124" t="s">
        <v>379</v>
      </c>
    </row>
    <row r="2125" spans="1:2" x14ac:dyDescent="0.2">
      <c r="A2125" t="s">
        <v>379</v>
      </c>
      <c r="B2125" t="s">
        <v>379</v>
      </c>
    </row>
    <row r="2126" spans="1:2" x14ac:dyDescent="0.2">
      <c r="A2126" t="s">
        <v>379</v>
      </c>
      <c r="B2126" t="s">
        <v>379</v>
      </c>
    </row>
    <row r="2127" spans="1:2" x14ac:dyDescent="0.2">
      <c r="A2127" t="s">
        <v>379</v>
      </c>
      <c r="B2127" t="s">
        <v>379</v>
      </c>
    </row>
    <row r="2128" spans="1:2" x14ac:dyDescent="0.2">
      <c r="A2128" t="s">
        <v>1675</v>
      </c>
      <c r="B2128" t="s">
        <v>1675</v>
      </c>
    </row>
    <row r="2129" spans="1:2" x14ac:dyDescent="0.2">
      <c r="A2129" t="s">
        <v>1675</v>
      </c>
      <c r="B2129" t="s">
        <v>1675</v>
      </c>
    </row>
    <row r="2130" spans="1:2" x14ac:dyDescent="0.2">
      <c r="A2130" t="s">
        <v>392</v>
      </c>
      <c r="B2130" t="s">
        <v>392</v>
      </c>
    </row>
    <row r="2131" spans="1:2" x14ac:dyDescent="0.2">
      <c r="A2131" t="s">
        <v>392</v>
      </c>
      <c r="B2131" t="s">
        <v>392</v>
      </c>
    </row>
    <row r="2132" spans="1:2" x14ac:dyDescent="0.2">
      <c r="A2132" t="s">
        <v>392</v>
      </c>
      <c r="B2132" t="s">
        <v>392</v>
      </c>
    </row>
    <row r="2133" spans="1:2" x14ac:dyDescent="0.2">
      <c r="A2133" t="s">
        <v>392</v>
      </c>
      <c r="B2133" t="s">
        <v>392</v>
      </c>
    </row>
    <row r="2134" spans="1:2" x14ac:dyDescent="0.2">
      <c r="A2134" t="s">
        <v>392</v>
      </c>
      <c r="B2134" t="s">
        <v>392</v>
      </c>
    </row>
    <row r="2135" spans="1:2" x14ac:dyDescent="0.2">
      <c r="A2135" t="s">
        <v>392</v>
      </c>
      <c r="B2135" t="s">
        <v>392</v>
      </c>
    </row>
    <row r="2136" spans="1:2" x14ac:dyDescent="0.2">
      <c r="A2136" t="s">
        <v>392</v>
      </c>
      <c r="B2136" t="s">
        <v>392</v>
      </c>
    </row>
    <row r="2137" spans="1:2" x14ac:dyDescent="0.2">
      <c r="A2137" t="s">
        <v>390</v>
      </c>
      <c r="B2137" t="s">
        <v>390</v>
      </c>
    </row>
    <row r="2138" spans="1:2" x14ac:dyDescent="0.2">
      <c r="A2138" t="s">
        <v>401</v>
      </c>
      <c r="B2138" t="s">
        <v>401</v>
      </c>
    </row>
    <row r="2139" spans="1:2" x14ac:dyDescent="0.2">
      <c r="A2139" t="s">
        <v>401</v>
      </c>
      <c r="B2139" t="s">
        <v>401</v>
      </c>
    </row>
    <row r="2140" spans="1:2" x14ac:dyDescent="0.2">
      <c r="A2140" t="s">
        <v>401</v>
      </c>
      <c r="B2140" t="s">
        <v>401</v>
      </c>
    </row>
    <row r="2141" spans="1:2" x14ac:dyDescent="0.2">
      <c r="A2141" t="s">
        <v>401</v>
      </c>
      <c r="B2141" t="s">
        <v>401</v>
      </c>
    </row>
    <row r="2142" spans="1:2" x14ac:dyDescent="0.2">
      <c r="A2142" t="s">
        <v>401</v>
      </c>
      <c r="B2142" t="s">
        <v>401</v>
      </c>
    </row>
    <row r="2143" spans="1:2" x14ac:dyDescent="0.2">
      <c r="A2143" t="s">
        <v>401</v>
      </c>
      <c r="B2143" t="s">
        <v>401</v>
      </c>
    </row>
    <row r="2144" spans="1:2" x14ac:dyDescent="0.2">
      <c r="A2144" t="s">
        <v>37</v>
      </c>
      <c r="B2144" t="s">
        <v>37</v>
      </c>
    </row>
    <row r="2145" spans="1:2" x14ac:dyDescent="0.2">
      <c r="A2145" t="s">
        <v>37</v>
      </c>
      <c r="B2145" t="s">
        <v>37</v>
      </c>
    </row>
    <row r="2146" spans="1:2" x14ac:dyDescent="0.2">
      <c r="A2146" t="s">
        <v>37</v>
      </c>
      <c r="B2146" t="s">
        <v>37</v>
      </c>
    </row>
    <row r="2147" spans="1:2" x14ac:dyDescent="0.2">
      <c r="A2147" t="s">
        <v>37</v>
      </c>
      <c r="B2147" t="s">
        <v>37</v>
      </c>
    </row>
    <row r="2148" spans="1:2" x14ac:dyDescent="0.2">
      <c r="A2148" t="s">
        <v>37</v>
      </c>
      <c r="B2148" t="s">
        <v>37</v>
      </c>
    </row>
    <row r="2149" spans="1:2" x14ac:dyDescent="0.2">
      <c r="A2149" t="s">
        <v>37</v>
      </c>
      <c r="B2149" t="s">
        <v>37</v>
      </c>
    </row>
    <row r="2150" spans="1:2" x14ac:dyDescent="0.2">
      <c r="A2150" t="s">
        <v>37</v>
      </c>
      <c r="B2150" t="s">
        <v>37</v>
      </c>
    </row>
    <row r="2151" spans="1:2" x14ac:dyDescent="0.2">
      <c r="A2151" t="s">
        <v>37</v>
      </c>
      <c r="B2151" t="s">
        <v>37</v>
      </c>
    </row>
    <row r="2152" spans="1:2" x14ac:dyDescent="0.2">
      <c r="A2152" t="s">
        <v>37</v>
      </c>
      <c r="B2152" t="s">
        <v>37</v>
      </c>
    </row>
    <row r="2153" spans="1:2" x14ac:dyDescent="0.2">
      <c r="A2153" t="s">
        <v>37</v>
      </c>
      <c r="B2153" t="s">
        <v>37</v>
      </c>
    </row>
    <row r="2154" spans="1:2" x14ac:dyDescent="0.2">
      <c r="A2154" t="s">
        <v>37</v>
      </c>
      <c r="B2154" t="s">
        <v>37</v>
      </c>
    </row>
    <row r="2155" spans="1:2" x14ac:dyDescent="0.2">
      <c r="A2155" t="s">
        <v>37</v>
      </c>
      <c r="B2155" t="s">
        <v>37</v>
      </c>
    </row>
    <row r="2156" spans="1:2" x14ac:dyDescent="0.2">
      <c r="A2156" t="s">
        <v>37</v>
      </c>
      <c r="B2156" t="s">
        <v>37</v>
      </c>
    </row>
    <row r="2157" spans="1:2" x14ac:dyDescent="0.2">
      <c r="A2157" t="s">
        <v>37</v>
      </c>
      <c r="B2157" t="s">
        <v>37</v>
      </c>
    </row>
    <row r="2158" spans="1:2" x14ac:dyDescent="0.2">
      <c r="A2158" t="s">
        <v>37</v>
      </c>
      <c r="B2158" t="s">
        <v>37</v>
      </c>
    </row>
    <row r="2159" spans="1:2" x14ac:dyDescent="0.2">
      <c r="A2159" t="s">
        <v>37</v>
      </c>
      <c r="B2159" t="s">
        <v>37</v>
      </c>
    </row>
    <row r="2160" spans="1:2" x14ac:dyDescent="0.2">
      <c r="A2160" t="s">
        <v>37</v>
      </c>
      <c r="B2160" t="s">
        <v>37</v>
      </c>
    </row>
    <row r="2161" spans="1:2" x14ac:dyDescent="0.2">
      <c r="A2161" t="s">
        <v>37</v>
      </c>
      <c r="B2161" t="s">
        <v>37</v>
      </c>
    </row>
    <row r="2162" spans="1:2" x14ac:dyDescent="0.2">
      <c r="A2162" t="s">
        <v>37</v>
      </c>
      <c r="B2162" t="s">
        <v>37</v>
      </c>
    </row>
    <row r="2163" spans="1:2" x14ac:dyDescent="0.2">
      <c r="A2163" t="s">
        <v>40</v>
      </c>
      <c r="B2163" t="s">
        <v>40</v>
      </c>
    </row>
    <row r="2164" spans="1:2" x14ac:dyDescent="0.2">
      <c r="A2164" t="s">
        <v>40</v>
      </c>
      <c r="B2164" t="s">
        <v>40</v>
      </c>
    </row>
    <row r="2165" spans="1:2" x14ac:dyDescent="0.2">
      <c r="A2165" t="s">
        <v>40</v>
      </c>
      <c r="B2165" t="s">
        <v>40</v>
      </c>
    </row>
    <row r="2166" spans="1:2" x14ac:dyDescent="0.2">
      <c r="A2166" t="s">
        <v>40</v>
      </c>
      <c r="B2166" t="s">
        <v>40</v>
      </c>
    </row>
    <row r="2167" spans="1:2" x14ac:dyDescent="0.2">
      <c r="A2167" t="s">
        <v>40</v>
      </c>
      <c r="B2167" t="s">
        <v>40</v>
      </c>
    </row>
    <row r="2168" spans="1:2" x14ac:dyDescent="0.2">
      <c r="A2168" t="s">
        <v>40</v>
      </c>
      <c r="B2168" t="s">
        <v>40</v>
      </c>
    </row>
    <row r="2169" spans="1:2" x14ac:dyDescent="0.2">
      <c r="A2169" t="s">
        <v>40</v>
      </c>
      <c r="B2169" t="s">
        <v>40</v>
      </c>
    </row>
    <row r="2170" spans="1:2" x14ac:dyDescent="0.2">
      <c r="A2170" t="s">
        <v>40</v>
      </c>
      <c r="B2170" t="s">
        <v>40</v>
      </c>
    </row>
    <row r="2171" spans="1:2" x14ac:dyDescent="0.2">
      <c r="A2171" t="s">
        <v>40</v>
      </c>
      <c r="B2171" t="s">
        <v>40</v>
      </c>
    </row>
    <row r="2172" spans="1:2" x14ac:dyDescent="0.2">
      <c r="A2172" t="s">
        <v>40</v>
      </c>
      <c r="B2172" t="s">
        <v>40</v>
      </c>
    </row>
    <row r="2173" spans="1:2" x14ac:dyDescent="0.2">
      <c r="A2173" t="s">
        <v>40</v>
      </c>
      <c r="B2173" t="s">
        <v>40</v>
      </c>
    </row>
    <row r="2174" spans="1:2" x14ac:dyDescent="0.2">
      <c r="A2174" t="s">
        <v>40</v>
      </c>
      <c r="B2174" t="s">
        <v>40</v>
      </c>
    </row>
    <row r="2175" spans="1:2" x14ac:dyDescent="0.2">
      <c r="A2175" t="s">
        <v>40</v>
      </c>
      <c r="B2175" t="s">
        <v>40</v>
      </c>
    </row>
    <row r="2176" spans="1:2" x14ac:dyDescent="0.2">
      <c r="A2176" t="s">
        <v>40</v>
      </c>
      <c r="B2176" t="s">
        <v>40</v>
      </c>
    </row>
    <row r="2177" spans="1:2" x14ac:dyDescent="0.2">
      <c r="A2177" t="s">
        <v>40</v>
      </c>
      <c r="B2177" t="s">
        <v>40</v>
      </c>
    </row>
    <row r="2178" spans="1:2" x14ac:dyDescent="0.2">
      <c r="A2178" t="s">
        <v>40</v>
      </c>
      <c r="B2178" t="s">
        <v>40</v>
      </c>
    </row>
    <row r="2179" spans="1:2" x14ac:dyDescent="0.2">
      <c r="A2179" t="s">
        <v>40</v>
      </c>
      <c r="B2179" t="s">
        <v>40</v>
      </c>
    </row>
    <row r="2180" spans="1:2" x14ac:dyDescent="0.2">
      <c r="A2180" t="s">
        <v>40</v>
      </c>
      <c r="B2180" t="s">
        <v>40</v>
      </c>
    </row>
    <row r="2181" spans="1:2" x14ac:dyDescent="0.2">
      <c r="A2181" t="s">
        <v>40</v>
      </c>
      <c r="B2181" t="s">
        <v>40</v>
      </c>
    </row>
    <row r="2182" spans="1:2" x14ac:dyDescent="0.2">
      <c r="A2182" t="s">
        <v>393</v>
      </c>
      <c r="B2182" t="s">
        <v>393</v>
      </c>
    </row>
    <row r="2183" spans="1:2" x14ac:dyDescent="0.2">
      <c r="A2183" t="s">
        <v>393</v>
      </c>
      <c r="B2183" t="s">
        <v>393</v>
      </c>
    </row>
    <row r="2184" spans="1:2" x14ac:dyDescent="0.2">
      <c r="A2184" t="s">
        <v>393</v>
      </c>
      <c r="B2184" t="s">
        <v>393</v>
      </c>
    </row>
    <row r="2185" spans="1:2" x14ac:dyDescent="0.2">
      <c r="A2185" t="s">
        <v>391</v>
      </c>
      <c r="B2185" t="s">
        <v>391</v>
      </c>
    </row>
    <row r="2186" spans="1:2" x14ac:dyDescent="0.2">
      <c r="A2186" t="s">
        <v>391</v>
      </c>
      <c r="B2186" t="s">
        <v>391</v>
      </c>
    </row>
    <row r="2187" spans="1:2" x14ac:dyDescent="0.2">
      <c r="A2187" t="s">
        <v>391</v>
      </c>
      <c r="B2187" t="s">
        <v>391</v>
      </c>
    </row>
    <row r="2188" spans="1:2" x14ac:dyDescent="0.2">
      <c r="A2188" t="s">
        <v>391</v>
      </c>
      <c r="B2188" t="s">
        <v>391</v>
      </c>
    </row>
    <row r="2189" spans="1:2" x14ac:dyDescent="0.2">
      <c r="A2189" t="s">
        <v>391</v>
      </c>
      <c r="B2189" t="s">
        <v>391</v>
      </c>
    </row>
    <row r="2190" spans="1:2" x14ac:dyDescent="0.2">
      <c r="A2190" t="s">
        <v>404</v>
      </c>
      <c r="B2190" t="s">
        <v>404</v>
      </c>
    </row>
    <row r="2191" spans="1:2" x14ac:dyDescent="0.2">
      <c r="A2191" t="s">
        <v>404</v>
      </c>
      <c r="B2191" t="s">
        <v>404</v>
      </c>
    </row>
    <row r="2192" spans="1:2" x14ac:dyDescent="0.2">
      <c r="A2192" t="s">
        <v>404</v>
      </c>
      <c r="B2192" t="s">
        <v>404</v>
      </c>
    </row>
    <row r="2193" spans="1:2" x14ac:dyDescent="0.2">
      <c r="A2193" t="s">
        <v>404</v>
      </c>
      <c r="B2193" t="s">
        <v>404</v>
      </c>
    </row>
    <row r="2194" spans="1:2" x14ac:dyDescent="0.2">
      <c r="A2194" t="s">
        <v>404</v>
      </c>
      <c r="B2194" t="s">
        <v>404</v>
      </c>
    </row>
    <row r="2195" spans="1:2" x14ac:dyDescent="0.2">
      <c r="A2195" t="s">
        <v>404</v>
      </c>
      <c r="B2195" t="s">
        <v>404</v>
      </c>
    </row>
    <row r="2196" spans="1:2" x14ac:dyDescent="0.2">
      <c r="A2196" t="s">
        <v>693</v>
      </c>
      <c r="B2196" t="s">
        <v>2662</v>
      </c>
    </row>
    <row r="2197" spans="1:2" x14ac:dyDescent="0.2">
      <c r="A2197" t="s">
        <v>693</v>
      </c>
      <c r="B2197" t="s">
        <v>2662</v>
      </c>
    </row>
    <row r="2198" spans="1:2" x14ac:dyDescent="0.2">
      <c r="A2198" t="s">
        <v>693</v>
      </c>
      <c r="B2198" t="s">
        <v>2662</v>
      </c>
    </row>
    <row r="2199" spans="1:2" x14ac:dyDescent="0.2">
      <c r="A2199" t="s">
        <v>693</v>
      </c>
      <c r="B2199" t="s">
        <v>2662</v>
      </c>
    </row>
    <row r="2200" spans="1:2" x14ac:dyDescent="0.2">
      <c r="A2200" t="s">
        <v>693</v>
      </c>
      <c r="B2200" t="s">
        <v>2662</v>
      </c>
    </row>
    <row r="2201" spans="1:2" x14ac:dyDescent="0.2">
      <c r="A2201" t="s">
        <v>693</v>
      </c>
      <c r="B2201" t="s">
        <v>2662</v>
      </c>
    </row>
    <row r="2202" spans="1:2" x14ac:dyDescent="0.2">
      <c r="A2202" t="s">
        <v>692</v>
      </c>
      <c r="B2202" t="s">
        <v>2663</v>
      </c>
    </row>
    <row r="2203" spans="1:2" x14ac:dyDescent="0.2">
      <c r="A2203" t="s">
        <v>692</v>
      </c>
      <c r="B2203" t="s">
        <v>2663</v>
      </c>
    </row>
    <row r="2204" spans="1:2" x14ac:dyDescent="0.2">
      <c r="A2204" t="s">
        <v>692</v>
      </c>
      <c r="B2204" t="s">
        <v>2663</v>
      </c>
    </row>
    <row r="2205" spans="1:2" x14ac:dyDescent="0.2">
      <c r="A2205" t="s">
        <v>692</v>
      </c>
      <c r="B2205" t="s">
        <v>2663</v>
      </c>
    </row>
    <row r="2206" spans="1:2" x14ac:dyDescent="0.2">
      <c r="A2206" t="s">
        <v>692</v>
      </c>
      <c r="B2206" t="s">
        <v>2663</v>
      </c>
    </row>
    <row r="2207" spans="1:2" x14ac:dyDescent="0.2">
      <c r="A2207" t="s">
        <v>692</v>
      </c>
      <c r="B2207" t="s">
        <v>2663</v>
      </c>
    </row>
    <row r="2208" spans="1:2" x14ac:dyDescent="0.2">
      <c r="A2208" t="s">
        <v>638</v>
      </c>
      <c r="B2208" t="s">
        <v>2637</v>
      </c>
    </row>
    <row r="2209" spans="1:2" x14ac:dyDescent="0.2">
      <c r="A2209" t="s">
        <v>638</v>
      </c>
      <c r="B2209" t="s">
        <v>2637</v>
      </c>
    </row>
    <row r="2210" spans="1:2" x14ac:dyDescent="0.2">
      <c r="A2210" t="s">
        <v>638</v>
      </c>
      <c r="B2210" t="s">
        <v>2637</v>
      </c>
    </row>
    <row r="2211" spans="1:2" x14ac:dyDescent="0.2">
      <c r="A2211" t="s">
        <v>638</v>
      </c>
      <c r="B2211" t="s">
        <v>2637</v>
      </c>
    </row>
    <row r="2212" spans="1:2" x14ac:dyDescent="0.2">
      <c r="A2212" t="s">
        <v>638</v>
      </c>
      <c r="B2212" t="s">
        <v>2637</v>
      </c>
    </row>
    <row r="2213" spans="1:2" x14ac:dyDescent="0.2">
      <c r="A2213" t="s">
        <v>638</v>
      </c>
      <c r="B2213" t="s">
        <v>2637</v>
      </c>
    </row>
    <row r="2214" spans="1:2" x14ac:dyDescent="0.2">
      <c r="A2214" t="s">
        <v>638</v>
      </c>
      <c r="B2214" t="s">
        <v>2637</v>
      </c>
    </row>
    <row r="2215" spans="1:2" x14ac:dyDescent="0.2">
      <c r="A2215" t="s">
        <v>638</v>
      </c>
      <c r="B2215" t="s">
        <v>2637</v>
      </c>
    </row>
    <row r="2216" spans="1:2" x14ac:dyDescent="0.2">
      <c r="A2216" t="s">
        <v>638</v>
      </c>
      <c r="B2216" t="s">
        <v>2637</v>
      </c>
    </row>
    <row r="2217" spans="1:2" x14ac:dyDescent="0.2">
      <c r="A2217" t="s">
        <v>638</v>
      </c>
      <c r="B2217" t="s">
        <v>2637</v>
      </c>
    </row>
    <row r="2218" spans="1:2" x14ac:dyDescent="0.2">
      <c r="A2218" t="s">
        <v>638</v>
      </c>
      <c r="B2218" t="s">
        <v>2637</v>
      </c>
    </row>
    <row r="2219" spans="1:2" x14ac:dyDescent="0.2">
      <c r="A2219" t="s">
        <v>660</v>
      </c>
      <c r="B2219" t="s">
        <v>2639</v>
      </c>
    </row>
    <row r="2220" spans="1:2" x14ac:dyDescent="0.2">
      <c r="A2220" t="s">
        <v>639</v>
      </c>
      <c r="B2220" t="s">
        <v>2638</v>
      </c>
    </row>
    <row r="2221" spans="1:2" x14ac:dyDescent="0.2">
      <c r="A2221" t="s">
        <v>639</v>
      </c>
      <c r="B2221" t="s">
        <v>2638</v>
      </c>
    </row>
    <row r="2222" spans="1:2" x14ac:dyDescent="0.2">
      <c r="A2222" t="s">
        <v>639</v>
      </c>
      <c r="B2222" t="s">
        <v>2638</v>
      </c>
    </row>
    <row r="2223" spans="1:2" x14ac:dyDescent="0.2">
      <c r="A2223" t="s">
        <v>639</v>
      </c>
      <c r="B2223" t="s">
        <v>2638</v>
      </c>
    </row>
    <row r="2224" spans="1:2" x14ac:dyDescent="0.2">
      <c r="A2224" t="s">
        <v>639</v>
      </c>
      <c r="B2224" t="s">
        <v>2638</v>
      </c>
    </row>
    <row r="2225" spans="1:2" x14ac:dyDescent="0.2">
      <c r="A2225" t="s">
        <v>639</v>
      </c>
      <c r="B2225" t="s">
        <v>2638</v>
      </c>
    </row>
    <row r="2226" spans="1:2" x14ac:dyDescent="0.2">
      <c r="A2226" t="s">
        <v>639</v>
      </c>
      <c r="B2226" t="s">
        <v>2638</v>
      </c>
    </row>
    <row r="2227" spans="1:2" x14ac:dyDescent="0.2">
      <c r="A2227" t="s">
        <v>639</v>
      </c>
      <c r="B2227" t="s">
        <v>2638</v>
      </c>
    </row>
    <row r="2228" spans="1:2" x14ac:dyDescent="0.2">
      <c r="A2228" t="s">
        <v>639</v>
      </c>
      <c r="B2228" t="s">
        <v>2638</v>
      </c>
    </row>
    <row r="2229" spans="1:2" x14ac:dyDescent="0.2">
      <c r="A2229" t="s">
        <v>639</v>
      </c>
      <c r="B2229" t="s">
        <v>2638</v>
      </c>
    </row>
    <row r="2230" spans="1:2" x14ac:dyDescent="0.2">
      <c r="A2230" t="s">
        <v>639</v>
      </c>
      <c r="B2230" t="s">
        <v>2638</v>
      </c>
    </row>
    <row r="2231" spans="1:2" x14ac:dyDescent="0.2">
      <c r="A2231" t="s">
        <v>661</v>
      </c>
      <c r="B2231" t="s">
        <v>2640</v>
      </c>
    </row>
    <row r="2232" spans="1:2" x14ac:dyDescent="0.2">
      <c r="A2232" t="s">
        <v>76</v>
      </c>
      <c r="B2232" t="s">
        <v>76</v>
      </c>
    </row>
    <row r="2233" spans="1:2" x14ac:dyDescent="0.2">
      <c r="A2233" t="s">
        <v>76</v>
      </c>
      <c r="B2233" t="s">
        <v>76</v>
      </c>
    </row>
    <row r="2234" spans="1:2" x14ac:dyDescent="0.2">
      <c r="A2234" t="s">
        <v>76</v>
      </c>
      <c r="B2234" t="s">
        <v>76</v>
      </c>
    </row>
    <row r="2235" spans="1:2" x14ac:dyDescent="0.2">
      <c r="A2235" t="s">
        <v>76</v>
      </c>
      <c r="B2235" t="s">
        <v>76</v>
      </c>
    </row>
    <row r="2236" spans="1:2" x14ac:dyDescent="0.2">
      <c r="A2236" t="s">
        <v>76</v>
      </c>
      <c r="B2236" t="s">
        <v>76</v>
      </c>
    </row>
    <row r="2237" spans="1:2" x14ac:dyDescent="0.2">
      <c r="A2237" t="s">
        <v>76</v>
      </c>
      <c r="B2237" t="s">
        <v>76</v>
      </c>
    </row>
    <row r="2238" spans="1:2" x14ac:dyDescent="0.2">
      <c r="A2238" t="s">
        <v>377</v>
      </c>
      <c r="B2238" t="s">
        <v>377</v>
      </c>
    </row>
    <row r="2239" spans="1:2" x14ac:dyDescent="0.2">
      <c r="A2239" t="s">
        <v>377</v>
      </c>
      <c r="B2239" t="s">
        <v>377</v>
      </c>
    </row>
    <row r="2240" spans="1:2" x14ac:dyDescent="0.2">
      <c r="A2240" t="s">
        <v>377</v>
      </c>
      <c r="B2240" t="s">
        <v>377</v>
      </c>
    </row>
    <row r="2241" spans="1:2" x14ac:dyDescent="0.2">
      <c r="A2241" t="s">
        <v>2604</v>
      </c>
      <c r="B2241" t="s">
        <v>2604</v>
      </c>
    </row>
    <row r="2242" spans="1:2" x14ac:dyDescent="0.2">
      <c r="A2242" t="s">
        <v>2604</v>
      </c>
      <c r="B2242" t="s">
        <v>2604</v>
      </c>
    </row>
    <row r="2243" spans="1:2" x14ac:dyDescent="0.2">
      <c r="A2243" t="s">
        <v>645</v>
      </c>
      <c r="B2243" t="s">
        <v>645</v>
      </c>
    </row>
    <row r="2244" spans="1:2" x14ac:dyDescent="0.2">
      <c r="A2244" t="s">
        <v>645</v>
      </c>
      <c r="B2244" t="s">
        <v>645</v>
      </c>
    </row>
    <row r="2245" spans="1:2" x14ac:dyDescent="0.2">
      <c r="A2245" t="s">
        <v>645</v>
      </c>
      <c r="B2245" t="s">
        <v>645</v>
      </c>
    </row>
    <row r="2246" spans="1:2" x14ac:dyDescent="0.2">
      <c r="A2246" t="s">
        <v>644</v>
      </c>
      <c r="B2246" t="s">
        <v>644</v>
      </c>
    </row>
    <row r="2247" spans="1:2" x14ac:dyDescent="0.2">
      <c r="A2247" t="s">
        <v>644</v>
      </c>
      <c r="B2247" t="s">
        <v>644</v>
      </c>
    </row>
    <row r="2248" spans="1:2" x14ac:dyDescent="0.2">
      <c r="A2248" t="s">
        <v>644</v>
      </c>
      <c r="B2248" t="s">
        <v>644</v>
      </c>
    </row>
    <row r="2249" spans="1:2" x14ac:dyDescent="0.2">
      <c r="A2249" t="s">
        <v>245</v>
      </c>
      <c r="B2249" t="s">
        <v>245</v>
      </c>
    </row>
    <row r="2250" spans="1:2" x14ac:dyDescent="0.2">
      <c r="A2250" t="s">
        <v>245</v>
      </c>
      <c r="B2250" t="s">
        <v>245</v>
      </c>
    </row>
    <row r="2251" spans="1:2" x14ac:dyDescent="0.2">
      <c r="A2251" t="s">
        <v>245</v>
      </c>
      <c r="B2251" t="s">
        <v>245</v>
      </c>
    </row>
    <row r="2252" spans="1:2" x14ac:dyDescent="0.2">
      <c r="A2252" t="s">
        <v>245</v>
      </c>
      <c r="B2252" t="s">
        <v>245</v>
      </c>
    </row>
    <row r="2253" spans="1:2" x14ac:dyDescent="0.2">
      <c r="A2253" t="s">
        <v>1537</v>
      </c>
      <c r="B2253" t="s">
        <v>1537</v>
      </c>
    </row>
    <row r="2254" spans="1:2" x14ac:dyDescent="0.2">
      <c r="A2254" t="s">
        <v>1537</v>
      </c>
      <c r="B2254" t="s">
        <v>1537</v>
      </c>
    </row>
    <row r="2255" spans="1:2" x14ac:dyDescent="0.2">
      <c r="A2255" t="s">
        <v>1537</v>
      </c>
      <c r="B2255" t="s">
        <v>1537</v>
      </c>
    </row>
    <row r="2256" spans="1:2" x14ac:dyDescent="0.2">
      <c r="A2256" t="s">
        <v>1537</v>
      </c>
      <c r="B2256" t="s">
        <v>1537</v>
      </c>
    </row>
    <row r="2257" spans="1:2" x14ac:dyDescent="0.2">
      <c r="A2257" t="s">
        <v>2251</v>
      </c>
      <c r="B2257" t="s">
        <v>2251</v>
      </c>
    </row>
    <row r="2258" spans="1:2" x14ac:dyDescent="0.2">
      <c r="A2258" t="s">
        <v>2254</v>
      </c>
      <c r="B2258" t="s">
        <v>2254</v>
      </c>
    </row>
    <row r="2259" spans="1:2" x14ac:dyDescent="0.2">
      <c r="A2259" t="s">
        <v>1676</v>
      </c>
      <c r="B2259" t="s">
        <v>1676</v>
      </c>
    </row>
    <row r="2260" spans="1:2" x14ac:dyDescent="0.2">
      <c r="A2260" t="s">
        <v>1676</v>
      </c>
      <c r="B2260" t="s">
        <v>1676</v>
      </c>
    </row>
    <row r="2261" spans="1:2" x14ac:dyDescent="0.2">
      <c r="A2261" t="s">
        <v>285</v>
      </c>
      <c r="B2261" t="s">
        <v>285</v>
      </c>
    </row>
    <row r="2262" spans="1:2" x14ac:dyDescent="0.2">
      <c r="A2262" t="s">
        <v>952</v>
      </c>
      <c r="B2262" t="s">
        <v>952</v>
      </c>
    </row>
    <row r="2263" spans="1:2" x14ac:dyDescent="0.2">
      <c r="A2263" t="s">
        <v>950</v>
      </c>
      <c r="B2263" t="s">
        <v>950</v>
      </c>
    </row>
    <row r="2264" spans="1:2" x14ac:dyDescent="0.2">
      <c r="A2264" t="s">
        <v>227</v>
      </c>
      <c r="B2264" t="s">
        <v>227</v>
      </c>
    </row>
    <row r="2265" spans="1:2" x14ac:dyDescent="0.2">
      <c r="A2265" t="s">
        <v>227</v>
      </c>
      <c r="B2265" t="s">
        <v>227</v>
      </c>
    </row>
    <row r="2266" spans="1:2" x14ac:dyDescent="0.2">
      <c r="A2266" t="s">
        <v>227</v>
      </c>
      <c r="B2266" t="s">
        <v>227</v>
      </c>
    </row>
    <row r="2267" spans="1:2" x14ac:dyDescent="0.2">
      <c r="A2267" t="s">
        <v>227</v>
      </c>
      <c r="B2267" t="s">
        <v>227</v>
      </c>
    </row>
    <row r="2268" spans="1:2" x14ac:dyDescent="0.2">
      <c r="A2268" t="s">
        <v>227</v>
      </c>
      <c r="B2268" t="s">
        <v>227</v>
      </c>
    </row>
    <row r="2269" spans="1:2" x14ac:dyDescent="0.2">
      <c r="A2269" t="s">
        <v>227</v>
      </c>
      <c r="B2269" t="s">
        <v>227</v>
      </c>
    </row>
    <row r="2270" spans="1:2" x14ac:dyDescent="0.2">
      <c r="A2270" t="s">
        <v>227</v>
      </c>
      <c r="B2270" t="s">
        <v>227</v>
      </c>
    </row>
    <row r="2271" spans="1:2" x14ac:dyDescent="0.2">
      <c r="A2271" t="s">
        <v>227</v>
      </c>
      <c r="B2271" t="s">
        <v>227</v>
      </c>
    </row>
    <row r="2272" spans="1:2" x14ac:dyDescent="0.2">
      <c r="A2272" t="s">
        <v>227</v>
      </c>
      <c r="B2272" t="s">
        <v>227</v>
      </c>
    </row>
    <row r="2273" spans="1:2" x14ac:dyDescent="0.2">
      <c r="A2273" t="s">
        <v>542</v>
      </c>
      <c r="B2273" t="s">
        <v>542</v>
      </c>
    </row>
    <row r="2274" spans="1:2" x14ac:dyDescent="0.2">
      <c r="A2274" t="s">
        <v>1019</v>
      </c>
      <c r="B2274" t="s">
        <v>1019</v>
      </c>
    </row>
    <row r="2275" spans="1:2" x14ac:dyDescent="0.2">
      <c r="A2275" t="s">
        <v>87</v>
      </c>
      <c r="B2275" t="s">
        <v>87</v>
      </c>
    </row>
    <row r="2276" spans="1:2" x14ac:dyDescent="0.2">
      <c r="A2276" t="s">
        <v>87</v>
      </c>
      <c r="B2276" t="s">
        <v>87</v>
      </c>
    </row>
    <row r="2277" spans="1:2" x14ac:dyDescent="0.2">
      <c r="A2277" t="s">
        <v>87</v>
      </c>
      <c r="B2277" t="s">
        <v>87</v>
      </c>
    </row>
    <row r="2278" spans="1:2" x14ac:dyDescent="0.2">
      <c r="A2278" t="s">
        <v>87</v>
      </c>
      <c r="B2278" t="s">
        <v>87</v>
      </c>
    </row>
    <row r="2279" spans="1:2" x14ac:dyDescent="0.2">
      <c r="A2279" t="s">
        <v>87</v>
      </c>
      <c r="B2279" t="s">
        <v>87</v>
      </c>
    </row>
    <row r="2280" spans="1:2" x14ac:dyDescent="0.2">
      <c r="A2280" t="s">
        <v>87</v>
      </c>
      <c r="B2280" t="s">
        <v>87</v>
      </c>
    </row>
    <row r="2281" spans="1:2" x14ac:dyDescent="0.2">
      <c r="A2281" t="s">
        <v>87</v>
      </c>
      <c r="B2281" t="s">
        <v>87</v>
      </c>
    </row>
    <row r="2282" spans="1:2" x14ac:dyDescent="0.2">
      <c r="A2282" t="s">
        <v>87</v>
      </c>
      <c r="B2282" t="s">
        <v>87</v>
      </c>
    </row>
    <row r="2283" spans="1:2" x14ac:dyDescent="0.2">
      <c r="A2283" t="s">
        <v>87</v>
      </c>
      <c r="B2283" t="s">
        <v>87</v>
      </c>
    </row>
    <row r="2284" spans="1:2" x14ac:dyDescent="0.2">
      <c r="A2284" t="s">
        <v>87</v>
      </c>
      <c r="B2284" t="s">
        <v>87</v>
      </c>
    </row>
    <row r="2285" spans="1:2" x14ac:dyDescent="0.2">
      <c r="A2285" t="s">
        <v>87</v>
      </c>
      <c r="B2285" t="s">
        <v>87</v>
      </c>
    </row>
    <row r="2286" spans="1:2" x14ac:dyDescent="0.2">
      <c r="A2286" t="s">
        <v>87</v>
      </c>
      <c r="B2286" t="s">
        <v>87</v>
      </c>
    </row>
    <row r="2287" spans="1:2" x14ac:dyDescent="0.2">
      <c r="A2287" t="s">
        <v>87</v>
      </c>
      <c r="B2287" t="s">
        <v>87</v>
      </c>
    </row>
    <row r="2288" spans="1:2" x14ac:dyDescent="0.2">
      <c r="A2288" t="s">
        <v>87</v>
      </c>
      <c r="B2288" t="s">
        <v>87</v>
      </c>
    </row>
    <row r="2289" spans="1:2" x14ac:dyDescent="0.2">
      <c r="A2289" t="s">
        <v>87</v>
      </c>
      <c r="B2289" t="s">
        <v>87</v>
      </c>
    </row>
    <row r="2290" spans="1:2" x14ac:dyDescent="0.2">
      <c r="A2290" t="s">
        <v>87</v>
      </c>
      <c r="B2290" t="s">
        <v>87</v>
      </c>
    </row>
    <row r="2291" spans="1:2" x14ac:dyDescent="0.2">
      <c r="A2291" t="s">
        <v>87</v>
      </c>
      <c r="B2291" t="s">
        <v>87</v>
      </c>
    </row>
    <row r="2292" spans="1:2" x14ac:dyDescent="0.2">
      <c r="A2292" t="s">
        <v>87</v>
      </c>
      <c r="B2292" t="s">
        <v>87</v>
      </c>
    </row>
    <row r="2293" spans="1:2" x14ac:dyDescent="0.2">
      <c r="A2293" t="s">
        <v>87</v>
      </c>
      <c r="B2293" t="s">
        <v>87</v>
      </c>
    </row>
    <row r="2294" spans="1:2" x14ac:dyDescent="0.2">
      <c r="A2294" t="s">
        <v>87</v>
      </c>
      <c r="B2294" t="s">
        <v>87</v>
      </c>
    </row>
    <row r="2295" spans="1:2" x14ac:dyDescent="0.2">
      <c r="A2295" t="s">
        <v>87</v>
      </c>
      <c r="B2295" t="s">
        <v>87</v>
      </c>
    </row>
    <row r="2296" spans="1:2" x14ac:dyDescent="0.2">
      <c r="A2296" t="s">
        <v>394</v>
      </c>
      <c r="B2296" t="s">
        <v>394</v>
      </c>
    </row>
    <row r="2297" spans="1:2" x14ac:dyDescent="0.2">
      <c r="A2297" t="s">
        <v>394</v>
      </c>
      <c r="B2297" t="s">
        <v>394</v>
      </c>
    </row>
    <row r="2298" spans="1:2" x14ac:dyDescent="0.2">
      <c r="A2298" t="s">
        <v>394</v>
      </c>
      <c r="B2298" t="s">
        <v>394</v>
      </c>
    </row>
    <row r="2299" spans="1:2" x14ac:dyDescent="0.2">
      <c r="A2299" t="s">
        <v>394</v>
      </c>
      <c r="B2299" t="s">
        <v>394</v>
      </c>
    </row>
    <row r="2300" spans="1:2" x14ac:dyDescent="0.2">
      <c r="A2300" t="s">
        <v>233</v>
      </c>
      <c r="B2300" t="s">
        <v>233</v>
      </c>
    </row>
    <row r="2301" spans="1:2" x14ac:dyDescent="0.2">
      <c r="A2301" t="s">
        <v>233</v>
      </c>
      <c r="B2301" t="s">
        <v>233</v>
      </c>
    </row>
    <row r="2302" spans="1:2" x14ac:dyDescent="0.2">
      <c r="A2302" t="s">
        <v>233</v>
      </c>
      <c r="B2302" t="s">
        <v>233</v>
      </c>
    </row>
    <row r="2303" spans="1:2" x14ac:dyDescent="0.2">
      <c r="A2303" t="s">
        <v>233</v>
      </c>
      <c r="B2303" t="s">
        <v>233</v>
      </c>
    </row>
    <row r="2304" spans="1:2" x14ac:dyDescent="0.2">
      <c r="A2304" t="s">
        <v>233</v>
      </c>
      <c r="B2304" t="s">
        <v>233</v>
      </c>
    </row>
    <row r="2305" spans="1:2" x14ac:dyDescent="0.2">
      <c r="A2305" t="s">
        <v>233</v>
      </c>
      <c r="B2305" t="s">
        <v>233</v>
      </c>
    </row>
    <row r="2306" spans="1:2" x14ac:dyDescent="0.2">
      <c r="A2306" t="s">
        <v>233</v>
      </c>
      <c r="B2306" t="s">
        <v>233</v>
      </c>
    </row>
    <row r="2307" spans="1:2" x14ac:dyDescent="0.2">
      <c r="A2307" t="s">
        <v>233</v>
      </c>
      <c r="B2307" t="s">
        <v>233</v>
      </c>
    </row>
    <row r="2308" spans="1:2" x14ac:dyDescent="0.2">
      <c r="A2308" t="s">
        <v>233</v>
      </c>
      <c r="B2308" t="s">
        <v>233</v>
      </c>
    </row>
    <row r="2309" spans="1:2" x14ac:dyDescent="0.2">
      <c r="A2309" t="s">
        <v>233</v>
      </c>
      <c r="B2309" t="s">
        <v>233</v>
      </c>
    </row>
    <row r="2310" spans="1:2" x14ac:dyDescent="0.2">
      <c r="A2310" t="s">
        <v>233</v>
      </c>
      <c r="B2310" t="s">
        <v>233</v>
      </c>
    </row>
    <row r="2311" spans="1:2" x14ac:dyDescent="0.2">
      <c r="A2311" t="s">
        <v>233</v>
      </c>
      <c r="B2311" t="s">
        <v>233</v>
      </c>
    </row>
    <row r="2312" spans="1:2" x14ac:dyDescent="0.2">
      <c r="A2312" t="s">
        <v>233</v>
      </c>
      <c r="B2312" t="s">
        <v>233</v>
      </c>
    </row>
    <row r="2313" spans="1:2" x14ac:dyDescent="0.2">
      <c r="A2313" t="s">
        <v>233</v>
      </c>
      <c r="B2313" t="s">
        <v>233</v>
      </c>
    </row>
    <row r="2314" spans="1:2" x14ac:dyDescent="0.2">
      <c r="A2314" t="s">
        <v>233</v>
      </c>
      <c r="B2314" t="s">
        <v>233</v>
      </c>
    </row>
    <row r="2315" spans="1:2" x14ac:dyDescent="0.2">
      <c r="A2315" t="s">
        <v>233</v>
      </c>
      <c r="B2315" t="s">
        <v>233</v>
      </c>
    </row>
    <row r="2316" spans="1:2" x14ac:dyDescent="0.2">
      <c r="A2316" t="s">
        <v>1597</v>
      </c>
      <c r="B2316" t="s">
        <v>1597</v>
      </c>
    </row>
    <row r="2317" spans="1:2" x14ac:dyDescent="0.2">
      <c r="A2317" t="s">
        <v>1597</v>
      </c>
      <c r="B2317" t="s">
        <v>1597</v>
      </c>
    </row>
    <row r="2318" spans="1:2" x14ac:dyDescent="0.2">
      <c r="A2318" t="s">
        <v>1597</v>
      </c>
      <c r="B2318" t="s">
        <v>1597</v>
      </c>
    </row>
    <row r="2319" spans="1:2" x14ac:dyDescent="0.2">
      <c r="A2319" t="s">
        <v>1597</v>
      </c>
      <c r="B2319" t="s">
        <v>1597</v>
      </c>
    </row>
    <row r="2320" spans="1:2" x14ac:dyDescent="0.2">
      <c r="A2320" t="s">
        <v>1597</v>
      </c>
      <c r="B2320" t="s">
        <v>1597</v>
      </c>
    </row>
    <row r="2321" spans="1:2" x14ac:dyDescent="0.2">
      <c r="A2321" t="s">
        <v>1597</v>
      </c>
      <c r="B2321" t="s">
        <v>1597</v>
      </c>
    </row>
    <row r="2322" spans="1:2" x14ac:dyDescent="0.2">
      <c r="A2322" t="s">
        <v>1597</v>
      </c>
      <c r="B2322" t="s">
        <v>1597</v>
      </c>
    </row>
    <row r="2323" spans="1:2" x14ac:dyDescent="0.2">
      <c r="A2323" t="s">
        <v>1597</v>
      </c>
      <c r="B2323" t="s">
        <v>1597</v>
      </c>
    </row>
    <row r="2324" spans="1:2" x14ac:dyDescent="0.2">
      <c r="A2324" t="s">
        <v>1597</v>
      </c>
      <c r="B2324" t="s">
        <v>1597</v>
      </c>
    </row>
    <row r="2325" spans="1:2" x14ac:dyDescent="0.2">
      <c r="A2325" t="s">
        <v>1597</v>
      </c>
      <c r="B2325" t="s">
        <v>1597</v>
      </c>
    </row>
    <row r="2326" spans="1:2" x14ac:dyDescent="0.2">
      <c r="A2326" t="s">
        <v>2134</v>
      </c>
      <c r="B2326" t="s">
        <v>2134</v>
      </c>
    </row>
    <row r="2327" spans="1:2" x14ac:dyDescent="0.2">
      <c r="A2327" t="s">
        <v>2134</v>
      </c>
      <c r="B2327" t="s">
        <v>2134</v>
      </c>
    </row>
    <row r="2328" spans="1:2" x14ac:dyDescent="0.2">
      <c r="A2328" t="s">
        <v>2134</v>
      </c>
      <c r="B2328" t="s">
        <v>2134</v>
      </c>
    </row>
    <row r="2329" spans="1:2" x14ac:dyDescent="0.2">
      <c r="A2329" t="s">
        <v>494</v>
      </c>
      <c r="B2329" t="s">
        <v>494</v>
      </c>
    </row>
    <row r="2330" spans="1:2" x14ac:dyDescent="0.2">
      <c r="A2330" t="s">
        <v>494</v>
      </c>
      <c r="B2330" t="s">
        <v>494</v>
      </c>
    </row>
    <row r="2331" spans="1:2" x14ac:dyDescent="0.2">
      <c r="A2331" t="s">
        <v>494</v>
      </c>
      <c r="B2331" t="s">
        <v>494</v>
      </c>
    </row>
    <row r="2332" spans="1:2" x14ac:dyDescent="0.2">
      <c r="A2332" t="s">
        <v>494</v>
      </c>
      <c r="B2332" t="s">
        <v>494</v>
      </c>
    </row>
    <row r="2333" spans="1:2" x14ac:dyDescent="0.2">
      <c r="A2333" t="s">
        <v>494</v>
      </c>
      <c r="B2333" t="s">
        <v>494</v>
      </c>
    </row>
    <row r="2334" spans="1:2" x14ac:dyDescent="0.2">
      <c r="A2334" t="s">
        <v>494</v>
      </c>
      <c r="B2334" t="s">
        <v>494</v>
      </c>
    </row>
    <row r="2335" spans="1:2" x14ac:dyDescent="0.2">
      <c r="A2335" t="s">
        <v>494</v>
      </c>
      <c r="B2335" t="s">
        <v>494</v>
      </c>
    </row>
    <row r="2336" spans="1:2" x14ac:dyDescent="0.2">
      <c r="A2336" t="s">
        <v>494</v>
      </c>
      <c r="B2336" t="s">
        <v>494</v>
      </c>
    </row>
    <row r="2337" spans="1:2" x14ac:dyDescent="0.2">
      <c r="A2337" t="s">
        <v>494</v>
      </c>
      <c r="B2337" t="s">
        <v>494</v>
      </c>
    </row>
    <row r="2338" spans="1:2" x14ac:dyDescent="0.2">
      <c r="A2338" t="s">
        <v>494</v>
      </c>
      <c r="B2338" t="s">
        <v>494</v>
      </c>
    </row>
    <row r="2339" spans="1:2" x14ac:dyDescent="0.2">
      <c r="A2339" t="s">
        <v>494</v>
      </c>
      <c r="B2339" t="s">
        <v>494</v>
      </c>
    </row>
    <row r="2340" spans="1:2" x14ac:dyDescent="0.2">
      <c r="A2340" t="s">
        <v>494</v>
      </c>
      <c r="B2340" t="s">
        <v>494</v>
      </c>
    </row>
    <row r="2341" spans="1:2" x14ac:dyDescent="0.2">
      <c r="A2341" t="s">
        <v>494</v>
      </c>
      <c r="B2341" t="s">
        <v>494</v>
      </c>
    </row>
    <row r="2342" spans="1:2" x14ac:dyDescent="0.2">
      <c r="A2342" t="s">
        <v>494</v>
      </c>
      <c r="B2342" t="s">
        <v>494</v>
      </c>
    </row>
    <row r="2343" spans="1:2" x14ac:dyDescent="0.2">
      <c r="A2343" t="s">
        <v>494</v>
      </c>
      <c r="B2343" t="s">
        <v>494</v>
      </c>
    </row>
    <row r="2344" spans="1:2" x14ac:dyDescent="0.2">
      <c r="A2344" t="s">
        <v>494</v>
      </c>
      <c r="B2344" t="s">
        <v>494</v>
      </c>
    </row>
    <row r="2345" spans="1:2" x14ac:dyDescent="0.2">
      <c r="A2345" t="s">
        <v>494</v>
      </c>
      <c r="B2345" t="s">
        <v>494</v>
      </c>
    </row>
    <row r="2346" spans="1:2" x14ac:dyDescent="0.2">
      <c r="A2346" t="s">
        <v>494</v>
      </c>
      <c r="B2346" t="s">
        <v>494</v>
      </c>
    </row>
    <row r="2347" spans="1:2" x14ac:dyDescent="0.2">
      <c r="A2347" t="s">
        <v>494</v>
      </c>
      <c r="B2347" t="s">
        <v>494</v>
      </c>
    </row>
    <row r="2348" spans="1:2" x14ac:dyDescent="0.2">
      <c r="A2348" t="s">
        <v>494</v>
      </c>
      <c r="B2348" t="s">
        <v>494</v>
      </c>
    </row>
    <row r="2349" spans="1:2" x14ac:dyDescent="0.2">
      <c r="A2349" t="s">
        <v>494</v>
      </c>
      <c r="B2349" t="s">
        <v>494</v>
      </c>
    </row>
    <row r="2350" spans="1:2" x14ac:dyDescent="0.2">
      <c r="A2350" t="s">
        <v>494</v>
      </c>
      <c r="B2350" t="s">
        <v>494</v>
      </c>
    </row>
    <row r="2351" spans="1:2" x14ac:dyDescent="0.2">
      <c r="A2351" t="s">
        <v>494</v>
      </c>
      <c r="B2351" t="s">
        <v>494</v>
      </c>
    </row>
    <row r="2352" spans="1:2" x14ac:dyDescent="0.2">
      <c r="A2352" t="s">
        <v>494</v>
      </c>
      <c r="B2352" t="s">
        <v>494</v>
      </c>
    </row>
    <row r="2353" spans="1:2" x14ac:dyDescent="0.2">
      <c r="A2353" t="s">
        <v>494</v>
      </c>
      <c r="B2353" t="s">
        <v>494</v>
      </c>
    </row>
    <row r="2354" spans="1:2" x14ac:dyDescent="0.2">
      <c r="A2354" t="s">
        <v>494</v>
      </c>
      <c r="B2354" t="s">
        <v>494</v>
      </c>
    </row>
    <row r="2355" spans="1:2" x14ac:dyDescent="0.2">
      <c r="A2355" t="s">
        <v>494</v>
      </c>
      <c r="B2355" t="s">
        <v>494</v>
      </c>
    </row>
    <row r="2356" spans="1:2" x14ac:dyDescent="0.2">
      <c r="A2356" t="s">
        <v>494</v>
      </c>
      <c r="B2356" t="s">
        <v>494</v>
      </c>
    </row>
    <row r="2357" spans="1:2" x14ac:dyDescent="0.2">
      <c r="A2357" t="s">
        <v>494</v>
      </c>
      <c r="B2357" t="s">
        <v>494</v>
      </c>
    </row>
    <row r="2358" spans="1:2" x14ac:dyDescent="0.2">
      <c r="A2358" t="s">
        <v>494</v>
      </c>
      <c r="B2358" t="s">
        <v>494</v>
      </c>
    </row>
    <row r="2359" spans="1:2" x14ac:dyDescent="0.2">
      <c r="A2359" t="s">
        <v>494</v>
      </c>
      <c r="B2359" t="s">
        <v>494</v>
      </c>
    </row>
    <row r="2360" spans="1:2" x14ac:dyDescent="0.2">
      <c r="A2360" t="s">
        <v>494</v>
      </c>
      <c r="B2360" t="s">
        <v>494</v>
      </c>
    </row>
    <row r="2361" spans="1:2" x14ac:dyDescent="0.2">
      <c r="A2361" t="s">
        <v>494</v>
      </c>
      <c r="B2361" t="s">
        <v>494</v>
      </c>
    </row>
    <row r="2362" spans="1:2" x14ac:dyDescent="0.2">
      <c r="A2362" t="s">
        <v>494</v>
      </c>
      <c r="B2362" t="s">
        <v>494</v>
      </c>
    </row>
    <row r="2363" spans="1:2" x14ac:dyDescent="0.2">
      <c r="A2363" t="s">
        <v>494</v>
      </c>
      <c r="B2363" t="s">
        <v>494</v>
      </c>
    </row>
    <row r="2364" spans="1:2" x14ac:dyDescent="0.2">
      <c r="A2364" t="s">
        <v>494</v>
      </c>
      <c r="B2364" t="s">
        <v>494</v>
      </c>
    </row>
    <row r="2365" spans="1:2" x14ac:dyDescent="0.2">
      <c r="A2365" t="s">
        <v>494</v>
      </c>
      <c r="B2365" t="s">
        <v>494</v>
      </c>
    </row>
    <row r="2366" spans="1:2" x14ac:dyDescent="0.2">
      <c r="A2366" t="s">
        <v>494</v>
      </c>
      <c r="B2366" t="s">
        <v>494</v>
      </c>
    </row>
    <row r="2367" spans="1:2" x14ac:dyDescent="0.2">
      <c r="A2367" t="s">
        <v>494</v>
      </c>
      <c r="B2367" t="s">
        <v>494</v>
      </c>
    </row>
    <row r="2368" spans="1:2" x14ac:dyDescent="0.2">
      <c r="A2368" t="s">
        <v>494</v>
      </c>
      <c r="B2368" t="s">
        <v>494</v>
      </c>
    </row>
    <row r="2369" spans="1:2" x14ac:dyDescent="0.2">
      <c r="A2369" t="s">
        <v>494</v>
      </c>
      <c r="B2369" t="s">
        <v>494</v>
      </c>
    </row>
    <row r="2370" spans="1:2" x14ac:dyDescent="0.2">
      <c r="A2370" t="s">
        <v>494</v>
      </c>
      <c r="B2370" t="s">
        <v>494</v>
      </c>
    </row>
    <row r="2371" spans="1:2" x14ac:dyDescent="0.2">
      <c r="A2371" t="s">
        <v>494</v>
      </c>
      <c r="B2371" t="s">
        <v>494</v>
      </c>
    </row>
    <row r="2372" spans="1:2" x14ac:dyDescent="0.2">
      <c r="A2372" t="s">
        <v>494</v>
      </c>
      <c r="B2372" t="s">
        <v>494</v>
      </c>
    </row>
    <row r="2373" spans="1:2" x14ac:dyDescent="0.2">
      <c r="A2373" t="s">
        <v>494</v>
      </c>
      <c r="B2373" t="s">
        <v>494</v>
      </c>
    </row>
    <row r="2374" spans="1:2" x14ac:dyDescent="0.2">
      <c r="A2374" t="s">
        <v>494</v>
      </c>
      <c r="B2374" t="s">
        <v>494</v>
      </c>
    </row>
    <row r="2375" spans="1:2" x14ac:dyDescent="0.2">
      <c r="A2375" t="s">
        <v>494</v>
      </c>
      <c r="B2375" t="s">
        <v>494</v>
      </c>
    </row>
    <row r="2376" spans="1:2" x14ac:dyDescent="0.2">
      <c r="A2376" t="s">
        <v>494</v>
      </c>
      <c r="B2376" t="s">
        <v>494</v>
      </c>
    </row>
    <row r="2377" spans="1:2" x14ac:dyDescent="0.2">
      <c r="A2377" t="s">
        <v>494</v>
      </c>
      <c r="B2377" t="s">
        <v>494</v>
      </c>
    </row>
    <row r="2378" spans="1:2" x14ac:dyDescent="0.2">
      <c r="A2378" t="s">
        <v>494</v>
      </c>
      <c r="B2378" t="s">
        <v>494</v>
      </c>
    </row>
    <row r="2379" spans="1:2" x14ac:dyDescent="0.2">
      <c r="A2379" t="s">
        <v>494</v>
      </c>
      <c r="B2379" t="s">
        <v>494</v>
      </c>
    </row>
    <row r="2380" spans="1:2" x14ac:dyDescent="0.2">
      <c r="A2380" t="s">
        <v>494</v>
      </c>
      <c r="B2380" t="s">
        <v>494</v>
      </c>
    </row>
    <row r="2381" spans="1:2" x14ac:dyDescent="0.2">
      <c r="A2381" t="s">
        <v>494</v>
      </c>
      <c r="B2381" t="s">
        <v>494</v>
      </c>
    </row>
    <row r="2382" spans="1:2" x14ac:dyDescent="0.2">
      <c r="A2382" t="s">
        <v>494</v>
      </c>
      <c r="B2382" t="s">
        <v>494</v>
      </c>
    </row>
    <row r="2383" spans="1:2" x14ac:dyDescent="0.2">
      <c r="A2383" t="s">
        <v>494</v>
      </c>
      <c r="B2383" t="s">
        <v>494</v>
      </c>
    </row>
    <row r="2384" spans="1:2" x14ac:dyDescent="0.2">
      <c r="A2384" t="s">
        <v>494</v>
      </c>
      <c r="B2384" t="s">
        <v>494</v>
      </c>
    </row>
    <row r="2385" spans="1:2" x14ac:dyDescent="0.2">
      <c r="A2385" t="s">
        <v>494</v>
      </c>
      <c r="B2385" t="s">
        <v>494</v>
      </c>
    </row>
    <row r="2386" spans="1:2" x14ac:dyDescent="0.2">
      <c r="A2386" t="s">
        <v>494</v>
      </c>
      <c r="B2386" t="s">
        <v>494</v>
      </c>
    </row>
    <row r="2387" spans="1:2" x14ac:dyDescent="0.2">
      <c r="A2387" t="s">
        <v>494</v>
      </c>
      <c r="B2387" t="s">
        <v>494</v>
      </c>
    </row>
    <row r="2388" spans="1:2" x14ac:dyDescent="0.2">
      <c r="A2388" t="s">
        <v>494</v>
      </c>
      <c r="B2388" t="s">
        <v>494</v>
      </c>
    </row>
    <row r="2389" spans="1:2" x14ac:dyDescent="0.2">
      <c r="A2389" t="s">
        <v>494</v>
      </c>
      <c r="B2389" t="s">
        <v>494</v>
      </c>
    </row>
    <row r="2390" spans="1:2" x14ac:dyDescent="0.2">
      <c r="A2390" t="s">
        <v>494</v>
      </c>
      <c r="B2390" t="s">
        <v>494</v>
      </c>
    </row>
    <row r="2391" spans="1:2" x14ac:dyDescent="0.2">
      <c r="A2391" t="s">
        <v>494</v>
      </c>
      <c r="B2391" t="s">
        <v>494</v>
      </c>
    </row>
    <row r="2392" spans="1:2" x14ac:dyDescent="0.2">
      <c r="A2392" t="s">
        <v>494</v>
      </c>
      <c r="B2392" t="s">
        <v>494</v>
      </c>
    </row>
    <row r="2393" spans="1:2" x14ac:dyDescent="0.2">
      <c r="A2393" t="s">
        <v>494</v>
      </c>
      <c r="B2393" t="s">
        <v>494</v>
      </c>
    </row>
    <row r="2394" spans="1:2" x14ac:dyDescent="0.2">
      <c r="A2394" t="s">
        <v>494</v>
      </c>
      <c r="B2394" t="s">
        <v>494</v>
      </c>
    </row>
    <row r="2395" spans="1:2" x14ac:dyDescent="0.2">
      <c r="A2395" t="s">
        <v>494</v>
      </c>
      <c r="B2395" t="s">
        <v>494</v>
      </c>
    </row>
    <row r="2396" spans="1:2" x14ac:dyDescent="0.2">
      <c r="A2396" t="s">
        <v>494</v>
      </c>
      <c r="B2396" t="s">
        <v>494</v>
      </c>
    </row>
    <row r="2397" spans="1:2" x14ac:dyDescent="0.2">
      <c r="A2397" t="s">
        <v>494</v>
      </c>
      <c r="B2397" t="s">
        <v>494</v>
      </c>
    </row>
    <row r="2398" spans="1:2" x14ac:dyDescent="0.2">
      <c r="A2398" t="s">
        <v>494</v>
      </c>
      <c r="B2398" t="s">
        <v>494</v>
      </c>
    </row>
    <row r="2399" spans="1:2" x14ac:dyDescent="0.2">
      <c r="A2399" t="s">
        <v>494</v>
      </c>
      <c r="B2399" t="s">
        <v>494</v>
      </c>
    </row>
    <row r="2400" spans="1:2" x14ac:dyDescent="0.2">
      <c r="A2400" t="s">
        <v>494</v>
      </c>
      <c r="B2400" t="s">
        <v>494</v>
      </c>
    </row>
    <row r="2401" spans="1:2" x14ac:dyDescent="0.2">
      <c r="A2401" t="s">
        <v>494</v>
      </c>
      <c r="B2401" t="s">
        <v>494</v>
      </c>
    </row>
    <row r="2402" spans="1:2" x14ac:dyDescent="0.2">
      <c r="A2402" t="s">
        <v>494</v>
      </c>
      <c r="B2402" t="s">
        <v>494</v>
      </c>
    </row>
    <row r="2403" spans="1:2" x14ac:dyDescent="0.2">
      <c r="A2403" t="s">
        <v>494</v>
      </c>
      <c r="B2403" t="s">
        <v>494</v>
      </c>
    </row>
    <row r="2404" spans="1:2" x14ac:dyDescent="0.2">
      <c r="A2404" t="s">
        <v>494</v>
      </c>
      <c r="B2404" t="s">
        <v>494</v>
      </c>
    </row>
    <row r="2405" spans="1:2" x14ac:dyDescent="0.2">
      <c r="A2405" t="s">
        <v>494</v>
      </c>
      <c r="B2405" t="s">
        <v>494</v>
      </c>
    </row>
    <row r="2406" spans="1:2" x14ac:dyDescent="0.2">
      <c r="A2406" t="s">
        <v>494</v>
      </c>
      <c r="B2406" t="s">
        <v>494</v>
      </c>
    </row>
    <row r="2407" spans="1:2" x14ac:dyDescent="0.2">
      <c r="A2407" t="s">
        <v>494</v>
      </c>
      <c r="B2407" t="s">
        <v>494</v>
      </c>
    </row>
    <row r="2408" spans="1:2" x14ac:dyDescent="0.2">
      <c r="A2408" t="s">
        <v>494</v>
      </c>
      <c r="B2408" t="s">
        <v>494</v>
      </c>
    </row>
    <row r="2409" spans="1:2" x14ac:dyDescent="0.2">
      <c r="A2409" t="s">
        <v>494</v>
      </c>
      <c r="B2409" t="s">
        <v>494</v>
      </c>
    </row>
    <row r="2410" spans="1:2" x14ac:dyDescent="0.2">
      <c r="A2410" t="s">
        <v>494</v>
      </c>
      <c r="B2410" t="s">
        <v>494</v>
      </c>
    </row>
    <row r="2411" spans="1:2" x14ac:dyDescent="0.2">
      <c r="A2411" t="s">
        <v>494</v>
      </c>
      <c r="B2411" t="s">
        <v>494</v>
      </c>
    </row>
    <row r="2412" spans="1:2" x14ac:dyDescent="0.2">
      <c r="A2412" t="s">
        <v>494</v>
      </c>
      <c r="B2412" t="s">
        <v>494</v>
      </c>
    </row>
    <row r="2413" spans="1:2" x14ac:dyDescent="0.2">
      <c r="A2413" t="s">
        <v>494</v>
      </c>
      <c r="B2413" t="s">
        <v>494</v>
      </c>
    </row>
    <row r="2414" spans="1:2" x14ac:dyDescent="0.2">
      <c r="A2414" t="s">
        <v>494</v>
      </c>
      <c r="B2414" t="s">
        <v>494</v>
      </c>
    </row>
    <row r="2415" spans="1:2" x14ac:dyDescent="0.2">
      <c r="A2415" t="s">
        <v>494</v>
      </c>
      <c r="B2415" t="s">
        <v>494</v>
      </c>
    </row>
    <row r="2416" spans="1:2" x14ac:dyDescent="0.2">
      <c r="A2416" t="s">
        <v>494</v>
      </c>
      <c r="B2416" t="s">
        <v>494</v>
      </c>
    </row>
    <row r="2417" spans="1:2" x14ac:dyDescent="0.2">
      <c r="A2417" t="s">
        <v>494</v>
      </c>
      <c r="B2417" t="s">
        <v>494</v>
      </c>
    </row>
    <row r="2418" spans="1:2" x14ac:dyDescent="0.2">
      <c r="A2418" t="s">
        <v>494</v>
      </c>
      <c r="B2418" t="s">
        <v>494</v>
      </c>
    </row>
    <row r="2419" spans="1:2" x14ac:dyDescent="0.2">
      <c r="A2419" t="s">
        <v>494</v>
      </c>
      <c r="B2419" t="s">
        <v>494</v>
      </c>
    </row>
    <row r="2420" spans="1:2" x14ac:dyDescent="0.2">
      <c r="A2420" t="s">
        <v>494</v>
      </c>
      <c r="B2420" t="s">
        <v>494</v>
      </c>
    </row>
    <row r="2421" spans="1:2" x14ac:dyDescent="0.2">
      <c r="A2421" t="s">
        <v>494</v>
      </c>
      <c r="B2421" t="s">
        <v>494</v>
      </c>
    </row>
    <row r="2422" spans="1:2" x14ac:dyDescent="0.2">
      <c r="A2422" t="s">
        <v>494</v>
      </c>
      <c r="B2422" t="s">
        <v>494</v>
      </c>
    </row>
    <row r="2423" spans="1:2" x14ac:dyDescent="0.2">
      <c r="A2423" t="s">
        <v>494</v>
      </c>
      <c r="B2423" t="s">
        <v>494</v>
      </c>
    </row>
    <row r="2424" spans="1:2" x14ac:dyDescent="0.2">
      <c r="A2424" t="s">
        <v>494</v>
      </c>
      <c r="B2424" t="s">
        <v>494</v>
      </c>
    </row>
    <row r="2425" spans="1:2" x14ac:dyDescent="0.2">
      <c r="A2425" t="s">
        <v>494</v>
      </c>
      <c r="B2425" t="s">
        <v>494</v>
      </c>
    </row>
    <row r="2426" spans="1:2" x14ac:dyDescent="0.2">
      <c r="A2426" t="s">
        <v>494</v>
      </c>
      <c r="B2426" t="s">
        <v>494</v>
      </c>
    </row>
    <row r="2427" spans="1:2" x14ac:dyDescent="0.2">
      <c r="A2427" t="s">
        <v>494</v>
      </c>
      <c r="B2427" t="s">
        <v>494</v>
      </c>
    </row>
    <row r="2428" spans="1:2" x14ac:dyDescent="0.2">
      <c r="A2428" t="s">
        <v>494</v>
      </c>
      <c r="B2428" t="s">
        <v>494</v>
      </c>
    </row>
    <row r="2429" spans="1:2" x14ac:dyDescent="0.2">
      <c r="A2429" t="s">
        <v>494</v>
      </c>
      <c r="B2429" t="s">
        <v>494</v>
      </c>
    </row>
    <row r="2430" spans="1:2" x14ac:dyDescent="0.2">
      <c r="A2430" t="s">
        <v>494</v>
      </c>
      <c r="B2430" t="s">
        <v>494</v>
      </c>
    </row>
    <row r="2431" spans="1:2" x14ac:dyDescent="0.2">
      <c r="A2431" t="s">
        <v>494</v>
      </c>
      <c r="B2431" t="s">
        <v>494</v>
      </c>
    </row>
    <row r="2432" spans="1:2" x14ac:dyDescent="0.2">
      <c r="A2432" t="s">
        <v>494</v>
      </c>
      <c r="B2432" t="s">
        <v>494</v>
      </c>
    </row>
    <row r="2433" spans="1:2" x14ac:dyDescent="0.2">
      <c r="A2433" t="s">
        <v>2594</v>
      </c>
      <c r="B2433" t="s">
        <v>2664</v>
      </c>
    </row>
    <row r="2434" spans="1:2" x14ac:dyDescent="0.2">
      <c r="A2434" t="s">
        <v>2593</v>
      </c>
      <c r="B2434" t="s">
        <v>2665</v>
      </c>
    </row>
    <row r="2435" spans="1:2" x14ac:dyDescent="0.2">
      <c r="A2435" t="s">
        <v>606</v>
      </c>
      <c r="B2435" t="s">
        <v>2636</v>
      </c>
    </row>
    <row r="2436" spans="1:2" x14ac:dyDescent="0.2">
      <c r="A2436" t="s">
        <v>520</v>
      </c>
      <c r="B2436" t="s">
        <v>520</v>
      </c>
    </row>
    <row r="2437" spans="1:2" x14ac:dyDescent="0.2">
      <c r="A2437" t="s">
        <v>520</v>
      </c>
      <c r="B2437" t="s">
        <v>520</v>
      </c>
    </row>
    <row r="2438" spans="1:2" x14ac:dyDescent="0.2">
      <c r="A2438" t="s">
        <v>520</v>
      </c>
      <c r="B2438" t="s">
        <v>520</v>
      </c>
    </row>
    <row r="2439" spans="1:2" x14ac:dyDescent="0.2">
      <c r="A2439" t="s">
        <v>520</v>
      </c>
      <c r="B2439" t="s">
        <v>520</v>
      </c>
    </row>
    <row r="2440" spans="1:2" x14ac:dyDescent="0.2">
      <c r="A2440" t="s">
        <v>520</v>
      </c>
      <c r="B2440" t="s">
        <v>520</v>
      </c>
    </row>
    <row r="2441" spans="1:2" x14ac:dyDescent="0.2">
      <c r="A2441" t="s">
        <v>520</v>
      </c>
      <c r="B2441" t="s">
        <v>520</v>
      </c>
    </row>
    <row r="2442" spans="1:2" x14ac:dyDescent="0.2">
      <c r="A2442" t="s">
        <v>520</v>
      </c>
      <c r="B2442" t="s">
        <v>520</v>
      </c>
    </row>
    <row r="2443" spans="1:2" x14ac:dyDescent="0.2">
      <c r="A2443" t="s">
        <v>520</v>
      </c>
      <c r="B2443" t="s">
        <v>520</v>
      </c>
    </row>
    <row r="2444" spans="1:2" x14ac:dyDescent="0.2">
      <c r="A2444" t="s">
        <v>520</v>
      </c>
      <c r="B2444" t="s">
        <v>520</v>
      </c>
    </row>
    <row r="2445" spans="1:2" x14ac:dyDescent="0.2">
      <c r="A2445" t="s">
        <v>520</v>
      </c>
      <c r="B2445" t="s">
        <v>520</v>
      </c>
    </row>
    <row r="2446" spans="1:2" x14ac:dyDescent="0.2">
      <c r="A2446" t="s">
        <v>520</v>
      </c>
      <c r="B2446" t="s">
        <v>520</v>
      </c>
    </row>
    <row r="2447" spans="1:2" x14ac:dyDescent="0.2">
      <c r="A2447" t="s">
        <v>520</v>
      </c>
      <c r="B2447" t="s">
        <v>520</v>
      </c>
    </row>
    <row r="2448" spans="1:2" x14ac:dyDescent="0.2">
      <c r="A2448" t="s">
        <v>520</v>
      </c>
      <c r="B2448" t="s">
        <v>520</v>
      </c>
    </row>
    <row r="2449" spans="1:2" x14ac:dyDescent="0.2">
      <c r="A2449" t="s">
        <v>520</v>
      </c>
      <c r="B2449" t="s">
        <v>520</v>
      </c>
    </row>
    <row r="2450" spans="1:2" x14ac:dyDescent="0.2">
      <c r="A2450" t="s">
        <v>520</v>
      </c>
      <c r="B2450" t="s">
        <v>520</v>
      </c>
    </row>
    <row r="2451" spans="1:2" x14ac:dyDescent="0.2">
      <c r="A2451" t="s">
        <v>520</v>
      </c>
      <c r="B2451" t="s">
        <v>520</v>
      </c>
    </row>
    <row r="2452" spans="1:2" x14ac:dyDescent="0.2">
      <c r="A2452" t="s">
        <v>520</v>
      </c>
      <c r="B2452" t="s">
        <v>520</v>
      </c>
    </row>
    <row r="2453" spans="1:2" x14ac:dyDescent="0.2">
      <c r="A2453" t="s">
        <v>520</v>
      </c>
      <c r="B2453" t="s">
        <v>520</v>
      </c>
    </row>
    <row r="2454" spans="1:2" x14ac:dyDescent="0.2">
      <c r="A2454" t="s">
        <v>520</v>
      </c>
      <c r="B2454" t="s">
        <v>520</v>
      </c>
    </row>
    <row r="2455" spans="1:2" x14ac:dyDescent="0.2">
      <c r="A2455" t="s">
        <v>523</v>
      </c>
      <c r="B2455" t="s">
        <v>2630</v>
      </c>
    </row>
    <row r="2456" spans="1:2" x14ac:dyDescent="0.2">
      <c r="A2456" t="s">
        <v>523</v>
      </c>
      <c r="B2456" t="s">
        <v>2630</v>
      </c>
    </row>
    <row r="2457" spans="1:2" x14ac:dyDescent="0.2">
      <c r="A2457" t="s">
        <v>523</v>
      </c>
      <c r="B2457" t="s">
        <v>2630</v>
      </c>
    </row>
    <row r="2458" spans="1:2" x14ac:dyDescent="0.2">
      <c r="A2458" t="s">
        <v>523</v>
      </c>
      <c r="B2458" t="s">
        <v>2630</v>
      </c>
    </row>
    <row r="2459" spans="1:2" x14ac:dyDescent="0.2">
      <c r="A2459" t="s">
        <v>523</v>
      </c>
      <c r="B2459" t="s">
        <v>2630</v>
      </c>
    </row>
    <row r="2460" spans="1:2" x14ac:dyDescent="0.2">
      <c r="A2460" t="s">
        <v>523</v>
      </c>
      <c r="B2460" t="s">
        <v>2630</v>
      </c>
    </row>
    <row r="2461" spans="1:2" x14ac:dyDescent="0.2">
      <c r="A2461" t="s">
        <v>523</v>
      </c>
      <c r="B2461" t="s">
        <v>2630</v>
      </c>
    </row>
    <row r="2462" spans="1:2" x14ac:dyDescent="0.2">
      <c r="A2462" t="s">
        <v>523</v>
      </c>
      <c r="B2462" t="s">
        <v>2630</v>
      </c>
    </row>
    <row r="2463" spans="1:2" x14ac:dyDescent="0.2">
      <c r="A2463" t="s">
        <v>523</v>
      </c>
      <c r="B2463" t="s">
        <v>2630</v>
      </c>
    </row>
    <row r="2464" spans="1:2" x14ac:dyDescent="0.2">
      <c r="A2464" t="s">
        <v>523</v>
      </c>
      <c r="B2464" t="s">
        <v>2630</v>
      </c>
    </row>
    <row r="2465" spans="1:2" x14ac:dyDescent="0.2">
      <c r="A2465" t="s">
        <v>523</v>
      </c>
      <c r="B2465" t="s">
        <v>2630</v>
      </c>
    </row>
    <row r="2466" spans="1:2" x14ac:dyDescent="0.2">
      <c r="A2466" t="s">
        <v>2623</v>
      </c>
      <c r="B2466" t="s">
        <v>2656</v>
      </c>
    </row>
    <row r="2467" spans="1:2" x14ac:dyDescent="0.2">
      <c r="A2467" t="s">
        <v>602</v>
      </c>
      <c r="B2467" t="s">
        <v>2634</v>
      </c>
    </row>
    <row r="2468" spans="1:2" x14ac:dyDescent="0.2">
      <c r="A2468" t="s">
        <v>1043</v>
      </c>
      <c r="B2468" t="s">
        <v>1043</v>
      </c>
    </row>
    <row r="2469" spans="1:2" x14ac:dyDescent="0.2">
      <c r="A2469" t="s">
        <v>1043</v>
      </c>
      <c r="B2469" t="s">
        <v>1043</v>
      </c>
    </row>
    <row r="2470" spans="1:2" x14ac:dyDescent="0.2">
      <c r="A2470" t="s">
        <v>376</v>
      </c>
      <c r="B2470" t="s">
        <v>376</v>
      </c>
    </row>
    <row r="2471" spans="1:2" x14ac:dyDescent="0.2">
      <c r="A2471" t="s">
        <v>376</v>
      </c>
      <c r="B2471" t="s">
        <v>376</v>
      </c>
    </row>
    <row r="2472" spans="1:2" x14ac:dyDescent="0.2">
      <c r="A2472" t="s">
        <v>828</v>
      </c>
      <c r="B2472" t="s">
        <v>828</v>
      </c>
    </row>
    <row r="2473" spans="1:2" x14ac:dyDescent="0.2">
      <c r="A2473" t="s">
        <v>828</v>
      </c>
      <c r="B2473" t="s">
        <v>828</v>
      </c>
    </row>
    <row r="2474" spans="1:2" x14ac:dyDescent="0.2">
      <c r="A2474" t="s">
        <v>828</v>
      </c>
      <c r="B2474" t="s">
        <v>828</v>
      </c>
    </row>
    <row r="2475" spans="1:2" x14ac:dyDescent="0.2">
      <c r="A2475" t="s">
        <v>396</v>
      </c>
      <c r="B2475" t="s">
        <v>396</v>
      </c>
    </row>
    <row r="2476" spans="1:2" x14ac:dyDescent="0.2">
      <c r="A2476" t="s">
        <v>396</v>
      </c>
      <c r="B2476" t="s">
        <v>396</v>
      </c>
    </row>
    <row r="2477" spans="1:2" x14ac:dyDescent="0.2">
      <c r="A2477" t="s">
        <v>396</v>
      </c>
      <c r="B2477" t="s">
        <v>396</v>
      </c>
    </row>
    <row r="2478" spans="1:2" x14ac:dyDescent="0.2">
      <c r="A2478" t="s">
        <v>396</v>
      </c>
      <c r="B2478" t="s">
        <v>396</v>
      </c>
    </row>
    <row r="2479" spans="1:2" x14ac:dyDescent="0.2">
      <c r="A2479" t="s">
        <v>396</v>
      </c>
      <c r="B2479" t="s">
        <v>396</v>
      </c>
    </row>
    <row r="2480" spans="1:2" x14ac:dyDescent="0.2">
      <c r="A2480" t="s">
        <v>396</v>
      </c>
      <c r="B2480" t="s">
        <v>396</v>
      </c>
    </row>
    <row r="2481" spans="1:2" x14ac:dyDescent="0.2">
      <c r="A2481" t="s">
        <v>396</v>
      </c>
      <c r="B2481" t="s">
        <v>396</v>
      </c>
    </row>
    <row r="2482" spans="1:2" x14ac:dyDescent="0.2">
      <c r="A2482" t="s">
        <v>396</v>
      </c>
      <c r="B2482" t="s">
        <v>396</v>
      </c>
    </row>
    <row r="2483" spans="1:2" x14ac:dyDescent="0.2">
      <c r="A2483" t="s">
        <v>396</v>
      </c>
      <c r="B2483" t="s">
        <v>396</v>
      </c>
    </row>
    <row r="2484" spans="1:2" x14ac:dyDescent="0.2">
      <c r="A2484" t="s">
        <v>396</v>
      </c>
      <c r="B2484" t="s">
        <v>396</v>
      </c>
    </row>
    <row r="2485" spans="1:2" x14ac:dyDescent="0.2">
      <c r="A2485" t="s">
        <v>396</v>
      </c>
      <c r="B2485" t="s">
        <v>396</v>
      </c>
    </row>
    <row r="2486" spans="1:2" x14ac:dyDescent="0.2">
      <c r="A2486" t="s">
        <v>1581</v>
      </c>
      <c r="B2486" t="s">
        <v>1581</v>
      </c>
    </row>
    <row r="2487" spans="1:2" x14ac:dyDescent="0.2">
      <c r="A2487" t="s">
        <v>1581</v>
      </c>
      <c r="B2487" t="s">
        <v>1581</v>
      </c>
    </row>
    <row r="2488" spans="1:2" x14ac:dyDescent="0.2">
      <c r="A2488" t="s">
        <v>1581</v>
      </c>
      <c r="B2488" t="s">
        <v>1581</v>
      </c>
    </row>
    <row r="2489" spans="1:2" x14ac:dyDescent="0.2">
      <c r="A2489" t="s">
        <v>373</v>
      </c>
      <c r="B2489" t="s">
        <v>373</v>
      </c>
    </row>
    <row r="2490" spans="1:2" x14ac:dyDescent="0.2">
      <c r="A2490" t="s">
        <v>373</v>
      </c>
      <c r="B2490" t="s">
        <v>373</v>
      </c>
    </row>
    <row r="2491" spans="1:2" x14ac:dyDescent="0.2">
      <c r="A2491" t="s">
        <v>373</v>
      </c>
      <c r="B2491" t="s">
        <v>373</v>
      </c>
    </row>
    <row r="2492" spans="1:2" x14ac:dyDescent="0.2">
      <c r="A2492" t="s">
        <v>373</v>
      </c>
      <c r="B2492" t="s">
        <v>373</v>
      </c>
    </row>
    <row r="2493" spans="1:2" x14ac:dyDescent="0.2">
      <c r="A2493" t="s">
        <v>373</v>
      </c>
      <c r="B2493" t="s">
        <v>373</v>
      </c>
    </row>
    <row r="2494" spans="1:2" x14ac:dyDescent="0.2">
      <c r="A2494" t="s">
        <v>373</v>
      </c>
      <c r="B2494" t="s">
        <v>373</v>
      </c>
    </row>
    <row r="2495" spans="1:2" x14ac:dyDescent="0.2">
      <c r="A2495" t="s">
        <v>373</v>
      </c>
      <c r="B2495" t="s">
        <v>373</v>
      </c>
    </row>
    <row r="2496" spans="1:2" x14ac:dyDescent="0.2">
      <c r="A2496" t="s">
        <v>373</v>
      </c>
      <c r="B2496" t="s">
        <v>373</v>
      </c>
    </row>
    <row r="2497" spans="1:2" x14ac:dyDescent="0.2">
      <c r="A2497" t="s">
        <v>373</v>
      </c>
      <c r="B2497" t="s">
        <v>373</v>
      </c>
    </row>
    <row r="2498" spans="1:2" x14ac:dyDescent="0.2">
      <c r="A2498" t="s">
        <v>373</v>
      </c>
      <c r="B2498" t="s">
        <v>373</v>
      </c>
    </row>
    <row r="2499" spans="1:2" x14ac:dyDescent="0.2">
      <c r="A2499" t="s">
        <v>373</v>
      </c>
      <c r="B2499" t="s">
        <v>373</v>
      </c>
    </row>
    <row r="2500" spans="1:2" x14ac:dyDescent="0.2">
      <c r="A2500" t="s">
        <v>373</v>
      </c>
      <c r="B2500" t="s">
        <v>373</v>
      </c>
    </row>
    <row r="2501" spans="1:2" x14ac:dyDescent="0.2">
      <c r="A2501" t="s">
        <v>373</v>
      </c>
      <c r="B2501" t="s">
        <v>373</v>
      </c>
    </row>
    <row r="2502" spans="1:2" x14ac:dyDescent="0.2">
      <c r="A2502" t="s">
        <v>373</v>
      </c>
      <c r="B2502" t="s">
        <v>373</v>
      </c>
    </row>
    <row r="2503" spans="1:2" x14ac:dyDescent="0.2">
      <c r="A2503" t="s">
        <v>373</v>
      </c>
      <c r="B2503" t="s">
        <v>373</v>
      </c>
    </row>
    <row r="2504" spans="1:2" x14ac:dyDescent="0.2">
      <c r="A2504" t="s">
        <v>373</v>
      </c>
      <c r="B2504" t="s">
        <v>373</v>
      </c>
    </row>
    <row r="2505" spans="1:2" x14ac:dyDescent="0.2">
      <c r="A2505" t="s">
        <v>373</v>
      </c>
      <c r="B2505" t="s">
        <v>373</v>
      </c>
    </row>
    <row r="2506" spans="1:2" x14ac:dyDescent="0.2">
      <c r="A2506" t="s">
        <v>373</v>
      </c>
      <c r="B2506" t="s">
        <v>373</v>
      </c>
    </row>
    <row r="2507" spans="1:2" x14ac:dyDescent="0.2">
      <c r="A2507" t="s">
        <v>373</v>
      </c>
      <c r="B2507" t="s">
        <v>373</v>
      </c>
    </row>
    <row r="2508" spans="1:2" x14ac:dyDescent="0.2">
      <c r="A2508" t="s">
        <v>373</v>
      </c>
      <c r="B2508" t="s">
        <v>373</v>
      </c>
    </row>
    <row r="2509" spans="1:2" x14ac:dyDescent="0.2">
      <c r="A2509" t="s">
        <v>373</v>
      </c>
      <c r="B2509" t="s">
        <v>373</v>
      </c>
    </row>
    <row r="2510" spans="1:2" x14ac:dyDescent="0.2">
      <c r="A2510" t="s">
        <v>373</v>
      </c>
      <c r="B2510" t="s">
        <v>373</v>
      </c>
    </row>
    <row r="2511" spans="1:2" x14ac:dyDescent="0.2">
      <c r="A2511" t="s">
        <v>373</v>
      </c>
      <c r="B2511" t="s">
        <v>373</v>
      </c>
    </row>
    <row r="2512" spans="1:2" x14ac:dyDescent="0.2">
      <c r="A2512" t="s">
        <v>373</v>
      </c>
      <c r="B2512" t="s">
        <v>373</v>
      </c>
    </row>
    <row r="2513" spans="1:2" x14ac:dyDescent="0.2">
      <c r="A2513" t="s">
        <v>373</v>
      </c>
      <c r="B2513" t="s">
        <v>373</v>
      </c>
    </row>
    <row r="2514" spans="1:2" x14ac:dyDescent="0.2">
      <c r="A2514" t="s">
        <v>373</v>
      </c>
      <c r="B2514" t="s">
        <v>373</v>
      </c>
    </row>
    <row r="2515" spans="1:2" x14ac:dyDescent="0.2">
      <c r="A2515" t="s">
        <v>373</v>
      </c>
      <c r="B2515" t="s">
        <v>373</v>
      </c>
    </row>
    <row r="2516" spans="1:2" x14ac:dyDescent="0.2">
      <c r="A2516" t="s">
        <v>373</v>
      </c>
      <c r="B2516" t="s">
        <v>373</v>
      </c>
    </row>
    <row r="2517" spans="1:2" x14ac:dyDescent="0.2">
      <c r="A2517" t="s">
        <v>373</v>
      </c>
      <c r="B2517" t="s">
        <v>373</v>
      </c>
    </row>
    <row r="2518" spans="1:2" x14ac:dyDescent="0.2">
      <c r="A2518" t="s">
        <v>373</v>
      </c>
      <c r="B2518" t="s">
        <v>373</v>
      </c>
    </row>
    <row r="2519" spans="1:2" x14ac:dyDescent="0.2">
      <c r="A2519" t="s">
        <v>373</v>
      </c>
      <c r="B2519" t="s">
        <v>373</v>
      </c>
    </row>
    <row r="2520" spans="1:2" x14ac:dyDescent="0.2">
      <c r="A2520" t="s">
        <v>373</v>
      </c>
      <c r="B2520" t="s">
        <v>373</v>
      </c>
    </row>
    <row r="2521" spans="1:2" x14ac:dyDescent="0.2">
      <c r="A2521" t="s">
        <v>373</v>
      </c>
      <c r="B2521" t="s">
        <v>373</v>
      </c>
    </row>
    <row r="2522" spans="1:2" x14ac:dyDescent="0.2">
      <c r="A2522" t="s">
        <v>373</v>
      </c>
      <c r="B2522" t="s">
        <v>373</v>
      </c>
    </row>
    <row r="2523" spans="1:2" x14ac:dyDescent="0.2">
      <c r="A2523" t="s">
        <v>373</v>
      </c>
      <c r="B2523" t="s">
        <v>373</v>
      </c>
    </row>
    <row r="2524" spans="1:2" x14ac:dyDescent="0.2">
      <c r="A2524" t="s">
        <v>373</v>
      </c>
      <c r="B2524" t="s">
        <v>373</v>
      </c>
    </row>
    <row r="2525" spans="1:2" x14ac:dyDescent="0.2">
      <c r="A2525" t="s">
        <v>373</v>
      </c>
      <c r="B2525" t="s">
        <v>373</v>
      </c>
    </row>
    <row r="2526" spans="1:2" x14ac:dyDescent="0.2">
      <c r="A2526" t="s">
        <v>373</v>
      </c>
      <c r="B2526" t="s">
        <v>373</v>
      </c>
    </row>
    <row r="2527" spans="1:2" x14ac:dyDescent="0.2">
      <c r="A2527" t="s">
        <v>373</v>
      </c>
      <c r="B2527" t="s">
        <v>373</v>
      </c>
    </row>
    <row r="2528" spans="1:2" x14ac:dyDescent="0.2">
      <c r="A2528" t="s">
        <v>373</v>
      </c>
      <c r="B2528" t="s">
        <v>373</v>
      </c>
    </row>
    <row r="2529" spans="1:2" x14ac:dyDescent="0.2">
      <c r="A2529" t="s">
        <v>373</v>
      </c>
      <c r="B2529" t="s">
        <v>373</v>
      </c>
    </row>
    <row r="2530" spans="1:2" x14ac:dyDescent="0.2">
      <c r="A2530" t="s">
        <v>373</v>
      </c>
      <c r="B2530" t="s">
        <v>373</v>
      </c>
    </row>
    <row r="2531" spans="1:2" x14ac:dyDescent="0.2">
      <c r="A2531" t="s">
        <v>373</v>
      </c>
      <c r="B2531" t="s">
        <v>373</v>
      </c>
    </row>
    <row r="2532" spans="1:2" x14ac:dyDescent="0.2">
      <c r="A2532" t="s">
        <v>373</v>
      </c>
      <c r="B2532" t="s">
        <v>373</v>
      </c>
    </row>
    <row r="2533" spans="1:2" x14ac:dyDescent="0.2">
      <c r="A2533" t="s">
        <v>373</v>
      </c>
      <c r="B2533" t="s">
        <v>373</v>
      </c>
    </row>
    <row r="2534" spans="1:2" x14ac:dyDescent="0.2">
      <c r="A2534" t="s">
        <v>373</v>
      </c>
      <c r="B2534" t="s">
        <v>373</v>
      </c>
    </row>
    <row r="2535" spans="1:2" x14ac:dyDescent="0.2">
      <c r="A2535" t="s">
        <v>373</v>
      </c>
      <c r="B2535" t="s">
        <v>373</v>
      </c>
    </row>
    <row r="2536" spans="1:2" x14ac:dyDescent="0.2">
      <c r="A2536" t="s">
        <v>373</v>
      </c>
      <c r="B2536" t="s">
        <v>373</v>
      </c>
    </row>
    <row r="2537" spans="1:2" x14ac:dyDescent="0.2">
      <c r="A2537" t="s">
        <v>373</v>
      </c>
      <c r="B2537" t="s">
        <v>373</v>
      </c>
    </row>
    <row r="2538" spans="1:2" x14ac:dyDescent="0.2">
      <c r="A2538" t="s">
        <v>373</v>
      </c>
      <c r="B2538" t="s">
        <v>373</v>
      </c>
    </row>
    <row r="2539" spans="1:2" x14ac:dyDescent="0.2">
      <c r="A2539" t="s">
        <v>373</v>
      </c>
      <c r="B2539" t="s">
        <v>373</v>
      </c>
    </row>
    <row r="2540" spans="1:2" x14ac:dyDescent="0.2">
      <c r="A2540" t="s">
        <v>373</v>
      </c>
      <c r="B2540" t="s">
        <v>373</v>
      </c>
    </row>
    <row r="2541" spans="1:2" x14ac:dyDescent="0.2">
      <c r="A2541" t="s">
        <v>373</v>
      </c>
      <c r="B2541" t="s">
        <v>373</v>
      </c>
    </row>
    <row r="2542" spans="1:2" x14ac:dyDescent="0.2">
      <c r="A2542" t="s">
        <v>373</v>
      </c>
      <c r="B2542" t="s">
        <v>373</v>
      </c>
    </row>
    <row r="2543" spans="1:2" x14ac:dyDescent="0.2">
      <c r="A2543" t="s">
        <v>373</v>
      </c>
      <c r="B2543" t="s">
        <v>373</v>
      </c>
    </row>
    <row r="2544" spans="1:2" x14ac:dyDescent="0.2">
      <c r="A2544" t="s">
        <v>485</v>
      </c>
      <c r="B2544" t="s">
        <v>485</v>
      </c>
    </row>
    <row r="2545" spans="1:2" x14ac:dyDescent="0.2">
      <c r="A2545" t="s">
        <v>485</v>
      </c>
      <c r="B2545" t="s">
        <v>485</v>
      </c>
    </row>
    <row r="2546" spans="1:2" x14ac:dyDescent="0.2">
      <c r="A2546" t="s">
        <v>485</v>
      </c>
      <c r="B2546" t="s">
        <v>485</v>
      </c>
    </row>
    <row r="2547" spans="1:2" x14ac:dyDescent="0.2">
      <c r="A2547" t="s">
        <v>485</v>
      </c>
      <c r="B2547" t="s">
        <v>485</v>
      </c>
    </row>
    <row r="2548" spans="1:2" x14ac:dyDescent="0.2">
      <c r="A2548" t="s">
        <v>485</v>
      </c>
      <c r="B2548" t="s">
        <v>485</v>
      </c>
    </row>
    <row r="2549" spans="1:2" x14ac:dyDescent="0.2">
      <c r="A2549" t="s">
        <v>485</v>
      </c>
      <c r="B2549" t="s">
        <v>485</v>
      </c>
    </row>
    <row r="2550" spans="1:2" x14ac:dyDescent="0.2">
      <c r="A2550" t="s">
        <v>485</v>
      </c>
      <c r="B2550" t="s">
        <v>485</v>
      </c>
    </row>
    <row r="2551" spans="1:2" x14ac:dyDescent="0.2">
      <c r="A2551" t="s">
        <v>485</v>
      </c>
      <c r="B2551" t="s">
        <v>485</v>
      </c>
    </row>
    <row r="2552" spans="1:2" x14ac:dyDescent="0.2">
      <c r="A2552" t="s">
        <v>485</v>
      </c>
      <c r="B2552" t="s">
        <v>485</v>
      </c>
    </row>
    <row r="2553" spans="1:2" x14ac:dyDescent="0.2">
      <c r="A2553" t="s">
        <v>485</v>
      </c>
      <c r="B2553" t="s">
        <v>485</v>
      </c>
    </row>
    <row r="2554" spans="1:2" x14ac:dyDescent="0.2">
      <c r="A2554" t="s">
        <v>485</v>
      </c>
      <c r="B2554" t="s">
        <v>485</v>
      </c>
    </row>
    <row r="2555" spans="1:2" x14ac:dyDescent="0.2">
      <c r="A2555" t="s">
        <v>485</v>
      </c>
      <c r="B2555" t="s">
        <v>485</v>
      </c>
    </row>
    <row r="2556" spans="1:2" x14ac:dyDescent="0.2">
      <c r="A2556" t="s">
        <v>485</v>
      </c>
      <c r="B2556" t="s">
        <v>485</v>
      </c>
    </row>
    <row r="2557" spans="1:2" x14ac:dyDescent="0.2">
      <c r="A2557" t="s">
        <v>485</v>
      </c>
      <c r="B2557" t="s">
        <v>485</v>
      </c>
    </row>
    <row r="2558" spans="1:2" x14ac:dyDescent="0.2">
      <c r="A2558" t="s">
        <v>485</v>
      </c>
      <c r="B2558" t="s">
        <v>485</v>
      </c>
    </row>
    <row r="2559" spans="1:2" x14ac:dyDescent="0.2">
      <c r="A2559" t="s">
        <v>485</v>
      </c>
      <c r="B2559" t="s">
        <v>485</v>
      </c>
    </row>
    <row r="2560" spans="1:2" x14ac:dyDescent="0.2">
      <c r="A2560" t="s">
        <v>485</v>
      </c>
      <c r="B2560" t="s">
        <v>485</v>
      </c>
    </row>
    <row r="2561" spans="1:2" x14ac:dyDescent="0.2">
      <c r="A2561" t="s">
        <v>485</v>
      </c>
      <c r="B2561" t="s">
        <v>485</v>
      </c>
    </row>
    <row r="2562" spans="1:2" x14ac:dyDescent="0.2">
      <c r="A2562" t="s">
        <v>485</v>
      </c>
      <c r="B2562" t="s">
        <v>485</v>
      </c>
    </row>
    <row r="2563" spans="1:2" x14ac:dyDescent="0.2">
      <c r="A2563" t="s">
        <v>485</v>
      </c>
      <c r="B2563" t="s">
        <v>485</v>
      </c>
    </row>
    <row r="2564" spans="1:2" x14ac:dyDescent="0.2">
      <c r="A2564" t="s">
        <v>485</v>
      </c>
      <c r="B2564" t="s">
        <v>485</v>
      </c>
    </row>
    <row r="2565" spans="1:2" x14ac:dyDescent="0.2">
      <c r="A2565" t="s">
        <v>485</v>
      </c>
      <c r="B2565" t="s">
        <v>485</v>
      </c>
    </row>
    <row r="2566" spans="1:2" x14ac:dyDescent="0.2">
      <c r="A2566" t="s">
        <v>485</v>
      </c>
      <c r="B2566" t="s">
        <v>485</v>
      </c>
    </row>
    <row r="2567" spans="1:2" x14ac:dyDescent="0.2">
      <c r="A2567" t="s">
        <v>485</v>
      </c>
      <c r="B2567" t="s">
        <v>485</v>
      </c>
    </row>
    <row r="2568" spans="1:2" x14ac:dyDescent="0.2">
      <c r="A2568" t="s">
        <v>485</v>
      </c>
      <c r="B2568" t="s">
        <v>485</v>
      </c>
    </row>
    <row r="2569" spans="1:2" x14ac:dyDescent="0.2">
      <c r="A2569" t="s">
        <v>485</v>
      </c>
      <c r="B2569" t="s">
        <v>485</v>
      </c>
    </row>
    <row r="2570" spans="1:2" x14ac:dyDescent="0.2">
      <c r="A2570" t="s">
        <v>485</v>
      </c>
      <c r="B2570" t="s">
        <v>485</v>
      </c>
    </row>
    <row r="2571" spans="1:2" x14ac:dyDescent="0.2">
      <c r="A2571" t="s">
        <v>485</v>
      </c>
      <c r="B2571" t="s">
        <v>485</v>
      </c>
    </row>
    <row r="2572" spans="1:2" x14ac:dyDescent="0.2">
      <c r="A2572" t="s">
        <v>485</v>
      </c>
      <c r="B2572" t="s">
        <v>485</v>
      </c>
    </row>
    <row r="2573" spans="1:2" x14ac:dyDescent="0.2">
      <c r="A2573" t="s">
        <v>485</v>
      </c>
      <c r="B2573" t="s">
        <v>485</v>
      </c>
    </row>
    <row r="2574" spans="1:2" x14ac:dyDescent="0.2">
      <c r="A2574" t="s">
        <v>485</v>
      </c>
      <c r="B2574" t="s">
        <v>485</v>
      </c>
    </row>
    <row r="2575" spans="1:2" x14ac:dyDescent="0.2">
      <c r="A2575" t="s">
        <v>485</v>
      </c>
      <c r="B2575" t="s">
        <v>485</v>
      </c>
    </row>
    <row r="2576" spans="1:2" x14ac:dyDescent="0.2">
      <c r="A2576" t="s">
        <v>485</v>
      </c>
      <c r="B2576" t="s">
        <v>485</v>
      </c>
    </row>
    <row r="2577" spans="1:2" x14ac:dyDescent="0.2">
      <c r="A2577" t="s">
        <v>485</v>
      </c>
      <c r="B2577" t="s">
        <v>485</v>
      </c>
    </row>
    <row r="2578" spans="1:2" x14ac:dyDescent="0.2">
      <c r="A2578" t="s">
        <v>485</v>
      </c>
      <c r="B2578" t="s">
        <v>485</v>
      </c>
    </row>
    <row r="2579" spans="1:2" x14ac:dyDescent="0.2">
      <c r="A2579" t="s">
        <v>485</v>
      </c>
      <c r="B2579" t="s">
        <v>485</v>
      </c>
    </row>
    <row r="2580" spans="1:2" x14ac:dyDescent="0.2">
      <c r="A2580" t="s">
        <v>485</v>
      </c>
      <c r="B2580" t="s">
        <v>485</v>
      </c>
    </row>
    <row r="2581" spans="1:2" x14ac:dyDescent="0.2">
      <c r="A2581" t="s">
        <v>485</v>
      </c>
      <c r="B2581" t="s">
        <v>485</v>
      </c>
    </row>
    <row r="2582" spans="1:2" x14ac:dyDescent="0.2">
      <c r="A2582" t="s">
        <v>485</v>
      </c>
      <c r="B2582" t="s">
        <v>485</v>
      </c>
    </row>
    <row r="2583" spans="1:2" x14ac:dyDescent="0.2">
      <c r="A2583" t="s">
        <v>485</v>
      </c>
      <c r="B2583" t="s">
        <v>485</v>
      </c>
    </row>
    <row r="2584" spans="1:2" x14ac:dyDescent="0.2">
      <c r="A2584" t="s">
        <v>485</v>
      </c>
      <c r="B2584" t="s">
        <v>485</v>
      </c>
    </row>
    <row r="2585" spans="1:2" x14ac:dyDescent="0.2">
      <c r="A2585" t="s">
        <v>485</v>
      </c>
      <c r="B2585" t="s">
        <v>485</v>
      </c>
    </row>
    <row r="2586" spans="1:2" x14ac:dyDescent="0.2">
      <c r="A2586" t="s">
        <v>485</v>
      </c>
      <c r="B2586" t="s">
        <v>485</v>
      </c>
    </row>
    <row r="2587" spans="1:2" x14ac:dyDescent="0.2">
      <c r="A2587" t="s">
        <v>485</v>
      </c>
      <c r="B2587" t="s">
        <v>485</v>
      </c>
    </row>
    <row r="2588" spans="1:2" x14ac:dyDescent="0.2">
      <c r="A2588" t="s">
        <v>485</v>
      </c>
      <c r="B2588" t="s">
        <v>485</v>
      </c>
    </row>
    <row r="2589" spans="1:2" x14ac:dyDescent="0.2">
      <c r="A2589" t="s">
        <v>485</v>
      </c>
      <c r="B2589" t="s">
        <v>485</v>
      </c>
    </row>
    <row r="2590" spans="1:2" x14ac:dyDescent="0.2">
      <c r="A2590" t="s">
        <v>485</v>
      </c>
      <c r="B2590" t="s">
        <v>485</v>
      </c>
    </row>
    <row r="2591" spans="1:2" x14ac:dyDescent="0.2">
      <c r="A2591" t="s">
        <v>485</v>
      </c>
      <c r="B2591" t="s">
        <v>485</v>
      </c>
    </row>
    <row r="2592" spans="1:2" x14ac:dyDescent="0.2">
      <c r="A2592" t="s">
        <v>485</v>
      </c>
      <c r="B2592" t="s">
        <v>485</v>
      </c>
    </row>
    <row r="2593" spans="1:2" x14ac:dyDescent="0.2">
      <c r="A2593" t="s">
        <v>485</v>
      </c>
      <c r="B2593" t="s">
        <v>485</v>
      </c>
    </row>
    <row r="2594" spans="1:2" x14ac:dyDescent="0.2">
      <c r="A2594" t="s">
        <v>485</v>
      </c>
      <c r="B2594" t="s">
        <v>485</v>
      </c>
    </row>
    <row r="2595" spans="1:2" x14ac:dyDescent="0.2">
      <c r="A2595" t="s">
        <v>485</v>
      </c>
      <c r="B2595" t="s">
        <v>485</v>
      </c>
    </row>
    <row r="2596" spans="1:2" x14ac:dyDescent="0.2">
      <c r="A2596" t="s">
        <v>485</v>
      </c>
      <c r="B2596" t="s">
        <v>485</v>
      </c>
    </row>
    <row r="2597" spans="1:2" x14ac:dyDescent="0.2">
      <c r="A2597" t="s">
        <v>485</v>
      </c>
      <c r="B2597" t="s">
        <v>485</v>
      </c>
    </row>
    <row r="2598" spans="1:2" x14ac:dyDescent="0.2">
      <c r="A2598" t="s">
        <v>485</v>
      </c>
      <c r="B2598" t="s">
        <v>485</v>
      </c>
    </row>
    <row r="2599" spans="1:2" x14ac:dyDescent="0.2">
      <c r="A2599" t="s">
        <v>485</v>
      </c>
      <c r="B2599" t="s">
        <v>485</v>
      </c>
    </row>
    <row r="2600" spans="1:2" x14ac:dyDescent="0.2">
      <c r="A2600" t="s">
        <v>485</v>
      </c>
      <c r="B2600" t="s">
        <v>485</v>
      </c>
    </row>
    <row r="2601" spans="1:2" x14ac:dyDescent="0.2">
      <c r="A2601" t="s">
        <v>485</v>
      </c>
      <c r="B2601" t="s">
        <v>485</v>
      </c>
    </row>
    <row r="2602" spans="1:2" x14ac:dyDescent="0.2">
      <c r="A2602" t="s">
        <v>485</v>
      </c>
      <c r="B2602" t="s">
        <v>485</v>
      </c>
    </row>
    <row r="2603" spans="1:2" x14ac:dyDescent="0.2">
      <c r="A2603" t="s">
        <v>485</v>
      </c>
      <c r="B2603" t="s">
        <v>485</v>
      </c>
    </row>
    <row r="2604" spans="1:2" x14ac:dyDescent="0.2">
      <c r="A2604" t="s">
        <v>485</v>
      </c>
      <c r="B2604" t="s">
        <v>485</v>
      </c>
    </row>
    <row r="2605" spans="1:2" x14ac:dyDescent="0.2">
      <c r="A2605" t="s">
        <v>485</v>
      </c>
      <c r="B2605" t="s">
        <v>485</v>
      </c>
    </row>
    <row r="2606" spans="1:2" x14ac:dyDescent="0.2">
      <c r="A2606" t="s">
        <v>485</v>
      </c>
      <c r="B2606" t="s">
        <v>485</v>
      </c>
    </row>
    <row r="2607" spans="1:2" x14ac:dyDescent="0.2">
      <c r="A2607" t="s">
        <v>485</v>
      </c>
      <c r="B2607" t="s">
        <v>485</v>
      </c>
    </row>
    <row r="2608" spans="1:2" x14ac:dyDescent="0.2">
      <c r="A2608" t="s">
        <v>485</v>
      </c>
      <c r="B2608" t="s">
        <v>485</v>
      </c>
    </row>
    <row r="2609" spans="1:2" x14ac:dyDescent="0.2">
      <c r="A2609" t="s">
        <v>485</v>
      </c>
      <c r="B2609" t="s">
        <v>485</v>
      </c>
    </row>
    <row r="2610" spans="1:2" x14ac:dyDescent="0.2">
      <c r="A2610" t="s">
        <v>485</v>
      </c>
      <c r="B2610" t="s">
        <v>485</v>
      </c>
    </row>
    <row r="2611" spans="1:2" x14ac:dyDescent="0.2">
      <c r="A2611" t="s">
        <v>485</v>
      </c>
      <c r="B2611" t="s">
        <v>485</v>
      </c>
    </row>
    <row r="2612" spans="1:2" x14ac:dyDescent="0.2">
      <c r="A2612" t="s">
        <v>485</v>
      </c>
      <c r="B2612" t="s">
        <v>485</v>
      </c>
    </row>
    <row r="2613" spans="1:2" x14ac:dyDescent="0.2">
      <c r="A2613" t="s">
        <v>485</v>
      </c>
      <c r="B2613" t="s">
        <v>485</v>
      </c>
    </row>
    <row r="2614" spans="1:2" x14ac:dyDescent="0.2">
      <c r="A2614" t="s">
        <v>485</v>
      </c>
      <c r="B2614" t="s">
        <v>485</v>
      </c>
    </row>
    <row r="2615" spans="1:2" x14ac:dyDescent="0.2">
      <c r="A2615" t="s">
        <v>485</v>
      </c>
      <c r="B2615" t="s">
        <v>485</v>
      </c>
    </row>
    <row r="2616" spans="1:2" x14ac:dyDescent="0.2">
      <c r="A2616" t="s">
        <v>485</v>
      </c>
      <c r="B2616" t="s">
        <v>485</v>
      </c>
    </row>
    <row r="2617" spans="1:2" x14ac:dyDescent="0.2">
      <c r="A2617" t="s">
        <v>485</v>
      </c>
      <c r="B2617" t="s">
        <v>485</v>
      </c>
    </row>
    <row r="2618" spans="1:2" x14ac:dyDescent="0.2">
      <c r="A2618" t="s">
        <v>485</v>
      </c>
      <c r="B2618" t="s">
        <v>485</v>
      </c>
    </row>
    <row r="2619" spans="1:2" x14ac:dyDescent="0.2">
      <c r="A2619" t="s">
        <v>485</v>
      </c>
      <c r="B2619" t="s">
        <v>485</v>
      </c>
    </row>
    <row r="2620" spans="1:2" x14ac:dyDescent="0.2">
      <c r="A2620" t="s">
        <v>485</v>
      </c>
      <c r="B2620" t="s">
        <v>485</v>
      </c>
    </row>
    <row r="2621" spans="1:2" x14ac:dyDescent="0.2">
      <c r="A2621" t="s">
        <v>485</v>
      </c>
      <c r="B2621" t="s">
        <v>485</v>
      </c>
    </row>
    <row r="2622" spans="1:2" x14ac:dyDescent="0.2">
      <c r="A2622" t="s">
        <v>485</v>
      </c>
      <c r="B2622" t="s">
        <v>485</v>
      </c>
    </row>
    <row r="2623" spans="1:2" x14ac:dyDescent="0.2">
      <c r="A2623" t="s">
        <v>485</v>
      </c>
      <c r="B2623" t="s">
        <v>485</v>
      </c>
    </row>
    <row r="2624" spans="1:2" x14ac:dyDescent="0.2">
      <c r="A2624" t="s">
        <v>485</v>
      </c>
      <c r="B2624" t="s">
        <v>485</v>
      </c>
    </row>
    <row r="2625" spans="1:2" x14ac:dyDescent="0.2">
      <c r="A2625" t="s">
        <v>485</v>
      </c>
      <c r="B2625" t="s">
        <v>485</v>
      </c>
    </row>
    <row r="2626" spans="1:2" x14ac:dyDescent="0.2">
      <c r="A2626" t="s">
        <v>485</v>
      </c>
      <c r="B2626" t="s">
        <v>485</v>
      </c>
    </row>
    <row r="2627" spans="1:2" x14ac:dyDescent="0.2">
      <c r="A2627" t="s">
        <v>485</v>
      </c>
      <c r="B2627" t="s">
        <v>485</v>
      </c>
    </row>
    <row r="2628" spans="1:2" x14ac:dyDescent="0.2">
      <c r="A2628" t="s">
        <v>485</v>
      </c>
      <c r="B2628" t="s">
        <v>485</v>
      </c>
    </row>
    <row r="2629" spans="1:2" x14ac:dyDescent="0.2">
      <c r="A2629" t="s">
        <v>485</v>
      </c>
      <c r="B2629" t="s">
        <v>485</v>
      </c>
    </row>
    <row r="2630" spans="1:2" x14ac:dyDescent="0.2">
      <c r="A2630" t="s">
        <v>485</v>
      </c>
      <c r="B2630" t="s">
        <v>485</v>
      </c>
    </row>
    <row r="2631" spans="1:2" x14ac:dyDescent="0.2">
      <c r="A2631" t="s">
        <v>485</v>
      </c>
      <c r="B2631" t="s">
        <v>485</v>
      </c>
    </row>
    <row r="2632" spans="1:2" x14ac:dyDescent="0.2">
      <c r="A2632" t="s">
        <v>485</v>
      </c>
      <c r="B2632" t="s">
        <v>485</v>
      </c>
    </row>
    <row r="2633" spans="1:2" x14ac:dyDescent="0.2">
      <c r="A2633" t="s">
        <v>485</v>
      </c>
      <c r="B2633" t="s">
        <v>485</v>
      </c>
    </row>
    <row r="2634" spans="1:2" x14ac:dyDescent="0.2">
      <c r="A2634" t="s">
        <v>485</v>
      </c>
      <c r="B2634" t="s">
        <v>485</v>
      </c>
    </row>
    <row r="2635" spans="1:2" x14ac:dyDescent="0.2">
      <c r="A2635" t="s">
        <v>485</v>
      </c>
      <c r="B2635" t="s">
        <v>485</v>
      </c>
    </row>
    <row r="2636" spans="1:2" x14ac:dyDescent="0.2">
      <c r="A2636" t="s">
        <v>485</v>
      </c>
      <c r="B2636" t="s">
        <v>485</v>
      </c>
    </row>
    <row r="2637" spans="1:2" x14ac:dyDescent="0.2">
      <c r="A2637" t="s">
        <v>485</v>
      </c>
      <c r="B2637" t="s">
        <v>485</v>
      </c>
    </row>
    <row r="2638" spans="1:2" x14ac:dyDescent="0.2">
      <c r="A2638" t="s">
        <v>485</v>
      </c>
      <c r="B2638" t="s">
        <v>485</v>
      </c>
    </row>
    <row r="2639" spans="1:2" x14ac:dyDescent="0.2">
      <c r="A2639" t="s">
        <v>485</v>
      </c>
      <c r="B2639" t="s">
        <v>485</v>
      </c>
    </row>
    <row r="2640" spans="1:2" x14ac:dyDescent="0.2">
      <c r="A2640" t="s">
        <v>485</v>
      </c>
      <c r="B2640" t="s">
        <v>485</v>
      </c>
    </row>
    <row r="2641" spans="1:2" x14ac:dyDescent="0.2">
      <c r="A2641" t="s">
        <v>485</v>
      </c>
      <c r="B2641" t="s">
        <v>485</v>
      </c>
    </row>
    <row r="2642" spans="1:2" x14ac:dyDescent="0.2">
      <c r="A2642" t="s">
        <v>2306</v>
      </c>
      <c r="B2642" t="s">
        <v>2306</v>
      </c>
    </row>
    <row r="2643" spans="1:2" x14ac:dyDescent="0.2">
      <c r="A2643" t="s">
        <v>2308</v>
      </c>
      <c r="B2643" t="s">
        <v>2308</v>
      </c>
    </row>
    <row r="2644" spans="1:2" x14ac:dyDescent="0.2">
      <c r="A2644" t="s">
        <v>2621</v>
      </c>
      <c r="B2644" t="s">
        <v>2655</v>
      </c>
    </row>
    <row r="2645" spans="1:2" x14ac:dyDescent="0.2">
      <c r="A2645" t="s">
        <v>1432</v>
      </c>
      <c r="B2645" t="s">
        <v>1432</v>
      </c>
    </row>
    <row r="2646" spans="1:2" x14ac:dyDescent="0.2">
      <c r="A2646" t="s">
        <v>1432</v>
      </c>
      <c r="B2646" t="s">
        <v>1432</v>
      </c>
    </row>
    <row r="2647" spans="1:2" x14ac:dyDescent="0.2">
      <c r="A2647" t="s">
        <v>1966</v>
      </c>
      <c r="B2647" t="s">
        <v>1966</v>
      </c>
    </row>
    <row r="2648" spans="1:2" x14ac:dyDescent="0.2">
      <c r="A2648" t="s">
        <v>1545</v>
      </c>
      <c r="B2648" t="s">
        <v>2666</v>
      </c>
    </row>
    <row r="2649" spans="1:2" x14ac:dyDescent="0.2">
      <c r="A2649" t="s">
        <v>1575</v>
      </c>
      <c r="B2649" t="s">
        <v>1575</v>
      </c>
    </row>
    <row r="2650" spans="1:2" x14ac:dyDescent="0.2">
      <c r="A2650" t="s">
        <v>1575</v>
      </c>
      <c r="B2650" t="s">
        <v>1575</v>
      </c>
    </row>
    <row r="2651" spans="1:2" x14ac:dyDescent="0.2">
      <c r="A2651" t="s">
        <v>1575</v>
      </c>
      <c r="B2651" t="s">
        <v>1575</v>
      </c>
    </row>
    <row r="2652" spans="1:2" x14ac:dyDescent="0.2">
      <c r="A2652" t="s">
        <v>1575</v>
      </c>
      <c r="B2652" t="s">
        <v>1575</v>
      </c>
    </row>
    <row r="2653" spans="1:2" x14ac:dyDescent="0.2">
      <c r="A2653" t="s">
        <v>1575</v>
      </c>
      <c r="B2653" t="s">
        <v>1575</v>
      </c>
    </row>
    <row r="2654" spans="1:2" x14ac:dyDescent="0.2">
      <c r="A2654" t="s">
        <v>2249</v>
      </c>
      <c r="B2654" t="s">
        <v>2249</v>
      </c>
    </row>
    <row r="2655" spans="1:2" x14ac:dyDescent="0.2">
      <c r="A2655" t="s">
        <v>1867</v>
      </c>
      <c r="B2655" t="s">
        <v>1867</v>
      </c>
    </row>
    <row r="2656" spans="1:2" x14ac:dyDescent="0.2">
      <c r="A2656" t="s">
        <v>2402</v>
      </c>
      <c r="B2656" t="s">
        <v>2402</v>
      </c>
    </row>
    <row r="2657" spans="1:2" x14ac:dyDescent="0.2">
      <c r="A2657" t="s">
        <v>1588</v>
      </c>
      <c r="B2657" t="s">
        <v>1588</v>
      </c>
    </row>
    <row r="2658" spans="1:2" x14ac:dyDescent="0.2">
      <c r="A2658" t="s">
        <v>1588</v>
      </c>
      <c r="B2658" t="s">
        <v>1588</v>
      </c>
    </row>
    <row r="2659" spans="1:2" x14ac:dyDescent="0.2">
      <c r="A2659" t="s">
        <v>1588</v>
      </c>
      <c r="B2659" t="s">
        <v>1588</v>
      </c>
    </row>
    <row r="2660" spans="1:2" x14ac:dyDescent="0.2">
      <c r="A2660" t="s">
        <v>1588</v>
      </c>
      <c r="B2660" t="s">
        <v>1588</v>
      </c>
    </row>
    <row r="2661" spans="1:2" x14ac:dyDescent="0.2">
      <c r="A2661" t="s">
        <v>1588</v>
      </c>
      <c r="B2661" t="s">
        <v>1588</v>
      </c>
    </row>
    <row r="2662" spans="1:2" x14ac:dyDescent="0.2">
      <c r="A2662" t="s">
        <v>1588</v>
      </c>
      <c r="B2662" t="s">
        <v>1588</v>
      </c>
    </row>
    <row r="2663" spans="1:2" x14ac:dyDescent="0.2">
      <c r="A2663" t="s">
        <v>1588</v>
      </c>
      <c r="B2663" t="s">
        <v>1588</v>
      </c>
    </row>
    <row r="2664" spans="1:2" x14ac:dyDescent="0.2">
      <c r="A2664" t="s">
        <v>2258</v>
      </c>
      <c r="B2664" t="s">
        <v>2258</v>
      </c>
    </row>
    <row r="2665" spans="1:2" x14ac:dyDescent="0.2">
      <c r="A2665" t="s">
        <v>1868</v>
      </c>
      <c r="B2665" t="s">
        <v>1868</v>
      </c>
    </row>
    <row r="2666" spans="1:2" x14ac:dyDescent="0.2">
      <c r="A2666" t="s">
        <v>2404</v>
      </c>
      <c r="B2666" t="s">
        <v>2404</v>
      </c>
    </row>
    <row r="2667" spans="1:2" x14ac:dyDescent="0.2">
      <c r="A2667" t="s">
        <v>1866</v>
      </c>
      <c r="B2667" t="s">
        <v>1866</v>
      </c>
    </row>
    <row r="2668" spans="1:2" x14ac:dyDescent="0.2">
      <c r="A2668" t="s">
        <v>1866</v>
      </c>
      <c r="B2668" t="s">
        <v>1866</v>
      </c>
    </row>
    <row r="2669" spans="1:2" x14ac:dyDescent="0.2">
      <c r="A2669" t="s">
        <v>1866</v>
      </c>
      <c r="B2669" t="s">
        <v>1866</v>
      </c>
    </row>
    <row r="2670" spans="1:2" x14ac:dyDescent="0.2">
      <c r="A2670" t="s">
        <v>2190</v>
      </c>
      <c r="B2670" t="s">
        <v>2190</v>
      </c>
    </row>
    <row r="2671" spans="1:2" x14ac:dyDescent="0.2">
      <c r="A2671" t="s">
        <v>1945</v>
      </c>
      <c r="B2671" t="s">
        <v>1945</v>
      </c>
    </row>
    <row r="2672" spans="1:2" x14ac:dyDescent="0.2">
      <c r="A2672" t="s">
        <v>1484</v>
      </c>
      <c r="B2672" t="s">
        <v>1484</v>
      </c>
    </row>
    <row r="2673" spans="1:2" x14ac:dyDescent="0.2">
      <c r="A2673" t="s">
        <v>1484</v>
      </c>
      <c r="B2673" t="s">
        <v>1484</v>
      </c>
    </row>
    <row r="2674" spans="1:2" x14ac:dyDescent="0.2">
      <c r="A2674" t="s">
        <v>1442</v>
      </c>
      <c r="B2674" t="s">
        <v>1442</v>
      </c>
    </row>
    <row r="2675" spans="1:2" x14ac:dyDescent="0.2">
      <c r="A2675" t="s">
        <v>1442</v>
      </c>
      <c r="B2675" t="s">
        <v>1442</v>
      </c>
    </row>
    <row r="2676" spans="1:2" x14ac:dyDescent="0.2">
      <c r="A2676" t="s">
        <v>1482</v>
      </c>
      <c r="B2676" t="s">
        <v>1482</v>
      </c>
    </row>
    <row r="2677" spans="1:2" x14ac:dyDescent="0.2">
      <c r="A2677" t="s">
        <v>1482</v>
      </c>
      <c r="B2677" t="s">
        <v>1482</v>
      </c>
    </row>
    <row r="2678" spans="1:2" x14ac:dyDescent="0.2">
      <c r="A2678" t="s">
        <v>1585</v>
      </c>
      <c r="B2678" t="s">
        <v>1585</v>
      </c>
    </row>
    <row r="2679" spans="1:2" x14ac:dyDescent="0.2">
      <c r="A2679" t="s">
        <v>1457</v>
      </c>
      <c r="B2679" t="s">
        <v>1457</v>
      </c>
    </row>
    <row r="2680" spans="1:2" x14ac:dyDescent="0.2">
      <c r="A2680" t="s">
        <v>1457</v>
      </c>
      <c r="B2680" t="s">
        <v>1457</v>
      </c>
    </row>
    <row r="2681" spans="1:2" x14ac:dyDescent="0.2">
      <c r="A2681" t="s">
        <v>229</v>
      </c>
      <c r="B2681" t="s">
        <v>229</v>
      </c>
    </row>
    <row r="2682" spans="1:2" x14ac:dyDescent="0.2">
      <c r="A2682" t="s">
        <v>229</v>
      </c>
      <c r="B2682" t="s">
        <v>229</v>
      </c>
    </row>
    <row r="2683" spans="1:2" x14ac:dyDescent="0.2">
      <c r="A2683" t="s">
        <v>229</v>
      </c>
      <c r="B2683" t="s">
        <v>229</v>
      </c>
    </row>
    <row r="2684" spans="1:2" x14ac:dyDescent="0.2">
      <c r="A2684" t="s">
        <v>229</v>
      </c>
      <c r="B2684" t="s">
        <v>229</v>
      </c>
    </row>
    <row r="2685" spans="1:2" x14ac:dyDescent="0.2">
      <c r="A2685" t="s">
        <v>229</v>
      </c>
      <c r="B2685" t="s">
        <v>229</v>
      </c>
    </row>
    <row r="2686" spans="1:2" x14ac:dyDescent="0.2">
      <c r="A2686" t="s">
        <v>229</v>
      </c>
      <c r="B2686" t="s">
        <v>229</v>
      </c>
    </row>
    <row r="2687" spans="1:2" x14ac:dyDescent="0.2">
      <c r="A2687" t="s">
        <v>229</v>
      </c>
      <c r="B2687" t="s">
        <v>229</v>
      </c>
    </row>
    <row r="2688" spans="1:2" x14ac:dyDescent="0.2">
      <c r="A2688" t="s">
        <v>229</v>
      </c>
      <c r="B2688" t="s">
        <v>229</v>
      </c>
    </row>
    <row r="2689" spans="1:2" x14ac:dyDescent="0.2">
      <c r="A2689" t="s">
        <v>1667</v>
      </c>
      <c r="B2689" t="s">
        <v>1667</v>
      </c>
    </row>
    <row r="2690" spans="1:2" x14ac:dyDescent="0.2">
      <c r="A2690" t="s">
        <v>1667</v>
      </c>
      <c r="B2690" t="s">
        <v>1667</v>
      </c>
    </row>
    <row r="2691" spans="1:2" x14ac:dyDescent="0.2">
      <c r="A2691" t="s">
        <v>1668</v>
      </c>
      <c r="B2691" t="s">
        <v>1668</v>
      </c>
    </row>
    <row r="2692" spans="1:2" x14ac:dyDescent="0.2">
      <c r="A2692" t="s">
        <v>1668</v>
      </c>
      <c r="B2692" t="s">
        <v>1668</v>
      </c>
    </row>
    <row r="2693" spans="1:2" x14ac:dyDescent="0.2">
      <c r="A2693" t="s">
        <v>2204</v>
      </c>
      <c r="B2693" t="s">
        <v>2204</v>
      </c>
    </row>
    <row r="2694" spans="1:2" x14ac:dyDescent="0.2">
      <c r="A2694" t="s">
        <v>2204</v>
      </c>
      <c r="B2694" t="s">
        <v>2204</v>
      </c>
    </row>
    <row r="2695" spans="1:2" x14ac:dyDescent="0.2">
      <c r="A2695" t="s">
        <v>2612</v>
      </c>
      <c r="B2695" t="s">
        <v>2612</v>
      </c>
    </row>
    <row r="2696" spans="1:2" x14ac:dyDescent="0.2">
      <c r="A2696" t="s">
        <v>2612</v>
      </c>
      <c r="B2696" t="s">
        <v>2612</v>
      </c>
    </row>
    <row r="2697" spans="1:2" x14ac:dyDescent="0.2">
      <c r="A2697" t="s">
        <v>1447</v>
      </c>
      <c r="B2697" t="s">
        <v>1447</v>
      </c>
    </row>
    <row r="2698" spans="1:2" x14ac:dyDescent="0.2">
      <c r="A2698" t="s">
        <v>1447</v>
      </c>
      <c r="B2698" t="s">
        <v>1447</v>
      </c>
    </row>
    <row r="2699" spans="1:2" x14ac:dyDescent="0.2">
      <c r="A2699" t="s">
        <v>1447</v>
      </c>
      <c r="B2699" t="s">
        <v>1447</v>
      </c>
    </row>
    <row r="2700" spans="1:2" x14ac:dyDescent="0.2">
      <c r="A2700" t="s">
        <v>1447</v>
      </c>
      <c r="B2700" t="s">
        <v>1447</v>
      </c>
    </row>
    <row r="2701" spans="1:2" x14ac:dyDescent="0.2">
      <c r="A2701" t="s">
        <v>1447</v>
      </c>
      <c r="B2701" t="s">
        <v>1447</v>
      </c>
    </row>
    <row r="2702" spans="1:2" x14ac:dyDescent="0.2">
      <c r="A2702" t="s">
        <v>1447</v>
      </c>
      <c r="B2702" t="s">
        <v>1447</v>
      </c>
    </row>
    <row r="2703" spans="1:2" x14ac:dyDescent="0.2">
      <c r="A2703" t="s">
        <v>1447</v>
      </c>
      <c r="B2703" t="s">
        <v>1447</v>
      </c>
    </row>
    <row r="2704" spans="1:2" x14ac:dyDescent="0.2">
      <c r="A2704" t="s">
        <v>1447</v>
      </c>
      <c r="B2704" t="s">
        <v>1447</v>
      </c>
    </row>
    <row r="2705" spans="1:2" x14ac:dyDescent="0.2">
      <c r="A2705" t="s">
        <v>1447</v>
      </c>
      <c r="B2705" t="s">
        <v>1447</v>
      </c>
    </row>
    <row r="2706" spans="1:2" x14ac:dyDescent="0.2">
      <c r="A2706" t="s">
        <v>1447</v>
      </c>
      <c r="B2706" t="s">
        <v>1447</v>
      </c>
    </row>
    <row r="2707" spans="1:2" x14ac:dyDescent="0.2">
      <c r="A2707" t="s">
        <v>1447</v>
      </c>
      <c r="B2707" t="s">
        <v>1447</v>
      </c>
    </row>
    <row r="2708" spans="1:2" x14ac:dyDescent="0.2">
      <c r="A2708" t="s">
        <v>1447</v>
      </c>
      <c r="B2708" t="s">
        <v>1447</v>
      </c>
    </row>
    <row r="2709" spans="1:2" x14ac:dyDescent="0.2">
      <c r="A2709" t="s">
        <v>1447</v>
      </c>
      <c r="B2709" t="s">
        <v>1447</v>
      </c>
    </row>
    <row r="2710" spans="1:2" x14ac:dyDescent="0.2">
      <c r="A2710" t="s">
        <v>1447</v>
      </c>
      <c r="B2710" t="s">
        <v>1447</v>
      </c>
    </row>
    <row r="2711" spans="1:2" x14ac:dyDescent="0.2">
      <c r="A2711" t="s">
        <v>1447</v>
      </c>
      <c r="B2711" t="s">
        <v>1447</v>
      </c>
    </row>
    <row r="2712" spans="1:2" x14ac:dyDescent="0.2">
      <c r="A2712" t="s">
        <v>1447</v>
      </c>
      <c r="B2712" t="s">
        <v>1447</v>
      </c>
    </row>
    <row r="2713" spans="1:2" x14ac:dyDescent="0.2">
      <c r="A2713" t="s">
        <v>1447</v>
      </c>
      <c r="B2713" t="s">
        <v>1447</v>
      </c>
    </row>
    <row r="2714" spans="1:2" x14ac:dyDescent="0.2">
      <c r="A2714" t="s">
        <v>1447</v>
      </c>
      <c r="B2714" t="s">
        <v>1447</v>
      </c>
    </row>
    <row r="2715" spans="1:2" x14ac:dyDescent="0.2">
      <c r="A2715" t="s">
        <v>1447</v>
      </c>
      <c r="B2715" t="s">
        <v>1447</v>
      </c>
    </row>
    <row r="2716" spans="1:2" x14ac:dyDescent="0.2">
      <c r="A2716" t="s">
        <v>1447</v>
      </c>
      <c r="B2716" t="s">
        <v>1447</v>
      </c>
    </row>
    <row r="2717" spans="1:2" x14ac:dyDescent="0.2">
      <c r="A2717" t="s">
        <v>1447</v>
      </c>
      <c r="B2717" t="s">
        <v>1447</v>
      </c>
    </row>
    <row r="2718" spans="1:2" x14ac:dyDescent="0.2">
      <c r="A2718" t="s">
        <v>1447</v>
      </c>
      <c r="B2718" t="s">
        <v>1447</v>
      </c>
    </row>
    <row r="2719" spans="1:2" x14ac:dyDescent="0.2">
      <c r="A2719" t="s">
        <v>1447</v>
      </c>
      <c r="B2719" t="s">
        <v>1447</v>
      </c>
    </row>
    <row r="2720" spans="1:2" x14ac:dyDescent="0.2">
      <c r="A2720" t="s">
        <v>1447</v>
      </c>
      <c r="B2720" t="s">
        <v>1447</v>
      </c>
    </row>
    <row r="2721" spans="1:2" x14ac:dyDescent="0.2">
      <c r="A2721" t="s">
        <v>1447</v>
      </c>
      <c r="B2721" t="s">
        <v>1447</v>
      </c>
    </row>
    <row r="2722" spans="1:2" x14ac:dyDescent="0.2">
      <c r="A2722" t="s">
        <v>1447</v>
      </c>
      <c r="B2722" t="s">
        <v>1447</v>
      </c>
    </row>
    <row r="2723" spans="1:2" x14ac:dyDescent="0.2">
      <c r="A2723" t="s">
        <v>1447</v>
      </c>
      <c r="B2723" t="s">
        <v>1447</v>
      </c>
    </row>
    <row r="2724" spans="1:2" x14ac:dyDescent="0.2">
      <c r="A2724" t="s">
        <v>1447</v>
      </c>
      <c r="B2724" t="s">
        <v>1447</v>
      </c>
    </row>
    <row r="2725" spans="1:2" x14ac:dyDescent="0.2">
      <c r="A2725" t="s">
        <v>1447</v>
      </c>
      <c r="B2725" t="s">
        <v>1447</v>
      </c>
    </row>
    <row r="2726" spans="1:2" x14ac:dyDescent="0.2">
      <c r="A2726" t="s">
        <v>1447</v>
      </c>
      <c r="B2726" t="s">
        <v>1447</v>
      </c>
    </row>
    <row r="2727" spans="1:2" x14ac:dyDescent="0.2">
      <c r="A2727" t="s">
        <v>1447</v>
      </c>
      <c r="B2727" t="s">
        <v>1447</v>
      </c>
    </row>
    <row r="2728" spans="1:2" x14ac:dyDescent="0.2">
      <c r="A2728" t="s">
        <v>1447</v>
      </c>
      <c r="B2728" t="s">
        <v>1447</v>
      </c>
    </row>
    <row r="2729" spans="1:2" x14ac:dyDescent="0.2">
      <c r="A2729" t="s">
        <v>1447</v>
      </c>
      <c r="B2729" t="s">
        <v>1447</v>
      </c>
    </row>
    <row r="2730" spans="1:2" x14ac:dyDescent="0.2">
      <c r="A2730" t="s">
        <v>1447</v>
      </c>
      <c r="B2730" t="s">
        <v>1447</v>
      </c>
    </row>
    <row r="2731" spans="1:2" x14ac:dyDescent="0.2">
      <c r="A2731" t="s">
        <v>1447</v>
      </c>
      <c r="B2731" t="s">
        <v>1447</v>
      </c>
    </row>
    <row r="2732" spans="1:2" x14ac:dyDescent="0.2">
      <c r="A2732" t="s">
        <v>1447</v>
      </c>
      <c r="B2732" t="s">
        <v>1447</v>
      </c>
    </row>
    <row r="2733" spans="1:2" x14ac:dyDescent="0.2">
      <c r="A2733" t="s">
        <v>1447</v>
      </c>
      <c r="B2733" t="s">
        <v>1447</v>
      </c>
    </row>
    <row r="2734" spans="1:2" x14ac:dyDescent="0.2">
      <c r="A2734" t="s">
        <v>1447</v>
      </c>
      <c r="B2734" t="s">
        <v>1447</v>
      </c>
    </row>
    <row r="2735" spans="1:2" x14ac:dyDescent="0.2">
      <c r="A2735" t="s">
        <v>1447</v>
      </c>
      <c r="B2735" t="s">
        <v>1447</v>
      </c>
    </row>
    <row r="2736" spans="1:2" x14ac:dyDescent="0.2">
      <c r="A2736" t="s">
        <v>1447</v>
      </c>
      <c r="B2736" t="s">
        <v>1447</v>
      </c>
    </row>
    <row r="2737" spans="1:2" x14ac:dyDescent="0.2">
      <c r="A2737" t="s">
        <v>1447</v>
      </c>
      <c r="B2737" t="s">
        <v>1447</v>
      </c>
    </row>
    <row r="2738" spans="1:2" x14ac:dyDescent="0.2">
      <c r="A2738" t="s">
        <v>1447</v>
      </c>
      <c r="B2738" t="s">
        <v>1447</v>
      </c>
    </row>
    <row r="2739" spans="1:2" x14ac:dyDescent="0.2">
      <c r="A2739" t="s">
        <v>1447</v>
      </c>
      <c r="B2739" t="s">
        <v>1447</v>
      </c>
    </row>
    <row r="2740" spans="1:2" x14ac:dyDescent="0.2">
      <c r="A2740" t="s">
        <v>1447</v>
      </c>
      <c r="B2740" t="s">
        <v>1447</v>
      </c>
    </row>
    <row r="2741" spans="1:2" x14ac:dyDescent="0.2">
      <c r="A2741" t="s">
        <v>1447</v>
      </c>
      <c r="B2741" t="s">
        <v>1447</v>
      </c>
    </row>
    <row r="2742" spans="1:2" x14ac:dyDescent="0.2">
      <c r="A2742" t="s">
        <v>1447</v>
      </c>
      <c r="B2742" t="s">
        <v>1447</v>
      </c>
    </row>
    <row r="2743" spans="1:2" x14ac:dyDescent="0.2">
      <c r="A2743" t="s">
        <v>1447</v>
      </c>
      <c r="B2743" t="s">
        <v>1447</v>
      </c>
    </row>
    <row r="2744" spans="1:2" x14ac:dyDescent="0.2">
      <c r="A2744" t="s">
        <v>1447</v>
      </c>
      <c r="B2744" t="s">
        <v>1447</v>
      </c>
    </row>
    <row r="2745" spans="1:2" x14ac:dyDescent="0.2">
      <c r="A2745" t="s">
        <v>1447</v>
      </c>
      <c r="B2745" t="s">
        <v>1447</v>
      </c>
    </row>
    <row r="2746" spans="1:2" x14ac:dyDescent="0.2">
      <c r="A2746" t="s">
        <v>1447</v>
      </c>
      <c r="B2746" t="s">
        <v>1447</v>
      </c>
    </row>
    <row r="2747" spans="1:2" x14ac:dyDescent="0.2">
      <c r="A2747" t="s">
        <v>1447</v>
      </c>
      <c r="B2747" t="s">
        <v>1447</v>
      </c>
    </row>
    <row r="2748" spans="1:2" x14ac:dyDescent="0.2">
      <c r="A2748" t="s">
        <v>1447</v>
      </c>
      <c r="B2748" t="s">
        <v>1447</v>
      </c>
    </row>
    <row r="2749" spans="1:2" x14ac:dyDescent="0.2">
      <c r="A2749" t="s">
        <v>1447</v>
      </c>
      <c r="B2749" t="s">
        <v>1447</v>
      </c>
    </row>
    <row r="2750" spans="1:2" x14ac:dyDescent="0.2">
      <c r="A2750" t="s">
        <v>1447</v>
      </c>
      <c r="B2750" t="s">
        <v>1447</v>
      </c>
    </row>
    <row r="2751" spans="1:2" x14ac:dyDescent="0.2">
      <c r="A2751" t="s">
        <v>1447</v>
      </c>
      <c r="B2751" t="s">
        <v>1447</v>
      </c>
    </row>
    <row r="2752" spans="1:2" x14ac:dyDescent="0.2">
      <c r="A2752" t="s">
        <v>1447</v>
      </c>
      <c r="B2752" t="s">
        <v>1447</v>
      </c>
    </row>
    <row r="2753" spans="1:2" x14ac:dyDescent="0.2">
      <c r="A2753" t="s">
        <v>1447</v>
      </c>
      <c r="B2753" t="s">
        <v>1447</v>
      </c>
    </row>
    <row r="2754" spans="1:2" x14ac:dyDescent="0.2">
      <c r="A2754" t="s">
        <v>1447</v>
      </c>
      <c r="B2754" t="s">
        <v>1447</v>
      </c>
    </row>
    <row r="2755" spans="1:2" x14ac:dyDescent="0.2">
      <c r="A2755" t="s">
        <v>1447</v>
      </c>
      <c r="B2755" t="s">
        <v>1447</v>
      </c>
    </row>
    <row r="2756" spans="1:2" x14ac:dyDescent="0.2">
      <c r="A2756" t="s">
        <v>1447</v>
      </c>
      <c r="B2756" t="s">
        <v>1447</v>
      </c>
    </row>
    <row r="2757" spans="1:2" x14ac:dyDescent="0.2">
      <c r="A2757" t="s">
        <v>1447</v>
      </c>
      <c r="B2757" t="s">
        <v>1447</v>
      </c>
    </row>
    <row r="2758" spans="1:2" x14ac:dyDescent="0.2">
      <c r="A2758" t="s">
        <v>1447</v>
      </c>
      <c r="B2758" t="s">
        <v>1447</v>
      </c>
    </row>
    <row r="2759" spans="1:2" x14ac:dyDescent="0.2">
      <c r="A2759" t="s">
        <v>1447</v>
      </c>
      <c r="B2759" t="s">
        <v>1447</v>
      </c>
    </row>
    <row r="2760" spans="1:2" x14ac:dyDescent="0.2">
      <c r="A2760" t="s">
        <v>1447</v>
      </c>
      <c r="B2760" t="s">
        <v>1447</v>
      </c>
    </row>
    <row r="2761" spans="1:2" x14ac:dyDescent="0.2">
      <c r="A2761" t="s">
        <v>1447</v>
      </c>
      <c r="B2761" t="s">
        <v>1447</v>
      </c>
    </row>
    <row r="2762" spans="1:2" x14ac:dyDescent="0.2">
      <c r="A2762" t="s">
        <v>1447</v>
      </c>
      <c r="B2762" t="s">
        <v>1447</v>
      </c>
    </row>
    <row r="2763" spans="1:2" x14ac:dyDescent="0.2">
      <c r="A2763" t="s">
        <v>1447</v>
      </c>
      <c r="B2763" t="s">
        <v>1447</v>
      </c>
    </row>
    <row r="2764" spans="1:2" x14ac:dyDescent="0.2">
      <c r="A2764" t="s">
        <v>1447</v>
      </c>
      <c r="B2764" t="s">
        <v>1447</v>
      </c>
    </row>
    <row r="2765" spans="1:2" x14ac:dyDescent="0.2">
      <c r="A2765" t="s">
        <v>1447</v>
      </c>
      <c r="B2765" t="s">
        <v>1447</v>
      </c>
    </row>
    <row r="2766" spans="1:2" x14ac:dyDescent="0.2">
      <c r="A2766" t="s">
        <v>1447</v>
      </c>
      <c r="B2766" t="s">
        <v>1447</v>
      </c>
    </row>
    <row r="2767" spans="1:2" x14ac:dyDescent="0.2">
      <c r="A2767" t="s">
        <v>1447</v>
      </c>
      <c r="B2767" t="s">
        <v>1447</v>
      </c>
    </row>
    <row r="2768" spans="1:2" x14ac:dyDescent="0.2">
      <c r="A2768" t="s">
        <v>1447</v>
      </c>
      <c r="B2768" t="s">
        <v>1447</v>
      </c>
    </row>
    <row r="2769" spans="1:2" x14ac:dyDescent="0.2">
      <c r="A2769" t="s">
        <v>1447</v>
      </c>
      <c r="B2769" t="s">
        <v>1447</v>
      </c>
    </row>
    <row r="2770" spans="1:2" x14ac:dyDescent="0.2">
      <c r="A2770" t="s">
        <v>1447</v>
      </c>
      <c r="B2770" t="s">
        <v>1447</v>
      </c>
    </row>
    <row r="2771" spans="1:2" x14ac:dyDescent="0.2">
      <c r="A2771" t="s">
        <v>1447</v>
      </c>
      <c r="B2771" t="s">
        <v>1447</v>
      </c>
    </row>
    <row r="2772" spans="1:2" x14ac:dyDescent="0.2">
      <c r="A2772" t="s">
        <v>1447</v>
      </c>
      <c r="B2772" t="s">
        <v>1447</v>
      </c>
    </row>
    <row r="2773" spans="1:2" x14ac:dyDescent="0.2">
      <c r="A2773" t="s">
        <v>1447</v>
      </c>
      <c r="B2773" t="s">
        <v>1447</v>
      </c>
    </row>
    <row r="2774" spans="1:2" x14ac:dyDescent="0.2">
      <c r="A2774" t="s">
        <v>1447</v>
      </c>
      <c r="B2774" t="s">
        <v>1447</v>
      </c>
    </row>
    <row r="2775" spans="1:2" x14ac:dyDescent="0.2">
      <c r="A2775" t="s">
        <v>1447</v>
      </c>
      <c r="B2775" t="s">
        <v>1447</v>
      </c>
    </row>
    <row r="2776" spans="1:2" x14ac:dyDescent="0.2">
      <c r="A2776" t="s">
        <v>1447</v>
      </c>
      <c r="B2776" t="s">
        <v>1447</v>
      </c>
    </row>
    <row r="2777" spans="1:2" x14ac:dyDescent="0.2">
      <c r="A2777" t="s">
        <v>1447</v>
      </c>
      <c r="B2777" t="s">
        <v>1447</v>
      </c>
    </row>
    <row r="2778" spans="1:2" x14ac:dyDescent="0.2">
      <c r="A2778" t="s">
        <v>1447</v>
      </c>
      <c r="B2778" t="s">
        <v>1447</v>
      </c>
    </row>
    <row r="2779" spans="1:2" x14ac:dyDescent="0.2">
      <c r="A2779" t="s">
        <v>1447</v>
      </c>
      <c r="B2779" t="s">
        <v>1447</v>
      </c>
    </row>
    <row r="2780" spans="1:2" x14ac:dyDescent="0.2">
      <c r="A2780" t="s">
        <v>1447</v>
      </c>
      <c r="B2780" t="s">
        <v>1447</v>
      </c>
    </row>
    <row r="2781" spans="1:2" x14ac:dyDescent="0.2">
      <c r="A2781" t="s">
        <v>1447</v>
      </c>
      <c r="B2781" t="s">
        <v>1447</v>
      </c>
    </row>
    <row r="2782" spans="1:2" x14ac:dyDescent="0.2">
      <c r="A2782" t="s">
        <v>1447</v>
      </c>
      <c r="B2782" t="s">
        <v>1447</v>
      </c>
    </row>
    <row r="2783" spans="1:2" x14ac:dyDescent="0.2">
      <c r="A2783" t="s">
        <v>1447</v>
      </c>
      <c r="B2783" t="s">
        <v>1447</v>
      </c>
    </row>
    <row r="2784" spans="1:2" x14ac:dyDescent="0.2">
      <c r="A2784" t="s">
        <v>1447</v>
      </c>
      <c r="B2784" t="s">
        <v>1447</v>
      </c>
    </row>
    <row r="2785" spans="1:2" x14ac:dyDescent="0.2">
      <c r="A2785" t="s">
        <v>1447</v>
      </c>
      <c r="B2785" t="s">
        <v>1447</v>
      </c>
    </row>
    <row r="2786" spans="1:2" x14ac:dyDescent="0.2">
      <c r="A2786" t="s">
        <v>1447</v>
      </c>
      <c r="B2786" t="s">
        <v>1447</v>
      </c>
    </row>
    <row r="2787" spans="1:2" x14ac:dyDescent="0.2">
      <c r="A2787" t="s">
        <v>1447</v>
      </c>
      <c r="B2787" t="s">
        <v>1447</v>
      </c>
    </row>
    <row r="2788" spans="1:2" x14ac:dyDescent="0.2">
      <c r="A2788" t="s">
        <v>1447</v>
      </c>
      <c r="B2788" t="s">
        <v>1447</v>
      </c>
    </row>
    <row r="2789" spans="1:2" x14ac:dyDescent="0.2">
      <c r="A2789" t="s">
        <v>1447</v>
      </c>
      <c r="B2789" t="s">
        <v>1447</v>
      </c>
    </row>
    <row r="2790" spans="1:2" x14ac:dyDescent="0.2">
      <c r="A2790" t="s">
        <v>1447</v>
      </c>
      <c r="B2790" t="s">
        <v>1447</v>
      </c>
    </row>
    <row r="2791" spans="1:2" x14ac:dyDescent="0.2">
      <c r="A2791" t="s">
        <v>1447</v>
      </c>
      <c r="B2791" t="s">
        <v>1447</v>
      </c>
    </row>
    <row r="2792" spans="1:2" x14ac:dyDescent="0.2">
      <c r="A2792" t="s">
        <v>1447</v>
      </c>
      <c r="B2792" t="s">
        <v>1447</v>
      </c>
    </row>
    <row r="2793" spans="1:2" x14ac:dyDescent="0.2">
      <c r="A2793" t="s">
        <v>1447</v>
      </c>
      <c r="B2793" t="s">
        <v>1447</v>
      </c>
    </row>
    <row r="2794" spans="1:2" x14ac:dyDescent="0.2">
      <c r="A2794" t="s">
        <v>1447</v>
      </c>
      <c r="B2794" t="s">
        <v>1447</v>
      </c>
    </row>
    <row r="2795" spans="1:2" x14ac:dyDescent="0.2">
      <c r="A2795" t="s">
        <v>1447</v>
      </c>
      <c r="B2795" t="s">
        <v>1447</v>
      </c>
    </row>
    <row r="2796" spans="1:2" x14ac:dyDescent="0.2">
      <c r="A2796" t="s">
        <v>1447</v>
      </c>
      <c r="B2796" t="s">
        <v>1447</v>
      </c>
    </row>
    <row r="2797" spans="1:2" x14ac:dyDescent="0.2">
      <c r="A2797" t="s">
        <v>1447</v>
      </c>
      <c r="B2797" t="s">
        <v>1447</v>
      </c>
    </row>
    <row r="2798" spans="1:2" x14ac:dyDescent="0.2">
      <c r="A2798" t="s">
        <v>1447</v>
      </c>
      <c r="B2798" t="s">
        <v>1447</v>
      </c>
    </row>
    <row r="2799" spans="1:2" x14ac:dyDescent="0.2">
      <c r="A2799" t="s">
        <v>1447</v>
      </c>
      <c r="B2799" t="s">
        <v>1447</v>
      </c>
    </row>
    <row r="2800" spans="1:2" x14ac:dyDescent="0.2">
      <c r="A2800" t="s">
        <v>1447</v>
      </c>
      <c r="B2800" t="s">
        <v>1447</v>
      </c>
    </row>
    <row r="2801" spans="1:2" x14ac:dyDescent="0.2">
      <c r="A2801" t="s">
        <v>1447</v>
      </c>
      <c r="B2801" t="s">
        <v>1447</v>
      </c>
    </row>
    <row r="2802" spans="1:2" x14ac:dyDescent="0.2">
      <c r="A2802" t="s">
        <v>1447</v>
      </c>
      <c r="B2802" t="s">
        <v>1447</v>
      </c>
    </row>
    <row r="2803" spans="1:2" x14ac:dyDescent="0.2">
      <c r="A2803" t="s">
        <v>1447</v>
      </c>
      <c r="B2803" t="s">
        <v>1447</v>
      </c>
    </row>
    <row r="2804" spans="1:2" x14ac:dyDescent="0.2">
      <c r="A2804" t="s">
        <v>1447</v>
      </c>
      <c r="B2804" t="s">
        <v>1447</v>
      </c>
    </row>
    <row r="2805" spans="1:2" x14ac:dyDescent="0.2">
      <c r="A2805" t="s">
        <v>1447</v>
      </c>
      <c r="B2805" t="s">
        <v>1447</v>
      </c>
    </row>
    <row r="2806" spans="1:2" x14ac:dyDescent="0.2">
      <c r="A2806" t="s">
        <v>1447</v>
      </c>
      <c r="B2806" t="s">
        <v>1447</v>
      </c>
    </row>
    <row r="2807" spans="1:2" x14ac:dyDescent="0.2">
      <c r="A2807" t="s">
        <v>1447</v>
      </c>
      <c r="B2807" t="s">
        <v>1447</v>
      </c>
    </row>
    <row r="2808" spans="1:2" x14ac:dyDescent="0.2">
      <c r="A2808" t="s">
        <v>1447</v>
      </c>
      <c r="B2808" t="s">
        <v>1447</v>
      </c>
    </row>
    <row r="2809" spans="1:2" x14ac:dyDescent="0.2">
      <c r="A2809" t="s">
        <v>1433</v>
      </c>
      <c r="B2809" t="s">
        <v>2667</v>
      </c>
    </row>
    <row r="2810" spans="1:2" x14ac:dyDescent="0.2">
      <c r="A2810" t="s">
        <v>1433</v>
      </c>
      <c r="B2810" t="s">
        <v>2667</v>
      </c>
    </row>
    <row r="2811" spans="1:2" x14ac:dyDescent="0.2">
      <c r="A2811" t="s">
        <v>1433</v>
      </c>
      <c r="B2811" t="s">
        <v>2667</v>
      </c>
    </row>
    <row r="2812" spans="1:2" x14ac:dyDescent="0.2">
      <c r="A2812" t="s">
        <v>1433</v>
      </c>
      <c r="B2812" t="s">
        <v>2667</v>
      </c>
    </row>
    <row r="2813" spans="1:2" x14ac:dyDescent="0.2">
      <c r="A2813" t="s">
        <v>1433</v>
      </c>
      <c r="B2813" t="s">
        <v>2667</v>
      </c>
    </row>
    <row r="2814" spans="1:2" x14ac:dyDescent="0.2">
      <c r="A2814" t="s">
        <v>1433</v>
      </c>
      <c r="B2814" t="s">
        <v>2667</v>
      </c>
    </row>
    <row r="2815" spans="1:2" x14ac:dyDescent="0.2">
      <c r="A2815" t="s">
        <v>1433</v>
      </c>
      <c r="B2815" t="s">
        <v>2667</v>
      </c>
    </row>
    <row r="2816" spans="1:2" x14ac:dyDescent="0.2">
      <c r="A2816" t="s">
        <v>1433</v>
      </c>
      <c r="B2816" t="s">
        <v>2667</v>
      </c>
    </row>
    <row r="2817" spans="1:2" x14ac:dyDescent="0.2">
      <c r="A2817" t="s">
        <v>1433</v>
      </c>
      <c r="B2817" t="s">
        <v>2667</v>
      </c>
    </row>
    <row r="2818" spans="1:2" x14ac:dyDescent="0.2">
      <c r="A2818" t="s">
        <v>1433</v>
      </c>
      <c r="B2818" t="s">
        <v>2667</v>
      </c>
    </row>
    <row r="2819" spans="1:2" x14ac:dyDescent="0.2">
      <c r="A2819" t="s">
        <v>1433</v>
      </c>
      <c r="B2819" t="s">
        <v>2667</v>
      </c>
    </row>
    <row r="2820" spans="1:2" x14ac:dyDescent="0.2">
      <c r="A2820" t="s">
        <v>1433</v>
      </c>
      <c r="B2820" t="s">
        <v>2667</v>
      </c>
    </row>
    <row r="2821" spans="1:2" x14ac:dyDescent="0.2">
      <c r="A2821" t="s">
        <v>1433</v>
      </c>
      <c r="B2821" t="s">
        <v>2667</v>
      </c>
    </row>
    <row r="2822" spans="1:2" x14ac:dyDescent="0.2">
      <c r="A2822" t="s">
        <v>1433</v>
      </c>
      <c r="B2822" t="s">
        <v>2667</v>
      </c>
    </row>
    <row r="2823" spans="1:2" x14ac:dyDescent="0.2">
      <c r="A2823" t="s">
        <v>1433</v>
      </c>
      <c r="B2823" t="s">
        <v>2667</v>
      </c>
    </row>
    <row r="2824" spans="1:2" x14ac:dyDescent="0.2">
      <c r="A2824" t="s">
        <v>1433</v>
      </c>
      <c r="B2824" t="s">
        <v>2667</v>
      </c>
    </row>
    <row r="2825" spans="1:2" x14ac:dyDescent="0.2">
      <c r="A2825" t="s">
        <v>1433</v>
      </c>
      <c r="B2825" t="s">
        <v>2667</v>
      </c>
    </row>
    <row r="2826" spans="1:2" x14ac:dyDescent="0.2">
      <c r="A2826" t="s">
        <v>1433</v>
      </c>
      <c r="B2826" t="s">
        <v>2667</v>
      </c>
    </row>
    <row r="2827" spans="1:2" x14ac:dyDescent="0.2">
      <c r="A2827" t="s">
        <v>1433</v>
      </c>
      <c r="B2827" t="s">
        <v>2667</v>
      </c>
    </row>
    <row r="2828" spans="1:2" x14ac:dyDescent="0.2">
      <c r="A2828" t="s">
        <v>1433</v>
      </c>
      <c r="B2828" t="s">
        <v>2667</v>
      </c>
    </row>
    <row r="2829" spans="1:2" x14ac:dyDescent="0.2">
      <c r="A2829" t="s">
        <v>1433</v>
      </c>
      <c r="B2829" t="s">
        <v>2667</v>
      </c>
    </row>
    <row r="2830" spans="1:2" x14ac:dyDescent="0.2">
      <c r="A2830" t="s">
        <v>2165</v>
      </c>
      <c r="B2830" t="s">
        <v>2165</v>
      </c>
    </row>
    <row r="2831" spans="1:2" x14ac:dyDescent="0.2">
      <c r="A2831" t="s">
        <v>2162</v>
      </c>
      <c r="B2831" t="s">
        <v>2162</v>
      </c>
    </row>
    <row r="2832" spans="1:2" x14ac:dyDescent="0.2">
      <c r="A2832" t="s">
        <v>604</v>
      </c>
      <c r="B2832" t="s">
        <v>2635</v>
      </c>
    </row>
    <row r="2833" spans="1:2" x14ac:dyDescent="0.2">
      <c r="A2833" t="s">
        <v>748</v>
      </c>
      <c r="B2833" t="s">
        <v>748</v>
      </c>
    </row>
    <row r="2834" spans="1:2" x14ac:dyDescent="0.2">
      <c r="A2834" t="s">
        <v>748</v>
      </c>
      <c r="B2834" t="s">
        <v>748</v>
      </c>
    </row>
    <row r="2835" spans="1:2" x14ac:dyDescent="0.2">
      <c r="A2835" t="s">
        <v>748</v>
      </c>
      <c r="B2835" t="s">
        <v>748</v>
      </c>
    </row>
    <row r="2836" spans="1:2" x14ac:dyDescent="0.2">
      <c r="A2836" t="s">
        <v>748</v>
      </c>
      <c r="B2836" t="s">
        <v>748</v>
      </c>
    </row>
    <row r="2837" spans="1:2" x14ac:dyDescent="0.2">
      <c r="A2837" t="s">
        <v>748</v>
      </c>
      <c r="B2837" t="s">
        <v>748</v>
      </c>
    </row>
    <row r="2838" spans="1:2" x14ac:dyDescent="0.2">
      <c r="A2838" t="s">
        <v>748</v>
      </c>
      <c r="B2838" t="s">
        <v>748</v>
      </c>
    </row>
    <row r="2839" spans="1:2" x14ac:dyDescent="0.2">
      <c r="A2839" t="s">
        <v>748</v>
      </c>
      <c r="B2839" t="s">
        <v>748</v>
      </c>
    </row>
    <row r="2840" spans="1:2" x14ac:dyDescent="0.2">
      <c r="A2840" t="s">
        <v>748</v>
      </c>
      <c r="B2840" t="s">
        <v>748</v>
      </c>
    </row>
    <row r="2841" spans="1:2" x14ac:dyDescent="0.2">
      <c r="A2841" t="s">
        <v>748</v>
      </c>
      <c r="B2841" t="s">
        <v>748</v>
      </c>
    </row>
    <row r="2842" spans="1:2" x14ac:dyDescent="0.2">
      <c r="A2842" t="s">
        <v>748</v>
      </c>
      <c r="B2842" t="s">
        <v>748</v>
      </c>
    </row>
    <row r="2843" spans="1:2" x14ac:dyDescent="0.2">
      <c r="A2843" t="s">
        <v>748</v>
      </c>
      <c r="B2843" t="s">
        <v>748</v>
      </c>
    </row>
    <row r="2844" spans="1:2" x14ac:dyDescent="0.2">
      <c r="A2844" t="s">
        <v>748</v>
      </c>
      <c r="B2844" t="s">
        <v>748</v>
      </c>
    </row>
    <row r="2845" spans="1:2" x14ac:dyDescent="0.2">
      <c r="A2845" t="s">
        <v>748</v>
      </c>
      <c r="B2845" t="s">
        <v>748</v>
      </c>
    </row>
    <row r="2846" spans="1:2" x14ac:dyDescent="0.2">
      <c r="A2846" t="s">
        <v>748</v>
      </c>
      <c r="B2846" t="s">
        <v>748</v>
      </c>
    </row>
    <row r="2847" spans="1:2" x14ac:dyDescent="0.2">
      <c r="A2847" t="s">
        <v>748</v>
      </c>
      <c r="B2847" t="s">
        <v>748</v>
      </c>
    </row>
    <row r="2848" spans="1:2" x14ac:dyDescent="0.2">
      <c r="A2848" t="s">
        <v>748</v>
      </c>
      <c r="B2848" t="s">
        <v>748</v>
      </c>
    </row>
    <row r="2849" spans="1:2" x14ac:dyDescent="0.2">
      <c r="A2849" t="s">
        <v>748</v>
      </c>
      <c r="B2849" t="s">
        <v>748</v>
      </c>
    </row>
    <row r="2850" spans="1:2" x14ac:dyDescent="0.2">
      <c r="A2850" t="s">
        <v>748</v>
      </c>
      <c r="B2850" t="s">
        <v>748</v>
      </c>
    </row>
    <row r="2851" spans="1:2" x14ac:dyDescent="0.2">
      <c r="A2851" t="s">
        <v>748</v>
      </c>
      <c r="B2851" t="s">
        <v>748</v>
      </c>
    </row>
    <row r="2852" spans="1:2" x14ac:dyDescent="0.2">
      <c r="A2852" t="s">
        <v>748</v>
      </c>
      <c r="B2852" t="s">
        <v>748</v>
      </c>
    </row>
    <row r="2853" spans="1:2" x14ac:dyDescent="0.2">
      <c r="A2853" t="s">
        <v>748</v>
      </c>
      <c r="B2853" t="s">
        <v>748</v>
      </c>
    </row>
    <row r="2854" spans="1:2" x14ac:dyDescent="0.2">
      <c r="A2854" t="s">
        <v>748</v>
      </c>
      <c r="B2854" t="s">
        <v>748</v>
      </c>
    </row>
    <row r="2855" spans="1:2" x14ac:dyDescent="0.2">
      <c r="A2855" t="s">
        <v>748</v>
      </c>
      <c r="B2855" t="s">
        <v>748</v>
      </c>
    </row>
    <row r="2856" spans="1:2" x14ac:dyDescent="0.2">
      <c r="A2856" t="s">
        <v>748</v>
      </c>
      <c r="B2856" t="s">
        <v>748</v>
      </c>
    </row>
    <row r="2857" spans="1:2" x14ac:dyDescent="0.2">
      <c r="A2857" t="s">
        <v>748</v>
      </c>
      <c r="B2857" t="s">
        <v>748</v>
      </c>
    </row>
    <row r="2858" spans="1:2" x14ac:dyDescent="0.2">
      <c r="A2858" t="s">
        <v>748</v>
      </c>
      <c r="B2858" t="s">
        <v>748</v>
      </c>
    </row>
    <row r="2859" spans="1:2" x14ac:dyDescent="0.2">
      <c r="A2859" t="s">
        <v>748</v>
      </c>
      <c r="B2859" t="s">
        <v>748</v>
      </c>
    </row>
    <row r="2860" spans="1:2" x14ac:dyDescent="0.2">
      <c r="A2860" t="s">
        <v>748</v>
      </c>
      <c r="B2860" t="s">
        <v>748</v>
      </c>
    </row>
    <row r="2861" spans="1:2" x14ac:dyDescent="0.2">
      <c r="A2861" t="s">
        <v>748</v>
      </c>
      <c r="B2861" t="s">
        <v>748</v>
      </c>
    </row>
    <row r="2862" spans="1:2" x14ac:dyDescent="0.2">
      <c r="A2862" t="s">
        <v>748</v>
      </c>
      <c r="B2862" t="s">
        <v>748</v>
      </c>
    </row>
    <row r="2863" spans="1:2" x14ac:dyDescent="0.2">
      <c r="A2863" t="s">
        <v>748</v>
      </c>
      <c r="B2863" t="s">
        <v>748</v>
      </c>
    </row>
    <row r="2864" spans="1:2" x14ac:dyDescent="0.2">
      <c r="A2864" t="s">
        <v>748</v>
      </c>
      <c r="B2864" t="s">
        <v>748</v>
      </c>
    </row>
    <row r="2865" spans="1:2" x14ac:dyDescent="0.2">
      <c r="A2865" t="s">
        <v>748</v>
      </c>
      <c r="B2865" t="s">
        <v>748</v>
      </c>
    </row>
    <row r="2866" spans="1:2" x14ac:dyDescent="0.2">
      <c r="A2866" t="s">
        <v>748</v>
      </c>
      <c r="B2866" t="s">
        <v>748</v>
      </c>
    </row>
    <row r="2867" spans="1:2" x14ac:dyDescent="0.2">
      <c r="A2867" t="s">
        <v>748</v>
      </c>
      <c r="B2867" t="s">
        <v>748</v>
      </c>
    </row>
    <row r="2868" spans="1:2" x14ac:dyDescent="0.2">
      <c r="A2868" t="s">
        <v>748</v>
      </c>
      <c r="B2868" t="s">
        <v>748</v>
      </c>
    </row>
    <row r="2869" spans="1:2" x14ac:dyDescent="0.2">
      <c r="A2869" t="s">
        <v>748</v>
      </c>
      <c r="B2869" t="s">
        <v>748</v>
      </c>
    </row>
    <row r="2870" spans="1:2" x14ac:dyDescent="0.2">
      <c r="A2870" t="s">
        <v>748</v>
      </c>
      <c r="B2870" t="s">
        <v>748</v>
      </c>
    </row>
    <row r="2871" spans="1:2" x14ac:dyDescent="0.2">
      <c r="A2871" t="s">
        <v>748</v>
      </c>
      <c r="B2871" t="s">
        <v>748</v>
      </c>
    </row>
    <row r="2872" spans="1:2" x14ac:dyDescent="0.2">
      <c r="A2872" t="s">
        <v>748</v>
      </c>
      <c r="B2872" t="s">
        <v>748</v>
      </c>
    </row>
    <row r="2873" spans="1:2" x14ac:dyDescent="0.2">
      <c r="A2873" t="s">
        <v>748</v>
      </c>
      <c r="B2873" t="s">
        <v>748</v>
      </c>
    </row>
    <row r="2874" spans="1:2" x14ac:dyDescent="0.2">
      <c r="A2874" t="s">
        <v>748</v>
      </c>
      <c r="B2874" t="s">
        <v>748</v>
      </c>
    </row>
    <row r="2875" spans="1:2" x14ac:dyDescent="0.2">
      <c r="A2875" t="s">
        <v>748</v>
      </c>
      <c r="B2875" t="s">
        <v>748</v>
      </c>
    </row>
    <row r="2876" spans="1:2" x14ac:dyDescent="0.2">
      <c r="A2876" t="s">
        <v>748</v>
      </c>
      <c r="B2876" t="s">
        <v>748</v>
      </c>
    </row>
    <row r="2877" spans="1:2" x14ac:dyDescent="0.2">
      <c r="A2877" t="s">
        <v>748</v>
      </c>
      <c r="B2877" t="s">
        <v>748</v>
      </c>
    </row>
    <row r="2878" spans="1:2" x14ac:dyDescent="0.2">
      <c r="A2878" t="s">
        <v>748</v>
      </c>
      <c r="B2878" t="s">
        <v>748</v>
      </c>
    </row>
    <row r="2879" spans="1:2" x14ac:dyDescent="0.2">
      <c r="A2879" t="s">
        <v>748</v>
      </c>
      <c r="B2879" t="s">
        <v>748</v>
      </c>
    </row>
    <row r="2880" spans="1:2" x14ac:dyDescent="0.2">
      <c r="A2880" t="s">
        <v>748</v>
      </c>
      <c r="B2880" t="s">
        <v>748</v>
      </c>
    </row>
    <row r="2881" spans="1:2" x14ac:dyDescent="0.2">
      <c r="A2881" t="s">
        <v>748</v>
      </c>
      <c r="B2881" t="s">
        <v>748</v>
      </c>
    </row>
    <row r="2882" spans="1:2" x14ac:dyDescent="0.2">
      <c r="A2882" t="s">
        <v>748</v>
      </c>
      <c r="B2882" t="s">
        <v>748</v>
      </c>
    </row>
    <row r="2883" spans="1:2" x14ac:dyDescent="0.2">
      <c r="A2883" t="s">
        <v>748</v>
      </c>
      <c r="B2883" t="s">
        <v>748</v>
      </c>
    </row>
    <row r="2884" spans="1:2" x14ac:dyDescent="0.2">
      <c r="A2884" t="s">
        <v>748</v>
      </c>
      <c r="B2884" t="s">
        <v>748</v>
      </c>
    </row>
    <row r="2885" spans="1:2" x14ac:dyDescent="0.2">
      <c r="A2885" t="s">
        <v>748</v>
      </c>
      <c r="B2885" t="s">
        <v>748</v>
      </c>
    </row>
    <row r="2886" spans="1:2" x14ac:dyDescent="0.2">
      <c r="A2886" t="s">
        <v>748</v>
      </c>
      <c r="B2886" t="s">
        <v>748</v>
      </c>
    </row>
    <row r="2887" spans="1:2" x14ac:dyDescent="0.2">
      <c r="A2887" t="s">
        <v>748</v>
      </c>
      <c r="B2887" t="s">
        <v>748</v>
      </c>
    </row>
    <row r="2888" spans="1:2" x14ac:dyDescent="0.2">
      <c r="A2888" t="s">
        <v>748</v>
      </c>
      <c r="B2888" t="s">
        <v>748</v>
      </c>
    </row>
    <row r="2889" spans="1:2" x14ac:dyDescent="0.2">
      <c r="A2889" t="s">
        <v>748</v>
      </c>
      <c r="B2889" t="s">
        <v>748</v>
      </c>
    </row>
    <row r="2890" spans="1:2" x14ac:dyDescent="0.2">
      <c r="A2890" t="s">
        <v>748</v>
      </c>
      <c r="B2890" t="s">
        <v>748</v>
      </c>
    </row>
    <row r="2891" spans="1:2" x14ac:dyDescent="0.2">
      <c r="A2891" t="s">
        <v>748</v>
      </c>
      <c r="B2891" t="s">
        <v>748</v>
      </c>
    </row>
    <row r="2892" spans="1:2" x14ac:dyDescent="0.2">
      <c r="A2892" t="s">
        <v>748</v>
      </c>
      <c r="B2892" t="s">
        <v>748</v>
      </c>
    </row>
    <row r="2893" spans="1:2" x14ac:dyDescent="0.2">
      <c r="A2893" t="s">
        <v>748</v>
      </c>
      <c r="B2893" t="s">
        <v>748</v>
      </c>
    </row>
    <row r="2894" spans="1:2" x14ac:dyDescent="0.2">
      <c r="A2894" t="s">
        <v>748</v>
      </c>
      <c r="B2894" t="s">
        <v>748</v>
      </c>
    </row>
    <row r="2895" spans="1:2" x14ac:dyDescent="0.2">
      <c r="A2895" t="s">
        <v>748</v>
      </c>
      <c r="B2895" t="s">
        <v>748</v>
      </c>
    </row>
    <row r="2896" spans="1:2" x14ac:dyDescent="0.2">
      <c r="A2896" t="s">
        <v>748</v>
      </c>
      <c r="B2896" t="s">
        <v>748</v>
      </c>
    </row>
    <row r="2897" spans="1:2" x14ac:dyDescent="0.2">
      <c r="A2897" t="s">
        <v>748</v>
      </c>
      <c r="B2897" t="s">
        <v>748</v>
      </c>
    </row>
    <row r="2898" spans="1:2" x14ac:dyDescent="0.2">
      <c r="A2898" t="s">
        <v>748</v>
      </c>
      <c r="B2898" t="s">
        <v>748</v>
      </c>
    </row>
    <row r="2899" spans="1:2" x14ac:dyDescent="0.2">
      <c r="A2899" t="s">
        <v>748</v>
      </c>
      <c r="B2899" t="s">
        <v>748</v>
      </c>
    </row>
    <row r="2900" spans="1:2" x14ac:dyDescent="0.2">
      <c r="A2900" t="s">
        <v>748</v>
      </c>
      <c r="B2900" t="s">
        <v>748</v>
      </c>
    </row>
    <row r="2901" spans="1:2" x14ac:dyDescent="0.2">
      <c r="A2901" t="s">
        <v>748</v>
      </c>
      <c r="B2901" t="s">
        <v>748</v>
      </c>
    </row>
    <row r="2902" spans="1:2" x14ac:dyDescent="0.2">
      <c r="A2902" t="s">
        <v>748</v>
      </c>
      <c r="B2902" t="s">
        <v>748</v>
      </c>
    </row>
    <row r="2903" spans="1:2" x14ac:dyDescent="0.2">
      <c r="A2903" t="s">
        <v>748</v>
      </c>
      <c r="B2903" t="s">
        <v>748</v>
      </c>
    </row>
    <row r="2904" spans="1:2" x14ac:dyDescent="0.2">
      <c r="A2904" t="s">
        <v>748</v>
      </c>
      <c r="B2904" t="s">
        <v>748</v>
      </c>
    </row>
    <row r="2905" spans="1:2" x14ac:dyDescent="0.2">
      <c r="A2905" t="s">
        <v>748</v>
      </c>
      <c r="B2905" t="s">
        <v>748</v>
      </c>
    </row>
    <row r="2906" spans="1:2" x14ac:dyDescent="0.2">
      <c r="A2906" t="s">
        <v>748</v>
      </c>
      <c r="B2906" t="s">
        <v>748</v>
      </c>
    </row>
    <row r="2907" spans="1:2" x14ac:dyDescent="0.2">
      <c r="A2907" t="s">
        <v>748</v>
      </c>
      <c r="B2907" t="s">
        <v>748</v>
      </c>
    </row>
    <row r="2908" spans="1:2" x14ac:dyDescent="0.2">
      <c r="A2908" t="s">
        <v>748</v>
      </c>
      <c r="B2908" t="s">
        <v>748</v>
      </c>
    </row>
    <row r="2909" spans="1:2" x14ac:dyDescent="0.2">
      <c r="A2909" t="s">
        <v>748</v>
      </c>
      <c r="B2909" t="s">
        <v>748</v>
      </c>
    </row>
    <row r="2910" spans="1:2" x14ac:dyDescent="0.2">
      <c r="A2910" t="s">
        <v>748</v>
      </c>
      <c r="B2910" t="s">
        <v>748</v>
      </c>
    </row>
    <row r="2911" spans="1:2" x14ac:dyDescent="0.2">
      <c r="A2911" t="s">
        <v>748</v>
      </c>
      <c r="B2911" t="s">
        <v>748</v>
      </c>
    </row>
    <row r="2912" spans="1:2" x14ac:dyDescent="0.2">
      <c r="A2912" t="s">
        <v>748</v>
      </c>
      <c r="B2912" t="s">
        <v>748</v>
      </c>
    </row>
    <row r="2913" spans="1:2" x14ac:dyDescent="0.2">
      <c r="A2913" t="s">
        <v>748</v>
      </c>
      <c r="B2913" t="s">
        <v>748</v>
      </c>
    </row>
    <row r="2914" spans="1:2" x14ac:dyDescent="0.2">
      <c r="A2914" t="s">
        <v>748</v>
      </c>
      <c r="B2914" t="s">
        <v>748</v>
      </c>
    </row>
    <row r="2915" spans="1:2" x14ac:dyDescent="0.2">
      <c r="A2915" t="s">
        <v>748</v>
      </c>
      <c r="B2915" t="s">
        <v>748</v>
      </c>
    </row>
    <row r="2916" spans="1:2" x14ac:dyDescent="0.2">
      <c r="A2916" t="s">
        <v>748</v>
      </c>
      <c r="B2916" t="s">
        <v>748</v>
      </c>
    </row>
    <row r="2917" spans="1:2" x14ac:dyDescent="0.2">
      <c r="A2917" t="s">
        <v>748</v>
      </c>
      <c r="B2917" t="s">
        <v>748</v>
      </c>
    </row>
    <row r="2918" spans="1:2" x14ac:dyDescent="0.2">
      <c r="A2918" t="s">
        <v>748</v>
      </c>
      <c r="B2918" t="s">
        <v>748</v>
      </c>
    </row>
    <row r="2919" spans="1:2" x14ac:dyDescent="0.2">
      <c r="A2919" t="s">
        <v>748</v>
      </c>
      <c r="B2919" t="s">
        <v>748</v>
      </c>
    </row>
    <row r="2920" spans="1:2" x14ac:dyDescent="0.2">
      <c r="A2920" t="s">
        <v>748</v>
      </c>
      <c r="B2920" t="s">
        <v>748</v>
      </c>
    </row>
    <row r="2921" spans="1:2" x14ac:dyDescent="0.2">
      <c r="A2921" t="s">
        <v>748</v>
      </c>
      <c r="B2921" t="s">
        <v>748</v>
      </c>
    </row>
    <row r="2922" spans="1:2" x14ac:dyDescent="0.2">
      <c r="A2922" t="s">
        <v>748</v>
      </c>
      <c r="B2922" t="s">
        <v>748</v>
      </c>
    </row>
    <row r="2923" spans="1:2" x14ac:dyDescent="0.2">
      <c r="A2923" t="s">
        <v>748</v>
      </c>
      <c r="B2923" t="s">
        <v>748</v>
      </c>
    </row>
    <row r="2924" spans="1:2" x14ac:dyDescent="0.2">
      <c r="A2924" t="s">
        <v>748</v>
      </c>
      <c r="B2924" t="s">
        <v>748</v>
      </c>
    </row>
    <row r="2925" spans="1:2" x14ac:dyDescent="0.2">
      <c r="A2925" t="s">
        <v>748</v>
      </c>
      <c r="B2925" t="s">
        <v>748</v>
      </c>
    </row>
    <row r="2926" spans="1:2" x14ac:dyDescent="0.2">
      <c r="A2926" t="s">
        <v>748</v>
      </c>
      <c r="B2926" t="s">
        <v>748</v>
      </c>
    </row>
    <row r="2927" spans="1:2" x14ac:dyDescent="0.2">
      <c r="A2927" t="s">
        <v>748</v>
      </c>
      <c r="B2927" t="s">
        <v>748</v>
      </c>
    </row>
    <row r="2928" spans="1:2" x14ac:dyDescent="0.2">
      <c r="A2928" t="s">
        <v>748</v>
      </c>
      <c r="B2928" t="s">
        <v>748</v>
      </c>
    </row>
    <row r="2929" spans="1:2" x14ac:dyDescent="0.2">
      <c r="A2929" t="s">
        <v>748</v>
      </c>
      <c r="B2929" t="s">
        <v>748</v>
      </c>
    </row>
    <row r="2930" spans="1:2" x14ac:dyDescent="0.2">
      <c r="A2930" t="s">
        <v>748</v>
      </c>
      <c r="B2930" t="s">
        <v>748</v>
      </c>
    </row>
    <row r="2931" spans="1:2" x14ac:dyDescent="0.2">
      <c r="A2931" t="s">
        <v>748</v>
      </c>
      <c r="B2931" t="s">
        <v>748</v>
      </c>
    </row>
    <row r="2932" spans="1:2" x14ac:dyDescent="0.2">
      <c r="A2932" t="s">
        <v>748</v>
      </c>
      <c r="B2932" t="s">
        <v>748</v>
      </c>
    </row>
    <row r="2933" spans="1:2" x14ac:dyDescent="0.2">
      <c r="A2933" t="s">
        <v>748</v>
      </c>
      <c r="B2933" t="s">
        <v>748</v>
      </c>
    </row>
    <row r="2934" spans="1:2" x14ac:dyDescent="0.2">
      <c r="A2934" t="s">
        <v>748</v>
      </c>
      <c r="B2934" t="s">
        <v>748</v>
      </c>
    </row>
    <row r="2935" spans="1:2" x14ac:dyDescent="0.2">
      <c r="A2935" t="s">
        <v>491</v>
      </c>
      <c r="B2935" t="s">
        <v>491</v>
      </c>
    </row>
    <row r="2936" spans="1:2" x14ac:dyDescent="0.2">
      <c r="A2936" t="s">
        <v>491</v>
      </c>
      <c r="B2936" t="s">
        <v>491</v>
      </c>
    </row>
    <row r="2937" spans="1:2" x14ac:dyDescent="0.2">
      <c r="A2937" t="s">
        <v>491</v>
      </c>
      <c r="B2937" t="s">
        <v>491</v>
      </c>
    </row>
    <row r="2938" spans="1:2" x14ac:dyDescent="0.2">
      <c r="A2938" t="s">
        <v>491</v>
      </c>
      <c r="B2938" t="s">
        <v>491</v>
      </c>
    </row>
    <row r="2939" spans="1:2" x14ac:dyDescent="0.2">
      <c r="A2939" t="s">
        <v>491</v>
      </c>
      <c r="B2939" t="s">
        <v>491</v>
      </c>
    </row>
    <row r="2940" spans="1:2" x14ac:dyDescent="0.2">
      <c r="A2940" t="s">
        <v>491</v>
      </c>
      <c r="B2940" t="s">
        <v>491</v>
      </c>
    </row>
    <row r="2941" spans="1:2" x14ac:dyDescent="0.2">
      <c r="A2941" t="s">
        <v>491</v>
      </c>
      <c r="B2941" t="s">
        <v>491</v>
      </c>
    </row>
    <row r="2942" spans="1:2" x14ac:dyDescent="0.2">
      <c r="A2942" t="s">
        <v>491</v>
      </c>
      <c r="B2942" t="s">
        <v>491</v>
      </c>
    </row>
    <row r="2943" spans="1:2" x14ac:dyDescent="0.2">
      <c r="A2943" t="s">
        <v>491</v>
      </c>
      <c r="B2943" t="s">
        <v>491</v>
      </c>
    </row>
    <row r="2944" spans="1:2" x14ac:dyDescent="0.2">
      <c r="A2944" t="s">
        <v>491</v>
      </c>
      <c r="B2944" t="s">
        <v>491</v>
      </c>
    </row>
    <row r="2945" spans="1:2" x14ac:dyDescent="0.2">
      <c r="A2945" t="s">
        <v>491</v>
      </c>
      <c r="B2945" t="s">
        <v>491</v>
      </c>
    </row>
    <row r="2946" spans="1:2" x14ac:dyDescent="0.2">
      <c r="A2946" t="s">
        <v>491</v>
      </c>
      <c r="B2946" t="s">
        <v>491</v>
      </c>
    </row>
    <row r="2947" spans="1:2" x14ac:dyDescent="0.2">
      <c r="A2947" t="s">
        <v>491</v>
      </c>
      <c r="B2947" t="s">
        <v>491</v>
      </c>
    </row>
    <row r="2948" spans="1:2" x14ac:dyDescent="0.2">
      <c r="A2948" t="s">
        <v>491</v>
      </c>
      <c r="B2948" t="s">
        <v>491</v>
      </c>
    </row>
    <row r="2949" spans="1:2" x14ac:dyDescent="0.2">
      <c r="A2949" t="s">
        <v>491</v>
      </c>
      <c r="B2949" t="s">
        <v>491</v>
      </c>
    </row>
    <row r="2950" spans="1:2" x14ac:dyDescent="0.2">
      <c r="A2950" t="s">
        <v>491</v>
      </c>
      <c r="B2950" t="s">
        <v>491</v>
      </c>
    </row>
    <row r="2951" spans="1:2" x14ac:dyDescent="0.2">
      <c r="A2951" t="s">
        <v>491</v>
      </c>
      <c r="B2951" t="s">
        <v>491</v>
      </c>
    </row>
    <row r="2952" spans="1:2" x14ac:dyDescent="0.2">
      <c r="A2952" t="s">
        <v>491</v>
      </c>
      <c r="B2952" t="s">
        <v>491</v>
      </c>
    </row>
    <row r="2953" spans="1:2" x14ac:dyDescent="0.2">
      <c r="A2953" t="s">
        <v>491</v>
      </c>
      <c r="B2953" t="s">
        <v>491</v>
      </c>
    </row>
    <row r="2954" spans="1:2" x14ac:dyDescent="0.2">
      <c r="A2954" t="s">
        <v>491</v>
      </c>
      <c r="B2954" t="s">
        <v>491</v>
      </c>
    </row>
    <row r="2955" spans="1:2" x14ac:dyDescent="0.2">
      <c r="A2955" t="s">
        <v>491</v>
      </c>
      <c r="B2955" t="s">
        <v>491</v>
      </c>
    </row>
    <row r="2956" spans="1:2" x14ac:dyDescent="0.2">
      <c r="A2956" t="s">
        <v>491</v>
      </c>
      <c r="B2956" t="s">
        <v>491</v>
      </c>
    </row>
    <row r="2957" spans="1:2" x14ac:dyDescent="0.2">
      <c r="A2957" t="s">
        <v>491</v>
      </c>
      <c r="B2957" t="s">
        <v>491</v>
      </c>
    </row>
    <row r="2958" spans="1:2" x14ac:dyDescent="0.2">
      <c r="A2958" t="s">
        <v>491</v>
      </c>
      <c r="B2958" t="s">
        <v>491</v>
      </c>
    </row>
    <row r="2959" spans="1:2" x14ac:dyDescent="0.2">
      <c r="A2959" t="s">
        <v>491</v>
      </c>
      <c r="B2959" t="s">
        <v>491</v>
      </c>
    </row>
    <row r="2960" spans="1:2" x14ac:dyDescent="0.2">
      <c r="A2960" t="s">
        <v>491</v>
      </c>
      <c r="B2960" t="s">
        <v>491</v>
      </c>
    </row>
    <row r="2961" spans="1:2" x14ac:dyDescent="0.2">
      <c r="A2961" t="s">
        <v>491</v>
      </c>
      <c r="B2961" t="s">
        <v>491</v>
      </c>
    </row>
    <row r="2962" spans="1:2" x14ac:dyDescent="0.2">
      <c r="A2962" t="s">
        <v>491</v>
      </c>
      <c r="B2962" t="s">
        <v>491</v>
      </c>
    </row>
    <row r="2963" spans="1:2" x14ac:dyDescent="0.2">
      <c r="A2963" t="s">
        <v>491</v>
      </c>
      <c r="B2963" t="s">
        <v>491</v>
      </c>
    </row>
    <row r="2964" spans="1:2" x14ac:dyDescent="0.2">
      <c r="A2964" t="s">
        <v>491</v>
      </c>
      <c r="B2964" t="s">
        <v>491</v>
      </c>
    </row>
    <row r="2965" spans="1:2" x14ac:dyDescent="0.2">
      <c r="A2965" t="s">
        <v>491</v>
      </c>
      <c r="B2965" t="s">
        <v>491</v>
      </c>
    </row>
    <row r="2966" spans="1:2" x14ac:dyDescent="0.2">
      <c r="A2966" t="s">
        <v>491</v>
      </c>
      <c r="B2966" t="s">
        <v>491</v>
      </c>
    </row>
    <row r="2967" spans="1:2" x14ac:dyDescent="0.2">
      <c r="A2967" t="s">
        <v>491</v>
      </c>
      <c r="B2967" t="s">
        <v>491</v>
      </c>
    </row>
    <row r="2968" spans="1:2" x14ac:dyDescent="0.2">
      <c r="A2968" t="s">
        <v>491</v>
      </c>
      <c r="B2968" t="s">
        <v>491</v>
      </c>
    </row>
    <row r="2969" spans="1:2" x14ac:dyDescent="0.2">
      <c r="A2969" t="s">
        <v>491</v>
      </c>
      <c r="B2969" t="s">
        <v>491</v>
      </c>
    </row>
    <row r="2970" spans="1:2" x14ac:dyDescent="0.2">
      <c r="A2970" t="s">
        <v>491</v>
      </c>
      <c r="B2970" t="s">
        <v>491</v>
      </c>
    </row>
    <row r="2971" spans="1:2" x14ac:dyDescent="0.2">
      <c r="A2971" t="s">
        <v>491</v>
      </c>
      <c r="B2971" t="s">
        <v>491</v>
      </c>
    </row>
    <row r="2972" spans="1:2" x14ac:dyDescent="0.2">
      <c r="A2972" t="s">
        <v>491</v>
      </c>
      <c r="B2972" t="s">
        <v>491</v>
      </c>
    </row>
    <row r="2973" spans="1:2" x14ac:dyDescent="0.2">
      <c r="A2973" t="s">
        <v>491</v>
      </c>
      <c r="B2973" t="s">
        <v>491</v>
      </c>
    </row>
    <row r="2974" spans="1:2" x14ac:dyDescent="0.2">
      <c r="A2974" t="s">
        <v>491</v>
      </c>
      <c r="B2974" t="s">
        <v>491</v>
      </c>
    </row>
    <row r="2975" spans="1:2" x14ac:dyDescent="0.2">
      <c r="A2975" t="s">
        <v>491</v>
      </c>
      <c r="B2975" t="s">
        <v>491</v>
      </c>
    </row>
    <row r="2976" spans="1:2" x14ac:dyDescent="0.2">
      <c r="A2976" t="s">
        <v>491</v>
      </c>
      <c r="B2976" t="s">
        <v>491</v>
      </c>
    </row>
    <row r="2977" spans="1:2" x14ac:dyDescent="0.2">
      <c r="A2977" t="s">
        <v>491</v>
      </c>
      <c r="B2977" t="s">
        <v>491</v>
      </c>
    </row>
    <row r="2978" spans="1:2" x14ac:dyDescent="0.2">
      <c r="A2978" t="s">
        <v>491</v>
      </c>
      <c r="B2978" t="s">
        <v>491</v>
      </c>
    </row>
    <row r="2979" spans="1:2" x14ac:dyDescent="0.2">
      <c r="A2979" t="s">
        <v>491</v>
      </c>
      <c r="B2979" t="s">
        <v>491</v>
      </c>
    </row>
    <row r="2980" spans="1:2" x14ac:dyDescent="0.2">
      <c r="A2980" t="s">
        <v>491</v>
      </c>
      <c r="B2980" t="s">
        <v>491</v>
      </c>
    </row>
    <row r="2981" spans="1:2" x14ac:dyDescent="0.2">
      <c r="A2981" t="s">
        <v>491</v>
      </c>
      <c r="B2981" t="s">
        <v>491</v>
      </c>
    </row>
    <row r="2982" spans="1:2" x14ac:dyDescent="0.2">
      <c r="A2982" t="s">
        <v>491</v>
      </c>
      <c r="B2982" t="s">
        <v>491</v>
      </c>
    </row>
    <row r="2983" spans="1:2" x14ac:dyDescent="0.2">
      <c r="A2983" t="s">
        <v>491</v>
      </c>
      <c r="B2983" t="s">
        <v>491</v>
      </c>
    </row>
    <row r="2984" spans="1:2" x14ac:dyDescent="0.2">
      <c r="A2984" t="s">
        <v>491</v>
      </c>
      <c r="B2984" t="s">
        <v>491</v>
      </c>
    </row>
    <row r="2985" spans="1:2" x14ac:dyDescent="0.2">
      <c r="A2985" t="s">
        <v>491</v>
      </c>
      <c r="B2985" t="s">
        <v>491</v>
      </c>
    </row>
    <row r="2986" spans="1:2" x14ac:dyDescent="0.2">
      <c r="A2986" t="s">
        <v>491</v>
      </c>
      <c r="B2986" t="s">
        <v>491</v>
      </c>
    </row>
    <row r="2987" spans="1:2" x14ac:dyDescent="0.2">
      <c r="A2987" t="s">
        <v>491</v>
      </c>
      <c r="B2987" t="s">
        <v>491</v>
      </c>
    </row>
    <row r="2988" spans="1:2" x14ac:dyDescent="0.2">
      <c r="A2988" t="s">
        <v>491</v>
      </c>
      <c r="B2988" t="s">
        <v>491</v>
      </c>
    </row>
    <row r="2989" spans="1:2" x14ac:dyDescent="0.2">
      <c r="A2989" t="s">
        <v>491</v>
      </c>
      <c r="B2989" t="s">
        <v>491</v>
      </c>
    </row>
    <row r="2990" spans="1:2" x14ac:dyDescent="0.2">
      <c r="A2990" t="s">
        <v>491</v>
      </c>
      <c r="B2990" t="s">
        <v>491</v>
      </c>
    </row>
    <row r="2991" spans="1:2" x14ac:dyDescent="0.2">
      <c r="A2991" t="s">
        <v>491</v>
      </c>
      <c r="B2991" t="s">
        <v>491</v>
      </c>
    </row>
    <row r="2992" spans="1:2" x14ac:dyDescent="0.2">
      <c r="A2992" t="s">
        <v>491</v>
      </c>
      <c r="B2992" t="s">
        <v>491</v>
      </c>
    </row>
    <row r="2993" spans="1:2" x14ac:dyDescent="0.2">
      <c r="A2993" t="s">
        <v>491</v>
      </c>
      <c r="B2993" t="s">
        <v>491</v>
      </c>
    </row>
    <row r="2994" spans="1:2" x14ac:dyDescent="0.2">
      <c r="A2994" t="s">
        <v>491</v>
      </c>
      <c r="B2994" t="s">
        <v>491</v>
      </c>
    </row>
    <row r="2995" spans="1:2" x14ac:dyDescent="0.2">
      <c r="A2995" t="s">
        <v>491</v>
      </c>
      <c r="B2995" t="s">
        <v>491</v>
      </c>
    </row>
    <row r="2996" spans="1:2" x14ac:dyDescent="0.2">
      <c r="A2996" t="s">
        <v>491</v>
      </c>
      <c r="B2996" t="s">
        <v>491</v>
      </c>
    </row>
    <row r="2997" spans="1:2" x14ac:dyDescent="0.2">
      <c r="A2997" t="s">
        <v>491</v>
      </c>
      <c r="B2997" t="s">
        <v>491</v>
      </c>
    </row>
    <row r="2998" spans="1:2" x14ac:dyDescent="0.2">
      <c r="A2998" t="s">
        <v>491</v>
      </c>
      <c r="B2998" t="s">
        <v>491</v>
      </c>
    </row>
    <row r="2999" spans="1:2" x14ac:dyDescent="0.2">
      <c r="A2999" t="s">
        <v>491</v>
      </c>
      <c r="B2999" t="s">
        <v>491</v>
      </c>
    </row>
    <row r="3000" spans="1:2" x14ac:dyDescent="0.2">
      <c r="A3000" t="s">
        <v>491</v>
      </c>
      <c r="B3000" t="s">
        <v>491</v>
      </c>
    </row>
    <row r="3001" spans="1:2" x14ac:dyDescent="0.2">
      <c r="A3001" t="s">
        <v>491</v>
      </c>
      <c r="B3001" t="s">
        <v>491</v>
      </c>
    </row>
    <row r="3002" spans="1:2" x14ac:dyDescent="0.2">
      <c r="A3002" t="s">
        <v>491</v>
      </c>
      <c r="B3002" t="s">
        <v>491</v>
      </c>
    </row>
    <row r="3003" spans="1:2" x14ac:dyDescent="0.2">
      <c r="A3003" t="s">
        <v>491</v>
      </c>
      <c r="B3003" t="s">
        <v>491</v>
      </c>
    </row>
    <row r="3004" spans="1:2" x14ac:dyDescent="0.2">
      <c r="A3004" t="s">
        <v>491</v>
      </c>
      <c r="B3004" t="s">
        <v>491</v>
      </c>
    </row>
    <row r="3005" spans="1:2" x14ac:dyDescent="0.2">
      <c r="A3005" t="s">
        <v>491</v>
      </c>
      <c r="B3005" t="s">
        <v>491</v>
      </c>
    </row>
    <row r="3006" spans="1:2" x14ac:dyDescent="0.2">
      <c r="A3006" t="s">
        <v>491</v>
      </c>
      <c r="B3006" t="s">
        <v>491</v>
      </c>
    </row>
    <row r="3007" spans="1:2" x14ac:dyDescent="0.2">
      <c r="A3007" t="s">
        <v>491</v>
      </c>
      <c r="B3007" t="s">
        <v>491</v>
      </c>
    </row>
    <row r="3008" spans="1:2" x14ac:dyDescent="0.2">
      <c r="A3008" t="s">
        <v>491</v>
      </c>
      <c r="B3008" t="s">
        <v>491</v>
      </c>
    </row>
    <row r="3009" spans="1:2" x14ac:dyDescent="0.2">
      <c r="A3009" t="s">
        <v>491</v>
      </c>
      <c r="B3009" t="s">
        <v>491</v>
      </c>
    </row>
    <row r="3010" spans="1:2" x14ac:dyDescent="0.2">
      <c r="A3010" t="s">
        <v>491</v>
      </c>
      <c r="B3010" t="s">
        <v>491</v>
      </c>
    </row>
    <row r="3011" spans="1:2" x14ac:dyDescent="0.2">
      <c r="A3011" t="s">
        <v>491</v>
      </c>
      <c r="B3011" t="s">
        <v>491</v>
      </c>
    </row>
    <row r="3012" spans="1:2" x14ac:dyDescent="0.2">
      <c r="A3012" t="s">
        <v>491</v>
      </c>
      <c r="B3012" t="s">
        <v>491</v>
      </c>
    </row>
    <row r="3013" spans="1:2" x14ac:dyDescent="0.2">
      <c r="A3013" t="s">
        <v>491</v>
      </c>
      <c r="B3013" t="s">
        <v>491</v>
      </c>
    </row>
    <row r="3014" spans="1:2" x14ac:dyDescent="0.2">
      <c r="A3014" t="s">
        <v>491</v>
      </c>
      <c r="B3014" t="s">
        <v>491</v>
      </c>
    </row>
    <row r="3015" spans="1:2" x14ac:dyDescent="0.2">
      <c r="A3015" t="s">
        <v>491</v>
      </c>
      <c r="B3015" t="s">
        <v>491</v>
      </c>
    </row>
    <row r="3016" spans="1:2" x14ac:dyDescent="0.2">
      <c r="A3016" t="s">
        <v>491</v>
      </c>
      <c r="B3016" t="s">
        <v>491</v>
      </c>
    </row>
    <row r="3017" spans="1:2" x14ac:dyDescent="0.2">
      <c r="A3017" t="s">
        <v>491</v>
      </c>
      <c r="B3017" t="s">
        <v>491</v>
      </c>
    </row>
    <row r="3018" spans="1:2" x14ac:dyDescent="0.2">
      <c r="A3018" t="s">
        <v>491</v>
      </c>
      <c r="B3018" t="s">
        <v>491</v>
      </c>
    </row>
    <row r="3019" spans="1:2" x14ac:dyDescent="0.2">
      <c r="A3019" t="s">
        <v>491</v>
      </c>
      <c r="B3019" t="s">
        <v>491</v>
      </c>
    </row>
    <row r="3020" spans="1:2" x14ac:dyDescent="0.2">
      <c r="A3020" t="s">
        <v>491</v>
      </c>
      <c r="B3020" t="s">
        <v>491</v>
      </c>
    </row>
    <row r="3021" spans="1:2" x14ac:dyDescent="0.2">
      <c r="A3021" t="s">
        <v>491</v>
      </c>
      <c r="B3021" t="s">
        <v>491</v>
      </c>
    </row>
    <row r="3022" spans="1:2" x14ac:dyDescent="0.2">
      <c r="A3022" t="s">
        <v>491</v>
      </c>
      <c r="B3022" t="s">
        <v>491</v>
      </c>
    </row>
    <row r="3023" spans="1:2" x14ac:dyDescent="0.2">
      <c r="A3023" t="s">
        <v>491</v>
      </c>
      <c r="B3023" t="s">
        <v>491</v>
      </c>
    </row>
    <row r="3024" spans="1:2" x14ac:dyDescent="0.2">
      <c r="A3024" t="s">
        <v>491</v>
      </c>
      <c r="B3024" t="s">
        <v>491</v>
      </c>
    </row>
    <row r="3025" spans="1:2" x14ac:dyDescent="0.2">
      <c r="A3025" t="s">
        <v>491</v>
      </c>
      <c r="B3025" t="s">
        <v>491</v>
      </c>
    </row>
    <row r="3026" spans="1:2" x14ac:dyDescent="0.2">
      <c r="A3026" t="s">
        <v>491</v>
      </c>
      <c r="B3026" t="s">
        <v>491</v>
      </c>
    </row>
    <row r="3027" spans="1:2" x14ac:dyDescent="0.2">
      <c r="A3027" t="s">
        <v>491</v>
      </c>
      <c r="B3027" t="s">
        <v>491</v>
      </c>
    </row>
    <row r="3028" spans="1:2" x14ac:dyDescent="0.2">
      <c r="A3028" t="s">
        <v>491</v>
      </c>
      <c r="B3028" t="s">
        <v>491</v>
      </c>
    </row>
    <row r="3029" spans="1:2" x14ac:dyDescent="0.2">
      <c r="A3029" t="s">
        <v>491</v>
      </c>
      <c r="B3029" t="s">
        <v>491</v>
      </c>
    </row>
    <row r="3030" spans="1:2" x14ac:dyDescent="0.2">
      <c r="A3030" t="s">
        <v>491</v>
      </c>
      <c r="B3030" t="s">
        <v>491</v>
      </c>
    </row>
    <row r="3031" spans="1:2" x14ac:dyDescent="0.2">
      <c r="A3031" t="s">
        <v>491</v>
      </c>
      <c r="B3031" t="s">
        <v>491</v>
      </c>
    </row>
    <row r="3032" spans="1:2" x14ac:dyDescent="0.2">
      <c r="A3032" t="s">
        <v>491</v>
      </c>
      <c r="B3032" t="s">
        <v>491</v>
      </c>
    </row>
    <row r="3033" spans="1:2" x14ac:dyDescent="0.2">
      <c r="A3033" t="s">
        <v>491</v>
      </c>
      <c r="B3033" t="s">
        <v>491</v>
      </c>
    </row>
    <row r="3034" spans="1:2" x14ac:dyDescent="0.2">
      <c r="A3034" t="s">
        <v>491</v>
      </c>
      <c r="B3034" t="s">
        <v>491</v>
      </c>
    </row>
    <row r="3035" spans="1:2" x14ac:dyDescent="0.2">
      <c r="A3035" t="s">
        <v>491</v>
      </c>
      <c r="B3035" t="s">
        <v>491</v>
      </c>
    </row>
    <row r="3036" spans="1:2" x14ac:dyDescent="0.2">
      <c r="A3036" t="s">
        <v>491</v>
      </c>
      <c r="B3036" t="s">
        <v>491</v>
      </c>
    </row>
    <row r="3037" spans="1:2" x14ac:dyDescent="0.2">
      <c r="A3037" t="s">
        <v>491</v>
      </c>
      <c r="B3037" t="s">
        <v>491</v>
      </c>
    </row>
    <row r="3038" spans="1:2" x14ac:dyDescent="0.2">
      <c r="A3038" t="s">
        <v>491</v>
      </c>
      <c r="B3038" t="s">
        <v>491</v>
      </c>
    </row>
    <row r="3039" spans="1:2" x14ac:dyDescent="0.2">
      <c r="A3039" t="s">
        <v>166</v>
      </c>
      <c r="B3039" t="s">
        <v>166</v>
      </c>
    </row>
    <row r="3040" spans="1:2" x14ac:dyDescent="0.2">
      <c r="A3040" t="s">
        <v>166</v>
      </c>
      <c r="B3040" t="s">
        <v>166</v>
      </c>
    </row>
    <row r="3041" spans="1:2" x14ac:dyDescent="0.2">
      <c r="A3041" t="s">
        <v>166</v>
      </c>
      <c r="B3041" t="s">
        <v>166</v>
      </c>
    </row>
    <row r="3042" spans="1:2" x14ac:dyDescent="0.2">
      <c r="A3042" t="s">
        <v>166</v>
      </c>
      <c r="B3042" t="s">
        <v>166</v>
      </c>
    </row>
    <row r="3043" spans="1:2" x14ac:dyDescent="0.2">
      <c r="A3043" t="s">
        <v>166</v>
      </c>
      <c r="B3043" t="s">
        <v>166</v>
      </c>
    </row>
    <row r="3044" spans="1:2" x14ac:dyDescent="0.2">
      <c r="A3044" t="s">
        <v>166</v>
      </c>
      <c r="B3044" t="s">
        <v>166</v>
      </c>
    </row>
    <row r="3045" spans="1:2" x14ac:dyDescent="0.2">
      <c r="A3045" t="s">
        <v>166</v>
      </c>
      <c r="B3045" t="s">
        <v>166</v>
      </c>
    </row>
    <row r="3046" spans="1:2" x14ac:dyDescent="0.2">
      <c r="A3046" t="s">
        <v>166</v>
      </c>
      <c r="B3046" t="s">
        <v>166</v>
      </c>
    </row>
    <row r="3047" spans="1:2" x14ac:dyDescent="0.2">
      <c r="A3047" t="s">
        <v>166</v>
      </c>
      <c r="B3047" t="s">
        <v>166</v>
      </c>
    </row>
    <row r="3048" spans="1:2" x14ac:dyDescent="0.2">
      <c r="A3048" t="s">
        <v>387</v>
      </c>
      <c r="B3048" t="s">
        <v>387</v>
      </c>
    </row>
    <row r="3049" spans="1:2" x14ac:dyDescent="0.2">
      <c r="A3049" t="s">
        <v>387</v>
      </c>
      <c r="B3049" t="s">
        <v>387</v>
      </c>
    </row>
    <row r="3050" spans="1:2" x14ac:dyDescent="0.2">
      <c r="A3050" t="s">
        <v>387</v>
      </c>
      <c r="B3050" t="s">
        <v>387</v>
      </c>
    </row>
    <row r="3051" spans="1:2" x14ac:dyDescent="0.2">
      <c r="A3051" t="s">
        <v>387</v>
      </c>
      <c r="B3051" t="s">
        <v>387</v>
      </c>
    </row>
    <row r="3052" spans="1:2" x14ac:dyDescent="0.2">
      <c r="A3052" t="s">
        <v>387</v>
      </c>
      <c r="B3052" t="s">
        <v>387</v>
      </c>
    </row>
    <row r="3053" spans="1:2" x14ac:dyDescent="0.2">
      <c r="A3053" t="s">
        <v>84</v>
      </c>
      <c r="B3053" t="s">
        <v>84</v>
      </c>
    </row>
    <row r="3054" spans="1:2" x14ac:dyDescent="0.2">
      <c r="A3054" t="s">
        <v>84</v>
      </c>
      <c r="B3054" t="s">
        <v>84</v>
      </c>
    </row>
    <row r="3055" spans="1:2" x14ac:dyDescent="0.2">
      <c r="A3055" t="s">
        <v>84</v>
      </c>
      <c r="B3055" t="s">
        <v>84</v>
      </c>
    </row>
    <row r="3056" spans="1:2" x14ac:dyDescent="0.2">
      <c r="A3056" t="s">
        <v>84</v>
      </c>
      <c r="B3056" t="s">
        <v>84</v>
      </c>
    </row>
    <row r="3057" spans="1:2" x14ac:dyDescent="0.2">
      <c r="A3057" t="s">
        <v>84</v>
      </c>
      <c r="B3057" t="s">
        <v>84</v>
      </c>
    </row>
    <row r="3058" spans="1:2" x14ac:dyDescent="0.2">
      <c r="A3058" t="s">
        <v>84</v>
      </c>
      <c r="B3058" t="s">
        <v>84</v>
      </c>
    </row>
    <row r="3059" spans="1:2" x14ac:dyDescent="0.2">
      <c r="A3059" t="s">
        <v>84</v>
      </c>
      <c r="B3059" t="s">
        <v>84</v>
      </c>
    </row>
    <row r="3060" spans="1:2" x14ac:dyDescent="0.2">
      <c r="A3060" t="s">
        <v>84</v>
      </c>
      <c r="B3060" t="s">
        <v>84</v>
      </c>
    </row>
    <row r="3061" spans="1:2" x14ac:dyDescent="0.2">
      <c r="A3061" t="s">
        <v>84</v>
      </c>
      <c r="B3061" t="s">
        <v>84</v>
      </c>
    </row>
    <row r="3062" spans="1:2" x14ac:dyDescent="0.2">
      <c r="A3062" t="s">
        <v>84</v>
      </c>
      <c r="B3062" t="s">
        <v>84</v>
      </c>
    </row>
    <row r="3063" spans="1:2" x14ac:dyDescent="0.2">
      <c r="A3063" t="s">
        <v>84</v>
      </c>
      <c r="B3063" t="s">
        <v>84</v>
      </c>
    </row>
    <row r="3064" spans="1:2" x14ac:dyDescent="0.2">
      <c r="A3064" t="s">
        <v>84</v>
      </c>
      <c r="B3064" t="s">
        <v>84</v>
      </c>
    </row>
    <row r="3065" spans="1:2" x14ac:dyDescent="0.2">
      <c r="A3065" t="s">
        <v>84</v>
      </c>
      <c r="B3065" t="s">
        <v>84</v>
      </c>
    </row>
    <row r="3066" spans="1:2" x14ac:dyDescent="0.2">
      <c r="A3066" t="s">
        <v>84</v>
      </c>
      <c r="B3066" t="s">
        <v>84</v>
      </c>
    </row>
    <row r="3067" spans="1:2" x14ac:dyDescent="0.2">
      <c r="A3067" t="s">
        <v>84</v>
      </c>
      <c r="B3067" t="s">
        <v>84</v>
      </c>
    </row>
    <row r="3068" spans="1:2" x14ac:dyDescent="0.2">
      <c r="A3068" t="s">
        <v>84</v>
      </c>
      <c r="B3068" t="s">
        <v>84</v>
      </c>
    </row>
    <row r="3069" spans="1:2" x14ac:dyDescent="0.2">
      <c r="A3069" t="s">
        <v>84</v>
      </c>
      <c r="B3069" t="s">
        <v>84</v>
      </c>
    </row>
    <row r="3070" spans="1:2" x14ac:dyDescent="0.2">
      <c r="A3070" t="s">
        <v>84</v>
      </c>
      <c r="B3070" t="s">
        <v>84</v>
      </c>
    </row>
    <row r="3071" spans="1:2" x14ac:dyDescent="0.2">
      <c r="A3071" t="s">
        <v>84</v>
      </c>
      <c r="B3071" t="s">
        <v>84</v>
      </c>
    </row>
    <row r="3072" spans="1:2" x14ac:dyDescent="0.2">
      <c r="A3072" t="s">
        <v>84</v>
      </c>
      <c r="B3072" t="s">
        <v>84</v>
      </c>
    </row>
    <row r="3073" spans="1:2" x14ac:dyDescent="0.2">
      <c r="A3073" t="s">
        <v>84</v>
      </c>
      <c r="B3073" t="s">
        <v>84</v>
      </c>
    </row>
    <row r="3074" spans="1:2" x14ac:dyDescent="0.2">
      <c r="A3074" t="s">
        <v>493</v>
      </c>
      <c r="B3074" t="s">
        <v>493</v>
      </c>
    </row>
    <row r="3075" spans="1:2" x14ac:dyDescent="0.2">
      <c r="A3075" t="s">
        <v>493</v>
      </c>
      <c r="B3075" t="s">
        <v>493</v>
      </c>
    </row>
    <row r="3076" spans="1:2" x14ac:dyDescent="0.2">
      <c r="A3076" t="s">
        <v>493</v>
      </c>
      <c r="B3076" t="s">
        <v>493</v>
      </c>
    </row>
    <row r="3077" spans="1:2" x14ac:dyDescent="0.2">
      <c r="A3077" t="s">
        <v>493</v>
      </c>
      <c r="B3077" t="s">
        <v>493</v>
      </c>
    </row>
    <row r="3078" spans="1:2" x14ac:dyDescent="0.2">
      <c r="A3078" t="s">
        <v>493</v>
      </c>
      <c r="B3078" t="s">
        <v>493</v>
      </c>
    </row>
    <row r="3079" spans="1:2" x14ac:dyDescent="0.2">
      <c r="A3079" t="s">
        <v>493</v>
      </c>
      <c r="B3079" t="s">
        <v>493</v>
      </c>
    </row>
    <row r="3080" spans="1:2" x14ac:dyDescent="0.2">
      <c r="A3080" t="s">
        <v>493</v>
      </c>
      <c r="B3080" t="s">
        <v>493</v>
      </c>
    </row>
    <row r="3081" spans="1:2" x14ac:dyDescent="0.2">
      <c r="A3081" t="s">
        <v>493</v>
      </c>
      <c r="B3081" t="s">
        <v>493</v>
      </c>
    </row>
    <row r="3082" spans="1:2" x14ac:dyDescent="0.2">
      <c r="A3082" t="s">
        <v>493</v>
      </c>
      <c r="B3082" t="s">
        <v>493</v>
      </c>
    </row>
    <row r="3083" spans="1:2" x14ac:dyDescent="0.2">
      <c r="A3083" t="s">
        <v>493</v>
      </c>
      <c r="B3083" t="s">
        <v>493</v>
      </c>
    </row>
    <row r="3084" spans="1:2" x14ac:dyDescent="0.2">
      <c r="A3084" t="s">
        <v>493</v>
      </c>
      <c r="B3084" t="s">
        <v>493</v>
      </c>
    </row>
    <row r="3085" spans="1:2" x14ac:dyDescent="0.2">
      <c r="A3085" t="s">
        <v>493</v>
      </c>
      <c r="B3085" t="s">
        <v>493</v>
      </c>
    </row>
    <row r="3086" spans="1:2" x14ac:dyDescent="0.2">
      <c r="A3086" t="s">
        <v>493</v>
      </c>
      <c r="B3086" t="s">
        <v>493</v>
      </c>
    </row>
    <row r="3087" spans="1:2" x14ac:dyDescent="0.2">
      <c r="A3087" t="s">
        <v>493</v>
      </c>
      <c r="B3087" t="s">
        <v>493</v>
      </c>
    </row>
    <row r="3088" spans="1:2" x14ac:dyDescent="0.2">
      <c r="A3088" t="s">
        <v>493</v>
      </c>
      <c r="B3088" t="s">
        <v>493</v>
      </c>
    </row>
    <row r="3089" spans="1:2" x14ac:dyDescent="0.2">
      <c r="A3089" t="s">
        <v>493</v>
      </c>
      <c r="B3089" t="s">
        <v>493</v>
      </c>
    </row>
    <row r="3090" spans="1:2" x14ac:dyDescent="0.2">
      <c r="A3090" t="s">
        <v>493</v>
      </c>
      <c r="B3090" t="s">
        <v>493</v>
      </c>
    </row>
    <row r="3091" spans="1:2" x14ac:dyDescent="0.2">
      <c r="A3091" t="s">
        <v>493</v>
      </c>
      <c r="B3091" t="s">
        <v>493</v>
      </c>
    </row>
    <row r="3092" spans="1:2" x14ac:dyDescent="0.2">
      <c r="A3092" t="s">
        <v>493</v>
      </c>
      <c r="B3092" t="s">
        <v>493</v>
      </c>
    </row>
    <row r="3093" spans="1:2" x14ac:dyDescent="0.2">
      <c r="A3093" t="s">
        <v>493</v>
      </c>
      <c r="B3093" t="s">
        <v>493</v>
      </c>
    </row>
    <row r="3094" spans="1:2" x14ac:dyDescent="0.2">
      <c r="A3094" t="s">
        <v>493</v>
      </c>
      <c r="B3094" t="s">
        <v>493</v>
      </c>
    </row>
    <row r="3095" spans="1:2" x14ac:dyDescent="0.2">
      <c r="A3095" t="s">
        <v>493</v>
      </c>
      <c r="B3095" t="s">
        <v>493</v>
      </c>
    </row>
    <row r="3096" spans="1:2" x14ac:dyDescent="0.2">
      <c r="A3096" t="s">
        <v>493</v>
      </c>
      <c r="B3096" t="s">
        <v>493</v>
      </c>
    </row>
    <row r="3097" spans="1:2" x14ac:dyDescent="0.2">
      <c r="A3097" t="s">
        <v>493</v>
      </c>
      <c r="B3097" t="s">
        <v>493</v>
      </c>
    </row>
    <row r="3098" spans="1:2" x14ac:dyDescent="0.2">
      <c r="A3098" t="s">
        <v>493</v>
      </c>
      <c r="B3098" t="s">
        <v>493</v>
      </c>
    </row>
    <row r="3099" spans="1:2" x14ac:dyDescent="0.2">
      <c r="A3099" t="s">
        <v>493</v>
      </c>
      <c r="B3099" t="s">
        <v>493</v>
      </c>
    </row>
    <row r="3100" spans="1:2" x14ac:dyDescent="0.2">
      <c r="A3100" t="s">
        <v>493</v>
      </c>
      <c r="B3100" t="s">
        <v>493</v>
      </c>
    </row>
    <row r="3101" spans="1:2" x14ac:dyDescent="0.2">
      <c r="A3101" t="s">
        <v>493</v>
      </c>
      <c r="B3101" t="s">
        <v>493</v>
      </c>
    </row>
    <row r="3102" spans="1:2" x14ac:dyDescent="0.2">
      <c r="A3102" t="s">
        <v>493</v>
      </c>
      <c r="B3102" t="s">
        <v>493</v>
      </c>
    </row>
    <row r="3103" spans="1:2" x14ac:dyDescent="0.2">
      <c r="A3103" t="s">
        <v>493</v>
      </c>
      <c r="B3103" t="s">
        <v>493</v>
      </c>
    </row>
    <row r="3104" spans="1:2" x14ac:dyDescent="0.2">
      <c r="A3104" t="s">
        <v>493</v>
      </c>
      <c r="B3104" t="s">
        <v>493</v>
      </c>
    </row>
    <row r="3105" spans="1:2" x14ac:dyDescent="0.2">
      <c r="A3105" t="s">
        <v>493</v>
      </c>
      <c r="B3105" t="s">
        <v>493</v>
      </c>
    </row>
    <row r="3106" spans="1:2" x14ac:dyDescent="0.2">
      <c r="A3106" t="s">
        <v>493</v>
      </c>
      <c r="B3106" t="s">
        <v>493</v>
      </c>
    </row>
    <row r="3107" spans="1:2" x14ac:dyDescent="0.2">
      <c r="A3107" t="s">
        <v>493</v>
      </c>
      <c r="B3107" t="s">
        <v>493</v>
      </c>
    </row>
    <row r="3108" spans="1:2" x14ac:dyDescent="0.2">
      <c r="A3108" t="s">
        <v>493</v>
      </c>
      <c r="B3108" t="s">
        <v>493</v>
      </c>
    </row>
    <row r="3109" spans="1:2" x14ac:dyDescent="0.2">
      <c r="A3109" t="s">
        <v>493</v>
      </c>
      <c r="B3109" t="s">
        <v>493</v>
      </c>
    </row>
    <row r="3110" spans="1:2" x14ac:dyDescent="0.2">
      <c r="A3110" t="s">
        <v>493</v>
      </c>
      <c r="B3110" t="s">
        <v>493</v>
      </c>
    </row>
    <row r="3111" spans="1:2" x14ac:dyDescent="0.2">
      <c r="A3111" t="s">
        <v>493</v>
      </c>
      <c r="B3111" t="s">
        <v>493</v>
      </c>
    </row>
    <row r="3112" spans="1:2" x14ac:dyDescent="0.2">
      <c r="A3112" t="s">
        <v>493</v>
      </c>
      <c r="B3112" t="s">
        <v>493</v>
      </c>
    </row>
    <row r="3113" spans="1:2" x14ac:dyDescent="0.2">
      <c r="A3113" t="s">
        <v>493</v>
      </c>
      <c r="B3113" t="s">
        <v>493</v>
      </c>
    </row>
    <row r="3114" spans="1:2" x14ac:dyDescent="0.2">
      <c r="A3114" t="s">
        <v>493</v>
      </c>
      <c r="B3114" t="s">
        <v>493</v>
      </c>
    </row>
    <row r="3115" spans="1:2" x14ac:dyDescent="0.2">
      <c r="A3115" t="s">
        <v>493</v>
      </c>
      <c r="B3115" t="s">
        <v>493</v>
      </c>
    </row>
    <row r="3116" spans="1:2" x14ac:dyDescent="0.2">
      <c r="A3116" t="s">
        <v>493</v>
      </c>
      <c r="B3116" t="s">
        <v>493</v>
      </c>
    </row>
    <row r="3117" spans="1:2" x14ac:dyDescent="0.2">
      <c r="A3117" t="s">
        <v>493</v>
      </c>
      <c r="B3117" t="s">
        <v>493</v>
      </c>
    </row>
    <row r="3118" spans="1:2" x14ac:dyDescent="0.2">
      <c r="A3118" t="s">
        <v>493</v>
      </c>
      <c r="B3118" t="s">
        <v>493</v>
      </c>
    </row>
    <row r="3119" spans="1:2" x14ac:dyDescent="0.2">
      <c r="A3119" t="s">
        <v>493</v>
      </c>
      <c r="B3119" t="s">
        <v>493</v>
      </c>
    </row>
    <row r="3120" spans="1:2" x14ac:dyDescent="0.2">
      <c r="A3120" t="s">
        <v>493</v>
      </c>
      <c r="B3120" t="s">
        <v>493</v>
      </c>
    </row>
    <row r="3121" spans="1:2" x14ac:dyDescent="0.2">
      <c r="A3121" t="s">
        <v>493</v>
      </c>
      <c r="B3121" t="s">
        <v>493</v>
      </c>
    </row>
    <row r="3122" spans="1:2" x14ac:dyDescent="0.2">
      <c r="A3122" t="s">
        <v>493</v>
      </c>
      <c r="B3122" t="s">
        <v>493</v>
      </c>
    </row>
    <row r="3123" spans="1:2" x14ac:dyDescent="0.2">
      <c r="A3123" t="s">
        <v>493</v>
      </c>
      <c r="B3123" t="s">
        <v>493</v>
      </c>
    </row>
    <row r="3124" spans="1:2" x14ac:dyDescent="0.2">
      <c r="A3124" t="s">
        <v>493</v>
      </c>
      <c r="B3124" t="s">
        <v>493</v>
      </c>
    </row>
    <row r="3125" spans="1:2" x14ac:dyDescent="0.2">
      <c r="A3125" t="s">
        <v>493</v>
      </c>
      <c r="B3125" t="s">
        <v>493</v>
      </c>
    </row>
    <row r="3126" spans="1:2" x14ac:dyDescent="0.2">
      <c r="A3126" t="s">
        <v>493</v>
      </c>
      <c r="B3126" t="s">
        <v>493</v>
      </c>
    </row>
    <row r="3127" spans="1:2" x14ac:dyDescent="0.2">
      <c r="A3127" t="s">
        <v>493</v>
      </c>
      <c r="B3127" t="s">
        <v>493</v>
      </c>
    </row>
    <row r="3128" spans="1:2" x14ac:dyDescent="0.2">
      <c r="A3128" t="s">
        <v>493</v>
      </c>
      <c r="B3128" t="s">
        <v>493</v>
      </c>
    </row>
    <row r="3129" spans="1:2" x14ac:dyDescent="0.2">
      <c r="A3129" t="s">
        <v>493</v>
      </c>
      <c r="B3129" t="s">
        <v>493</v>
      </c>
    </row>
    <row r="3130" spans="1:2" x14ac:dyDescent="0.2">
      <c r="A3130" t="s">
        <v>493</v>
      </c>
      <c r="B3130" t="s">
        <v>493</v>
      </c>
    </row>
    <row r="3131" spans="1:2" x14ac:dyDescent="0.2">
      <c r="A3131" t="s">
        <v>493</v>
      </c>
      <c r="B3131" t="s">
        <v>493</v>
      </c>
    </row>
    <row r="3132" spans="1:2" x14ac:dyDescent="0.2">
      <c r="A3132" t="s">
        <v>493</v>
      </c>
      <c r="B3132" t="s">
        <v>493</v>
      </c>
    </row>
    <row r="3133" spans="1:2" x14ac:dyDescent="0.2">
      <c r="A3133" t="s">
        <v>493</v>
      </c>
      <c r="B3133" t="s">
        <v>493</v>
      </c>
    </row>
    <row r="3134" spans="1:2" x14ac:dyDescent="0.2">
      <c r="A3134" t="s">
        <v>493</v>
      </c>
      <c r="B3134" t="s">
        <v>493</v>
      </c>
    </row>
    <row r="3135" spans="1:2" x14ac:dyDescent="0.2">
      <c r="A3135" t="s">
        <v>493</v>
      </c>
      <c r="B3135" t="s">
        <v>493</v>
      </c>
    </row>
    <row r="3136" spans="1:2" x14ac:dyDescent="0.2">
      <c r="A3136" t="s">
        <v>493</v>
      </c>
      <c r="B3136" t="s">
        <v>493</v>
      </c>
    </row>
    <row r="3137" spans="1:2" x14ac:dyDescent="0.2">
      <c r="A3137" t="s">
        <v>493</v>
      </c>
      <c r="B3137" t="s">
        <v>493</v>
      </c>
    </row>
    <row r="3138" spans="1:2" x14ac:dyDescent="0.2">
      <c r="A3138" t="s">
        <v>493</v>
      </c>
      <c r="B3138" t="s">
        <v>493</v>
      </c>
    </row>
    <row r="3139" spans="1:2" x14ac:dyDescent="0.2">
      <c r="A3139" t="s">
        <v>493</v>
      </c>
      <c r="B3139" t="s">
        <v>493</v>
      </c>
    </row>
    <row r="3140" spans="1:2" x14ac:dyDescent="0.2">
      <c r="A3140" t="s">
        <v>493</v>
      </c>
      <c r="B3140" t="s">
        <v>493</v>
      </c>
    </row>
    <row r="3141" spans="1:2" x14ac:dyDescent="0.2">
      <c r="A3141" t="s">
        <v>493</v>
      </c>
      <c r="B3141" t="s">
        <v>493</v>
      </c>
    </row>
    <row r="3142" spans="1:2" x14ac:dyDescent="0.2">
      <c r="A3142" t="s">
        <v>493</v>
      </c>
      <c r="B3142" t="s">
        <v>493</v>
      </c>
    </row>
    <row r="3143" spans="1:2" x14ac:dyDescent="0.2">
      <c r="A3143" t="s">
        <v>493</v>
      </c>
      <c r="B3143" t="s">
        <v>493</v>
      </c>
    </row>
    <row r="3144" spans="1:2" x14ac:dyDescent="0.2">
      <c r="A3144" t="s">
        <v>493</v>
      </c>
      <c r="B3144" t="s">
        <v>493</v>
      </c>
    </row>
    <row r="3145" spans="1:2" x14ac:dyDescent="0.2">
      <c r="A3145" t="s">
        <v>493</v>
      </c>
      <c r="B3145" t="s">
        <v>493</v>
      </c>
    </row>
    <row r="3146" spans="1:2" x14ac:dyDescent="0.2">
      <c r="A3146" t="s">
        <v>493</v>
      </c>
      <c r="B3146" t="s">
        <v>493</v>
      </c>
    </row>
    <row r="3147" spans="1:2" x14ac:dyDescent="0.2">
      <c r="A3147" t="s">
        <v>493</v>
      </c>
      <c r="B3147" t="s">
        <v>493</v>
      </c>
    </row>
    <row r="3148" spans="1:2" x14ac:dyDescent="0.2">
      <c r="A3148" t="s">
        <v>493</v>
      </c>
      <c r="B3148" t="s">
        <v>493</v>
      </c>
    </row>
    <row r="3149" spans="1:2" x14ac:dyDescent="0.2">
      <c r="A3149" t="s">
        <v>493</v>
      </c>
      <c r="B3149" t="s">
        <v>493</v>
      </c>
    </row>
    <row r="3150" spans="1:2" x14ac:dyDescent="0.2">
      <c r="A3150" t="s">
        <v>493</v>
      </c>
      <c r="B3150" t="s">
        <v>493</v>
      </c>
    </row>
    <row r="3151" spans="1:2" x14ac:dyDescent="0.2">
      <c r="A3151" t="s">
        <v>493</v>
      </c>
      <c r="B3151" t="s">
        <v>493</v>
      </c>
    </row>
    <row r="3152" spans="1:2" x14ac:dyDescent="0.2">
      <c r="A3152" t="s">
        <v>493</v>
      </c>
      <c r="B3152" t="s">
        <v>493</v>
      </c>
    </row>
    <row r="3153" spans="1:2" x14ac:dyDescent="0.2">
      <c r="A3153" t="s">
        <v>493</v>
      </c>
      <c r="B3153" t="s">
        <v>493</v>
      </c>
    </row>
    <row r="3154" spans="1:2" x14ac:dyDescent="0.2">
      <c r="A3154" t="s">
        <v>493</v>
      </c>
      <c r="B3154" t="s">
        <v>493</v>
      </c>
    </row>
    <row r="3155" spans="1:2" x14ac:dyDescent="0.2">
      <c r="A3155" t="s">
        <v>493</v>
      </c>
      <c r="B3155" t="s">
        <v>493</v>
      </c>
    </row>
    <row r="3156" spans="1:2" x14ac:dyDescent="0.2">
      <c r="A3156" t="s">
        <v>493</v>
      </c>
      <c r="B3156" t="s">
        <v>493</v>
      </c>
    </row>
    <row r="3157" spans="1:2" x14ac:dyDescent="0.2">
      <c r="A3157" t="s">
        <v>493</v>
      </c>
      <c r="B3157" t="s">
        <v>493</v>
      </c>
    </row>
    <row r="3158" spans="1:2" x14ac:dyDescent="0.2">
      <c r="A3158" t="s">
        <v>493</v>
      </c>
      <c r="B3158" t="s">
        <v>493</v>
      </c>
    </row>
    <row r="3159" spans="1:2" x14ac:dyDescent="0.2">
      <c r="A3159" t="s">
        <v>493</v>
      </c>
      <c r="B3159" t="s">
        <v>493</v>
      </c>
    </row>
    <row r="3160" spans="1:2" x14ac:dyDescent="0.2">
      <c r="A3160" t="s">
        <v>493</v>
      </c>
      <c r="B3160" t="s">
        <v>493</v>
      </c>
    </row>
    <row r="3161" spans="1:2" x14ac:dyDescent="0.2">
      <c r="A3161" t="s">
        <v>493</v>
      </c>
      <c r="B3161" t="s">
        <v>493</v>
      </c>
    </row>
    <row r="3162" spans="1:2" x14ac:dyDescent="0.2">
      <c r="A3162" t="s">
        <v>493</v>
      </c>
      <c r="B3162" t="s">
        <v>493</v>
      </c>
    </row>
    <row r="3163" spans="1:2" x14ac:dyDescent="0.2">
      <c r="A3163" t="s">
        <v>493</v>
      </c>
      <c r="B3163" t="s">
        <v>493</v>
      </c>
    </row>
    <row r="3164" spans="1:2" x14ac:dyDescent="0.2">
      <c r="A3164" t="s">
        <v>493</v>
      </c>
      <c r="B3164" t="s">
        <v>493</v>
      </c>
    </row>
    <row r="3165" spans="1:2" x14ac:dyDescent="0.2">
      <c r="A3165" t="s">
        <v>493</v>
      </c>
      <c r="B3165" t="s">
        <v>493</v>
      </c>
    </row>
    <row r="3166" spans="1:2" x14ac:dyDescent="0.2">
      <c r="A3166" t="s">
        <v>493</v>
      </c>
      <c r="B3166" t="s">
        <v>493</v>
      </c>
    </row>
    <row r="3167" spans="1:2" x14ac:dyDescent="0.2">
      <c r="A3167" t="s">
        <v>493</v>
      </c>
      <c r="B3167" t="s">
        <v>493</v>
      </c>
    </row>
    <row r="3168" spans="1:2" x14ac:dyDescent="0.2">
      <c r="A3168" t="s">
        <v>493</v>
      </c>
      <c r="B3168" t="s">
        <v>493</v>
      </c>
    </row>
    <row r="3169" spans="1:2" x14ac:dyDescent="0.2">
      <c r="A3169" t="s">
        <v>493</v>
      </c>
      <c r="B3169" t="s">
        <v>493</v>
      </c>
    </row>
    <row r="3170" spans="1:2" x14ac:dyDescent="0.2">
      <c r="A3170" t="s">
        <v>493</v>
      </c>
      <c r="B3170" t="s">
        <v>493</v>
      </c>
    </row>
    <row r="3171" spans="1:2" x14ac:dyDescent="0.2">
      <c r="A3171" t="s">
        <v>493</v>
      </c>
      <c r="B3171" t="s">
        <v>493</v>
      </c>
    </row>
    <row r="3172" spans="1:2" x14ac:dyDescent="0.2">
      <c r="A3172" t="s">
        <v>493</v>
      </c>
      <c r="B3172" t="s">
        <v>493</v>
      </c>
    </row>
    <row r="3173" spans="1:2" x14ac:dyDescent="0.2">
      <c r="A3173" t="s">
        <v>493</v>
      </c>
      <c r="B3173" t="s">
        <v>493</v>
      </c>
    </row>
    <row r="3174" spans="1:2" x14ac:dyDescent="0.2">
      <c r="A3174" t="s">
        <v>403</v>
      </c>
      <c r="B3174" t="s">
        <v>403</v>
      </c>
    </row>
    <row r="3175" spans="1:2" x14ac:dyDescent="0.2">
      <c r="A3175" t="s">
        <v>403</v>
      </c>
      <c r="B3175" t="s">
        <v>403</v>
      </c>
    </row>
    <row r="3176" spans="1:2" x14ac:dyDescent="0.2">
      <c r="A3176" t="s">
        <v>403</v>
      </c>
      <c r="B3176" t="s">
        <v>403</v>
      </c>
    </row>
    <row r="3177" spans="1:2" x14ac:dyDescent="0.2">
      <c r="A3177" t="s">
        <v>1479</v>
      </c>
      <c r="B3177" t="s">
        <v>1479</v>
      </c>
    </row>
    <row r="3178" spans="1:2" x14ac:dyDescent="0.2">
      <c r="A3178" t="s">
        <v>1479</v>
      </c>
      <c r="B3178" t="s">
        <v>1479</v>
      </c>
    </row>
    <row r="3179" spans="1:2" x14ac:dyDescent="0.2">
      <c r="A3179" t="s">
        <v>1479</v>
      </c>
      <c r="B3179" t="s">
        <v>1479</v>
      </c>
    </row>
    <row r="3180" spans="1:2" x14ac:dyDescent="0.2">
      <c r="A3180" t="s">
        <v>1479</v>
      </c>
      <c r="B3180" t="s">
        <v>1479</v>
      </c>
    </row>
    <row r="3181" spans="1:2" x14ac:dyDescent="0.2">
      <c r="A3181" t="s">
        <v>1479</v>
      </c>
      <c r="B3181" t="s">
        <v>1479</v>
      </c>
    </row>
    <row r="3182" spans="1:2" x14ac:dyDescent="0.2">
      <c r="A3182" t="s">
        <v>1479</v>
      </c>
      <c r="B3182" t="s">
        <v>1479</v>
      </c>
    </row>
    <row r="3183" spans="1:2" x14ac:dyDescent="0.2">
      <c r="A3183" t="s">
        <v>2374</v>
      </c>
      <c r="B3183" t="s">
        <v>2374</v>
      </c>
    </row>
    <row r="3184" spans="1:2" x14ac:dyDescent="0.2">
      <c r="A3184" t="s">
        <v>2373</v>
      </c>
      <c r="B3184" t="s">
        <v>2373</v>
      </c>
    </row>
    <row r="3185" spans="1:2" x14ac:dyDescent="0.2">
      <c r="A3185" t="s">
        <v>1480</v>
      </c>
      <c r="B3185" t="s">
        <v>1480</v>
      </c>
    </row>
    <row r="3186" spans="1:2" x14ac:dyDescent="0.2">
      <c r="A3186" t="s">
        <v>1480</v>
      </c>
      <c r="B3186" t="s">
        <v>1480</v>
      </c>
    </row>
    <row r="3187" spans="1:2" x14ac:dyDescent="0.2">
      <c r="A3187" t="s">
        <v>1480</v>
      </c>
      <c r="B3187" t="s">
        <v>1480</v>
      </c>
    </row>
    <row r="3188" spans="1:2" x14ac:dyDescent="0.2">
      <c r="A3188" t="s">
        <v>1480</v>
      </c>
      <c r="B3188" t="s">
        <v>1480</v>
      </c>
    </row>
    <row r="3189" spans="1:2" x14ac:dyDescent="0.2">
      <c r="A3189" t="s">
        <v>1480</v>
      </c>
      <c r="B3189" t="s">
        <v>1480</v>
      </c>
    </row>
    <row r="3190" spans="1:2" x14ac:dyDescent="0.2">
      <c r="A3190" t="s">
        <v>590</v>
      </c>
      <c r="B3190" t="s">
        <v>590</v>
      </c>
    </row>
    <row r="3191" spans="1:2" x14ac:dyDescent="0.2">
      <c r="A3191" t="s">
        <v>590</v>
      </c>
      <c r="B3191" t="s">
        <v>590</v>
      </c>
    </row>
    <row r="3192" spans="1:2" x14ac:dyDescent="0.2">
      <c r="A3192" t="s">
        <v>590</v>
      </c>
      <c r="B3192" t="s">
        <v>590</v>
      </c>
    </row>
    <row r="3193" spans="1:2" x14ac:dyDescent="0.2">
      <c r="A3193" t="s">
        <v>590</v>
      </c>
      <c r="B3193" t="s">
        <v>590</v>
      </c>
    </row>
    <row r="3194" spans="1:2" x14ac:dyDescent="0.2">
      <c r="A3194" t="s">
        <v>590</v>
      </c>
      <c r="B3194" t="s">
        <v>590</v>
      </c>
    </row>
    <row r="3195" spans="1:2" x14ac:dyDescent="0.2">
      <c r="A3195" t="s">
        <v>590</v>
      </c>
      <c r="B3195" t="s">
        <v>590</v>
      </c>
    </row>
    <row r="3196" spans="1:2" x14ac:dyDescent="0.2">
      <c r="A3196" t="s">
        <v>2602</v>
      </c>
      <c r="B3196" t="s">
        <v>2602</v>
      </c>
    </row>
    <row r="3197" spans="1:2" x14ac:dyDescent="0.2">
      <c r="A3197" t="s">
        <v>2602</v>
      </c>
      <c r="B3197" t="s">
        <v>2602</v>
      </c>
    </row>
    <row r="3198" spans="1:2" x14ac:dyDescent="0.2">
      <c r="A3198" t="s">
        <v>2168</v>
      </c>
      <c r="B3198" t="s">
        <v>2168</v>
      </c>
    </row>
    <row r="3199" spans="1:2" x14ac:dyDescent="0.2">
      <c r="A3199" t="s">
        <v>2168</v>
      </c>
      <c r="B3199" t="s">
        <v>2168</v>
      </c>
    </row>
    <row r="3200" spans="1:2" x14ac:dyDescent="0.2">
      <c r="A3200" t="s">
        <v>2169</v>
      </c>
      <c r="B3200" t="s">
        <v>2169</v>
      </c>
    </row>
    <row r="3201" spans="1:2" x14ac:dyDescent="0.2">
      <c r="A3201" t="s">
        <v>2169</v>
      </c>
      <c r="B3201" t="s">
        <v>2169</v>
      </c>
    </row>
    <row r="3202" spans="1:2" x14ac:dyDescent="0.2">
      <c r="A3202" t="s">
        <v>2166</v>
      </c>
      <c r="B3202" t="s">
        <v>2166</v>
      </c>
    </row>
    <row r="3203" spans="1:2" x14ac:dyDescent="0.2">
      <c r="A3203" t="s">
        <v>791</v>
      </c>
      <c r="B3203" t="s">
        <v>2649</v>
      </c>
    </row>
    <row r="3204" spans="1:2" x14ac:dyDescent="0.2">
      <c r="A3204" t="s">
        <v>791</v>
      </c>
      <c r="B3204" t="s">
        <v>2649</v>
      </c>
    </row>
    <row r="3205" spans="1:2" x14ac:dyDescent="0.2">
      <c r="A3205" t="s">
        <v>791</v>
      </c>
      <c r="B3205" t="s">
        <v>2649</v>
      </c>
    </row>
    <row r="3206" spans="1:2" x14ac:dyDescent="0.2">
      <c r="A3206" t="s">
        <v>792</v>
      </c>
      <c r="B3206" t="s">
        <v>2650</v>
      </c>
    </row>
    <row r="3207" spans="1:2" x14ac:dyDescent="0.2">
      <c r="A3207" t="s">
        <v>792</v>
      </c>
      <c r="B3207" t="s">
        <v>2650</v>
      </c>
    </row>
    <row r="3208" spans="1:2" x14ac:dyDescent="0.2">
      <c r="A3208" t="s">
        <v>793</v>
      </c>
      <c r="B3208" t="s">
        <v>2651</v>
      </c>
    </row>
    <row r="3209" spans="1:2" x14ac:dyDescent="0.2">
      <c r="A3209" t="s">
        <v>793</v>
      </c>
      <c r="B3209" t="s">
        <v>2651</v>
      </c>
    </row>
    <row r="3210" spans="1:2" x14ac:dyDescent="0.2">
      <c r="A3210" t="s">
        <v>793</v>
      </c>
      <c r="B3210" t="s">
        <v>2651</v>
      </c>
    </row>
    <row r="3211" spans="1:2" x14ac:dyDescent="0.2">
      <c r="A3211" t="s">
        <v>2051</v>
      </c>
      <c r="B3211" t="s">
        <v>2051</v>
      </c>
    </row>
    <row r="3212" spans="1:2" x14ac:dyDescent="0.2">
      <c r="A3212" t="s">
        <v>2051</v>
      </c>
      <c r="B3212" t="s">
        <v>2051</v>
      </c>
    </row>
    <row r="3213" spans="1:2" x14ac:dyDescent="0.2">
      <c r="A3213" t="s">
        <v>2060</v>
      </c>
      <c r="B3213" t="s">
        <v>2060</v>
      </c>
    </row>
    <row r="3214" spans="1:2" x14ac:dyDescent="0.2">
      <c r="A3214" t="s">
        <v>2599</v>
      </c>
      <c r="B3214" t="s">
        <v>2599</v>
      </c>
    </row>
    <row r="3215" spans="1:2" x14ac:dyDescent="0.2">
      <c r="A3215" t="s">
        <v>2599</v>
      </c>
      <c r="B3215" t="s">
        <v>2599</v>
      </c>
    </row>
    <row r="3216" spans="1:2" x14ac:dyDescent="0.2">
      <c r="A3216" t="s">
        <v>2044</v>
      </c>
      <c r="B3216" t="s">
        <v>2044</v>
      </c>
    </row>
    <row r="3217" spans="1:2" x14ac:dyDescent="0.2">
      <c r="A3217" t="s">
        <v>2044</v>
      </c>
      <c r="B3217" t="s">
        <v>2044</v>
      </c>
    </row>
    <row r="3218" spans="1:2" x14ac:dyDescent="0.2">
      <c r="A3218" t="s">
        <v>2042</v>
      </c>
      <c r="B3218" t="s">
        <v>2042</v>
      </c>
    </row>
    <row r="3219" spans="1:2" x14ac:dyDescent="0.2">
      <c r="A3219" t="s">
        <v>2042</v>
      </c>
      <c r="B3219" t="s">
        <v>2042</v>
      </c>
    </row>
    <row r="3220" spans="1:2" x14ac:dyDescent="0.2">
      <c r="A3220" t="s">
        <v>596</v>
      </c>
      <c r="B3220" t="s">
        <v>596</v>
      </c>
    </row>
    <row r="3221" spans="1:2" x14ac:dyDescent="0.2">
      <c r="A3221" t="s">
        <v>596</v>
      </c>
      <c r="B3221" t="s">
        <v>596</v>
      </c>
    </row>
    <row r="3222" spans="1:2" x14ac:dyDescent="0.2">
      <c r="A3222" t="s">
        <v>596</v>
      </c>
      <c r="B3222" t="s">
        <v>596</v>
      </c>
    </row>
    <row r="3223" spans="1:2" x14ac:dyDescent="0.2">
      <c r="A3223" t="s">
        <v>596</v>
      </c>
      <c r="B3223" t="s">
        <v>596</v>
      </c>
    </row>
    <row r="3224" spans="1:2" x14ac:dyDescent="0.2">
      <c r="A3224" t="s">
        <v>596</v>
      </c>
      <c r="B3224" t="s">
        <v>596</v>
      </c>
    </row>
    <row r="3225" spans="1:2" x14ac:dyDescent="0.2">
      <c r="A3225" t="s">
        <v>596</v>
      </c>
      <c r="B3225" t="s">
        <v>596</v>
      </c>
    </row>
    <row r="3226" spans="1:2" x14ac:dyDescent="0.2">
      <c r="A3226" t="s">
        <v>580</v>
      </c>
      <c r="B3226" t="s">
        <v>580</v>
      </c>
    </row>
    <row r="3227" spans="1:2" x14ac:dyDescent="0.2">
      <c r="A3227" t="s">
        <v>580</v>
      </c>
      <c r="B3227" t="s">
        <v>580</v>
      </c>
    </row>
    <row r="3228" spans="1:2" x14ac:dyDescent="0.2">
      <c r="A3228" t="s">
        <v>580</v>
      </c>
      <c r="B3228" t="s">
        <v>580</v>
      </c>
    </row>
    <row r="3229" spans="1:2" x14ac:dyDescent="0.2">
      <c r="A3229" t="s">
        <v>580</v>
      </c>
      <c r="B3229" t="s">
        <v>580</v>
      </c>
    </row>
    <row r="3230" spans="1:2" x14ac:dyDescent="0.2">
      <c r="A3230" t="s">
        <v>580</v>
      </c>
      <c r="B3230" t="s">
        <v>580</v>
      </c>
    </row>
    <row r="3231" spans="1:2" x14ac:dyDescent="0.2">
      <c r="A3231" t="s">
        <v>580</v>
      </c>
      <c r="B3231" t="s">
        <v>580</v>
      </c>
    </row>
    <row r="3232" spans="1:2" x14ac:dyDescent="0.2">
      <c r="A3232" t="s">
        <v>580</v>
      </c>
      <c r="B3232" t="s">
        <v>580</v>
      </c>
    </row>
    <row r="3233" spans="1:2" x14ac:dyDescent="0.2">
      <c r="A3233" t="s">
        <v>580</v>
      </c>
      <c r="B3233" t="s">
        <v>580</v>
      </c>
    </row>
    <row r="3234" spans="1:2" x14ac:dyDescent="0.2">
      <c r="A3234" t="s">
        <v>580</v>
      </c>
      <c r="B3234" t="s">
        <v>580</v>
      </c>
    </row>
    <row r="3235" spans="1:2" x14ac:dyDescent="0.2">
      <c r="A3235" t="s">
        <v>580</v>
      </c>
      <c r="B3235" t="s">
        <v>580</v>
      </c>
    </row>
    <row r="3236" spans="1:2" x14ac:dyDescent="0.2">
      <c r="A3236" t="s">
        <v>580</v>
      </c>
      <c r="B3236" t="s">
        <v>580</v>
      </c>
    </row>
    <row r="3237" spans="1:2" x14ac:dyDescent="0.2">
      <c r="A3237" t="s">
        <v>576</v>
      </c>
      <c r="B3237" t="s">
        <v>576</v>
      </c>
    </row>
    <row r="3238" spans="1:2" x14ac:dyDescent="0.2">
      <c r="A3238" t="s">
        <v>576</v>
      </c>
      <c r="B3238" t="s">
        <v>576</v>
      </c>
    </row>
    <row r="3239" spans="1:2" x14ac:dyDescent="0.2">
      <c r="A3239" t="s">
        <v>576</v>
      </c>
      <c r="B3239" t="s">
        <v>576</v>
      </c>
    </row>
    <row r="3240" spans="1:2" x14ac:dyDescent="0.2">
      <c r="A3240" t="s">
        <v>576</v>
      </c>
      <c r="B3240" t="s">
        <v>576</v>
      </c>
    </row>
    <row r="3241" spans="1:2" x14ac:dyDescent="0.2">
      <c r="A3241" t="s">
        <v>576</v>
      </c>
      <c r="B3241" t="s">
        <v>576</v>
      </c>
    </row>
    <row r="3242" spans="1:2" x14ac:dyDescent="0.2">
      <c r="A3242" t="s">
        <v>576</v>
      </c>
      <c r="B3242" t="s">
        <v>576</v>
      </c>
    </row>
    <row r="3243" spans="1:2" x14ac:dyDescent="0.2">
      <c r="A3243" t="s">
        <v>576</v>
      </c>
      <c r="B3243" t="s">
        <v>576</v>
      </c>
    </row>
    <row r="3244" spans="1:2" x14ac:dyDescent="0.2">
      <c r="A3244" t="s">
        <v>576</v>
      </c>
      <c r="B3244" t="s">
        <v>576</v>
      </c>
    </row>
    <row r="3245" spans="1:2" x14ac:dyDescent="0.2">
      <c r="A3245" t="s">
        <v>576</v>
      </c>
      <c r="B3245" t="s">
        <v>576</v>
      </c>
    </row>
    <row r="3246" spans="1:2" x14ac:dyDescent="0.2">
      <c r="A3246" t="s">
        <v>576</v>
      </c>
      <c r="B3246" t="s">
        <v>576</v>
      </c>
    </row>
    <row r="3247" spans="1:2" x14ac:dyDescent="0.2">
      <c r="A3247" t="s">
        <v>576</v>
      </c>
      <c r="B3247" t="s">
        <v>576</v>
      </c>
    </row>
    <row r="3248" spans="1:2" x14ac:dyDescent="0.2">
      <c r="A3248" t="s">
        <v>2163</v>
      </c>
      <c r="B3248" t="s">
        <v>2163</v>
      </c>
    </row>
    <row r="3249" spans="1:2" x14ac:dyDescent="0.2">
      <c r="A3249" t="s">
        <v>1897</v>
      </c>
      <c r="B3249" t="s">
        <v>1897</v>
      </c>
    </row>
    <row r="3250" spans="1:2" x14ac:dyDescent="0.2">
      <c r="A3250" t="s">
        <v>1533</v>
      </c>
      <c r="B3250" t="s">
        <v>1533</v>
      </c>
    </row>
    <row r="3251" spans="1:2" x14ac:dyDescent="0.2">
      <c r="A3251" t="s">
        <v>1538</v>
      </c>
      <c r="B3251" t="s">
        <v>1538</v>
      </c>
    </row>
    <row r="3252" spans="1:2" x14ac:dyDescent="0.2">
      <c r="A3252" t="s">
        <v>1538</v>
      </c>
      <c r="B3252" t="s">
        <v>1538</v>
      </c>
    </row>
    <row r="3253" spans="1:2" x14ac:dyDescent="0.2">
      <c r="A3253" t="s">
        <v>1538</v>
      </c>
      <c r="B3253" t="s">
        <v>1538</v>
      </c>
    </row>
    <row r="3254" spans="1:2" x14ac:dyDescent="0.2">
      <c r="A3254" t="s">
        <v>1539</v>
      </c>
      <c r="B3254" t="s">
        <v>1539</v>
      </c>
    </row>
    <row r="3255" spans="1:2" x14ac:dyDescent="0.2">
      <c r="A3255" t="s">
        <v>1539</v>
      </c>
      <c r="B3255" t="s">
        <v>1539</v>
      </c>
    </row>
    <row r="3256" spans="1:2" x14ac:dyDescent="0.2">
      <c r="A3256" t="s">
        <v>1539</v>
      </c>
      <c r="B3256" t="s">
        <v>1539</v>
      </c>
    </row>
    <row r="3257" spans="1:2" x14ac:dyDescent="0.2">
      <c r="A3257" t="s">
        <v>1759</v>
      </c>
      <c r="B3257" t="s">
        <v>1759</v>
      </c>
    </row>
    <row r="3258" spans="1:2" x14ac:dyDescent="0.2">
      <c r="A3258" t="s">
        <v>2587</v>
      </c>
      <c r="B3258" t="s">
        <v>2587</v>
      </c>
    </row>
    <row r="3259" spans="1:2" x14ac:dyDescent="0.2">
      <c r="A3259" t="s">
        <v>2425</v>
      </c>
      <c r="B3259" t="s">
        <v>2425</v>
      </c>
    </row>
    <row r="3260" spans="1:2" x14ac:dyDescent="0.2">
      <c r="A3260" t="s">
        <v>16</v>
      </c>
      <c r="B3260" t="s">
        <v>16</v>
      </c>
    </row>
    <row r="3261" spans="1:2" x14ac:dyDescent="0.2">
      <c r="A3261" t="s">
        <v>16</v>
      </c>
      <c r="B3261" t="s">
        <v>16</v>
      </c>
    </row>
    <row r="3262" spans="1:2" x14ac:dyDescent="0.2">
      <c r="A3262" t="s">
        <v>16</v>
      </c>
      <c r="B3262" t="s">
        <v>16</v>
      </c>
    </row>
    <row r="3263" spans="1:2" x14ac:dyDescent="0.2">
      <c r="A3263" t="s">
        <v>16</v>
      </c>
      <c r="B3263" t="s">
        <v>16</v>
      </c>
    </row>
    <row r="3264" spans="1:2" x14ac:dyDescent="0.2">
      <c r="A3264" t="s">
        <v>16</v>
      </c>
      <c r="B3264" t="s">
        <v>16</v>
      </c>
    </row>
    <row r="3265" spans="1:2" x14ac:dyDescent="0.2">
      <c r="A3265" t="s">
        <v>16</v>
      </c>
      <c r="B3265" t="s">
        <v>16</v>
      </c>
    </row>
    <row r="3266" spans="1:2" x14ac:dyDescent="0.2">
      <c r="A3266" t="s">
        <v>16</v>
      </c>
      <c r="B3266" t="s">
        <v>16</v>
      </c>
    </row>
    <row r="3267" spans="1:2" x14ac:dyDescent="0.2">
      <c r="A3267" t="s">
        <v>16</v>
      </c>
      <c r="B3267" t="s">
        <v>16</v>
      </c>
    </row>
    <row r="3268" spans="1:2" x14ac:dyDescent="0.2">
      <c r="A3268" t="s">
        <v>16</v>
      </c>
      <c r="B3268" t="s">
        <v>16</v>
      </c>
    </row>
    <row r="3269" spans="1:2" x14ac:dyDescent="0.2">
      <c r="A3269" t="s">
        <v>16</v>
      </c>
      <c r="B3269" t="s">
        <v>16</v>
      </c>
    </row>
    <row r="3270" spans="1:2" x14ac:dyDescent="0.2">
      <c r="A3270" t="s">
        <v>16</v>
      </c>
      <c r="B3270" t="s">
        <v>16</v>
      </c>
    </row>
    <row r="3271" spans="1:2" x14ac:dyDescent="0.2">
      <c r="A3271" t="s">
        <v>16</v>
      </c>
      <c r="B3271" t="s">
        <v>16</v>
      </c>
    </row>
    <row r="3272" spans="1:2" x14ac:dyDescent="0.2">
      <c r="A3272" t="s">
        <v>16</v>
      </c>
      <c r="B3272" t="s">
        <v>16</v>
      </c>
    </row>
    <row r="3273" spans="1:2" x14ac:dyDescent="0.2">
      <c r="A3273" t="s">
        <v>16</v>
      </c>
      <c r="B3273" t="s">
        <v>16</v>
      </c>
    </row>
    <row r="3274" spans="1:2" x14ac:dyDescent="0.2">
      <c r="A3274" t="s">
        <v>16</v>
      </c>
      <c r="B3274" t="s">
        <v>16</v>
      </c>
    </row>
    <row r="3275" spans="1:2" x14ac:dyDescent="0.2">
      <c r="A3275" t="s">
        <v>16</v>
      </c>
      <c r="B3275" t="s">
        <v>16</v>
      </c>
    </row>
    <row r="3276" spans="1:2" x14ac:dyDescent="0.2">
      <c r="A3276" t="s">
        <v>16</v>
      </c>
      <c r="B3276" t="s">
        <v>16</v>
      </c>
    </row>
    <row r="3277" spans="1:2" x14ac:dyDescent="0.2">
      <c r="A3277" t="s">
        <v>16</v>
      </c>
      <c r="B3277" t="s">
        <v>16</v>
      </c>
    </row>
    <row r="3278" spans="1:2" x14ac:dyDescent="0.2">
      <c r="A3278" t="s">
        <v>16</v>
      </c>
      <c r="B3278" t="s">
        <v>16</v>
      </c>
    </row>
    <row r="3279" spans="1:2" x14ac:dyDescent="0.2">
      <c r="A3279" t="s">
        <v>16</v>
      </c>
      <c r="B3279" t="s">
        <v>16</v>
      </c>
    </row>
    <row r="3280" spans="1:2" x14ac:dyDescent="0.2">
      <c r="A3280" t="s">
        <v>16</v>
      </c>
      <c r="B3280" t="s">
        <v>16</v>
      </c>
    </row>
    <row r="3281" spans="1:2" x14ac:dyDescent="0.2">
      <c r="A3281" t="s">
        <v>16</v>
      </c>
      <c r="B3281" t="s">
        <v>16</v>
      </c>
    </row>
    <row r="3282" spans="1:2" x14ac:dyDescent="0.2">
      <c r="A3282" t="s">
        <v>16</v>
      </c>
      <c r="B3282" t="s">
        <v>16</v>
      </c>
    </row>
    <row r="3283" spans="1:2" x14ac:dyDescent="0.2">
      <c r="A3283" t="s">
        <v>16</v>
      </c>
      <c r="B3283" t="s">
        <v>16</v>
      </c>
    </row>
    <row r="3284" spans="1:2" x14ac:dyDescent="0.2">
      <c r="A3284" t="s">
        <v>16</v>
      </c>
      <c r="B3284" t="s">
        <v>16</v>
      </c>
    </row>
    <row r="3285" spans="1:2" x14ac:dyDescent="0.2">
      <c r="A3285" t="s">
        <v>16</v>
      </c>
      <c r="B3285" t="s">
        <v>16</v>
      </c>
    </row>
    <row r="3286" spans="1:2" x14ac:dyDescent="0.2">
      <c r="A3286" t="s">
        <v>16</v>
      </c>
      <c r="B3286" t="s">
        <v>16</v>
      </c>
    </row>
    <row r="3287" spans="1:2" x14ac:dyDescent="0.2">
      <c r="A3287" t="s">
        <v>16</v>
      </c>
      <c r="B3287" t="s">
        <v>16</v>
      </c>
    </row>
    <row r="3288" spans="1:2" x14ac:dyDescent="0.2">
      <c r="A3288" t="s">
        <v>16</v>
      </c>
      <c r="B3288" t="s">
        <v>16</v>
      </c>
    </row>
    <row r="3289" spans="1:2" x14ac:dyDescent="0.2">
      <c r="A3289" t="s">
        <v>16</v>
      </c>
      <c r="B3289" t="s">
        <v>16</v>
      </c>
    </row>
    <row r="3290" spans="1:2" x14ac:dyDescent="0.2">
      <c r="A3290" t="s">
        <v>16</v>
      </c>
      <c r="B3290" t="s">
        <v>16</v>
      </c>
    </row>
    <row r="3291" spans="1:2" x14ac:dyDescent="0.2">
      <c r="A3291" t="s">
        <v>16</v>
      </c>
      <c r="B3291" t="s">
        <v>16</v>
      </c>
    </row>
    <row r="3292" spans="1:2" x14ac:dyDescent="0.2">
      <c r="A3292" t="s">
        <v>16</v>
      </c>
      <c r="B3292" t="s">
        <v>16</v>
      </c>
    </row>
    <row r="3293" spans="1:2" x14ac:dyDescent="0.2">
      <c r="A3293" t="s">
        <v>16</v>
      </c>
      <c r="B3293" t="s">
        <v>16</v>
      </c>
    </row>
    <row r="3294" spans="1:2" x14ac:dyDescent="0.2">
      <c r="A3294" t="s">
        <v>16</v>
      </c>
      <c r="B3294" t="s">
        <v>16</v>
      </c>
    </row>
    <row r="3295" spans="1:2" x14ac:dyDescent="0.2">
      <c r="A3295" t="s">
        <v>16</v>
      </c>
      <c r="B3295" t="s">
        <v>16</v>
      </c>
    </row>
    <row r="3296" spans="1:2" x14ac:dyDescent="0.2">
      <c r="A3296" t="s">
        <v>16</v>
      </c>
      <c r="B3296" t="s">
        <v>16</v>
      </c>
    </row>
    <row r="3297" spans="1:2" x14ac:dyDescent="0.2">
      <c r="A3297" t="s">
        <v>16</v>
      </c>
      <c r="B3297" t="s">
        <v>16</v>
      </c>
    </row>
    <row r="3298" spans="1:2" x14ac:dyDescent="0.2">
      <c r="A3298" t="s">
        <v>16</v>
      </c>
      <c r="B3298" t="s">
        <v>16</v>
      </c>
    </row>
    <row r="3299" spans="1:2" x14ac:dyDescent="0.2">
      <c r="A3299" t="s">
        <v>16</v>
      </c>
      <c r="B3299" t="s">
        <v>16</v>
      </c>
    </row>
    <row r="3300" spans="1:2" x14ac:dyDescent="0.2">
      <c r="A3300" t="s">
        <v>16</v>
      </c>
      <c r="B3300" t="s">
        <v>16</v>
      </c>
    </row>
    <row r="3301" spans="1:2" x14ac:dyDescent="0.2">
      <c r="A3301" t="s">
        <v>16</v>
      </c>
      <c r="B3301" t="s">
        <v>16</v>
      </c>
    </row>
    <row r="3302" spans="1:2" x14ac:dyDescent="0.2">
      <c r="A3302" t="s">
        <v>16</v>
      </c>
      <c r="B3302" t="s">
        <v>16</v>
      </c>
    </row>
    <row r="3303" spans="1:2" x14ac:dyDescent="0.2">
      <c r="A3303" t="s">
        <v>16</v>
      </c>
      <c r="B3303" t="s">
        <v>16</v>
      </c>
    </row>
    <row r="3304" spans="1:2" x14ac:dyDescent="0.2">
      <c r="A3304" t="s">
        <v>16</v>
      </c>
      <c r="B3304" t="s">
        <v>16</v>
      </c>
    </row>
    <row r="3305" spans="1:2" x14ac:dyDescent="0.2">
      <c r="A3305" t="s">
        <v>16</v>
      </c>
      <c r="B3305" t="s">
        <v>16</v>
      </c>
    </row>
    <row r="3306" spans="1:2" x14ac:dyDescent="0.2">
      <c r="A3306" t="s">
        <v>16</v>
      </c>
      <c r="B3306" t="s">
        <v>16</v>
      </c>
    </row>
    <row r="3307" spans="1:2" x14ac:dyDescent="0.2">
      <c r="A3307" t="s">
        <v>16</v>
      </c>
      <c r="B3307" t="s">
        <v>16</v>
      </c>
    </row>
    <row r="3308" spans="1:2" x14ac:dyDescent="0.2">
      <c r="A3308" t="s">
        <v>16</v>
      </c>
      <c r="B3308" t="s">
        <v>16</v>
      </c>
    </row>
    <row r="3309" spans="1:2" x14ac:dyDescent="0.2">
      <c r="A3309" t="s">
        <v>16</v>
      </c>
      <c r="B3309" t="s">
        <v>16</v>
      </c>
    </row>
    <row r="3310" spans="1:2" x14ac:dyDescent="0.2">
      <c r="A3310" t="s">
        <v>16</v>
      </c>
      <c r="B3310" t="s">
        <v>16</v>
      </c>
    </row>
    <row r="3311" spans="1:2" x14ac:dyDescent="0.2">
      <c r="A3311" t="s">
        <v>16</v>
      </c>
      <c r="B3311" t="s">
        <v>16</v>
      </c>
    </row>
    <row r="3312" spans="1:2" x14ac:dyDescent="0.2">
      <c r="A3312" t="s">
        <v>16</v>
      </c>
      <c r="B3312" t="s">
        <v>16</v>
      </c>
    </row>
    <row r="3313" spans="1:2" x14ac:dyDescent="0.2">
      <c r="A3313" t="s">
        <v>16</v>
      </c>
      <c r="B3313" t="s">
        <v>16</v>
      </c>
    </row>
    <row r="3314" spans="1:2" x14ac:dyDescent="0.2">
      <c r="A3314" t="s">
        <v>16</v>
      </c>
      <c r="B3314" t="s">
        <v>16</v>
      </c>
    </row>
    <row r="3315" spans="1:2" x14ac:dyDescent="0.2">
      <c r="A3315" t="s">
        <v>16</v>
      </c>
      <c r="B3315" t="s">
        <v>16</v>
      </c>
    </row>
    <row r="3316" spans="1:2" x14ac:dyDescent="0.2">
      <c r="A3316" t="s">
        <v>16</v>
      </c>
      <c r="B3316" t="s">
        <v>16</v>
      </c>
    </row>
    <row r="3317" spans="1:2" x14ac:dyDescent="0.2">
      <c r="A3317" t="s">
        <v>16</v>
      </c>
      <c r="B3317" t="s">
        <v>16</v>
      </c>
    </row>
    <row r="3318" spans="1:2" x14ac:dyDescent="0.2">
      <c r="A3318" t="s">
        <v>16</v>
      </c>
      <c r="B3318" t="s">
        <v>16</v>
      </c>
    </row>
    <row r="3319" spans="1:2" x14ac:dyDescent="0.2">
      <c r="A3319" t="s">
        <v>16</v>
      </c>
      <c r="B3319" t="s">
        <v>16</v>
      </c>
    </row>
    <row r="3320" spans="1:2" x14ac:dyDescent="0.2">
      <c r="A3320" t="s">
        <v>16</v>
      </c>
      <c r="B3320" t="s">
        <v>16</v>
      </c>
    </row>
    <row r="3321" spans="1:2" x14ac:dyDescent="0.2">
      <c r="A3321" t="s">
        <v>16</v>
      </c>
      <c r="B3321" t="s">
        <v>16</v>
      </c>
    </row>
    <row r="3322" spans="1:2" x14ac:dyDescent="0.2">
      <c r="A3322" t="s">
        <v>16</v>
      </c>
      <c r="B3322" t="s">
        <v>16</v>
      </c>
    </row>
    <row r="3323" spans="1:2" x14ac:dyDescent="0.2">
      <c r="A3323" t="s">
        <v>16</v>
      </c>
      <c r="B3323" t="s">
        <v>16</v>
      </c>
    </row>
    <row r="3324" spans="1:2" x14ac:dyDescent="0.2">
      <c r="A3324" t="s">
        <v>16</v>
      </c>
      <c r="B3324" t="s">
        <v>16</v>
      </c>
    </row>
    <row r="3325" spans="1:2" x14ac:dyDescent="0.2">
      <c r="A3325" t="s">
        <v>16</v>
      </c>
      <c r="B3325" t="s">
        <v>16</v>
      </c>
    </row>
    <row r="3326" spans="1:2" x14ac:dyDescent="0.2">
      <c r="A3326" t="s">
        <v>16</v>
      </c>
      <c r="B3326" t="s">
        <v>16</v>
      </c>
    </row>
    <row r="3327" spans="1:2" x14ac:dyDescent="0.2">
      <c r="A3327" t="s">
        <v>16</v>
      </c>
      <c r="B3327" t="s">
        <v>16</v>
      </c>
    </row>
    <row r="3328" spans="1:2" x14ac:dyDescent="0.2">
      <c r="A3328" t="s">
        <v>16</v>
      </c>
      <c r="B3328" t="s">
        <v>16</v>
      </c>
    </row>
    <row r="3329" spans="1:2" x14ac:dyDescent="0.2">
      <c r="A3329" t="s">
        <v>16</v>
      </c>
      <c r="B3329" t="s">
        <v>16</v>
      </c>
    </row>
    <row r="3330" spans="1:2" x14ac:dyDescent="0.2">
      <c r="A3330" t="s">
        <v>16</v>
      </c>
      <c r="B3330" t="s">
        <v>16</v>
      </c>
    </row>
    <row r="3331" spans="1:2" x14ac:dyDescent="0.2">
      <c r="A3331" t="s">
        <v>16</v>
      </c>
      <c r="B3331" t="s">
        <v>16</v>
      </c>
    </row>
    <row r="3332" spans="1:2" x14ac:dyDescent="0.2">
      <c r="A3332" t="s">
        <v>16</v>
      </c>
      <c r="B3332" t="s">
        <v>16</v>
      </c>
    </row>
    <row r="3333" spans="1:2" x14ac:dyDescent="0.2">
      <c r="A3333" t="s">
        <v>16</v>
      </c>
      <c r="B3333" t="s">
        <v>16</v>
      </c>
    </row>
    <row r="3334" spans="1:2" x14ac:dyDescent="0.2">
      <c r="A3334" t="s">
        <v>16</v>
      </c>
      <c r="B3334" t="s">
        <v>16</v>
      </c>
    </row>
    <row r="3335" spans="1:2" x14ac:dyDescent="0.2">
      <c r="A3335" t="s">
        <v>16</v>
      </c>
      <c r="B3335" t="s">
        <v>16</v>
      </c>
    </row>
    <row r="3336" spans="1:2" x14ac:dyDescent="0.2">
      <c r="A3336" t="s">
        <v>16</v>
      </c>
      <c r="B3336" t="s">
        <v>16</v>
      </c>
    </row>
    <row r="3337" spans="1:2" x14ac:dyDescent="0.2">
      <c r="A3337" t="s">
        <v>16</v>
      </c>
      <c r="B3337" t="s">
        <v>16</v>
      </c>
    </row>
    <row r="3338" spans="1:2" x14ac:dyDescent="0.2">
      <c r="A3338" t="s">
        <v>16</v>
      </c>
      <c r="B3338" t="s">
        <v>16</v>
      </c>
    </row>
    <row r="3339" spans="1:2" x14ac:dyDescent="0.2">
      <c r="A3339" t="s">
        <v>16</v>
      </c>
      <c r="B3339" t="s">
        <v>16</v>
      </c>
    </row>
    <row r="3340" spans="1:2" x14ac:dyDescent="0.2">
      <c r="A3340" t="s">
        <v>16</v>
      </c>
      <c r="B3340" t="s">
        <v>16</v>
      </c>
    </row>
    <row r="3341" spans="1:2" x14ac:dyDescent="0.2">
      <c r="A3341" t="s">
        <v>16</v>
      </c>
      <c r="B3341" t="s">
        <v>16</v>
      </c>
    </row>
    <row r="3342" spans="1:2" x14ac:dyDescent="0.2">
      <c r="A3342" t="s">
        <v>16</v>
      </c>
      <c r="B3342" t="s">
        <v>16</v>
      </c>
    </row>
    <row r="3343" spans="1:2" x14ac:dyDescent="0.2">
      <c r="A3343" t="s">
        <v>16</v>
      </c>
      <c r="B3343" t="s">
        <v>16</v>
      </c>
    </row>
    <row r="3344" spans="1:2" x14ac:dyDescent="0.2">
      <c r="A3344" t="s">
        <v>16</v>
      </c>
      <c r="B3344" t="s">
        <v>16</v>
      </c>
    </row>
    <row r="3345" spans="1:2" x14ac:dyDescent="0.2">
      <c r="A3345" t="s">
        <v>16</v>
      </c>
      <c r="B3345" t="s">
        <v>16</v>
      </c>
    </row>
    <row r="3346" spans="1:2" x14ac:dyDescent="0.2">
      <c r="A3346" t="s">
        <v>16</v>
      </c>
      <c r="B3346" t="s">
        <v>16</v>
      </c>
    </row>
    <row r="3347" spans="1:2" x14ac:dyDescent="0.2">
      <c r="A3347" t="s">
        <v>16</v>
      </c>
      <c r="B3347" t="s">
        <v>16</v>
      </c>
    </row>
    <row r="3348" spans="1:2" x14ac:dyDescent="0.2">
      <c r="A3348" t="s">
        <v>16</v>
      </c>
      <c r="B3348" t="s">
        <v>16</v>
      </c>
    </row>
    <row r="3349" spans="1:2" x14ac:dyDescent="0.2">
      <c r="A3349" t="s">
        <v>16</v>
      </c>
      <c r="B3349" t="s">
        <v>16</v>
      </c>
    </row>
    <row r="3350" spans="1:2" x14ac:dyDescent="0.2">
      <c r="A3350" t="s">
        <v>16</v>
      </c>
      <c r="B3350" t="s">
        <v>16</v>
      </c>
    </row>
    <row r="3351" spans="1:2" x14ac:dyDescent="0.2">
      <c r="A3351" t="s">
        <v>16</v>
      </c>
      <c r="B3351" t="s">
        <v>16</v>
      </c>
    </row>
    <row r="3352" spans="1:2" x14ac:dyDescent="0.2">
      <c r="A3352" t="s">
        <v>16</v>
      </c>
      <c r="B3352" t="s">
        <v>16</v>
      </c>
    </row>
    <row r="3353" spans="1:2" x14ac:dyDescent="0.2">
      <c r="A3353" t="s">
        <v>16</v>
      </c>
      <c r="B3353" t="s">
        <v>16</v>
      </c>
    </row>
    <row r="3354" spans="1:2" x14ac:dyDescent="0.2">
      <c r="A3354" t="s">
        <v>16</v>
      </c>
      <c r="B3354" t="s">
        <v>16</v>
      </c>
    </row>
    <row r="3355" spans="1:2" x14ac:dyDescent="0.2">
      <c r="A3355" t="s">
        <v>16</v>
      </c>
      <c r="B3355" t="s">
        <v>16</v>
      </c>
    </row>
    <row r="3356" spans="1:2" x14ac:dyDescent="0.2">
      <c r="A3356" t="s">
        <v>16</v>
      </c>
      <c r="B3356" t="s">
        <v>16</v>
      </c>
    </row>
    <row r="3357" spans="1:2" x14ac:dyDescent="0.2">
      <c r="A3357" t="s">
        <v>16</v>
      </c>
      <c r="B3357" t="s">
        <v>16</v>
      </c>
    </row>
    <row r="3358" spans="1:2" x14ac:dyDescent="0.2">
      <c r="A3358" t="s">
        <v>16</v>
      </c>
      <c r="B3358" t="s">
        <v>16</v>
      </c>
    </row>
    <row r="3359" spans="1:2" x14ac:dyDescent="0.2">
      <c r="A3359" t="s">
        <v>16</v>
      </c>
      <c r="B3359" t="s">
        <v>16</v>
      </c>
    </row>
    <row r="3360" spans="1:2" x14ac:dyDescent="0.2">
      <c r="A3360" t="s">
        <v>16</v>
      </c>
      <c r="B3360" t="s">
        <v>16</v>
      </c>
    </row>
    <row r="3361" spans="1:2" x14ac:dyDescent="0.2">
      <c r="A3361" t="s">
        <v>16</v>
      </c>
      <c r="B3361" t="s">
        <v>16</v>
      </c>
    </row>
    <row r="3362" spans="1:2" x14ac:dyDescent="0.2">
      <c r="A3362" t="s">
        <v>16</v>
      </c>
      <c r="B3362" t="s">
        <v>16</v>
      </c>
    </row>
    <row r="3363" spans="1:2" x14ac:dyDescent="0.2">
      <c r="A3363" t="s">
        <v>16</v>
      </c>
      <c r="B3363" t="s">
        <v>16</v>
      </c>
    </row>
    <row r="3364" spans="1:2" x14ac:dyDescent="0.2">
      <c r="A3364" t="s">
        <v>16</v>
      </c>
      <c r="B3364" t="s">
        <v>16</v>
      </c>
    </row>
    <row r="3365" spans="1:2" x14ac:dyDescent="0.2">
      <c r="A3365" t="s">
        <v>16</v>
      </c>
      <c r="B3365" t="s">
        <v>16</v>
      </c>
    </row>
    <row r="3366" spans="1:2" x14ac:dyDescent="0.2">
      <c r="A3366" t="s">
        <v>16</v>
      </c>
      <c r="B3366" t="s">
        <v>16</v>
      </c>
    </row>
    <row r="3367" spans="1:2" x14ac:dyDescent="0.2">
      <c r="A3367" t="s">
        <v>16</v>
      </c>
      <c r="B3367" t="s">
        <v>16</v>
      </c>
    </row>
    <row r="3368" spans="1:2" x14ac:dyDescent="0.2">
      <c r="A3368" t="s">
        <v>16</v>
      </c>
      <c r="B3368" t="s">
        <v>16</v>
      </c>
    </row>
    <row r="3369" spans="1:2" x14ac:dyDescent="0.2">
      <c r="A3369" t="s">
        <v>16</v>
      </c>
      <c r="B3369" t="s">
        <v>16</v>
      </c>
    </row>
    <row r="3370" spans="1:2" x14ac:dyDescent="0.2">
      <c r="A3370" t="s">
        <v>16</v>
      </c>
      <c r="B3370" t="s">
        <v>16</v>
      </c>
    </row>
    <row r="3371" spans="1:2" x14ac:dyDescent="0.2">
      <c r="A3371" t="s">
        <v>16</v>
      </c>
      <c r="B3371" t="s">
        <v>16</v>
      </c>
    </row>
    <row r="3372" spans="1:2" x14ac:dyDescent="0.2">
      <c r="A3372" t="s">
        <v>16</v>
      </c>
      <c r="B3372" t="s">
        <v>16</v>
      </c>
    </row>
    <row r="3373" spans="1:2" x14ac:dyDescent="0.2">
      <c r="A3373" t="s">
        <v>16</v>
      </c>
      <c r="B3373" t="s">
        <v>16</v>
      </c>
    </row>
    <row r="3374" spans="1:2" x14ac:dyDescent="0.2">
      <c r="A3374" t="s">
        <v>16</v>
      </c>
      <c r="B3374" t="s">
        <v>16</v>
      </c>
    </row>
    <row r="3375" spans="1:2" x14ac:dyDescent="0.2">
      <c r="A3375" t="s">
        <v>16</v>
      </c>
      <c r="B3375" t="s">
        <v>16</v>
      </c>
    </row>
    <row r="3376" spans="1:2" x14ac:dyDescent="0.2">
      <c r="A3376" t="s">
        <v>16</v>
      </c>
      <c r="B3376" t="s">
        <v>16</v>
      </c>
    </row>
    <row r="3377" spans="1:2" x14ac:dyDescent="0.2">
      <c r="A3377" t="s">
        <v>16</v>
      </c>
      <c r="B3377" t="s">
        <v>16</v>
      </c>
    </row>
    <row r="3378" spans="1:2" x14ac:dyDescent="0.2">
      <c r="A3378" t="s">
        <v>16</v>
      </c>
      <c r="B3378" t="s">
        <v>16</v>
      </c>
    </row>
    <row r="3379" spans="1:2" x14ac:dyDescent="0.2">
      <c r="A3379" t="s">
        <v>16</v>
      </c>
      <c r="B3379" t="s">
        <v>16</v>
      </c>
    </row>
    <row r="3380" spans="1:2" x14ac:dyDescent="0.2">
      <c r="A3380" t="s">
        <v>16</v>
      </c>
      <c r="B3380" t="s">
        <v>16</v>
      </c>
    </row>
    <row r="3381" spans="1:2" x14ac:dyDescent="0.2">
      <c r="A3381" t="s">
        <v>16</v>
      </c>
      <c r="B3381" t="s">
        <v>16</v>
      </c>
    </row>
    <row r="3382" spans="1:2" x14ac:dyDescent="0.2">
      <c r="A3382" t="s">
        <v>16</v>
      </c>
      <c r="B3382" t="s">
        <v>16</v>
      </c>
    </row>
    <row r="3383" spans="1:2" x14ac:dyDescent="0.2">
      <c r="A3383" t="s">
        <v>16</v>
      </c>
      <c r="B3383" t="s">
        <v>16</v>
      </c>
    </row>
    <row r="3384" spans="1:2" x14ac:dyDescent="0.2">
      <c r="A3384" t="s">
        <v>16</v>
      </c>
      <c r="B3384" t="s">
        <v>16</v>
      </c>
    </row>
    <row r="3385" spans="1:2" x14ac:dyDescent="0.2">
      <c r="A3385" t="s">
        <v>16</v>
      </c>
      <c r="B3385" t="s">
        <v>16</v>
      </c>
    </row>
    <row r="3386" spans="1:2" x14ac:dyDescent="0.2">
      <c r="A3386" t="s">
        <v>16</v>
      </c>
      <c r="B3386" t="s">
        <v>16</v>
      </c>
    </row>
    <row r="3387" spans="1:2" x14ac:dyDescent="0.2">
      <c r="A3387" t="s">
        <v>16</v>
      </c>
      <c r="B3387" t="s">
        <v>16</v>
      </c>
    </row>
    <row r="3388" spans="1:2" x14ac:dyDescent="0.2">
      <c r="A3388" t="s">
        <v>16</v>
      </c>
      <c r="B3388" t="s">
        <v>16</v>
      </c>
    </row>
    <row r="3389" spans="1:2" x14ac:dyDescent="0.2">
      <c r="A3389" t="s">
        <v>16</v>
      </c>
      <c r="B3389" t="s">
        <v>16</v>
      </c>
    </row>
    <row r="3390" spans="1:2" x14ac:dyDescent="0.2">
      <c r="A3390" t="s">
        <v>16</v>
      </c>
      <c r="B3390" t="s">
        <v>16</v>
      </c>
    </row>
    <row r="3391" spans="1:2" x14ac:dyDescent="0.2">
      <c r="A3391" t="s">
        <v>16</v>
      </c>
      <c r="B3391" t="s">
        <v>16</v>
      </c>
    </row>
    <row r="3392" spans="1:2" x14ac:dyDescent="0.2">
      <c r="A3392" t="s">
        <v>16</v>
      </c>
      <c r="B3392" t="s">
        <v>16</v>
      </c>
    </row>
    <row r="3393" spans="1:2" x14ac:dyDescent="0.2">
      <c r="A3393" t="s">
        <v>16</v>
      </c>
      <c r="B3393" t="s">
        <v>16</v>
      </c>
    </row>
    <row r="3394" spans="1:2" x14ac:dyDescent="0.2">
      <c r="A3394" t="s">
        <v>16</v>
      </c>
      <c r="B3394" t="s">
        <v>16</v>
      </c>
    </row>
    <row r="3395" spans="1:2" x14ac:dyDescent="0.2">
      <c r="A3395" t="s">
        <v>16</v>
      </c>
      <c r="B3395" t="s">
        <v>16</v>
      </c>
    </row>
    <row r="3396" spans="1:2" x14ac:dyDescent="0.2">
      <c r="A3396" t="s">
        <v>16</v>
      </c>
      <c r="B3396" t="s">
        <v>16</v>
      </c>
    </row>
    <row r="3397" spans="1:2" x14ac:dyDescent="0.2">
      <c r="A3397" t="s">
        <v>16</v>
      </c>
      <c r="B3397" t="s">
        <v>16</v>
      </c>
    </row>
    <row r="3398" spans="1:2" x14ac:dyDescent="0.2">
      <c r="A3398" t="s">
        <v>16</v>
      </c>
      <c r="B3398" t="s">
        <v>16</v>
      </c>
    </row>
    <row r="3399" spans="1:2" x14ac:dyDescent="0.2">
      <c r="A3399" t="s">
        <v>2154</v>
      </c>
      <c r="B3399" t="s">
        <v>2154</v>
      </c>
    </row>
    <row r="3400" spans="1:2" x14ac:dyDescent="0.2">
      <c r="A3400" t="s">
        <v>1598</v>
      </c>
      <c r="B3400" t="s">
        <v>2668</v>
      </c>
    </row>
    <row r="3401" spans="1:2" x14ac:dyDescent="0.2">
      <c r="A3401" t="s">
        <v>1598</v>
      </c>
      <c r="B3401" t="s">
        <v>2668</v>
      </c>
    </row>
    <row r="3402" spans="1:2" x14ac:dyDescent="0.2">
      <c r="A3402" t="s">
        <v>1598</v>
      </c>
      <c r="B3402" t="s">
        <v>2668</v>
      </c>
    </row>
    <row r="3403" spans="1:2" x14ac:dyDescent="0.2">
      <c r="A3403" t="s">
        <v>1598</v>
      </c>
      <c r="B3403" t="s">
        <v>2668</v>
      </c>
    </row>
    <row r="3404" spans="1:2" x14ac:dyDescent="0.2">
      <c r="A3404" t="s">
        <v>1598</v>
      </c>
      <c r="B3404" t="s">
        <v>2668</v>
      </c>
    </row>
    <row r="3405" spans="1:2" x14ac:dyDescent="0.2">
      <c r="A3405" t="s">
        <v>1598</v>
      </c>
      <c r="B3405" t="s">
        <v>2668</v>
      </c>
    </row>
    <row r="3406" spans="1:2" x14ac:dyDescent="0.2">
      <c r="A3406" t="s">
        <v>1598</v>
      </c>
      <c r="B3406" t="s">
        <v>2668</v>
      </c>
    </row>
    <row r="3407" spans="1:2" x14ac:dyDescent="0.2">
      <c r="A3407" t="s">
        <v>1598</v>
      </c>
      <c r="B3407" t="s">
        <v>2668</v>
      </c>
    </row>
    <row r="3408" spans="1:2" x14ac:dyDescent="0.2">
      <c r="A3408" t="s">
        <v>1598</v>
      </c>
      <c r="B3408" t="s">
        <v>2668</v>
      </c>
    </row>
    <row r="3409" spans="1:2" x14ac:dyDescent="0.2">
      <c r="A3409" t="s">
        <v>1598</v>
      </c>
      <c r="B3409" t="s">
        <v>2668</v>
      </c>
    </row>
    <row r="3410" spans="1:2" x14ac:dyDescent="0.2">
      <c r="A3410" t="s">
        <v>449</v>
      </c>
      <c r="B3410" t="s">
        <v>2668</v>
      </c>
    </row>
    <row r="3411" spans="1:2" x14ac:dyDescent="0.2">
      <c r="A3411" t="s">
        <v>449</v>
      </c>
      <c r="B3411" t="s">
        <v>2668</v>
      </c>
    </row>
    <row r="3412" spans="1:2" x14ac:dyDescent="0.2">
      <c r="A3412" t="s">
        <v>449</v>
      </c>
      <c r="B3412" t="s">
        <v>2668</v>
      </c>
    </row>
    <row r="3413" spans="1:2" x14ac:dyDescent="0.2">
      <c r="A3413" t="s">
        <v>449</v>
      </c>
      <c r="B3413" t="s">
        <v>2668</v>
      </c>
    </row>
    <row r="3414" spans="1:2" x14ac:dyDescent="0.2">
      <c r="A3414" t="s">
        <v>449</v>
      </c>
      <c r="B3414" t="s">
        <v>2668</v>
      </c>
    </row>
    <row r="3415" spans="1:2" x14ac:dyDescent="0.2">
      <c r="A3415" t="s">
        <v>449</v>
      </c>
      <c r="B3415" t="s">
        <v>2668</v>
      </c>
    </row>
    <row r="3416" spans="1:2" x14ac:dyDescent="0.2">
      <c r="A3416" t="s">
        <v>449</v>
      </c>
      <c r="B3416" t="s">
        <v>2668</v>
      </c>
    </row>
    <row r="3417" spans="1:2" x14ac:dyDescent="0.2">
      <c r="A3417" t="s">
        <v>449</v>
      </c>
      <c r="B3417" t="s">
        <v>2668</v>
      </c>
    </row>
    <row r="3418" spans="1:2" x14ac:dyDescent="0.2">
      <c r="A3418" t="s">
        <v>449</v>
      </c>
      <c r="B3418" t="s">
        <v>2668</v>
      </c>
    </row>
    <row r="3419" spans="1:2" x14ac:dyDescent="0.2">
      <c r="A3419" t="s">
        <v>449</v>
      </c>
      <c r="B3419" t="s">
        <v>2668</v>
      </c>
    </row>
    <row r="3420" spans="1:2" x14ac:dyDescent="0.2">
      <c r="A3420" t="s">
        <v>449</v>
      </c>
      <c r="B3420" t="s">
        <v>2668</v>
      </c>
    </row>
    <row r="3421" spans="1:2" x14ac:dyDescent="0.2">
      <c r="A3421" t="s">
        <v>449</v>
      </c>
      <c r="B3421" t="s">
        <v>2668</v>
      </c>
    </row>
    <row r="3422" spans="1:2" x14ac:dyDescent="0.2">
      <c r="A3422" t="s">
        <v>449</v>
      </c>
      <c r="B3422" t="s">
        <v>2668</v>
      </c>
    </row>
    <row r="3423" spans="1:2" x14ac:dyDescent="0.2">
      <c r="A3423" t="s">
        <v>449</v>
      </c>
      <c r="B3423" t="s">
        <v>2668</v>
      </c>
    </row>
    <row r="3424" spans="1:2" x14ac:dyDescent="0.2">
      <c r="A3424" t="s">
        <v>449</v>
      </c>
      <c r="B3424" t="s">
        <v>2668</v>
      </c>
    </row>
    <row r="3425" spans="1:2" x14ac:dyDescent="0.2">
      <c r="A3425" t="s">
        <v>449</v>
      </c>
      <c r="B3425" t="s">
        <v>2668</v>
      </c>
    </row>
    <row r="3426" spans="1:2" x14ac:dyDescent="0.2">
      <c r="A3426" t="s">
        <v>449</v>
      </c>
      <c r="B3426" t="s">
        <v>2668</v>
      </c>
    </row>
    <row r="3427" spans="1:2" x14ac:dyDescent="0.2">
      <c r="A3427" t="s">
        <v>449</v>
      </c>
      <c r="B3427" t="s">
        <v>2668</v>
      </c>
    </row>
    <row r="3428" spans="1:2" x14ac:dyDescent="0.2">
      <c r="A3428" t="s">
        <v>449</v>
      </c>
      <c r="B3428" t="s">
        <v>2668</v>
      </c>
    </row>
    <row r="3429" spans="1:2" x14ac:dyDescent="0.2">
      <c r="A3429" t="s">
        <v>449</v>
      </c>
      <c r="B3429" t="s">
        <v>2668</v>
      </c>
    </row>
    <row r="3430" spans="1:2" x14ac:dyDescent="0.2">
      <c r="A3430" t="s">
        <v>449</v>
      </c>
      <c r="B3430" t="s">
        <v>2668</v>
      </c>
    </row>
    <row r="3431" spans="1:2" x14ac:dyDescent="0.2">
      <c r="A3431" t="s">
        <v>449</v>
      </c>
      <c r="B3431" t="s">
        <v>2668</v>
      </c>
    </row>
    <row r="3432" spans="1:2" x14ac:dyDescent="0.2">
      <c r="A3432" t="s">
        <v>449</v>
      </c>
      <c r="B3432" t="s">
        <v>2668</v>
      </c>
    </row>
    <row r="3433" spans="1:2" x14ac:dyDescent="0.2">
      <c r="A3433" t="s">
        <v>449</v>
      </c>
      <c r="B3433" t="s">
        <v>2668</v>
      </c>
    </row>
    <row r="3434" spans="1:2" x14ac:dyDescent="0.2">
      <c r="A3434" t="s">
        <v>449</v>
      </c>
      <c r="B3434" t="s">
        <v>2668</v>
      </c>
    </row>
    <row r="3435" spans="1:2" x14ac:dyDescent="0.2">
      <c r="A3435" t="s">
        <v>449</v>
      </c>
      <c r="B3435" t="s">
        <v>2668</v>
      </c>
    </row>
    <row r="3436" spans="1:2" x14ac:dyDescent="0.2">
      <c r="A3436" t="s">
        <v>449</v>
      </c>
      <c r="B3436" t="s">
        <v>2668</v>
      </c>
    </row>
    <row r="3437" spans="1:2" x14ac:dyDescent="0.2">
      <c r="A3437" t="s">
        <v>449</v>
      </c>
      <c r="B3437" t="s">
        <v>2668</v>
      </c>
    </row>
    <row r="3438" spans="1:2" x14ac:dyDescent="0.2">
      <c r="A3438" t="s">
        <v>449</v>
      </c>
      <c r="B3438" t="s">
        <v>2668</v>
      </c>
    </row>
    <row r="3439" spans="1:2" x14ac:dyDescent="0.2">
      <c r="A3439" t="s">
        <v>449</v>
      </c>
      <c r="B3439" t="s">
        <v>2668</v>
      </c>
    </row>
    <row r="3440" spans="1:2" x14ac:dyDescent="0.2">
      <c r="A3440" t="s">
        <v>449</v>
      </c>
      <c r="B3440" t="s">
        <v>2668</v>
      </c>
    </row>
    <row r="3441" spans="1:2" x14ac:dyDescent="0.2">
      <c r="A3441" t="s">
        <v>449</v>
      </c>
      <c r="B3441" t="s">
        <v>2668</v>
      </c>
    </row>
    <row r="3442" spans="1:2" x14ac:dyDescent="0.2">
      <c r="A3442" t="s">
        <v>449</v>
      </c>
      <c r="B3442" t="s">
        <v>2668</v>
      </c>
    </row>
    <row r="3443" spans="1:2" x14ac:dyDescent="0.2">
      <c r="A3443" t="s">
        <v>449</v>
      </c>
      <c r="B3443" t="s">
        <v>2668</v>
      </c>
    </row>
    <row r="3444" spans="1:2" x14ac:dyDescent="0.2">
      <c r="A3444" t="s">
        <v>449</v>
      </c>
      <c r="B3444" t="s">
        <v>2668</v>
      </c>
    </row>
    <row r="3445" spans="1:2" x14ac:dyDescent="0.2">
      <c r="A3445" t="s">
        <v>449</v>
      </c>
      <c r="B3445" t="s">
        <v>2668</v>
      </c>
    </row>
    <row r="3446" spans="1:2" x14ac:dyDescent="0.2">
      <c r="A3446" t="s">
        <v>449</v>
      </c>
      <c r="B3446" t="s">
        <v>2668</v>
      </c>
    </row>
    <row r="3447" spans="1:2" x14ac:dyDescent="0.2">
      <c r="A3447" t="s">
        <v>449</v>
      </c>
      <c r="B3447" t="s">
        <v>2668</v>
      </c>
    </row>
    <row r="3448" spans="1:2" x14ac:dyDescent="0.2">
      <c r="A3448" t="s">
        <v>449</v>
      </c>
      <c r="B3448" t="s">
        <v>2668</v>
      </c>
    </row>
    <row r="3449" spans="1:2" x14ac:dyDescent="0.2">
      <c r="A3449" t="s">
        <v>449</v>
      </c>
      <c r="B3449" t="s">
        <v>2668</v>
      </c>
    </row>
    <row r="3450" spans="1:2" x14ac:dyDescent="0.2">
      <c r="A3450" t="s">
        <v>449</v>
      </c>
      <c r="B3450" t="s">
        <v>2668</v>
      </c>
    </row>
    <row r="3451" spans="1:2" x14ac:dyDescent="0.2">
      <c r="A3451" t="s">
        <v>449</v>
      </c>
      <c r="B3451" t="s">
        <v>2668</v>
      </c>
    </row>
    <row r="3452" spans="1:2" x14ac:dyDescent="0.2">
      <c r="A3452" t="s">
        <v>449</v>
      </c>
      <c r="B3452" t="s">
        <v>2668</v>
      </c>
    </row>
    <row r="3453" spans="1:2" x14ac:dyDescent="0.2">
      <c r="A3453" t="s">
        <v>449</v>
      </c>
      <c r="B3453" t="s">
        <v>2668</v>
      </c>
    </row>
    <row r="3454" spans="1:2" x14ac:dyDescent="0.2">
      <c r="A3454" t="s">
        <v>449</v>
      </c>
      <c r="B3454" t="s">
        <v>2668</v>
      </c>
    </row>
    <row r="3455" spans="1:2" x14ac:dyDescent="0.2">
      <c r="A3455" t="s">
        <v>449</v>
      </c>
      <c r="B3455" t="s">
        <v>2668</v>
      </c>
    </row>
    <row r="3456" spans="1:2" x14ac:dyDescent="0.2">
      <c r="A3456" t="s">
        <v>449</v>
      </c>
      <c r="B3456" t="s">
        <v>2668</v>
      </c>
    </row>
    <row r="3457" spans="1:2" x14ac:dyDescent="0.2">
      <c r="A3457" t="s">
        <v>449</v>
      </c>
      <c r="B3457" t="s">
        <v>2668</v>
      </c>
    </row>
    <row r="3458" spans="1:2" x14ac:dyDescent="0.2">
      <c r="A3458" t="s">
        <v>449</v>
      </c>
      <c r="B3458" t="s">
        <v>2668</v>
      </c>
    </row>
    <row r="3459" spans="1:2" x14ac:dyDescent="0.2">
      <c r="A3459" t="s">
        <v>449</v>
      </c>
      <c r="B3459" t="s">
        <v>2668</v>
      </c>
    </row>
    <row r="3460" spans="1:2" x14ac:dyDescent="0.2">
      <c r="A3460" t="s">
        <v>449</v>
      </c>
      <c r="B3460" t="s">
        <v>2668</v>
      </c>
    </row>
    <row r="3461" spans="1:2" x14ac:dyDescent="0.2">
      <c r="A3461" t="s">
        <v>449</v>
      </c>
      <c r="B3461" t="s">
        <v>2668</v>
      </c>
    </row>
    <row r="3462" spans="1:2" x14ac:dyDescent="0.2">
      <c r="A3462" t="s">
        <v>449</v>
      </c>
      <c r="B3462" t="s">
        <v>2668</v>
      </c>
    </row>
    <row r="3463" spans="1:2" x14ac:dyDescent="0.2">
      <c r="A3463" t="s">
        <v>449</v>
      </c>
      <c r="B3463" t="s">
        <v>2668</v>
      </c>
    </row>
    <row r="3464" spans="1:2" x14ac:dyDescent="0.2">
      <c r="A3464" t="s">
        <v>449</v>
      </c>
      <c r="B3464" t="s">
        <v>2668</v>
      </c>
    </row>
    <row r="3465" spans="1:2" x14ac:dyDescent="0.2">
      <c r="A3465" t="s">
        <v>449</v>
      </c>
      <c r="B3465" t="s">
        <v>2668</v>
      </c>
    </row>
    <row r="3466" spans="1:2" x14ac:dyDescent="0.2">
      <c r="A3466" t="s">
        <v>449</v>
      </c>
      <c r="B3466" t="s">
        <v>2668</v>
      </c>
    </row>
    <row r="3467" spans="1:2" x14ac:dyDescent="0.2">
      <c r="A3467" t="s">
        <v>449</v>
      </c>
      <c r="B3467" t="s">
        <v>2668</v>
      </c>
    </row>
    <row r="3468" spans="1:2" x14ac:dyDescent="0.2">
      <c r="A3468" t="s">
        <v>449</v>
      </c>
      <c r="B3468" t="s">
        <v>2668</v>
      </c>
    </row>
    <row r="3469" spans="1:2" x14ac:dyDescent="0.2">
      <c r="A3469" t="s">
        <v>449</v>
      </c>
      <c r="B3469" t="s">
        <v>2668</v>
      </c>
    </row>
    <row r="3470" spans="1:2" x14ac:dyDescent="0.2">
      <c r="A3470" t="s">
        <v>449</v>
      </c>
      <c r="B3470" t="s">
        <v>2668</v>
      </c>
    </row>
    <row r="3471" spans="1:2" x14ac:dyDescent="0.2">
      <c r="A3471" t="s">
        <v>449</v>
      </c>
      <c r="B3471" t="s">
        <v>2668</v>
      </c>
    </row>
    <row r="3472" spans="1:2" x14ac:dyDescent="0.2">
      <c r="A3472" t="s">
        <v>449</v>
      </c>
      <c r="B3472" t="s">
        <v>2668</v>
      </c>
    </row>
    <row r="3473" spans="1:2" x14ac:dyDescent="0.2">
      <c r="A3473" t="s">
        <v>449</v>
      </c>
      <c r="B3473" t="s">
        <v>2668</v>
      </c>
    </row>
    <row r="3474" spans="1:2" x14ac:dyDescent="0.2">
      <c r="A3474" t="s">
        <v>449</v>
      </c>
      <c r="B3474" t="s">
        <v>2668</v>
      </c>
    </row>
    <row r="3475" spans="1:2" x14ac:dyDescent="0.2">
      <c r="A3475" t="s">
        <v>449</v>
      </c>
      <c r="B3475" t="s">
        <v>2668</v>
      </c>
    </row>
    <row r="3476" spans="1:2" x14ac:dyDescent="0.2">
      <c r="A3476" t="s">
        <v>449</v>
      </c>
      <c r="B3476" t="s">
        <v>2668</v>
      </c>
    </row>
    <row r="3477" spans="1:2" x14ac:dyDescent="0.2">
      <c r="A3477" t="s">
        <v>449</v>
      </c>
      <c r="B3477" t="s">
        <v>2668</v>
      </c>
    </row>
    <row r="3478" spans="1:2" x14ac:dyDescent="0.2">
      <c r="A3478" t="s">
        <v>449</v>
      </c>
      <c r="B3478" t="s">
        <v>2668</v>
      </c>
    </row>
    <row r="3479" spans="1:2" x14ac:dyDescent="0.2">
      <c r="A3479" t="s">
        <v>449</v>
      </c>
      <c r="B3479" t="s">
        <v>2668</v>
      </c>
    </row>
    <row r="3480" spans="1:2" x14ac:dyDescent="0.2">
      <c r="A3480" t="s">
        <v>449</v>
      </c>
      <c r="B3480" t="s">
        <v>2668</v>
      </c>
    </row>
    <row r="3481" spans="1:2" x14ac:dyDescent="0.2">
      <c r="A3481" t="s">
        <v>449</v>
      </c>
      <c r="B3481" t="s">
        <v>2668</v>
      </c>
    </row>
    <row r="3482" spans="1:2" x14ac:dyDescent="0.2">
      <c r="A3482" t="s">
        <v>449</v>
      </c>
      <c r="B3482" t="s">
        <v>2668</v>
      </c>
    </row>
    <row r="3483" spans="1:2" x14ac:dyDescent="0.2">
      <c r="A3483" t="s">
        <v>449</v>
      </c>
      <c r="B3483" t="s">
        <v>2668</v>
      </c>
    </row>
    <row r="3484" spans="1:2" x14ac:dyDescent="0.2">
      <c r="A3484" t="s">
        <v>449</v>
      </c>
      <c r="B3484" t="s">
        <v>2668</v>
      </c>
    </row>
    <row r="3485" spans="1:2" x14ac:dyDescent="0.2">
      <c r="A3485" t="s">
        <v>449</v>
      </c>
      <c r="B3485" t="s">
        <v>2668</v>
      </c>
    </row>
    <row r="3486" spans="1:2" x14ac:dyDescent="0.2">
      <c r="A3486" t="s">
        <v>449</v>
      </c>
      <c r="B3486" t="s">
        <v>2668</v>
      </c>
    </row>
    <row r="3487" spans="1:2" x14ac:dyDescent="0.2">
      <c r="A3487" t="s">
        <v>449</v>
      </c>
      <c r="B3487" t="s">
        <v>2668</v>
      </c>
    </row>
    <row r="3488" spans="1:2" x14ac:dyDescent="0.2">
      <c r="A3488" t="s">
        <v>449</v>
      </c>
      <c r="B3488" t="s">
        <v>2668</v>
      </c>
    </row>
    <row r="3489" spans="1:2" x14ac:dyDescent="0.2">
      <c r="A3489" t="s">
        <v>449</v>
      </c>
      <c r="B3489" t="s">
        <v>2668</v>
      </c>
    </row>
    <row r="3490" spans="1:2" x14ac:dyDescent="0.2">
      <c r="A3490" t="s">
        <v>449</v>
      </c>
      <c r="B3490" t="s">
        <v>2668</v>
      </c>
    </row>
    <row r="3491" spans="1:2" x14ac:dyDescent="0.2">
      <c r="A3491" t="s">
        <v>449</v>
      </c>
      <c r="B3491" t="s">
        <v>2668</v>
      </c>
    </row>
    <row r="3492" spans="1:2" x14ac:dyDescent="0.2">
      <c r="A3492" t="s">
        <v>449</v>
      </c>
      <c r="B3492" t="s">
        <v>2668</v>
      </c>
    </row>
    <row r="3493" spans="1:2" x14ac:dyDescent="0.2">
      <c r="A3493" t="s">
        <v>449</v>
      </c>
      <c r="B3493" t="s">
        <v>2668</v>
      </c>
    </row>
    <row r="3494" spans="1:2" x14ac:dyDescent="0.2">
      <c r="A3494" t="s">
        <v>449</v>
      </c>
      <c r="B3494" t="s">
        <v>2668</v>
      </c>
    </row>
    <row r="3495" spans="1:2" x14ac:dyDescent="0.2">
      <c r="A3495" t="s">
        <v>449</v>
      </c>
      <c r="B3495" t="s">
        <v>2668</v>
      </c>
    </row>
    <row r="3496" spans="1:2" x14ac:dyDescent="0.2">
      <c r="A3496" t="s">
        <v>449</v>
      </c>
      <c r="B3496" t="s">
        <v>2668</v>
      </c>
    </row>
    <row r="3497" spans="1:2" x14ac:dyDescent="0.2">
      <c r="A3497" t="s">
        <v>449</v>
      </c>
      <c r="B3497" t="s">
        <v>2668</v>
      </c>
    </row>
    <row r="3498" spans="1:2" x14ac:dyDescent="0.2">
      <c r="A3498" t="s">
        <v>449</v>
      </c>
      <c r="B3498" t="s">
        <v>2668</v>
      </c>
    </row>
    <row r="3499" spans="1:2" x14ac:dyDescent="0.2">
      <c r="A3499" t="s">
        <v>449</v>
      </c>
      <c r="B3499" t="s">
        <v>2668</v>
      </c>
    </row>
    <row r="3500" spans="1:2" x14ac:dyDescent="0.2">
      <c r="A3500" t="s">
        <v>449</v>
      </c>
      <c r="B3500" t="s">
        <v>2668</v>
      </c>
    </row>
    <row r="3501" spans="1:2" x14ac:dyDescent="0.2">
      <c r="A3501" t="s">
        <v>449</v>
      </c>
      <c r="B3501" t="s">
        <v>2668</v>
      </c>
    </row>
    <row r="3502" spans="1:2" x14ac:dyDescent="0.2">
      <c r="A3502" t="s">
        <v>449</v>
      </c>
      <c r="B3502" t="s">
        <v>2668</v>
      </c>
    </row>
    <row r="3503" spans="1:2" x14ac:dyDescent="0.2">
      <c r="A3503" t="s">
        <v>449</v>
      </c>
      <c r="B3503" t="s">
        <v>2668</v>
      </c>
    </row>
    <row r="3504" spans="1:2" x14ac:dyDescent="0.2">
      <c r="A3504" t="s">
        <v>449</v>
      </c>
      <c r="B3504" t="s">
        <v>2668</v>
      </c>
    </row>
    <row r="3505" spans="1:2" x14ac:dyDescent="0.2">
      <c r="A3505" t="s">
        <v>449</v>
      </c>
      <c r="B3505" t="s">
        <v>2668</v>
      </c>
    </row>
    <row r="3506" spans="1:2" x14ac:dyDescent="0.2">
      <c r="A3506" t="s">
        <v>449</v>
      </c>
      <c r="B3506" t="s">
        <v>2668</v>
      </c>
    </row>
    <row r="3507" spans="1:2" x14ac:dyDescent="0.2">
      <c r="A3507" t="s">
        <v>449</v>
      </c>
      <c r="B3507" t="s">
        <v>2668</v>
      </c>
    </row>
    <row r="3508" spans="1:2" x14ac:dyDescent="0.2">
      <c r="A3508" t="s">
        <v>449</v>
      </c>
      <c r="B3508" t="s">
        <v>2668</v>
      </c>
    </row>
    <row r="3509" spans="1:2" x14ac:dyDescent="0.2">
      <c r="A3509" t="s">
        <v>449</v>
      </c>
      <c r="B3509" t="s">
        <v>2668</v>
      </c>
    </row>
    <row r="3510" spans="1:2" x14ac:dyDescent="0.2">
      <c r="A3510" t="s">
        <v>449</v>
      </c>
      <c r="B3510" t="s">
        <v>2668</v>
      </c>
    </row>
    <row r="3511" spans="1:2" x14ac:dyDescent="0.2">
      <c r="A3511" t="s">
        <v>449</v>
      </c>
      <c r="B3511" t="s">
        <v>2668</v>
      </c>
    </row>
    <row r="3512" spans="1:2" x14ac:dyDescent="0.2">
      <c r="A3512" t="s">
        <v>449</v>
      </c>
      <c r="B3512" t="s">
        <v>2668</v>
      </c>
    </row>
    <row r="3513" spans="1:2" x14ac:dyDescent="0.2">
      <c r="A3513" t="s">
        <v>449</v>
      </c>
      <c r="B3513" t="s">
        <v>2668</v>
      </c>
    </row>
    <row r="3514" spans="1:2" x14ac:dyDescent="0.2">
      <c r="A3514" t="s">
        <v>449</v>
      </c>
      <c r="B3514" t="s">
        <v>2668</v>
      </c>
    </row>
    <row r="3515" spans="1:2" x14ac:dyDescent="0.2">
      <c r="A3515" t="s">
        <v>449</v>
      </c>
      <c r="B3515" t="s">
        <v>2668</v>
      </c>
    </row>
    <row r="3516" spans="1:2" x14ac:dyDescent="0.2">
      <c r="A3516" t="s">
        <v>449</v>
      </c>
      <c r="B3516" t="s">
        <v>2668</v>
      </c>
    </row>
    <row r="3517" spans="1:2" x14ac:dyDescent="0.2">
      <c r="A3517" t="s">
        <v>449</v>
      </c>
      <c r="B3517" t="s">
        <v>2668</v>
      </c>
    </row>
    <row r="3518" spans="1:2" x14ac:dyDescent="0.2">
      <c r="A3518" t="s">
        <v>449</v>
      </c>
      <c r="B3518" t="s">
        <v>2668</v>
      </c>
    </row>
    <row r="3519" spans="1:2" x14ac:dyDescent="0.2">
      <c r="A3519" t="s">
        <v>449</v>
      </c>
      <c r="B3519" t="s">
        <v>2668</v>
      </c>
    </row>
    <row r="3520" spans="1:2" x14ac:dyDescent="0.2">
      <c r="A3520" t="s">
        <v>449</v>
      </c>
      <c r="B3520" t="s">
        <v>2668</v>
      </c>
    </row>
    <row r="3521" spans="1:2" x14ac:dyDescent="0.2">
      <c r="A3521" t="s">
        <v>449</v>
      </c>
      <c r="B3521" t="s">
        <v>2668</v>
      </c>
    </row>
    <row r="3522" spans="1:2" x14ac:dyDescent="0.2">
      <c r="A3522" t="s">
        <v>449</v>
      </c>
      <c r="B3522" t="s">
        <v>2668</v>
      </c>
    </row>
    <row r="3523" spans="1:2" x14ac:dyDescent="0.2">
      <c r="A3523" t="s">
        <v>449</v>
      </c>
      <c r="B3523" t="s">
        <v>2668</v>
      </c>
    </row>
    <row r="3524" spans="1:2" x14ac:dyDescent="0.2">
      <c r="A3524" t="s">
        <v>449</v>
      </c>
      <c r="B3524" t="s">
        <v>2668</v>
      </c>
    </row>
    <row r="3525" spans="1:2" x14ac:dyDescent="0.2">
      <c r="A3525" t="s">
        <v>449</v>
      </c>
      <c r="B3525" t="s">
        <v>2668</v>
      </c>
    </row>
    <row r="3526" spans="1:2" x14ac:dyDescent="0.2">
      <c r="A3526" t="s">
        <v>449</v>
      </c>
      <c r="B3526" t="s">
        <v>2668</v>
      </c>
    </row>
    <row r="3527" spans="1:2" x14ac:dyDescent="0.2">
      <c r="A3527" t="s">
        <v>449</v>
      </c>
      <c r="B3527" t="s">
        <v>2668</v>
      </c>
    </row>
    <row r="3528" spans="1:2" x14ac:dyDescent="0.2">
      <c r="A3528" t="s">
        <v>449</v>
      </c>
      <c r="B3528" t="s">
        <v>2668</v>
      </c>
    </row>
    <row r="3529" spans="1:2" x14ac:dyDescent="0.2">
      <c r="A3529" t="s">
        <v>449</v>
      </c>
      <c r="B3529" t="s">
        <v>2668</v>
      </c>
    </row>
    <row r="3530" spans="1:2" x14ac:dyDescent="0.2">
      <c r="A3530" t="s">
        <v>449</v>
      </c>
      <c r="B3530" t="s">
        <v>2668</v>
      </c>
    </row>
    <row r="3531" spans="1:2" x14ac:dyDescent="0.2">
      <c r="A3531" t="s">
        <v>449</v>
      </c>
      <c r="B3531" t="s">
        <v>2668</v>
      </c>
    </row>
    <row r="3532" spans="1:2" x14ac:dyDescent="0.2">
      <c r="A3532" t="s">
        <v>449</v>
      </c>
      <c r="B3532" t="s">
        <v>2668</v>
      </c>
    </row>
    <row r="3533" spans="1:2" x14ac:dyDescent="0.2">
      <c r="A3533" t="s">
        <v>449</v>
      </c>
      <c r="B3533" t="s">
        <v>2668</v>
      </c>
    </row>
    <row r="3534" spans="1:2" x14ac:dyDescent="0.2">
      <c r="A3534" t="s">
        <v>449</v>
      </c>
      <c r="B3534" t="s">
        <v>2668</v>
      </c>
    </row>
    <row r="3535" spans="1:2" x14ac:dyDescent="0.2">
      <c r="A3535" t="s">
        <v>449</v>
      </c>
      <c r="B3535" t="s">
        <v>2668</v>
      </c>
    </row>
    <row r="3536" spans="1:2" x14ac:dyDescent="0.2">
      <c r="A3536" t="s">
        <v>449</v>
      </c>
      <c r="B3536" t="s">
        <v>2668</v>
      </c>
    </row>
    <row r="3537" spans="1:2" x14ac:dyDescent="0.2">
      <c r="A3537" t="s">
        <v>449</v>
      </c>
      <c r="B3537" t="s">
        <v>2668</v>
      </c>
    </row>
    <row r="3538" spans="1:2" x14ac:dyDescent="0.2">
      <c r="A3538" t="s">
        <v>449</v>
      </c>
      <c r="B3538" t="s">
        <v>2668</v>
      </c>
    </row>
    <row r="3539" spans="1:2" x14ac:dyDescent="0.2">
      <c r="A3539" t="s">
        <v>449</v>
      </c>
      <c r="B3539" t="s">
        <v>2668</v>
      </c>
    </row>
    <row r="3540" spans="1:2" x14ac:dyDescent="0.2">
      <c r="A3540" t="s">
        <v>449</v>
      </c>
      <c r="B3540" t="s">
        <v>2668</v>
      </c>
    </row>
    <row r="3541" spans="1:2" x14ac:dyDescent="0.2">
      <c r="A3541" t="s">
        <v>449</v>
      </c>
      <c r="B3541" t="s">
        <v>2668</v>
      </c>
    </row>
    <row r="3542" spans="1:2" x14ac:dyDescent="0.2">
      <c r="A3542" t="s">
        <v>449</v>
      </c>
      <c r="B3542" t="s">
        <v>2668</v>
      </c>
    </row>
    <row r="3543" spans="1:2" x14ac:dyDescent="0.2">
      <c r="A3543" t="s">
        <v>449</v>
      </c>
      <c r="B3543" t="s">
        <v>2668</v>
      </c>
    </row>
    <row r="3544" spans="1:2" x14ac:dyDescent="0.2">
      <c r="A3544" t="s">
        <v>449</v>
      </c>
      <c r="B3544" t="s">
        <v>2668</v>
      </c>
    </row>
    <row r="3545" spans="1:2" x14ac:dyDescent="0.2">
      <c r="A3545" t="s">
        <v>449</v>
      </c>
      <c r="B3545" t="s">
        <v>2668</v>
      </c>
    </row>
    <row r="3546" spans="1:2" x14ac:dyDescent="0.2">
      <c r="A3546" t="s">
        <v>449</v>
      </c>
      <c r="B3546" t="s">
        <v>2668</v>
      </c>
    </row>
    <row r="3547" spans="1:2" x14ac:dyDescent="0.2">
      <c r="A3547" t="s">
        <v>449</v>
      </c>
      <c r="B3547" t="s">
        <v>2668</v>
      </c>
    </row>
    <row r="3548" spans="1:2" x14ac:dyDescent="0.2">
      <c r="A3548" t="s">
        <v>449</v>
      </c>
      <c r="B3548" t="s">
        <v>2668</v>
      </c>
    </row>
    <row r="3549" spans="1:2" x14ac:dyDescent="0.2">
      <c r="A3549" t="s">
        <v>449</v>
      </c>
      <c r="B3549" t="s">
        <v>2668</v>
      </c>
    </row>
    <row r="3550" spans="1:2" x14ac:dyDescent="0.2">
      <c r="A3550" t="s">
        <v>449</v>
      </c>
      <c r="B3550" t="s">
        <v>2668</v>
      </c>
    </row>
    <row r="3551" spans="1:2" x14ac:dyDescent="0.2">
      <c r="A3551" t="s">
        <v>449</v>
      </c>
      <c r="B3551" t="s">
        <v>2668</v>
      </c>
    </row>
    <row r="3552" spans="1:2" x14ac:dyDescent="0.2">
      <c r="A3552" t="s">
        <v>449</v>
      </c>
      <c r="B3552" t="s">
        <v>2668</v>
      </c>
    </row>
    <row r="3553" spans="1:2" x14ac:dyDescent="0.2">
      <c r="A3553" t="s">
        <v>82</v>
      </c>
      <c r="B3553" t="s">
        <v>82</v>
      </c>
    </row>
    <row r="3554" spans="1:2" x14ac:dyDescent="0.2">
      <c r="A3554" t="s">
        <v>82</v>
      </c>
      <c r="B3554" t="s">
        <v>82</v>
      </c>
    </row>
    <row r="3555" spans="1:2" x14ac:dyDescent="0.2">
      <c r="A3555" t="s">
        <v>82</v>
      </c>
      <c r="B3555" t="s">
        <v>82</v>
      </c>
    </row>
    <row r="3556" spans="1:2" x14ac:dyDescent="0.2">
      <c r="A3556" t="s">
        <v>82</v>
      </c>
      <c r="B3556" t="s">
        <v>82</v>
      </c>
    </row>
    <row r="3557" spans="1:2" x14ac:dyDescent="0.2">
      <c r="A3557" t="s">
        <v>82</v>
      </c>
      <c r="B3557" t="s">
        <v>82</v>
      </c>
    </row>
    <row r="3558" spans="1:2" x14ac:dyDescent="0.2">
      <c r="A3558" t="s">
        <v>82</v>
      </c>
      <c r="B3558" t="s">
        <v>82</v>
      </c>
    </row>
    <row r="3559" spans="1:2" x14ac:dyDescent="0.2">
      <c r="A3559" t="s">
        <v>82</v>
      </c>
      <c r="B3559" t="s">
        <v>82</v>
      </c>
    </row>
    <row r="3560" spans="1:2" x14ac:dyDescent="0.2">
      <c r="A3560" t="s">
        <v>82</v>
      </c>
      <c r="B3560" t="s">
        <v>82</v>
      </c>
    </row>
    <row r="3561" spans="1:2" x14ac:dyDescent="0.2">
      <c r="A3561" t="s">
        <v>1752</v>
      </c>
      <c r="B3561" t="s">
        <v>1752</v>
      </c>
    </row>
    <row r="3562" spans="1:2" x14ac:dyDescent="0.2">
      <c r="A3562" t="s">
        <v>427</v>
      </c>
      <c r="B3562" t="s">
        <v>427</v>
      </c>
    </row>
    <row r="3563" spans="1:2" x14ac:dyDescent="0.2">
      <c r="A3563" t="s">
        <v>427</v>
      </c>
      <c r="B3563" t="s">
        <v>427</v>
      </c>
    </row>
    <row r="3564" spans="1:2" x14ac:dyDescent="0.2">
      <c r="A3564" t="s">
        <v>427</v>
      </c>
      <c r="B3564" t="s">
        <v>427</v>
      </c>
    </row>
    <row r="3565" spans="1:2" x14ac:dyDescent="0.2">
      <c r="A3565" t="s">
        <v>231</v>
      </c>
      <c r="B3565" t="s">
        <v>231</v>
      </c>
    </row>
    <row r="3566" spans="1:2" x14ac:dyDescent="0.2">
      <c r="A3566" t="s">
        <v>231</v>
      </c>
      <c r="B3566" t="s">
        <v>231</v>
      </c>
    </row>
    <row r="3567" spans="1:2" x14ac:dyDescent="0.2">
      <c r="A3567" t="s">
        <v>231</v>
      </c>
      <c r="B3567" t="s">
        <v>231</v>
      </c>
    </row>
    <row r="3568" spans="1:2" x14ac:dyDescent="0.2">
      <c r="A3568" t="s">
        <v>231</v>
      </c>
      <c r="B3568" t="s">
        <v>231</v>
      </c>
    </row>
    <row r="3569" spans="1:2" x14ac:dyDescent="0.2">
      <c r="A3569" t="s">
        <v>231</v>
      </c>
      <c r="B3569" t="s">
        <v>231</v>
      </c>
    </row>
    <row r="3570" spans="1:2" x14ac:dyDescent="0.2">
      <c r="A3570" t="s">
        <v>231</v>
      </c>
      <c r="B3570" t="s">
        <v>231</v>
      </c>
    </row>
    <row r="3571" spans="1:2" x14ac:dyDescent="0.2">
      <c r="A3571" t="s">
        <v>231</v>
      </c>
      <c r="B3571" t="s">
        <v>231</v>
      </c>
    </row>
    <row r="3572" spans="1:2" x14ac:dyDescent="0.2">
      <c r="A3572" t="s">
        <v>231</v>
      </c>
      <c r="B3572" t="s">
        <v>231</v>
      </c>
    </row>
    <row r="3573" spans="1:2" x14ac:dyDescent="0.2">
      <c r="A3573" t="s">
        <v>231</v>
      </c>
      <c r="B3573" t="s">
        <v>231</v>
      </c>
    </row>
    <row r="3574" spans="1:2" x14ac:dyDescent="0.2">
      <c r="A3574" t="s">
        <v>1067</v>
      </c>
      <c r="B3574" t="s">
        <v>1067</v>
      </c>
    </row>
    <row r="3575" spans="1:2" x14ac:dyDescent="0.2">
      <c r="A3575" t="s">
        <v>85</v>
      </c>
      <c r="B3575" t="s">
        <v>85</v>
      </c>
    </row>
    <row r="3576" spans="1:2" x14ac:dyDescent="0.2">
      <c r="A3576" t="s">
        <v>85</v>
      </c>
      <c r="B3576" t="s">
        <v>85</v>
      </c>
    </row>
    <row r="3577" spans="1:2" x14ac:dyDescent="0.2">
      <c r="A3577" t="s">
        <v>85</v>
      </c>
      <c r="B3577" t="s">
        <v>85</v>
      </c>
    </row>
    <row r="3578" spans="1:2" x14ac:dyDescent="0.2">
      <c r="A3578" t="s">
        <v>85</v>
      </c>
      <c r="B3578" t="s">
        <v>85</v>
      </c>
    </row>
    <row r="3579" spans="1:2" x14ac:dyDescent="0.2">
      <c r="A3579" t="s">
        <v>85</v>
      </c>
      <c r="B3579" t="s">
        <v>85</v>
      </c>
    </row>
    <row r="3580" spans="1:2" x14ac:dyDescent="0.2">
      <c r="A3580" t="s">
        <v>85</v>
      </c>
      <c r="B3580" t="s">
        <v>85</v>
      </c>
    </row>
    <row r="3581" spans="1:2" x14ac:dyDescent="0.2">
      <c r="A3581" t="s">
        <v>85</v>
      </c>
      <c r="B3581" t="s">
        <v>85</v>
      </c>
    </row>
    <row r="3582" spans="1:2" x14ac:dyDescent="0.2">
      <c r="A3582" t="s">
        <v>85</v>
      </c>
      <c r="B3582" t="s">
        <v>85</v>
      </c>
    </row>
    <row r="3583" spans="1:2" x14ac:dyDescent="0.2">
      <c r="A3583" t="s">
        <v>507</v>
      </c>
      <c r="B3583" t="s">
        <v>507</v>
      </c>
    </row>
    <row r="3584" spans="1:2" x14ac:dyDescent="0.2">
      <c r="A3584" t="s">
        <v>507</v>
      </c>
      <c r="B3584" t="s">
        <v>507</v>
      </c>
    </row>
    <row r="3585" spans="1:2" x14ac:dyDescent="0.2">
      <c r="A3585" t="s">
        <v>507</v>
      </c>
      <c r="B3585" t="s">
        <v>507</v>
      </c>
    </row>
    <row r="3586" spans="1:2" x14ac:dyDescent="0.2">
      <c r="A3586" t="s">
        <v>507</v>
      </c>
      <c r="B3586" t="s">
        <v>507</v>
      </c>
    </row>
    <row r="3587" spans="1:2" x14ac:dyDescent="0.2">
      <c r="A3587" t="s">
        <v>507</v>
      </c>
      <c r="B3587" t="s">
        <v>507</v>
      </c>
    </row>
    <row r="3588" spans="1:2" x14ac:dyDescent="0.2">
      <c r="A3588" t="s">
        <v>165</v>
      </c>
      <c r="B3588" t="s">
        <v>165</v>
      </c>
    </row>
    <row r="3589" spans="1:2" x14ac:dyDescent="0.2">
      <c r="A3589" t="s">
        <v>165</v>
      </c>
      <c r="B3589" t="s">
        <v>165</v>
      </c>
    </row>
    <row r="3590" spans="1:2" x14ac:dyDescent="0.2">
      <c r="A3590" t="s">
        <v>165</v>
      </c>
      <c r="B3590" t="s">
        <v>165</v>
      </c>
    </row>
    <row r="3591" spans="1:2" x14ac:dyDescent="0.2">
      <c r="A3591" t="s">
        <v>165</v>
      </c>
      <c r="B3591" t="s">
        <v>165</v>
      </c>
    </row>
    <row r="3592" spans="1:2" x14ac:dyDescent="0.2">
      <c r="A3592" t="s">
        <v>165</v>
      </c>
      <c r="B3592" t="s">
        <v>165</v>
      </c>
    </row>
    <row r="3593" spans="1:2" x14ac:dyDescent="0.2">
      <c r="A3593" t="s">
        <v>165</v>
      </c>
      <c r="B3593" t="s">
        <v>165</v>
      </c>
    </row>
    <row r="3594" spans="1:2" x14ac:dyDescent="0.2">
      <c r="A3594" t="s">
        <v>165</v>
      </c>
      <c r="B3594" t="s">
        <v>165</v>
      </c>
    </row>
    <row r="3595" spans="1:2" x14ac:dyDescent="0.2">
      <c r="A3595" t="s">
        <v>165</v>
      </c>
      <c r="B3595" t="s">
        <v>165</v>
      </c>
    </row>
    <row r="3596" spans="1:2" x14ac:dyDescent="0.2">
      <c r="A3596" t="s">
        <v>165</v>
      </c>
      <c r="B3596" t="s">
        <v>165</v>
      </c>
    </row>
    <row r="3597" spans="1:2" x14ac:dyDescent="0.2">
      <c r="A3597" t="s">
        <v>165</v>
      </c>
      <c r="B3597" t="s">
        <v>165</v>
      </c>
    </row>
    <row r="3598" spans="1:2" x14ac:dyDescent="0.2">
      <c r="A3598" t="s">
        <v>165</v>
      </c>
      <c r="B3598" t="s">
        <v>165</v>
      </c>
    </row>
    <row r="3599" spans="1:2" x14ac:dyDescent="0.2">
      <c r="A3599" t="s">
        <v>165</v>
      </c>
      <c r="B3599" t="s">
        <v>165</v>
      </c>
    </row>
    <row r="3600" spans="1:2" x14ac:dyDescent="0.2">
      <c r="A3600" t="s">
        <v>165</v>
      </c>
      <c r="B3600" t="s">
        <v>165</v>
      </c>
    </row>
    <row r="3601" spans="1:2" x14ac:dyDescent="0.2">
      <c r="A3601" t="s">
        <v>790</v>
      </c>
      <c r="B3601" t="s">
        <v>2648</v>
      </c>
    </row>
    <row r="3602" spans="1:2" x14ac:dyDescent="0.2">
      <c r="A3602" t="s">
        <v>790</v>
      </c>
      <c r="B3602" t="s">
        <v>2648</v>
      </c>
    </row>
    <row r="3603" spans="1:2" x14ac:dyDescent="0.2">
      <c r="A3603" t="s">
        <v>790</v>
      </c>
      <c r="B3603" t="s">
        <v>2648</v>
      </c>
    </row>
    <row r="3604" spans="1:2" x14ac:dyDescent="0.2">
      <c r="A3604" t="s">
        <v>790</v>
      </c>
      <c r="B3604" t="s">
        <v>2648</v>
      </c>
    </row>
    <row r="3605" spans="1:2" x14ac:dyDescent="0.2">
      <c r="A3605" t="s">
        <v>2413</v>
      </c>
      <c r="B3605" t="s">
        <v>2413</v>
      </c>
    </row>
    <row r="3606" spans="1:2" x14ac:dyDescent="0.2">
      <c r="A3606" t="s">
        <v>2434</v>
      </c>
      <c r="B3606" t="s">
        <v>2434</v>
      </c>
    </row>
    <row r="3607" spans="1:2" x14ac:dyDescent="0.2">
      <c r="A3607" t="s">
        <v>2432</v>
      </c>
      <c r="B3607" t="s">
        <v>2432</v>
      </c>
    </row>
    <row r="3608" spans="1:2" x14ac:dyDescent="0.2">
      <c r="A3608" t="s">
        <v>2428</v>
      </c>
      <c r="B3608" t="s">
        <v>2428</v>
      </c>
    </row>
    <row r="3609" spans="1:2" x14ac:dyDescent="0.2">
      <c r="A3609" t="s">
        <v>2615</v>
      </c>
      <c r="B3609" t="s">
        <v>2615</v>
      </c>
    </row>
    <row r="3610" spans="1:2" x14ac:dyDescent="0.2">
      <c r="A3610" t="s">
        <v>2615</v>
      </c>
      <c r="B3610" t="s">
        <v>2615</v>
      </c>
    </row>
    <row r="3611" spans="1:2" x14ac:dyDescent="0.2">
      <c r="A3611" t="s">
        <v>1577</v>
      </c>
      <c r="B3611" t="s">
        <v>1577</v>
      </c>
    </row>
    <row r="3612" spans="1:2" x14ac:dyDescent="0.2">
      <c r="A3612" t="s">
        <v>1577</v>
      </c>
      <c r="B3612" t="s">
        <v>1577</v>
      </c>
    </row>
    <row r="3613" spans="1:2" x14ac:dyDescent="0.2">
      <c r="A3613" t="s">
        <v>1577</v>
      </c>
      <c r="B3613" t="s">
        <v>1577</v>
      </c>
    </row>
    <row r="3614" spans="1:2" x14ac:dyDescent="0.2">
      <c r="A3614" t="s">
        <v>1577</v>
      </c>
      <c r="B3614" t="s">
        <v>1577</v>
      </c>
    </row>
    <row r="3615" spans="1:2" x14ac:dyDescent="0.2">
      <c r="A3615" t="s">
        <v>1577</v>
      </c>
      <c r="B3615" t="s">
        <v>1577</v>
      </c>
    </row>
    <row r="3616" spans="1:2" x14ac:dyDescent="0.2">
      <c r="A3616" t="s">
        <v>1577</v>
      </c>
      <c r="B3616" t="s">
        <v>1577</v>
      </c>
    </row>
    <row r="3617" spans="1:2" x14ac:dyDescent="0.2">
      <c r="A3617" t="s">
        <v>1577</v>
      </c>
      <c r="B3617" t="s">
        <v>1577</v>
      </c>
    </row>
    <row r="3618" spans="1:2" x14ac:dyDescent="0.2">
      <c r="A3618" t="s">
        <v>1577</v>
      </c>
      <c r="B3618" t="s">
        <v>1577</v>
      </c>
    </row>
    <row r="3619" spans="1:2" x14ac:dyDescent="0.2">
      <c r="A3619" t="s">
        <v>1577</v>
      </c>
      <c r="B3619" t="s">
        <v>1577</v>
      </c>
    </row>
    <row r="3620" spans="1:2" x14ac:dyDescent="0.2">
      <c r="A3620" t="s">
        <v>1577</v>
      </c>
      <c r="B3620" t="s">
        <v>1577</v>
      </c>
    </row>
    <row r="3621" spans="1:2" x14ac:dyDescent="0.2">
      <c r="A3621" t="s">
        <v>1577</v>
      </c>
      <c r="B3621" t="s">
        <v>1577</v>
      </c>
    </row>
    <row r="3622" spans="1:2" x14ac:dyDescent="0.2">
      <c r="A3622" t="s">
        <v>1577</v>
      </c>
      <c r="B3622" t="s">
        <v>1577</v>
      </c>
    </row>
    <row r="3623" spans="1:2" x14ac:dyDescent="0.2">
      <c r="A3623" t="s">
        <v>1577</v>
      </c>
      <c r="B3623" t="s">
        <v>1577</v>
      </c>
    </row>
    <row r="3624" spans="1:2" x14ac:dyDescent="0.2">
      <c r="A3624" t="s">
        <v>1577</v>
      </c>
      <c r="B3624" t="s">
        <v>1577</v>
      </c>
    </row>
    <row r="3625" spans="1:2" x14ac:dyDescent="0.2">
      <c r="A3625" t="s">
        <v>1577</v>
      </c>
      <c r="B3625" t="s">
        <v>1577</v>
      </c>
    </row>
    <row r="3626" spans="1:2" x14ac:dyDescent="0.2">
      <c r="A3626" t="s">
        <v>1577</v>
      </c>
      <c r="B3626" t="s">
        <v>1577</v>
      </c>
    </row>
    <row r="3627" spans="1:2" x14ac:dyDescent="0.2">
      <c r="A3627" t="s">
        <v>1577</v>
      </c>
      <c r="B3627" t="s">
        <v>1577</v>
      </c>
    </row>
    <row r="3628" spans="1:2" x14ac:dyDescent="0.2">
      <c r="A3628" t="s">
        <v>1577</v>
      </c>
      <c r="B3628" t="s">
        <v>1577</v>
      </c>
    </row>
    <row r="3629" spans="1:2" x14ac:dyDescent="0.2">
      <c r="A3629" t="s">
        <v>1577</v>
      </c>
      <c r="B3629" t="s">
        <v>1577</v>
      </c>
    </row>
    <row r="3630" spans="1:2" x14ac:dyDescent="0.2">
      <c r="A3630" t="s">
        <v>1577</v>
      </c>
      <c r="B3630" t="s">
        <v>1577</v>
      </c>
    </row>
    <row r="3631" spans="1:2" x14ac:dyDescent="0.2">
      <c r="A3631" t="s">
        <v>1577</v>
      </c>
      <c r="B3631" t="s">
        <v>1577</v>
      </c>
    </row>
    <row r="3632" spans="1:2" x14ac:dyDescent="0.2">
      <c r="A3632" t="s">
        <v>1577</v>
      </c>
      <c r="B3632" t="s">
        <v>1577</v>
      </c>
    </row>
    <row r="3633" spans="1:2" x14ac:dyDescent="0.2">
      <c r="A3633" t="s">
        <v>1577</v>
      </c>
      <c r="B3633" t="s">
        <v>1577</v>
      </c>
    </row>
    <row r="3634" spans="1:2" x14ac:dyDescent="0.2">
      <c r="A3634" t="s">
        <v>1577</v>
      </c>
      <c r="B3634" t="s">
        <v>1577</v>
      </c>
    </row>
    <row r="3635" spans="1:2" x14ac:dyDescent="0.2">
      <c r="A3635" t="s">
        <v>1577</v>
      </c>
      <c r="B3635" t="s">
        <v>1577</v>
      </c>
    </row>
    <row r="3636" spans="1:2" x14ac:dyDescent="0.2">
      <c r="A3636" t="s">
        <v>1577</v>
      </c>
      <c r="B3636" t="s">
        <v>1577</v>
      </c>
    </row>
    <row r="3637" spans="1:2" x14ac:dyDescent="0.2">
      <c r="A3637" t="s">
        <v>1577</v>
      </c>
      <c r="B3637" t="s">
        <v>1577</v>
      </c>
    </row>
    <row r="3638" spans="1:2" x14ac:dyDescent="0.2">
      <c r="A3638" t="s">
        <v>1577</v>
      </c>
      <c r="B3638" t="s">
        <v>1577</v>
      </c>
    </row>
    <row r="3639" spans="1:2" x14ac:dyDescent="0.2">
      <c r="A3639" t="s">
        <v>1577</v>
      </c>
      <c r="B3639" t="s">
        <v>1577</v>
      </c>
    </row>
    <row r="3640" spans="1:2" x14ac:dyDescent="0.2">
      <c r="A3640" t="s">
        <v>1577</v>
      </c>
      <c r="B3640" t="s">
        <v>1577</v>
      </c>
    </row>
    <row r="3641" spans="1:2" x14ac:dyDescent="0.2">
      <c r="A3641" t="s">
        <v>1577</v>
      </c>
      <c r="B3641" t="s">
        <v>1577</v>
      </c>
    </row>
    <row r="3642" spans="1:2" x14ac:dyDescent="0.2">
      <c r="A3642" t="s">
        <v>725</v>
      </c>
      <c r="B3642" t="s">
        <v>725</v>
      </c>
    </row>
    <row r="3643" spans="1:2" x14ac:dyDescent="0.2">
      <c r="A3643" t="s">
        <v>1932</v>
      </c>
      <c r="B3643" t="s">
        <v>1932</v>
      </c>
    </row>
    <row r="3644" spans="1:2" x14ac:dyDescent="0.2">
      <c r="A3644" t="s">
        <v>856</v>
      </c>
      <c r="B3644" t="s">
        <v>856</v>
      </c>
    </row>
    <row r="3645" spans="1:2" x14ac:dyDescent="0.2">
      <c r="A3645" t="s">
        <v>856</v>
      </c>
      <c r="B3645" t="s">
        <v>856</v>
      </c>
    </row>
    <row r="3646" spans="1:2" x14ac:dyDescent="0.2">
      <c r="A3646" t="s">
        <v>856</v>
      </c>
      <c r="B3646" t="s">
        <v>856</v>
      </c>
    </row>
    <row r="3647" spans="1:2" x14ac:dyDescent="0.2">
      <c r="A3647" t="s">
        <v>856</v>
      </c>
      <c r="B3647" t="s">
        <v>856</v>
      </c>
    </row>
    <row r="3648" spans="1:2" x14ac:dyDescent="0.2">
      <c r="A3648" t="s">
        <v>856</v>
      </c>
      <c r="B3648" t="s">
        <v>856</v>
      </c>
    </row>
    <row r="3649" spans="1:2" x14ac:dyDescent="0.2">
      <c r="A3649" t="s">
        <v>856</v>
      </c>
      <c r="B3649" t="s">
        <v>856</v>
      </c>
    </row>
    <row r="3650" spans="1:2" x14ac:dyDescent="0.2">
      <c r="A3650" t="s">
        <v>856</v>
      </c>
      <c r="B3650" t="s">
        <v>856</v>
      </c>
    </row>
    <row r="3651" spans="1:2" x14ac:dyDescent="0.2">
      <c r="A3651" t="s">
        <v>856</v>
      </c>
      <c r="B3651" t="s">
        <v>856</v>
      </c>
    </row>
    <row r="3652" spans="1:2" x14ac:dyDescent="0.2">
      <c r="A3652" t="s">
        <v>856</v>
      </c>
      <c r="B3652" t="s">
        <v>856</v>
      </c>
    </row>
    <row r="3653" spans="1:2" x14ac:dyDescent="0.2">
      <c r="A3653" t="s">
        <v>856</v>
      </c>
      <c r="B3653" t="s">
        <v>856</v>
      </c>
    </row>
    <row r="3654" spans="1:2" x14ac:dyDescent="0.2">
      <c r="A3654" t="s">
        <v>856</v>
      </c>
      <c r="B3654" t="s">
        <v>856</v>
      </c>
    </row>
    <row r="3655" spans="1:2" x14ac:dyDescent="0.2">
      <c r="A3655" t="s">
        <v>856</v>
      </c>
      <c r="B3655" t="s">
        <v>856</v>
      </c>
    </row>
    <row r="3656" spans="1:2" x14ac:dyDescent="0.2">
      <c r="A3656" t="s">
        <v>856</v>
      </c>
      <c r="B3656" t="s">
        <v>856</v>
      </c>
    </row>
    <row r="3657" spans="1:2" x14ac:dyDescent="0.2">
      <c r="A3657" t="s">
        <v>856</v>
      </c>
      <c r="B3657" t="s">
        <v>856</v>
      </c>
    </row>
    <row r="3658" spans="1:2" x14ac:dyDescent="0.2">
      <c r="A3658" t="s">
        <v>856</v>
      </c>
      <c r="B3658" t="s">
        <v>856</v>
      </c>
    </row>
    <row r="3659" spans="1:2" x14ac:dyDescent="0.2">
      <c r="A3659" t="s">
        <v>856</v>
      </c>
      <c r="B3659" t="s">
        <v>856</v>
      </c>
    </row>
    <row r="3660" spans="1:2" x14ac:dyDescent="0.2">
      <c r="A3660" t="s">
        <v>856</v>
      </c>
      <c r="B3660" t="s">
        <v>856</v>
      </c>
    </row>
    <row r="3661" spans="1:2" x14ac:dyDescent="0.2">
      <c r="A3661" t="s">
        <v>856</v>
      </c>
      <c r="B3661" t="s">
        <v>856</v>
      </c>
    </row>
    <row r="3662" spans="1:2" x14ac:dyDescent="0.2">
      <c r="A3662" t="s">
        <v>856</v>
      </c>
      <c r="B3662" t="s">
        <v>856</v>
      </c>
    </row>
    <row r="3663" spans="1:2" x14ac:dyDescent="0.2">
      <c r="A3663" t="s">
        <v>856</v>
      </c>
      <c r="B3663" t="s">
        <v>856</v>
      </c>
    </row>
    <row r="3664" spans="1:2" x14ac:dyDescent="0.2">
      <c r="A3664" t="s">
        <v>856</v>
      </c>
      <c r="B3664" t="s">
        <v>856</v>
      </c>
    </row>
    <row r="3665" spans="1:2" x14ac:dyDescent="0.2">
      <c r="A3665" t="s">
        <v>856</v>
      </c>
      <c r="B3665" t="s">
        <v>856</v>
      </c>
    </row>
    <row r="3666" spans="1:2" x14ac:dyDescent="0.2">
      <c r="A3666" t="s">
        <v>856</v>
      </c>
      <c r="B3666" t="s">
        <v>856</v>
      </c>
    </row>
    <row r="3667" spans="1:2" x14ac:dyDescent="0.2">
      <c r="A3667" t="s">
        <v>856</v>
      </c>
      <c r="B3667" t="s">
        <v>856</v>
      </c>
    </row>
    <row r="3668" spans="1:2" x14ac:dyDescent="0.2">
      <c r="A3668" t="s">
        <v>856</v>
      </c>
      <c r="B3668" t="s">
        <v>856</v>
      </c>
    </row>
    <row r="3669" spans="1:2" x14ac:dyDescent="0.2">
      <c r="A3669" t="s">
        <v>1488</v>
      </c>
      <c r="B3669" t="s">
        <v>1488</v>
      </c>
    </row>
    <row r="3670" spans="1:2" x14ac:dyDescent="0.2">
      <c r="A3670" t="s">
        <v>1488</v>
      </c>
      <c r="B3670" t="s">
        <v>1488</v>
      </c>
    </row>
    <row r="3671" spans="1:2" x14ac:dyDescent="0.2">
      <c r="A3671" t="s">
        <v>1488</v>
      </c>
      <c r="B3671" t="s">
        <v>1488</v>
      </c>
    </row>
    <row r="3672" spans="1:2" x14ac:dyDescent="0.2">
      <c r="A3672" t="s">
        <v>1854</v>
      </c>
      <c r="B3672" t="s">
        <v>1854</v>
      </c>
    </row>
    <row r="3673" spans="1:2" x14ac:dyDescent="0.2">
      <c r="A3673" t="s">
        <v>1854</v>
      </c>
      <c r="B3673" t="s">
        <v>1854</v>
      </c>
    </row>
    <row r="3674" spans="1:2" x14ac:dyDescent="0.2">
      <c r="A3674" t="s">
        <v>1592</v>
      </c>
      <c r="B3674" t="s">
        <v>1592</v>
      </c>
    </row>
    <row r="3675" spans="1:2" x14ac:dyDescent="0.2">
      <c r="A3675" t="s">
        <v>1592</v>
      </c>
      <c r="B3675" t="s">
        <v>1592</v>
      </c>
    </row>
    <row r="3676" spans="1:2" x14ac:dyDescent="0.2">
      <c r="A3676" t="s">
        <v>1592</v>
      </c>
      <c r="B3676" t="s">
        <v>1592</v>
      </c>
    </row>
    <row r="3677" spans="1:2" x14ac:dyDescent="0.2">
      <c r="A3677" t="s">
        <v>1651</v>
      </c>
      <c r="B3677" t="s">
        <v>1651</v>
      </c>
    </row>
    <row r="3678" spans="1:2" x14ac:dyDescent="0.2">
      <c r="A3678" t="s">
        <v>1647</v>
      </c>
      <c r="B3678" t="s">
        <v>1647</v>
      </c>
    </row>
    <row r="3679" spans="1:2" x14ac:dyDescent="0.2">
      <c r="A3679" t="s">
        <v>1647</v>
      </c>
      <c r="B3679" t="s">
        <v>1647</v>
      </c>
    </row>
    <row r="3680" spans="1:2" x14ac:dyDescent="0.2">
      <c r="A3680" t="s">
        <v>1647</v>
      </c>
      <c r="B3680" t="s">
        <v>1647</v>
      </c>
    </row>
    <row r="3681" spans="1:2" x14ac:dyDescent="0.2">
      <c r="A3681" t="s">
        <v>1647</v>
      </c>
      <c r="B3681" t="s">
        <v>1647</v>
      </c>
    </row>
    <row r="3682" spans="1:2" x14ac:dyDescent="0.2">
      <c r="A3682" t="s">
        <v>1530</v>
      </c>
      <c r="B3682" t="s">
        <v>1530</v>
      </c>
    </row>
    <row r="3683" spans="1:2" x14ac:dyDescent="0.2">
      <c r="A3683" t="s">
        <v>1530</v>
      </c>
      <c r="B3683" t="s">
        <v>1530</v>
      </c>
    </row>
    <row r="3684" spans="1:2" x14ac:dyDescent="0.2">
      <c r="A3684" t="s">
        <v>1530</v>
      </c>
      <c r="B3684" t="s">
        <v>1530</v>
      </c>
    </row>
    <row r="3685" spans="1:2" x14ac:dyDescent="0.2">
      <c r="A3685" t="s">
        <v>2036</v>
      </c>
      <c r="B3685" t="s">
        <v>2036</v>
      </c>
    </row>
    <row r="3686" spans="1:2" x14ac:dyDescent="0.2">
      <c r="A3686" t="s">
        <v>1834</v>
      </c>
      <c r="B3686" t="s">
        <v>1834</v>
      </c>
    </row>
    <row r="3687" spans="1:2" x14ac:dyDescent="0.2">
      <c r="A3687" t="s">
        <v>1665</v>
      </c>
      <c r="B3687" t="s">
        <v>1665</v>
      </c>
    </row>
    <row r="3688" spans="1:2" x14ac:dyDescent="0.2">
      <c r="A3688" t="s">
        <v>2017</v>
      </c>
      <c r="B3688" t="s">
        <v>2017</v>
      </c>
    </row>
    <row r="3689" spans="1:2" x14ac:dyDescent="0.2">
      <c r="A3689" t="s">
        <v>2431</v>
      </c>
      <c r="B3689" t="s">
        <v>2431</v>
      </c>
    </row>
    <row r="3690" spans="1:2" x14ac:dyDescent="0.2">
      <c r="A3690" t="s">
        <v>452</v>
      </c>
      <c r="B3690" t="s">
        <v>2669</v>
      </c>
    </row>
    <row r="3691" spans="1:2" x14ac:dyDescent="0.2">
      <c r="A3691" t="s">
        <v>452</v>
      </c>
      <c r="B3691" t="s">
        <v>2669</v>
      </c>
    </row>
    <row r="3692" spans="1:2" x14ac:dyDescent="0.2">
      <c r="A3692" t="s">
        <v>452</v>
      </c>
      <c r="B3692" t="s">
        <v>2669</v>
      </c>
    </row>
    <row r="3693" spans="1:2" x14ac:dyDescent="0.2">
      <c r="A3693" t="s">
        <v>452</v>
      </c>
      <c r="B3693" t="s">
        <v>2669</v>
      </c>
    </row>
    <row r="3694" spans="1:2" x14ac:dyDescent="0.2">
      <c r="A3694" t="s">
        <v>452</v>
      </c>
      <c r="B3694" t="s">
        <v>2669</v>
      </c>
    </row>
    <row r="3695" spans="1:2" x14ac:dyDescent="0.2">
      <c r="A3695" t="s">
        <v>452</v>
      </c>
      <c r="B3695" t="s">
        <v>2669</v>
      </c>
    </row>
    <row r="3696" spans="1:2" x14ac:dyDescent="0.2">
      <c r="A3696" t="s">
        <v>1587</v>
      </c>
      <c r="B3696" t="s">
        <v>1587</v>
      </c>
    </row>
    <row r="3697" spans="1:2" x14ac:dyDescent="0.2">
      <c r="A3697" t="s">
        <v>1587</v>
      </c>
      <c r="B3697" t="s">
        <v>1587</v>
      </c>
    </row>
    <row r="3698" spans="1:2" x14ac:dyDescent="0.2">
      <c r="A3698" t="s">
        <v>1587</v>
      </c>
      <c r="B3698" t="s">
        <v>1587</v>
      </c>
    </row>
    <row r="3699" spans="1:2" x14ac:dyDescent="0.2">
      <c r="A3699" t="s">
        <v>459</v>
      </c>
      <c r="B3699" t="s">
        <v>459</v>
      </c>
    </row>
    <row r="3700" spans="1:2" x14ac:dyDescent="0.2">
      <c r="A3700" t="s">
        <v>459</v>
      </c>
      <c r="B3700" t="s">
        <v>459</v>
      </c>
    </row>
    <row r="3701" spans="1:2" x14ac:dyDescent="0.2">
      <c r="A3701" t="s">
        <v>459</v>
      </c>
      <c r="B3701" t="s">
        <v>459</v>
      </c>
    </row>
    <row r="3702" spans="1:2" x14ac:dyDescent="0.2">
      <c r="A3702" t="s">
        <v>459</v>
      </c>
      <c r="B3702" t="s">
        <v>459</v>
      </c>
    </row>
    <row r="3703" spans="1:2" x14ac:dyDescent="0.2">
      <c r="A3703" t="s">
        <v>2094</v>
      </c>
      <c r="B3703" t="s">
        <v>2094</v>
      </c>
    </row>
    <row r="3704" spans="1:2" x14ac:dyDescent="0.2">
      <c r="A3704" t="s">
        <v>2611</v>
      </c>
      <c r="B3704" t="s">
        <v>2611</v>
      </c>
    </row>
    <row r="3705" spans="1:2" x14ac:dyDescent="0.2">
      <c r="A3705" t="s">
        <v>2611</v>
      </c>
      <c r="B3705" t="s">
        <v>2611</v>
      </c>
    </row>
    <row r="3706" spans="1:2" x14ac:dyDescent="0.2">
      <c r="A3706" t="s">
        <v>458</v>
      </c>
      <c r="B3706" t="s">
        <v>2611</v>
      </c>
    </row>
    <row r="3707" spans="1:2" x14ac:dyDescent="0.2">
      <c r="A3707" t="s">
        <v>1755</v>
      </c>
      <c r="B3707" t="s">
        <v>1755</v>
      </c>
    </row>
    <row r="3708" spans="1:2" x14ac:dyDescent="0.2">
      <c r="A3708" t="s">
        <v>1757</v>
      </c>
      <c r="B3708" t="s">
        <v>1757</v>
      </c>
    </row>
    <row r="3709" spans="1:2" x14ac:dyDescent="0.2">
      <c r="A3709" t="s">
        <v>1756</v>
      </c>
      <c r="B3709" t="s">
        <v>1756</v>
      </c>
    </row>
    <row r="3710" spans="1:2" x14ac:dyDescent="0.2">
      <c r="A3710" t="s">
        <v>1767</v>
      </c>
      <c r="B3710" t="s">
        <v>1767</v>
      </c>
    </row>
    <row r="3711" spans="1:2" x14ac:dyDescent="0.2">
      <c r="A3711" t="s">
        <v>1767</v>
      </c>
      <c r="B3711" t="s">
        <v>1767</v>
      </c>
    </row>
    <row r="3712" spans="1:2" x14ac:dyDescent="0.2">
      <c r="A3712" t="s">
        <v>1767</v>
      </c>
      <c r="B3712" t="s">
        <v>1767</v>
      </c>
    </row>
    <row r="3713" spans="1:2" x14ac:dyDescent="0.2">
      <c r="A3713" t="s">
        <v>163</v>
      </c>
      <c r="B3713" t="s">
        <v>163</v>
      </c>
    </row>
    <row r="3714" spans="1:2" x14ac:dyDescent="0.2">
      <c r="A3714" t="s">
        <v>163</v>
      </c>
      <c r="B3714" t="s">
        <v>163</v>
      </c>
    </row>
    <row r="3715" spans="1:2" x14ac:dyDescent="0.2">
      <c r="A3715" t="s">
        <v>163</v>
      </c>
      <c r="B3715" t="s">
        <v>163</v>
      </c>
    </row>
    <row r="3716" spans="1:2" x14ac:dyDescent="0.2">
      <c r="A3716" t="s">
        <v>163</v>
      </c>
      <c r="B3716" t="s">
        <v>163</v>
      </c>
    </row>
    <row r="3717" spans="1:2" x14ac:dyDescent="0.2">
      <c r="A3717" t="s">
        <v>163</v>
      </c>
      <c r="B3717" t="s">
        <v>163</v>
      </c>
    </row>
    <row r="3718" spans="1:2" x14ac:dyDescent="0.2">
      <c r="A3718" t="s">
        <v>163</v>
      </c>
      <c r="B3718" t="s">
        <v>163</v>
      </c>
    </row>
    <row r="3719" spans="1:2" x14ac:dyDescent="0.2">
      <c r="A3719" t="s">
        <v>163</v>
      </c>
      <c r="B3719" t="s">
        <v>163</v>
      </c>
    </row>
    <row r="3720" spans="1:2" x14ac:dyDescent="0.2">
      <c r="A3720" t="s">
        <v>163</v>
      </c>
      <c r="B3720" t="s">
        <v>163</v>
      </c>
    </row>
    <row r="3721" spans="1:2" x14ac:dyDescent="0.2">
      <c r="A3721" t="s">
        <v>162</v>
      </c>
      <c r="B3721" t="s">
        <v>162</v>
      </c>
    </row>
    <row r="3722" spans="1:2" x14ac:dyDescent="0.2">
      <c r="A3722" t="s">
        <v>162</v>
      </c>
      <c r="B3722" t="s">
        <v>162</v>
      </c>
    </row>
    <row r="3723" spans="1:2" x14ac:dyDescent="0.2">
      <c r="A3723" t="s">
        <v>162</v>
      </c>
      <c r="B3723" t="s">
        <v>162</v>
      </c>
    </row>
    <row r="3724" spans="1:2" x14ac:dyDescent="0.2">
      <c r="A3724" t="s">
        <v>162</v>
      </c>
      <c r="B3724" t="s">
        <v>162</v>
      </c>
    </row>
    <row r="3725" spans="1:2" x14ac:dyDescent="0.2">
      <c r="A3725" t="s">
        <v>35</v>
      </c>
      <c r="B3725" t="s">
        <v>35</v>
      </c>
    </row>
    <row r="3726" spans="1:2" x14ac:dyDescent="0.2">
      <c r="A3726" t="s">
        <v>35</v>
      </c>
      <c r="B3726" t="s">
        <v>35</v>
      </c>
    </row>
    <row r="3727" spans="1:2" x14ac:dyDescent="0.2">
      <c r="A3727" t="s">
        <v>35</v>
      </c>
      <c r="B3727" t="s">
        <v>35</v>
      </c>
    </row>
    <row r="3728" spans="1:2" x14ac:dyDescent="0.2">
      <c r="A3728" t="s">
        <v>35</v>
      </c>
      <c r="B3728" t="s">
        <v>35</v>
      </c>
    </row>
    <row r="3729" spans="1:2" x14ac:dyDescent="0.2">
      <c r="A3729" t="s">
        <v>35</v>
      </c>
      <c r="B3729" t="s">
        <v>35</v>
      </c>
    </row>
    <row r="3730" spans="1:2" x14ac:dyDescent="0.2">
      <c r="A3730" t="s">
        <v>35</v>
      </c>
      <c r="B3730" t="s">
        <v>35</v>
      </c>
    </row>
    <row r="3731" spans="1:2" x14ac:dyDescent="0.2">
      <c r="A3731" t="s">
        <v>35</v>
      </c>
      <c r="B3731" t="s">
        <v>35</v>
      </c>
    </row>
    <row r="3732" spans="1:2" x14ac:dyDescent="0.2">
      <c r="A3732" t="s">
        <v>35</v>
      </c>
      <c r="B3732" t="s">
        <v>35</v>
      </c>
    </row>
    <row r="3733" spans="1:2" x14ac:dyDescent="0.2">
      <c r="A3733" t="s">
        <v>35</v>
      </c>
      <c r="B3733" t="s">
        <v>35</v>
      </c>
    </row>
    <row r="3734" spans="1:2" x14ac:dyDescent="0.2">
      <c r="A3734" t="s">
        <v>35</v>
      </c>
      <c r="B3734" t="s">
        <v>35</v>
      </c>
    </row>
    <row r="3735" spans="1:2" x14ac:dyDescent="0.2">
      <c r="A3735" t="s">
        <v>35</v>
      </c>
      <c r="B3735" t="s">
        <v>35</v>
      </c>
    </row>
    <row r="3736" spans="1:2" x14ac:dyDescent="0.2">
      <c r="A3736" t="s">
        <v>35</v>
      </c>
      <c r="B3736" t="s">
        <v>35</v>
      </c>
    </row>
    <row r="3737" spans="1:2" x14ac:dyDescent="0.2">
      <c r="A3737" t="s">
        <v>35</v>
      </c>
      <c r="B3737" t="s">
        <v>35</v>
      </c>
    </row>
    <row r="3738" spans="1:2" x14ac:dyDescent="0.2">
      <c r="A3738" t="s">
        <v>35</v>
      </c>
      <c r="B3738" t="s">
        <v>35</v>
      </c>
    </row>
    <row r="3739" spans="1:2" x14ac:dyDescent="0.2">
      <c r="A3739" t="s">
        <v>35</v>
      </c>
      <c r="B3739" t="s">
        <v>35</v>
      </c>
    </row>
    <row r="3740" spans="1:2" x14ac:dyDescent="0.2">
      <c r="A3740" t="s">
        <v>35</v>
      </c>
      <c r="B3740" t="s">
        <v>35</v>
      </c>
    </row>
    <row r="3741" spans="1:2" x14ac:dyDescent="0.2">
      <c r="A3741" t="s">
        <v>35</v>
      </c>
      <c r="B3741" t="s">
        <v>35</v>
      </c>
    </row>
    <row r="3742" spans="1:2" x14ac:dyDescent="0.2">
      <c r="A3742" t="s">
        <v>35</v>
      </c>
      <c r="B3742" t="s">
        <v>35</v>
      </c>
    </row>
    <row r="3743" spans="1:2" x14ac:dyDescent="0.2">
      <c r="A3743" t="s">
        <v>35</v>
      </c>
      <c r="B3743" t="s">
        <v>35</v>
      </c>
    </row>
    <row r="3744" spans="1:2" x14ac:dyDescent="0.2">
      <c r="A3744" t="s">
        <v>35</v>
      </c>
      <c r="B3744" t="s">
        <v>35</v>
      </c>
    </row>
    <row r="3745" spans="1:2" x14ac:dyDescent="0.2">
      <c r="A3745" t="s">
        <v>35</v>
      </c>
      <c r="B3745" t="s">
        <v>35</v>
      </c>
    </row>
    <row r="3746" spans="1:2" x14ac:dyDescent="0.2">
      <c r="A3746" t="s">
        <v>35</v>
      </c>
      <c r="B3746" t="s">
        <v>35</v>
      </c>
    </row>
    <row r="3747" spans="1:2" x14ac:dyDescent="0.2">
      <c r="A3747" t="s">
        <v>35</v>
      </c>
      <c r="B3747" t="s">
        <v>35</v>
      </c>
    </row>
    <row r="3748" spans="1:2" x14ac:dyDescent="0.2">
      <c r="A3748" t="s">
        <v>35</v>
      </c>
      <c r="B3748" t="s">
        <v>35</v>
      </c>
    </row>
    <row r="3749" spans="1:2" x14ac:dyDescent="0.2">
      <c r="A3749" t="s">
        <v>35</v>
      </c>
      <c r="B3749" t="s">
        <v>35</v>
      </c>
    </row>
    <row r="3750" spans="1:2" x14ac:dyDescent="0.2">
      <c r="A3750" t="s">
        <v>35</v>
      </c>
      <c r="B3750" t="s">
        <v>35</v>
      </c>
    </row>
    <row r="3751" spans="1:2" x14ac:dyDescent="0.2">
      <c r="A3751" t="s">
        <v>35</v>
      </c>
      <c r="B3751" t="s">
        <v>35</v>
      </c>
    </row>
    <row r="3752" spans="1:2" x14ac:dyDescent="0.2">
      <c r="A3752" t="s">
        <v>35</v>
      </c>
      <c r="B3752" t="s">
        <v>35</v>
      </c>
    </row>
    <row r="3753" spans="1:2" x14ac:dyDescent="0.2">
      <c r="A3753" t="s">
        <v>35</v>
      </c>
      <c r="B3753" t="s">
        <v>35</v>
      </c>
    </row>
    <row r="3754" spans="1:2" x14ac:dyDescent="0.2">
      <c r="A3754" t="s">
        <v>35</v>
      </c>
      <c r="B3754" t="s">
        <v>35</v>
      </c>
    </row>
    <row r="3755" spans="1:2" x14ac:dyDescent="0.2">
      <c r="A3755" t="s">
        <v>35</v>
      </c>
      <c r="B3755" t="s">
        <v>35</v>
      </c>
    </row>
    <row r="3756" spans="1:2" x14ac:dyDescent="0.2">
      <c r="A3756" t="s">
        <v>35</v>
      </c>
      <c r="B3756" t="s">
        <v>35</v>
      </c>
    </row>
    <row r="3757" spans="1:2" x14ac:dyDescent="0.2">
      <c r="A3757" t="s">
        <v>35</v>
      </c>
      <c r="B3757" t="s">
        <v>35</v>
      </c>
    </row>
    <row r="3758" spans="1:2" x14ac:dyDescent="0.2">
      <c r="A3758" t="s">
        <v>35</v>
      </c>
      <c r="B3758" t="s">
        <v>35</v>
      </c>
    </row>
    <row r="3759" spans="1:2" x14ac:dyDescent="0.2">
      <c r="A3759" t="s">
        <v>35</v>
      </c>
      <c r="B3759" t="s">
        <v>35</v>
      </c>
    </row>
    <row r="3760" spans="1:2" x14ac:dyDescent="0.2">
      <c r="A3760" t="s">
        <v>35</v>
      </c>
      <c r="B3760" t="s">
        <v>35</v>
      </c>
    </row>
    <row r="3761" spans="1:2" x14ac:dyDescent="0.2">
      <c r="A3761" t="s">
        <v>35</v>
      </c>
      <c r="B3761" t="s">
        <v>35</v>
      </c>
    </row>
    <row r="3762" spans="1:2" x14ac:dyDescent="0.2">
      <c r="A3762" t="s">
        <v>35</v>
      </c>
      <c r="B3762" t="s">
        <v>35</v>
      </c>
    </row>
    <row r="3763" spans="1:2" x14ac:dyDescent="0.2">
      <c r="A3763" t="s">
        <v>35</v>
      </c>
      <c r="B3763" t="s">
        <v>35</v>
      </c>
    </row>
    <row r="3764" spans="1:2" x14ac:dyDescent="0.2">
      <c r="A3764" t="s">
        <v>35</v>
      </c>
      <c r="B3764" t="s">
        <v>35</v>
      </c>
    </row>
    <row r="3765" spans="1:2" x14ac:dyDescent="0.2">
      <c r="A3765" t="s">
        <v>35</v>
      </c>
      <c r="B3765" t="s">
        <v>35</v>
      </c>
    </row>
    <row r="3766" spans="1:2" x14ac:dyDescent="0.2">
      <c r="A3766" t="s">
        <v>35</v>
      </c>
      <c r="B3766" t="s">
        <v>35</v>
      </c>
    </row>
    <row r="3767" spans="1:2" x14ac:dyDescent="0.2">
      <c r="A3767" t="s">
        <v>35</v>
      </c>
      <c r="B3767" t="s">
        <v>35</v>
      </c>
    </row>
    <row r="3768" spans="1:2" x14ac:dyDescent="0.2">
      <c r="A3768" t="s">
        <v>35</v>
      </c>
      <c r="B3768" t="s">
        <v>35</v>
      </c>
    </row>
    <row r="3769" spans="1:2" x14ac:dyDescent="0.2">
      <c r="A3769" t="s">
        <v>35</v>
      </c>
      <c r="B3769" t="s">
        <v>35</v>
      </c>
    </row>
    <row r="3770" spans="1:2" x14ac:dyDescent="0.2">
      <c r="A3770" t="s">
        <v>35</v>
      </c>
      <c r="B3770" t="s">
        <v>35</v>
      </c>
    </row>
    <row r="3771" spans="1:2" x14ac:dyDescent="0.2">
      <c r="A3771" t="s">
        <v>35</v>
      </c>
      <c r="B3771" t="s">
        <v>35</v>
      </c>
    </row>
    <row r="3772" spans="1:2" x14ac:dyDescent="0.2">
      <c r="A3772" t="s">
        <v>35</v>
      </c>
      <c r="B3772" t="s">
        <v>35</v>
      </c>
    </row>
    <row r="3773" spans="1:2" x14ac:dyDescent="0.2">
      <c r="A3773" t="s">
        <v>35</v>
      </c>
      <c r="B3773" t="s">
        <v>35</v>
      </c>
    </row>
    <row r="3774" spans="1:2" x14ac:dyDescent="0.2">
      <c r="A3774" t="s">
        <v>35</v>
      </c>
      <c r="B3774" t="s">
        <v>35</v>
      </c>
    </row>
    <row r="3775" spans="1:2" x14ac:dyDescent="0.2">
      <c r="A3775" t="s">
        <v>35</v>
      </c>
      <c r="B3775" t="s">
        <v>35</v>
      </c>
    </row>
    <row r="3776" spans="1:2" x14ac:dyDescent="0.2">
      <c r="A3776" t="s">
        <v>35</v>
      </c>
      <c r="B3776" t="s">
        <v>35</v>
      </c>
    </row>
    <row r="3777" spans="1:2" x14ac:dyDescent="0.2">
      <c r="A3777" t="s">
        <v>35</v>
      </c>
      <c r="B3777" t="s">
        <v>35</v>
      </c>
    </row>
    <row r="3778" spans="1:2" x14ac:dyDescent="0.2">
      <c r="A3778" t="s">
        <v>35</v>
      </c>
      <c r="B3778" t="s">
        <v>35</v>
      </c>
    </row>
    <row r="3779" spans="1:2" x14ac:dyDescent="0.2">
      <c r="A3779" t="s">
        <v>35</v>
      </c>
      <c r="B3779" t="s">
        <v>35</v>
      </c>
    </row>
    <row r="3780" spans="1:2" x14ac:dyDescent="0.2">
      <c r="A3780" t="s">
        <v>35</v>
      </c>
      <c r="B3780" t="s">
        <v>35</v>
      </c>
    </row>
    <row r="3781" spans="1:2" x14ac:dyDescent="0.2">
      <c r="A3781" t="s">
        <v>35</v>
      </c>
      <c r="B3781" t="s">
        <v>35</v>
      </c>
    </row>
    <row r="3782" spans="1:2" x14ac:dyDescent="0.2">
      <c r="A3782" t="s">
        <v>35</v>
      </c>
      <c r="B3782" t="s">
        <v>35</v>
      </c>
    </row>
    <row r="3783" spans="1:2" x14ac:dyDescent="0.2">
      <c r="A3783" t="s">
        <v>35</v>
      </c>
      <c r="B3783" t="s">
        <v>35</v>
      </c>
    </row>
    <row r="3784" spans="1:2" x14ac:dyDescent="0.2">
      <c r="A3784" t="s">
        <v>35</v>
      </c>
      <c r="B3784" t="s">
        <v>35</v>
      </c>
    </row>
    <row r="3785" spans="1:2" x14ac:dyDescent="0.2">
      <c r="A3785" t="s">
        <v>35</v>
      </c>
      <c r="B3785" t="s">
        <v>35</v>
      </c>
    </row>
    <row r="3786" spans="1:2" x14ac:dyDescent="0.2">
      <c r="A3786" t="s">
        <v>35</v>
      </c>
      <c r="B3786" t="s">
        <v>35</v>
      </c>
    </row>
    <row r="3787" spans="1:2" x14ac:dyDescent="0.2">
      <c r="A3787" t="s">
        <v>35</v>
      </c>
      <c r="B3787" t="s">
        <v>35</v>
      </c>
    </row>
    <row r="3788" spans="1:2" x14ac:dyDescent="0.2">
      <c r="A3788" t="s">
        <v>2164</v>
      </c>
      <c r="B3788" t="s">
        <v>2164</v>
      </c>
    </row>
    <row r="3789" spans="1:2" x14ac:dyDescent="0.2">
      <c r="A3789" t="s">
        <v>2466</v>
      </c>
      <c r="B3789" t="s">
        <v>2466</v>
      </c>
    </row>
    <row r="3790" spans="1:2" x14ac:dyDescent="0.2">
      <c r="A3790" t="s">
        <v>2597</v>
      </c>
      <c r="B3790" t="s">
        <v>2597</v>
      </c>
    </row>
    <row r="3791" spans="1:2" x14ac:dyDescent="0.2">
      <c r="A3791" t="s">
        <v>2597</v>
      </c>
      <c r="B3791" t="s">
        <v>2597</v>
      </c>
    </row>
    <row r="3792" spans="1:2" x14ac:dyDescent="0.2">
      <c r="A3792" t="s">
        <v>2597</v>
      </c>
      <c r="B3792" t="s">
        <v>2597</v>
      </c>
    </row>
    <row r="3793" spans="1:2" x14ac:dyDescent="0.2">
      <c r="A3793" t="s">
        <v>2597</v>
      </c>
      <c r="B3793" t="s">
        <v>2597</v>
      </c>
    </row>
    <row r="3794" spans="1:2" x14ac:dyDescent="0.2">
      <c r="A3794" t="s">
        <v>2597</v>
      </c>
      <c r="B3794" t="s">
        <v>2597</v>
      </c>
    </row>
    <row r="3795" spans="1:2" x14ac:dyDescent="0.2">
      <c r="A3795" t="s">
        <v>2597</v>
      </c>
      <c r="B3795" t="s">
        <v>2597</v>
      </c>
    </row>
    <row r="3796" spans="1:2" x14ac:dyDescent="0.2">
      <c r="A3796" t="s">
        <v>2598</v>
      </c>
      <c r="B3796" t="s">
        <v>2654</v>
      </c>
    </row>
    <row r="3797" spans="1:2" x14ac:dyDescent="0.2">
      <c r="A3797" t="s">
        <v>2598</v>
      </c>
      <c r="B3797" t="s">
        <v>2654</v>
      </c>
    </row>
    <row r="3798" spans="1:2" x14ac:dyDescent="0.2">
      <c r="A3798" t="s">
        <v>2598</v>
      </c>
      <c r="B3798" t="s">
        <v>2654</v>
      </c>
    </row>
    <row r="3799" spans="1:2" x14ac:dyDescent="0.2">
      <c r="A3799" t="s">
        <v>2598</v>
      </c>
      <c r="B3799" t="s">
        <v>2654</v>
      </c>
    </row>
    <row r="3800" spans="1:2" x14ac:dyDescent="0.2">
      <c r="A3800" t="s">
        <v>2598</v>
      </c>
      <c r="B3800" t="s">
        <v>2654</v>
      </c>
    </row>
    <row r="3801" spans="1:2" x14ac:dyDescent="0.2">
      <c r="A3801" t="s">
        <v>2598</v>
      </c>
      <c r="B3801" t="s">
        <v>2654</v>
      </c>
    </row>
    <row r="3802" spans="1:2" x14ac:dyDescent="0.2">
      <c r="A3802" t="s">
        <v>649</v>
      </c>
      <c r="B3802" t="s">
        <v>2670</v>
      </c>
    </row>
    <row r="3803" spans="1:2" x14ac:dyDescent="0.2">
      <c r="A3803" t="s">
        <v>649</v>
      </c>
      <c r="B3803" t="s">
        <v>2670</v>
      </c>
    </row>
    <row r="3804" spans="1:2" x14ac:dyDescent="0.2">
      <c r="A3804" t="s">
        <v>2331</v>
      </c>
      <c r="B3804" t="s">
        <v>2331</v>
      </c>
    </row>
    <row r="3805" spans="1:2" x14ac:dyDescent="0.2">
      <c r="A3805" t="s">
        <v>1508</v>
      </c>
      <c r="B3805" t="s">
        <v>1508</v>
      </c>
    </row>
    <row r="3806" spans="1:2" x14ac:dyDescent="0.2">
      <c r="A3806" t="s">
        <v>1508</v>
      </c>
      <c r="B3806" t="s">
        <v>1508</v>
      </c>
    </row>
    <row r="3807" spans="1:2" x14ac:dyDescent="0.2">
      <c r="A3807" t="s">
        <v>1508</v>
      </c>
      <c r="B3807" t="s">
        <v>1508</v>
      </c>
    </row>
    <row r="3808" spans="1:2" x14ac:dyDescent="0.2">
      <c r="A3808" t="s">
        <v>1508</v>
      </c>
      <c r="B3808" t="s">
        <v>1508</v>
      </c>
    </row>
    <row r="3809" spans="1:2" x14ac:dyDescent="0.2">
      <c r="A3809" t="s">
        <v>1508</v>
      </c>
      <c r="B3809" t="s">
        <v>1508</v>
      </c>
    </row>
    <row r="3810" spans="1:2" x14ac:dyDescent="0.2">
      <c r="A3810" t="s">
        <v>1508</v>
      </c>
      <c r="B3810" t="s">
        <v>1508</v>
      </c>
    </row>
    <row r="3811" spans="1:2" x14ac:dyDescent="0.2">
      <c r="A3811" t="s">
        <v>1508</v>
      </c>
      <c r="B3811" t="s">
        <v>1508</v>
      </c>
    </row>
    <row r="3812" spans="1:2" x14ac:dyDescent="0.2">
      <c r="A3812" t="s">
        <v>1508</v>
      </c>
      <c r="B3812" t="s">
        <v>1508</v>
      </c>
    </row>
    <row r="3813" spans="1:2" x14ac:dyDescent="0.2">
      <c r="A3813" t="s">
        <v>1508</v>
      </c>
      <c r="B3813" t="s">
        <v>1508</v>
      </c>
    </row>
    <row r="3814" spans="1:2" x14ac:dyDescent="0.2">
      <c r="A3814" t="s">
        <v>1508</v>
      </c>
      <c r="B3814" t="s">
        <v>1508</v>
      </c>
    </row>
    <row r="3815" spans="1:2" x14ac:dyDescent="0.2">
      <c r="A3815" t="s">
        <v>1508</v>
      </c>
      <c r="B3815" t="s">
        <v>1508</v>
      </c>
    </row>
    <row r="3816" spans="1:2" x14ac:dyDescent="0.2">
      <c r="A3816" t="s">
        <v>1508</v>
      </c>
      <c r="B3816" t="s">
        <v>1508</v>
      </c>
    </row>
    <row r="3817" spans="1:2" x14ac:dyDescent="0.2">
      <c r="A3817" t="s">
        <v>1508</v>
      </c>
      <c r="B3817" t="s">
        <v>1508</v>
      </c>
    </row>
    <row r="3818" spans="1:2" x14ac:dyDescent="0.2">
      <c r="A3818" t="s">
        <v>1508</v>
      </c>
      <c r="B3818" t="s">
        <v>1508</v>
      </c>
    </row>
    <row r="3819" spans="1:2" x14ac:dyDescent="0.2">
      <c r="A3819" t="s">
        <v>1508</v>
      </c>
      <c r="B3819" t="s">
        <v>1508</v>
      </c>
    </row>
    <row r="3820" spans="1:2" x14ac:dyDescent="0.2">
      <c r="A3820" t="s">
        <v>1508</v>
      </c>
      <c r="B3820" t="s">
        <v>1508</v>
      </c>
    </row>
    <row r="3821" spans="1:2" x14ac:dyDescent="0.2">
      <c r="A3821" t="s">
        <v>1508</v>
      </c>
      <c r="B3821" t="s">
        <v>1508</v>
      </c>
    </row>
    <row r="3822" spans="1:2" x14ac:dyDescent="0.2">
      <c r="A3822" t="s">
        <v>1499</v>
      </c>
      <c r="B3822" t="s">
        <v>1499</v>
      </c>
    </row>
    <row r="3823" spans="1:2" x14ac:dyDescent="0.2">
      <c r="A3823" t="s">
        <v>1499</v>
      </c>
      <c r="B3823" t="s">
        <v>1499</v>
      </c>
    </row>
    <row r="3824" spans="1:2" x14ac:dyDescent="0.2">
      <c r="A3824" t="s">
        <v>1499</v>
      </c>
      <c r="B3824" t="s">
        <v>1499</v>
      </c>
    </row>
    <row r="3825" spans="1:2" x14ac:dyDescent="0.2">
      <c r="A3825" t="s">
        <v>1499</v>
      </c>
      <c r="B3825" t="s">
        <v>1499</v>
      </c>
    </row>
    <row r="3826" spans="1:2" x14ac:dyDescent="0.2">
      <c r="A3826" t="s">
        <v>1499</v>
      </c>
      <c r="B3826" t="s">
        <v>1499</v>
      </c>
    </row>
    <row r="3827" spans="1:2" x14ac:dyDescent="0.2">
      <c r="A3827" t="s">
        <v>1499</v>
      </c>
      <c r="B3827" t="s">
        <v>1499</v>
      </c>
    </row>
    <row r="3828" spans="1:2" x14ac:dyDescent="0.2">
      <c r="A3828" t="s">
        <v>1499</v>
      </c>
      <c r="B3828" t="s">
        <v>1499</v>
      </c>
    </row>
    <row r="3829" spans="1:2" x14ac:dyDescent="0.2">
      <c r="A3829" t="s">
        <v>1499</v>
      </c>
      <c r="B3829" t="s">
        <v>1499</v>
      </c>
    </row>
    <row r="3830" spans="1:2" x14ac:dyDescent="0.2">
      <c r="A3830" t="s">
        <v>1499</v>
      </c>
      <c r="B3830" t="s">
        <v>1499</v>
      </c>
    </row>
    <row r="3831" spans="1:2" x14ac:dyDescent="0.2">
      <c r="A3831" t="s">
        <v>1499</v>
      </c>
      <c r="B3831" t="s">
        <v>1499</v>
      </c>
    </row>
    <row r="3832" spans="1:2" x14ac:dyDescent="0.2">
      <c r="A3832" t="s">
        <v>1499</v>
      </c>
      <c r="B3832" t="s">
        <v>1499</v>
      </c>
    </row>
    <row r="3833" spans="1:2" x14ac:dyDescent="0.2">
      <c r="A3833" t="s">
        <v>1499</v>
      </c>
      <c r="B3833" t="s">
        <v>1499</v>
      </c>
    </row>
    <row r="3834" spans="1:2" x14ac:dyDescent="0.2">
      <c r="A3834" t="s">
        <v>1499</v>
      </c>
      <c r="B3834" t="s">
        <v>1499</v>
      </c>
    </row>
    <row r="3835" spans="1:2" x14ac:dyDescent="0.2">
      <c r="A3835" t="s">
        <v>1499</v>
      </c>
      <c r="B3835" t="s">
        <v>1499</v>
      </c>
    </row>
    <row r="3836" spans="1:2" x14ac:dyDescent="0.2">
      <c r="A3836" t="s">
        <v>1499</v>
      </c>
      <c r="B3836" t="s">
        <v>1499</v>
      </c>
    </row>
    <row r="3837" spans="1:2" x14ac:dyDescent="0.2">
      <c r="A3837" t="s">
        <v>1499</v>
      </c>
      <c r="B3837" t="s">
        <v>1499</v>
      </c>
    </row>
    <row r="3838" spans="1:2" x14ac:dyDescent="0.2">
      <c r="A3838" t="s">
        <v>1499</v>
      </c>
      <c r="B3838" t="s">
        <v>1499</v>
      </c>
    </row>
    <row r="3839" spans="1:2" x14ac:dyDescent="0.2">
      <c r="A3839" t="s">
        <v>1499</v>
      </c>
      <c r="B3839" t="s">
        <v>1499</v>
      </c>
    </row>
    <row r="3840" spans="1:2" x14ac:dyDescent="0.2">
      <c r="A3840" t="s">
        <v>1584</v>
      </c>
      <c r="B3840" t="s">
        <v>1584</v>
      </c>
    </row>
    <row r="3841" spans="1:2" x14ac:dyDescent="0.2">
      <c r="A3841" t="s">
        <v>1586</v>
      </c>
      <c r="B3841" t="s">
        <v>1586</v>
      </c>
    </row>
    <row r="3842" spans="1:2" x14ac:dyDescent="0.2">
      <c r="A3842" t="s">
        <v>260</v>
      </c>
      <c r="B3842" t="s">
        <v>260</v>
      </c>
    </row>
    <row r="3843" spans="1:2" x14ac:dyDescent="0.2">
      <c r="A3843" t="s">
        <v>1900</v>
      </c>
      <c r="B3843" t="s">
        <v>1900</v>
      </c>
    </row>
    <row r="3844" spans="1:2" x14ac:dyDescent="0.2">
      <c r="A3844" t="s">
        <v>1571</v>
      </c>
      <c r="B3844" t="s">
        <v>1571</v>
      </c>
    </row>
    <row r="3845" spans="1:2" x14ac:dyDescent="0.2">
      <c r="A3845" t="s">
        <v>1571</v>
      </c>
      <c r="B3845" t="s">
        <v>1571</v>
      </c>
    </row>
    <row r="3846" spans="1:2" x14ac:dyDescent="0.2">
      <c r="A3846" t="s">
        <v>1571</v>
      </c>
      <c r="B3846" t="s">
        <v>1571</v>
      </c>
    </row>
    <row r="3847" spans="1:2" x14ac:dyDescent="0.2">
      <c r="A3847" t="s">
        <v>713</v>
      </c>
      <c r="B3847" t="s">
        <v>713</v>
      </c>
    </row>
    <row r="3848" spans="1:2" x14ac:dyDescent="0.2">
      <c r="A3848" t="s">
        <v>713</v>
      </c>
      <c r="B3848" t="s">
        <v>713</v>
      </c>
    </row>
    <row r="3849" spans="1:2" x14ac:dyDescent="0.2">
      <c r="A3849" t="s">
        <v>713</v>
      </c>
      <c r="B3849" t="s">
        <v>713</v>
      </c>
    </row>
    <row r="3850" spans="1:2" x14ac:dyDescent="0.2">
      <c r="A3850" t="s">
        <v>713</v>
      </c>
      <c r="B3850" t="s">
        <v>713</v>
      </c>
    </row>
    <row r="3851" spans="1:2" x14ac:dyDescent="0.2">
      <c r="A3851" t="s">
        <v>713</v>
      </c>
      <c r="B3851" t="s">
        <v>713</v>
      </c>
    </row>
    <row r="3852" spans="1:2" x14ac:dyDescent="0.2">
      <c r="A3852" t="s">
        <v>713</v>
      </c>
      <c r="B3852" t="s">
        <v>713</v>
      </c>
    </row>
    <row r="3853" spans="1:2" x14ac:dyDescent="0.2">
      <c r="A3853" t="s">
        <v>713</v>
      </c>
      <c r="B3853" t="s">
        <v>713</v>
      </c>
    </row>
    <row r="3854" spans="1:2" x14ac:dyDescent="0.2">
      <c r="A3854" t="s">
        <v>585</v>
      </c>
      <c r="B3854" t="s">
        <v>585</v>
      </c>
    </row>
    <row r="3855" spans="1:2" x14ac:dyDescent="0.2">
      <c r="A3855" t="s">
        <v>585</v>
      </c>
      <c r="B3855" t="s">
        <v>585</v>
      </c>
    </row>
    <row r="3856" spans="1:2" x14ac:dyDescent="0.2">
      <c r="A3856" t="s">
        <v>585</v>
      </c>
      <c r="B3856" t="s">
        <v>585</v>
      </c>
    </row>
    <row r="3857" spans="1:2" x14ac:dyDescent="0.2">
      <c r="A3857" t="s">
        <v>585</v>
      </c>
      <c r="B3857" t="s">
        <v>585</v>
      </c>
    </row>
    <row r="3858" spans="1:2" x14ac:dyDescent="0.2">
      <c r="A3858" t="s">
        <v>585</v>
      </c>
      <c r="B3858" t="s">
        <v>585</v>
      </c>
    </row>
    <row r="3859" spans="1:2" x14ac:dyDescent="0.2">
      <c r="A3859" t="s">
        <v>585</v>
      </c>
      <c r="B3859" t="s">
        <v>585</v>
      </c>
    </row>
    <row r="3860" spans="1:2" x14ac:dyDescent="0.2">
      <c r="A3860" t="s">
        <v>585</v>
      </c>
      <c r="B3860" t="s">
        <v>585</v>
      </c>
    </row>
    <row r="3861" spans="1:2" x14ac:dyDescent="0.2">
      <c r="A3861" t="s">
        <v>585</v>
      </c>
      <c r="B3861" t="s">
        <v>585</v>
      </c>
    </row>
    <row r="3862" spans="1:2" x14ac:dyDescent="0.2">
      <c r="A3862" t="s">
        <v>585</v>
      </c>
      <c r="B3862" t="s">
        <v>585</v>
      </c>
    </row>
    <row r="3863" spans="1:2" x14ac:dyDescent="0.2">
      <c r="A3863" t="s">
        <v>585</v>
      </c>
      <c r="B3863" t="s">
        <v>585</v>
      </c>
    </row>
    <row r="3864" spans="1:2" x14ac:dyDescent="0.2">
      <c r="A3864" t="s">
        <v>585</v>
      </c>
      <c r="B3864" t="s">
        <v>585</v>
      </c>
    </row>
    <row r="3865" spans="1:2" x14ac:dyDescent="0.2">
      <c r="A3865" t="s">
        <v>585</v>
      </c>
      <c r="B3865" t="s">
        <v>585</v>
      </c>
    </row>
    <row r="3866" spans="1:2" x14ac:dyDescent="0.2">
      <c r="A3866" t="s">
        <v>585</v>
      </c>
      <c r="B3866" t="s">
        <v>585</v>
      </c>
    </row>
    <row r="3867" spans="1:2" x14ac:dyDescent="0.2">
      <c r="A3867" t="s">
        <v>585</v>
      </c>
      <c r="B3867" t="s">
        <v>585</v>
      </c>
    </row>
    <row r="3868" spans="1:2" x14ac:dyDescent="0.2">
      <c r="A3868" t="s">
        <v>585</v>
      </c>
      <c r="B3868" t="s">
        <v>585</v>
      </c>
    </row>
    <row r="3869" spans="1:2" x14ac:dyDescent="0.2">
      <c r="A3869" t="s">
        <v>585</v>
      </c>
      <c r="B3869" t="s">
        <v>585</v>
      </c>
    </row>
    <row r="3870" spans="1:2" x14ac:dyDescent="0.2">
      <c r="A3870" t="s">
        <v>585</v>
      </c>
      <c r="B3870" t="s">
        <v>585</v>
      </c>
    </row>
    <row r="3871" spans="1:2" x14ac:dyDescent="0.2">
      <c r="A3871" t="s">
        <v>585</v>
      </c>
      <c r="B3871" t="s">
        <v>585</v>
      </c>
    </row>
    <row r="3872" spans="1:2" x14ac:dyDescent="0.2">
      <c r="A3872" t="s">
        <v>585</v>
      </c>
      <c r="B3872" t="s">
        <v>585</v>
      </c>
    </row>
    <row r="3873" spans="1:2" x14ac:dyDescent="0.2">
      <c r="A3873" t="s">
        <v>585</v>
      </c>
      <c r="B3873" t="s">
        <v>585</v>
      </c>
    </row>
    <row r="3874" spans="1:2" x14ac:dyDescent="0.2">
      <c r="A3874" t="s">
        <v>585</v>
      </c>
      <c r="B3874" t="s">
        <v>585</v>
      </c>
    </row>
    <row r="3875" spans="1:2" x14ac:dyDescent="0.2">
      <c r="A3875" t="s">
        <v>617</v>
      </c>
      <c r="B3875" t="s">
        <v>617</v>
      </c>
    </row>
    <row r="3876" spans="1:2" x14ac:dyDescent="0.2">
      <c r="A3876" t="s">
        <v>617</v>
      </c>
      <c r="B3876" t="s">
        <v>617</v>
      </c>
    </row>
    <row r="3877" spans="1:2" x14ac:dyDescent="0.2">
      <c r="A3877" t="s">
        <v>617</v>
      </c>
      <c r="B3877" t="s">
        <v>617</v>
      </c>
    </row>
    <row r="3878" spans="1:2" x14ac:dyDescent="0.2">
      <c r="A3878" t="s">
        <v>617</v>
      </c>
      <c r="B3878" t="s">
        <v>617</v>
      </c>
    </row>
    <row r="3879" spans="1:2" x14ac:dyDescent="0.2">
      <c r="A3879" t="s">
        <v>617</v>
      </c>
      <c r="B3879" t="s">
        <v>617</v>
      </c>
    </row>
    <row r="3880" spans="1:2" x14ac:dyDescent="0.2">
      <c r="A3880" t="s">
        <v>617</v>
      </c>
      <c r="B3880" t="s">
        <v>617</v>
      </c>
    </row>
    <row r="3881" spans="1:2" x14ac:dyDescent="0.2">
      <c r="A3881" t="s">
        <v>617</v>
      </c>
      <c r="B3881" t="s">
        <v>617</v>
      </c>
    </row>
    <row r="3882" spans="1:2" x14ac:dyDescent="0.2">
      <c r="A3882" t="s">
        <v>617</v>
      </c>
      <c r="B3882" t="s">
        <v>617</v>
      </c>
    </row>
    <row r="3883" spans="1:2" x14ac:dyDescent="0.2">
      <c r="A3883" t="s">
        <v>617</v>
      </c>
      <c r="B3883" t="s">
        <v>617</v>
      </c>
    </row>
    <row r="3884" spans="1:2" x14ac:dyDescent="0.2">
      <c r="A3884" t="s">
        <v>617</v>
      </c>
      <c r="B3884" t="s">
        <v>617</v>
      </c>
    </row>
    <row r="3885" spans="1:2" x14ac:dyDescent="0.2">
      <c r="A3885" t="s">
        <v>617</v>
      </c>
      <c r="B3885" t="s">
        <v>617</v>
      </c>
    </row>
    <row r="3886" spans="1:2" x14ac:dyDescent="0.2">
      <c r="A3886" t="s">
        <v>617</v>
      </c>
      <c r="B3886" t="s">
        <v>617</v>
      </c>
    </row>
    <row r="3887" spans="1:2" x14ac:dyDescent="0.2">
      <c r="A3887" t="s">
        <v>617</v>
      </c>
      <c r="B3887" t="s">
        <v>617</v>
      </c>
    </row>
    <row r="3888" spans="1:2" x14ac:dyDescent="0.2">
      <c r="A3888" t="s">
        <v>181</v>
      </c>
      <c r="B3888" t="s">
        <v>181</v>
      </c>
    </row>
    <row r="3889" spans="1:2" x14ac:dyDescent="0.2">
      <c r="A3889" t="s">
        <v>181</v>
      </c>
      <c r="B3889" t="s">
        <v>181</v>
      </c>
    </row>
    <row r="3890" spans="1:2" x14ac:dyDescent="0.2">
      <c r="A3890" t="s">
        <v>714</v>
      </c>
      <c r="B3890" t="s">
        <v>714</v>
      </c>
    </row>
    <row r="3891" spans="1:2" x14ac:dyDescent="0.2">
      <c r="A3891" t="s">
        <v>714</v>
      </c>
      <c r="B3891" t="s">
        <v>714</v>
      </c>
    </row>
    <row r="3892" spans="1:2" x14ac:dyDescent="0.2">
      <c r="A3892" t="s">
        <v>714</v>
      </c>
      <c r="B3892" t="s">
        <v>714</v>
      </c>
    </row>
    <row r="3893" spans="1:2" x14ac:dyDescent="0.2">
      <c r="A3893" t="s">
        <v>714</v>
      </c>
      <c r="B3893" t="s">
        <v>714</v>
      </c>
    </row>
    <row r="3894" spans="1:2" x14ac:dyDescent="0.2">
      <c r="A3894" t="s">
        <v>714</v>
      </c>
      <c r="B3894" t="s">
        <v>714</v>
      </c>
    </row>
    <row r="3895" spans="1:2" x14ac:dyDescent="0.2">
      <c r="A3895" t="s">
        <v>714</v>
      </c>
      <c r="B3895" t="s">
        <v>714</v>
      </c>
    </row>
    <row r="3896" spans="1:2" x14ac:dyDescent="0.2">
      <c r="A3896" t="s">
        <v>584</v>
      </c>
      <c r="B3896" t="s">
        <v>584</v>
      </c>
    </row>
    <row r="3897" spans="1:2" x14ac:dyDescent="0.2">
      <c r="A3897" t="s">
        <v>584</v>
      </c>
      <c r="B3897" t="s">
        <v>584</v>
      </c>
    </row>
    <row r="3898" spans="1:2" x14ac:dyDescent="0.2">
      <c r="A3898" t="s">
        <v>584</v>
      </c>
      <c r="B3898" t="s">
        <v>584</v>
      </c>
    </row>
    <row r="3899" spans="1:2" x14ac:dyDescent="0.2">
      <c r="A3899" t="s">
        <v>584</v>
      </c>
      <c r="B3899" t="s">
        <v>584</v>
      </c>
    </row>
    <row r="3900" spans="1:2" x14ac:dyDescent="0.2">
      <c r="A3900" t="s">
        <v>584</v>
      </c>
      <c r="B3900" t="s">
        <v>584</v>
      </c>
    </row>
    <row r="3901" spans="1:2" x14ac:dyDescent="0.2">
      <c r="A3901" t="s">
        <v>584</v>
      </c>
      <c r="B3901" t="s">
        <v>584</v>
      </c>
    </row>
    <row r="3902" spans="1:2" x14ac:dyDescent="0.2">
      <c r="A3902" t="s">
        <v>584</v>
      </c>
      <c r="B3902" t="s">
        <v>584</v>
      </c>
    </row>
    <row r="3903" spans="1:2" x14ac:dyDescent="0.2">
      <c r="A3903" t="s">
        <v>584</v>
      </c>
      <c r="B3903" t="s">
        <v>584</v>
      </c>
    </row>
    <row r="3904" spans="1:2" x14ac:dyDescent="0.2">
      <c r="A3904" t="s">
        <v>584</v>
      </c>
      <c r="B3904" t="s">
        <v>584</v>
      </c>
    </row>
    <row r="3905" spans="1:2" x14ac:dyDescent="0.2">
      <c r="A3905" t="s">
        <v>584</v>
      </c>
      <c r="B3905" t="s">
        <v>584</v>
      </c>
    </row>
    <row r="3906" spans="1:2" x14ac:dyDescent="0.2">
      <c r="A3906" t="s">
        <v>584</v>
      </c>
      <c r="B3906" t="s">
        <v>584</v>
      </c>
    </row>
    <row r="3907" spans="1:2" x14ac:dyDescent="0.2">
      <c r="A3907" t="s">
        <v>584</v>
      </c>
      <c r="B3907" t="s">
        <v>584</v>
      </c>
    </row>
    <row r="3908" spans="1:2" x14ac:dyDescent="0.2">
      <c r="A3908" t="s">
        <v>584</v>
      </c>
      <c r="B3908" t="s">
        <v>584</v>
      </c>
    </row>
    <row r="3909" spans="1:2" x14ac:dyDescent="0.2">
      <c r="A3909" t="s">
        <v>584</v>
      </c>
      <c r="B3909" t="s">
        <v>584</v>
      </c>
    </row>
    <row r="3910" spans="1:2" x14ac:dyDescent="0.2">
      <c r="A3910" t="s">
        <v>584</v>
      </c>
      <c r="B3910" t="s">
        <v>584</v>
      </c>
    </row>
    <row r="3911" spans="1:2" x14ac:dyDescent="0.2">
      <c r="A3911" t="s">
        <v>584</v>
      </c>
      <c r="B3911" t="s">
        <v>584</v>
      </c>
    </row>
    <row r="3912" spans="1:2" x14ac:dyDescent="0.2">
      <c r="A3912" t="s">
        <v>584</v>
      </c>
      <c r="B3912" t="s">
        <v>584</v>
      </c>
    </row>
    <row r="3913" spans="1:2" x14ac:dyDescent="0.2">
      <c r="A3913" t="s">
        <v>584</v>
      </c>
      <c r="B3913" t="s">
        <v>584</v>
      </c>
    </row>
    <row r="3914" spans="1:2" x14ac:dyDescent="0.2">
      <c r="A3914" t="s">
        <v>584</v>
      </c>
      <c r="B3914" t="s">
        <v>584</v>
      </c>
    </row>
    <row r="3915" spans="1:2" x14ac:dyDescent="0.2">
      <c r="A3915" t="s">
        <v>584</v>
      </c>
      <c r="B3915" t="s">
        <v>584</v>
      </c>
    </row>
    <row r="3916" spans="1:2" x14ac:dyDescent="0.2">
      <c r="A3916" t="s">
        <v>584</v>
      </c>
      <c r="B3916" t="s">
        <v>584</v>
      </c>
    </row>
    <row r="3917" spans="1:2" x14ac:dyDescent="0.2">
      <c r="A3917" t="s">
        <v>584</v>
      </c>
      <c r="B3917" t="s">
        <v>584</v>
      </c>
    </row>
    <row r="3918" spans="1:2" x14ac:dyDescent="0.2">
      <c r="A3918" t="s">
        <v>584</v>
      </c>
      <c r="B3918" t="s">
        <v>584</v>
      </c>
    </row>
    <row r="3919" spans="1:2" x14ac:dyDescent="0.2">
      <c r="A3919" t="s">
        <v>584</v>
      </c>
      <c r="B3919" t="s">
        <v>584</v>
      </c>
    </row>
    <row r="3920" spans="1:2" x14ac:dyDescent="0.2">
      <c r="A3920" t="s">
        <v>584</v>
      </c>
      <c r="B3920" t="s">
        <v>584</v>
      </c>
    </row>
    <row r="3921" spans="1:2" x14ac:dyDescent="0.2">
      <c r="A3921" t="s">
        <v>584</v>
      </c>
      <c r="B3921" t="s">
        <v>584</v>
      </c>
    </row>
    <row r="3922" spans="1:2" x14ac:dyDescent="0.2">
      <c r="A3922" t="s">
        <v>584</v>
      </c>
      <c r="B3922" t="s">
        <v>584</v>
      </c>
    </row>
    <row r="3923" spans="1:2" x14ac:dyDescent="0.2">
      <c r="A3923" t="s">
        <v>584</v>
      </c>
      <c r="B3923" t="s">
        <v>584</v>
      </c>
    </row>
    <row r="3924" spans="1:2" x14ac:dyDescent="0.2">
      <c r="A3924" t="s">
        <v>618</v>
      </c>
      <c r="B3924" t="s">
        <v>618</v>
      </c>
    </row>
    <row r="3925" spans="1:2" x14ac:dyDescent="0.2">
      <c r="A3925" t="s">
        <v>618</v>
      </c>
      <c r="B3925" t="s">
        <v>618</v>
      </c>
    </row>
    <row r="3926" spans="1:2" x14ac:dyDescent="0.2">
      <c r="A3926" t="s">
        <v>618</v>
      </c>
      <c r="B3926" t="s">
        <v>618</v>
      </c>
    </row>
    <row r="3927" spans="1:2" x14ac:dyDescent="0.2">
      <c r="A3927" t="s">
        <v>618</v>
      </c>
      <c r="B3927" t="s">
        <v>618</v>
      </c>
    </row>
    <row r="3928" spans="1:2" x14ac:dyDescent="0.2">
      <c r="A3928" t="s">
        <v>618</v>
      </c>
      <c r="B3928" t="s">
        <v>618</v>
      </c>
    </row>
    <row r="3929" spans="1:2" x14ac:dyDescent="0.2">
      <c r="A3929" t="s">
        <v>618</v>
      </c>
      <c r="B3929" t="s">
        <v>618</v>
      </c>
    </row>
    <row r="3930" spans="1:2" x14ac:dyDescent="0.2">
      <c r="A3930" t="s">
        <v>618</v>
      </c>
      <c r="B3930" t="s">
        <v>618</v>
      </c>
    </row>
    <row r="3931" spans="1:2" x14ac:dyDescent="0.2">
      <c r="A3931" t="s">
        <v>618</v>
      </c>
      <c r="B3931" t="s">
        <v>618</v>
      </c>
    </row>
    <row r="3932" spans="1:2" x14ac:dyDescent="0.2">
      <c r="A3932" t="s">
        <v>618</v>
      </c>
      <c r="B3932" t="s">
        <v>618</v>
      </c>
    </row>
    <row r="3933" spans="1:2" x14ac:dyDescent="0.2">
      <c r="A3933" t="s">
        <v>618</v>
      </c>
      <c r="B3933" t="s">
        <v>618</v>
      </c>
    </row>
    <row r="3934" spans="1:2" x14ac:dyDescent="0.2">
      <c r="A3934" t="s">
        <v>618</v>
      </c>
      <c r="B3934" t="s">
        <v>618</v>
      </c>
    </row>
    <row r="3935" spans="1:2" x14ac:dyDescent="0.2">
      <c r="A3935" t="s">
        <v>761</v>
      </c>
      <c r="B3935" t="s">
        <v>761</v>
      </c>
    </row>
    <row r="3936" spans="1:2" x14ac:dyDescent="0.2">
      <c r="A3936" t="s">
        <v>648</v>
      </c>
      <c r="B3936" t="s">
        <v>648</v>
      </c>
    </row>
    <row r="3937" spans="1:2" x14ac:dyDescent="0.2">
      <c r="A3937" t="s">
        <v>648</v>
      </c>
      <c r="B3937" t="s">
        <v>648</v>
      </c>
    </row>
    <row r="3938" spans="1:2" x14ac:dyDescent="0.2">
      <c r="A3938" t="s">
        <v>2409</v>
      </c>
      <c r="B3938" t="s">
        <v>2409</v>
      </c>
    </row>
    <row r="3939" spans="1:2" x14ac:dyDescent="0.2">
      <c r="A3939" t="s">
        <v>2417</v>
      </c>
      <c r="B3939" t="s">
        <v>2417</v>
      </c>
    </row>
    <row r="3940" spans="1:2" x14ac:dyDescent="0.2">
      <c r="A3940" t="s">
        <v>2430</v>
      </c>
      <c r="B3940" t="s">
        <v>2430</v>
      </c>
    </row>
    <row r="3941" spans="1:2" x14ac:dyDescent="0.2">
      <c r="A3941" t="s">
        <v>2420</v>
      </c>
      <c r="B3941" t="s">
        <v>2420</v>
      </c>
    </row>
    <row r="3942" spans="1:2" x14ac:dyDescent="0.2">
      <c r="A3942" t="s">
        <v>2422</v>
      </c>
      <c r="B3942" t="s">
        <v>2422</v>
      </c>
    </row>
    <row r="3943" spans="1:2" x14ac:dyDescent="0.2">
      <c r="A3943" t="s">
        <v>2410</v>
      </c>
      <c r="B3943" t="s">
        <v>2410</v>
      </c>
    </row>
    <row r="3944" spans="1:2" x14ac:dyDescent="0.2">
      <c r="A3944" t="s">
        <v>2416</v>
      </c>
      <c r="B3944" t="s">
        <v>2416</v>
      </c>
    </row>
    <row r="3945" spans="1:2" x14ac:dyDescent="0.2">
      <c r="A3945" t="s">
        <v>2412</v>
      </c>
      <c r="B3945" t="s">
        <v>2412</v>
      </c>
    </row>
    <row r="3946" spans="1:2" x14ac:dyDescent="0.2">
      <c r="A3946" t="s">
        <v>2423</v>
      </c>
      <c r="B3946" t="s">
        <v>2423</v>
      </c>
    </row>
    <row r="3947" spans="1:2" x14ac:dyDescent="0.2">
      <c r="A3947" t="s">
        <v>2406</v>
      </c>
      <c r="B3947" t="s">
        <v>2406</v>
      </c>
    </row>
    <row r="3948" spans="1:2" x14ac:dyDescent="0.2">
      <c r="A3948" t="s">
        <v>2424</v>
      </c>
      <c r="B3948" t="s">
        <v>2424</v>
      </c>
    </row>
    <row r="3949" spans="1:2" x14ac:dyDescent="0.2">
      <c r="A3949" t="s">
        <v>2411</v>
      </c>
      <c r="B3949" t="s">
        <v>2411</v>
      </c>
    </row>
    <row r="3950" spans="1:2" x14ac:dyDescent="0.2">
      <c r="A3950" t="s">
        <v>2407</v>
      </c>
      <c r="B3950" t="s">
        <v>2407</v>
      </c>
    </row>
    <row r="3951" spans="1:2" x14ac:dyDescent="0.2">
      <c r="A3951" t="s">
        <v>374</v>
      </c>
      <c r="B3951" t="s">
        <v>374</v>
      </c>
    </row>
    <row r="3952" spans="1:2" x14ac:dyDescent="0.2">
      <c r="A3952" t="s">
        <v>374</v>
      </c>
      <c r="B3952" t="s">
        <v>374</v>
      </c>
    </row>
    <row r="3953" spans="1:2" x14ac:dyDescent="0.2">
      <c r="A3953" t="s">
        <v>2613</v>
      </c>
      <c r="B3953" t="s">
        <v>2613</v>
      </c>
    </row>
    <row r="3954" spans="1:2" x14ac:dyDescent="0.2">
      <c r="A3954" t="s">
        <v>2613</v>
      </c>
      <c r="B3954" t="s">
        <v>2613</v>
      </c>
    </row>
    <row r="3955" spans="1:2" x14ac:dyDescent="0.2">
      <c r="A3955" t="s">
        <v>2619</v>
      </c>
      <c r="B3955" t="s">
        <v>2619</v>
      </c>
    </row>
    <row r="3956" spans="1:2" x14ac:dyDescent="0.2">
      <c r="A3956" t="s">
        <v>2620</v>
      </c>
      <c r="B3956" t="s">
        <v>2620</v>
      </c>
    </row>
    <row r="3957" spans="1:2" x14ac:dyDescent="0.2">
      <c r="A3957" t="s">
        <v>2606</v>
      </c>
      <c r="B3957" t="s">
        <v>2619</v>
      </c>
    </row>
    <row r="3958" spans="1:2" x14ac:dyDescent="0.2">
      <c r="A3958" t="s">
        <v>2608</v>
      </c>
      <c r="B3958" t="s">
        <v>2620</v>
      </c>
    </row>
    <row r="3959" spans="1:2" x14ac:dyDescent="0.2">
      <c r="A3959" t="s">
        <v>2446</v>
      </c>
      <c r="B3959" t="s">
        <v>2446</v>
      </c>
    </row>
    <row r="3960" spans="1:2" x14ac:dyDescent="0.2">
      <c r="A3960" t="s">
        <v>1661</v>
      </c>
      <c r="B3960" t="s">
        <v>1661</v>
      </c>
    </row>
    <row r="3961" spans="1:2" x14ac:dyDescent="0.2">
      <c r="A3961" t="s">
        <v>1661</v>
      </c>
      <c r="B3961" t="s">
        <v>1661</v>
      </c>
    </row>
    <row r="3962" spans="1:2" x14ac:dyDescent="0.2">
      <c r="A3962" t="s">
        <v>1661</v>
      </c>
      <c r="B3962" t="s">
        <v>1661</v>
      </c>
    </row>
    <row r="3963" spans="1:2" x14ac:dyDescent="0.2">
      <c r="A3963" t="s">
        <v>1664</v>
      </c>
      <c r="B3963" t="s">
        <v>1664</v>
      </c>
    </row>
    <row r="3964" spans="1:2" x14ac:dyDescent="0.2">
      <c r="A3964" t="s">
        <v>1664</v>
      </c>
      <c r="B3964" t="s">
        <v>1664</v>
      </c>
    </row>
    <row r="3965" spans="1:2" x14ac:dyDescent="0.2">
      <c r="A3965" t="s">
        <v>1664</v>
      </c>
      <c r="B3965" t="s">
        <v>1664</v>
      </c>
    </row>
    <row r="3966" spans="1:2" x14ac:dyDescent="0.2">
      <c r="A3966" t="s">
        <v>788</v>
      </c>
      <c r="B3966" t="s">
        <v>2646</v>
      </c>
    </row>
    <row r="3967" spans="1:2" x14ac:dyDescent="0.2">
      <c r="A3967" t="s">
        <v>788</v>
      </c>
      <c r="B3967" t="s">
        <v>2646</v>
      </c>
    </row>
    <row r="3968" spans="1:2" x14ac:dyDescent="0.2">
      <c r="A3968" t="s">
        <v>788</v>
      </c>
      <c r="B3968" t="s">
        <v>2646</v>
      </c>
    </row>
    <row r="3969" spans="1:2" x14ac:dyDescent="0.2">
      <c r="A3969" t="s">
        <v>788</v>
      </c>
      <c r="B3969" t="s">
        <v>2646</v>
      </c>
    </row>
    <row r="3970" spans="1:2" x14ac:dyDescent="0.2">
      <c r="A3970" t="s">
        <v>508</v>
      </c>
      <c r="B3970" t="s">
        <v>508</v>
      </c>
    </row>
    <row r="3971" spans="1:2" x14ac:dyDescent="0.2">
      <c r="A3971" t="s">
        <v>508</v>
      </c>
      <c r="B3971" t="s">
        <v>508</v>
      </c>
    </row>
    <row r="3972" spans="1:2" x14ac:dyDescent="0.2">
      <c r="A3972" t="s">
        <v>508</v>
      </c>
      <c r="B3972" t="s">
        <v>508</v>
      </c>
    </row>
    <row r="3973" spans="1:2" x14ac:dyDescent="0.2">
      <c r="A3973" t="s">
        <v>553</v>
      </c>
      <c r="B3973" t="s">
        <v>553</v>
      </c>
    </row>
    <row r="3974" spans="1:2" x14ac:dyDescent="0.2">
      <c r="A3974" t="s">
        <v>365</v>
      </c>
      <c r="B3974" t="s">
        <v>365</v>
      </c>
    </row>
    <row r="3975" spans="1:2" x14ac:dyDescent="0.2">
      <c r="A3975" t="s">
        <v>365</v>
      </c>
      <c r="B3975" t="s">
        <v>365</v>
      </c>
    </row>
    <row r="3976" spans="1:2" x14ac:dyDescent="0.2">
      <c r="A3976" t="s">
        <v>130</v>
      </c>
      <c r="B3976" t="s">
        <v>130</v>
      </c>
    </row>
    <row r="3977" spans="1:2" x14ac:dyDescent="0.2">
      <c r="A3977" t="s">
        <v>130</v>
      </c>
      <c r="B3977" t="s">
        <v>130</v>
      </c>
    </row>
    <row r="3978" spans="1:2" x14ac:dyDescent="0.2">
      <c r="A3978" t="s">
        <v>130</v>
      </c>
      <c r="B3978" t="s">
        <v>130</v>
      </c>
    </row>
    <row r="3979" spans="1:2" x14ac:dyDescent="0.2">
      <c r="A3979" t="s">
        <v>345</v>
      </c>
      <c r="B3979" t="s">
        <v>345</v>
      </c>
    </row>
    <row r="3980" spans="1:2" x14ac:dyDescent="0.2">
      <c r="A3980" t="s">
        <v>206</v>
      </c>
      <c r="B3980" t="s">
        <v>206</v>
      </c>
    </row>
    <row r="3981" spans="1:2" x14ac:dyDescent="0.2">
      <c r="A3981" t="s">
        <v>206</v>
      </c>
      <c r="B3981" t="s">
        <v>206</v>
      </c>
    </row>
    <row r="3982" spans="1:2" x14ac:dyDescent="0.2">
      <c r="A3982" t="s">
        <v>183</v>
      </c>
      <c r="B3982" t="s">
        <v>183</v>
      </c>
    </row>
    <row r="3983" spans="1:2" x14ac:dyDescent="0.2">
      <c r="A3983" t="s">
        <v>183</v>
      </c>
      <c r="B3983" t="s">
        <v>183</v>
      </c>
    </row>
    <row r="3984" spans="1:2" x14ac:dyDescent="0.2">
      <c r="A3984" t="s">
        <v>350</v>
      </c>
      <c r="B3984" t="s">
        <v>350</v>
      </c>
    </row>
    <row r="3985" spans="1:2" x14ac:dyDescent="0.2">
      <c r="A3985" t="s">
        <v>350</v>
      </c>
      <c r="B3985" t="s">
        <v>350</v>
      </c>
    </row>
    <row r="3986" spans="1:2" x14ac:dyDescent="0.2">
      <c r="A3986" t="s">
        <v>350</v>
      </c>
      <c r="B3986" t="s">
        <v>350</v>
      </c>
    </row>
    <row r="3987" spans="1:2" x14ac:dyDescent="0.2">
      <c r="A3987" t="s">
        <v>134</v>
      </c>
      <c r="B3987" t="s">
        <v>134</v>
      </c>
    </row>
    <row r="3988" spans="1:2" x14ac:dyDescent="0.2">
      <c r="A3988" t="s">
        <v>134</v>
      </c>
      <c r="B3988" t="s">
        <v>134</v>
      </c>
    </row>
    <row r="3989" spans="1:2" x14ac:dyDescent="0.2">
      <c r="A3989" t="s">
        <v>339</v>
      </c>
      <c r="B3989" t="s">
        <v>339</v>
      </c>
    </row>
    <row r="3990" spans="1:2" x14ac:dyDescent="0.2">
      <c r="A3990" t="s">
        <v>339</v>
      </c>
      <c r="B3990" t="s">
        <v>339</v>
      </c>
    </row>
    <row r="3991" spans="1:2" x14ac:dyDescent="0.2">
      <c r="A3991" t="s">
        <v>359</v>
      </c>
      <c r="B3991" t="s">
        <v>359</v>
      </c>
    </row>
    <row r="3992" spans="1:2" x14ac:dyDescent="0.2">
      <c r="A3992" t="s">
        <v>71</v>
      </c>
      <c r="B3992" t="s">
        <v>71</v>
      </c>
    </row>
    <row r="3993" spans="1:2" x14ac:dyDescent="0.2">
      <c r="A3993" t="s">
        <v>71</v>
      </c>
      <c r="B3993" t="s">
        <v>71</v>
      </c>
    </row>
    <row r="3994" spans="1:2" x14ac:dyDescent="0.2">
      <c r="A3994" t="s">
        <v>71</v>
      </c>
      <c r="B3994" t="s">
        <v>71</v>
      </c>
    </row>
    <row r="3995" spans="1:2" x14ac:dyDescent="0.2">
      <c r="A3995" t="s">
        <v>58</v>
      </c>
      <c r="B3995" t="s">
        <v>2626</v>
      </c>
    </row>
    <row r="3996" spans="1:2" x14ac:dyDescent="0.2">
      <c r="A3996" t="s">
        <v>58</v>
      </c>
      <c r="B3996" t="s">
        <v>2626</v>
      </c>
    </row>
    <row r="3997" spans="1:2" x14ac:dyDescent="0.2">
      <c r="A3997" t="s">
        <v>58</v>
      </c>
      <c r="B3997" t="s">
        <v>2626</v>
      </c>
    </row>
    <row r="3998" spans="1:2" x14ac:dyDescent="0.2">
      <c r="A3998" t="s">
        <v>58</v>
      </c>
      <c r="B3998" t="s">
        <v>2626</v>
      </c>
    </row>
    <row r="3999" spans="1:2" x14ac:dyDescent="0.2">
      <c r="A3999" t="s">
        <v>58</v>
      </c>
      <c r="B3999" t="s">
        <v>2626</v>
      </c>
    </row>
    <row r="4000" spans="1:2" x14ac:dyDescent="0.2">
      <c r="A4000" t="s">
        <v>58</v>
      </c>
      <c r="B4000" t="s">
        <v>2626</v>
      </c>
    </row>
    <row r="4001" spans="1:2" x14ac:dyDescent="0.2">
      <c r="A4001" t="s">
        <v>58</v>
      </c>
      <c r="B4001" t="s">
        <v>2626</v>
      </c>
    </row>
    <row r="4002" spans="1:2" x14ac:dyDescent="0.2">
      <c r="A4002" t="s">
        <v>58</v>
      </c>
      <c r="B4002" t="s">
        <v>2626</v>
      </c>
    </row>
    <row r="4003" spans="1:2" x14ac:dyDescent="0.2">
      <c r="A4003" t="s">
        <v>58</v>
      </c>
      <c r="B4003" t="s">
        <v>2626</v>
      </c>
    </row>
    <row r="4004" spans="1:2" x14ac:dyDescent="0.2">
      <c r="A4004" t="s">
        <v>58</v>
      </c>
      <c r="B4004" t="s">
        <v>2626</v>
      </c>
    </row>
    <row r="4005" spans="1:2" x14ac:dyDescent="0.2">
      <c r="A4005" t="s">
        <v>58</v>
      </c>
      <c r="B4005" t="s">
        <v>2626</v>
      </c>
    </row>
    <row r="4006" spans="1:2" x14ac:dyDescent="0.2">
      <c r="A4006" t="s">
        <v>58</v>
      </c>
      <c r="B4006" t="s">
        <v>2626</v>
      </c>
    </row>
    <row r="4007" spans="1:2" x14ac:dyDescent="0.2">
      <c r="A4007" t="s">
        <v>58</v>
      </c>
      <c r="B4007" t="s">
        <v>2626</v>
      </c>
    </row>
    <row r="4008" spans="1:2" x14ac:dyDescent="0.2">
      <c r="A4008" t="s">
        <v>58</v>
      </c>
      <c r="B4008" t="s">
        <v>2626</v>
      </c>
    </row>
    <row r="4009" spans="1:2" x14ac:dyDescent="0.2">
      <c r="A4009" t="s">
        <v>58</v>
      </c>
      <c r="B4009" t="s">
        <v>2626</v>
      </c>
    </row>
    <row r="4010" spans="1:2" x14ac:dyDescent="0.2">
      <c r="A4010" t="s">
        <v>266</v>
      </c>
      <c r="B4010" t="s">
        <v>553</v>
      </c>
    </row>
    <row r="4011" spans="1:2" x14ac:dyDescent="0.2">
      <c r="A4011" t="s">
        <v>266</v>
      </c>
      <c r="B4011" t="s">
        <v>553</v>
      </c>
    </row>
    <row r="4012" spans="1:2" x14ac:dyDescent="0.2">
      <c r="A4012" t="s">
        <v>266</v>
      </c>
      <c r="B4012" t="s">
        <v>553</v>
      </c>
    </row>
    <row r="4013" spans="1:2" x14ac:dyDescent="0.2">
      <c r="A4013" t="s">
        <v>266</v>
      </c>
      <c r="B4013" t="s">
        <v>553</v>
      </c>
    </row>
    <row r="4014" spans="1:2" x14ac:dyDescent="0.2">
      <c r="A4014" t="s">
        <v>266</v>
      </c>
      <c r="B4014" t="s">
        <v>553</v>
      </c>
    </row>
    <row r="4015" spans="1:2" x14ac:dyDescent="0.2">
      <c r="A4015" t="s">
        <v>266</v>
      </c>
      <c r="B4015" t="s">
        <v>553</v>
      </c>
    </row>
    <row r="4016" spans="1:2" x14ac:dyDescent="0.2">
      <c r="A4016" t="s">
        <v>103</v>
      </c>
      <c r="B4016" t="s">
        <v>2628</v>
      </c>
    </row>
    <row r="4017" spans="1:2" x14ac:dyDescent="0.2">
      <c r="A4017" t="s">
        <v>103</v>
      </c>
      <c r="B4017" t="s">
        <v>2628</v>
      </c>
    </row>
    <row r="4018" spans="1:2" x14ac:dyDescent="0.2">
      <c r="A4018" t="s">
        <v>103</v>
      </c>
      <c r="B4018" t="s">
        <v>2628</v>
      </c>
    </row>
    <row r="4019" spans="1:2" x14ac:dyDescent="0.2">
      <c r="A4019" t="s">
        <v>103</v>
      </c>
      <c r="B4019" t="s">
        <v>2628</v>
      </c>
    </row>
    <row r="4020" spans="1:2" x14ac:dyDescent="0.2">
      <c r="A4020" t="s">
        <v>103</v>
      </c>
      <c r="B4020" t="s">
        <v>2628</v>
      </c>
    </row>
    <row r="4021" spans="1:2" x14ac:dyDescent="0.2">
      <c r="A4021" t="s">
        <v>103</v>
      </c>
      <c r="B4021" t="s">
        <v>2628</v>
      </c>
    </row>
    <row r="4022" spans="1:2" x14ac:dyDescent="0.2">
      <c r="A4022" t="s">
        <v>202</v>
      </c>
      <c r="B4022" t="s">
        <v>2629</v>
      </c>
    </row>
    <row r="4023" spans="1:2" x14ac:dyDescent="0.2">
      <c r="A4023" t="s">
        <v>202</v>
      </c>
      <c r="B4023" t="s">
        <v>2629</v>
      </c>
    </row>
    <row r="4024" spans="1:2" x14ac:dyDescent="0.2">
      <c r="A4024" t="s">
        <v>202</v>
      </c>
      <c r="B4024" t="s">
        <v>2629</v>
      </c>
    </row>
    <row r="4025" spans="1:2" x14ac:dyDescent="0.2">
      <c r="A4025" t="s">
        <v>202</v>
      </c>
      <c r="B4025" t="s">
        <v>2629</v>
      </c>
    </row>
    <row r="4026" spans="1:2" x14ac:dyDescent="0.2">
      <c r="A4026" t="s">
        <v>202</v>
      </c>
      <c r="B4026" t="s">
        <v>2629</v>
      </c>
    </row>
    <row r="4027" spans="1:2" x14ac:dyDescent="0.2">
      <c r="A4027" t="s">
        <v>202</v>
      </c>
      <c r="B4027" t="s">
        <v>2629</v>
      </c>
    </row>
    <row r="4028" spans="1:2" x14ac:dyDescent="0.2">
      <c r="A4028" t="s">
        <v>202</v>
      </c>
      <c r="B4028" t="s">
        <v>2629</v>
      </c>
    </row>
    <row r="4029" spans="1:2" x14ac:dyDescent="0.2">
      <c r="A4029" t="s">
        <v>202</v>
      </c>
      <c r="B4029" t="s">
        <v>2629</v>
      </c>
    </row>
    <row r="4030" spans="1:2" x14ac:dyDescent="0.2">
      <c r="A4030" t="s">
        <v>562</v>
      </c>
      <c r="B4030" t="s">
        <v>2631</v>
      </c>
    </row>
    <row r="4031" spans="1:2" x14ac:dyDescent="0.2">
      <c r="A4031" t="s">
        <v>562</v>
      </c>
      <c r="B4031" t="s">
        <v>2631</v>
      </c>
    </row>
    <row r="4032" spans="1:2" x14ac:dyDescent="0.2">
      <c r="A4032" t="s">
        <v>1452</v>
      </c>
      <c r="B4032" t="s">
        <v>1452</v>
      </c>
    </row>
    <row r="4033" spans="1:2" x14ac:dyDescent="0.2">
      <c r="A4033" t="s">
        <v>1452</v>
      </c>
      <c r="B4033" t="s">
        <v>1452</v>
      </c>
    </row>
    <row r="4034" spans="1:2" x14ac:dyDescent="0.2">
      <c r="A4034" t="s">
        <v>1452</v>
      </c>
      <c r="B4034" t="s">
        <v>1452</v>
      </c>
    </row>
    <row r="4035" spans="1:2" x14ac:dyDescent="0.2">
      <c r="A4035" t="s">
        <v>1452</v>
      </c>
      <c r="B4035" t="s">
        <v>1452</v>
      </c>
    </row>
    <row r="4036" spans="1:2" x14ac:dyDescent="0.2">
      <c r="A4036" t="s">
        <v>1452</v>
      </c>
      <c r="B4036" t="s">
        <v>1452</v>
      </c>
    </row>
    <row r="4037" spans="1:2" x14ac:dyDescent="0.2">
      <c r="A4037" t="s">
        <v>1452</v>
      </c>
      <c r="B4037" t="s">
        <v>1452</v>
      </c>
    </row>
    <row r="4038" spans="1:2" x14ac:dyDescent="0.2">
      <c r="A4038" t="s">
        <v>1452</v>
      </c>
      <c r="B4038" t="s">
        <v>1452</v>
      </c>
    </row>
    <row r="4039" spans="1:2" x14ac:dyDescent="0.2">
      <c r="A4039" t="s">
        <v>1452</v>
      </c>
      <c r="B4039" t="s">
        <v>1452</v>
      </c>
    </row>
    <row r="4040" spans="1:2" x14ac:dyDescent="0.2">
      <c r="A4040" t="s">
        <v>1452</v>
      </c>
      <c r="B4040" t="s">
        <v>1452</v>
      </c>
    </row>
    <row r="4041" spans="1:2" x14ac:dyDescent="0.2">
      <c r="A4041" t="s">
        <v>1452</v>
      </c>
      <c r="B4041" t="s">
        <v>1452</v>
      </c>
    </row>
    <row r="4042" spans="1:2" x14ac:dyDescent="0.2">
      <c r="A4042" t="s">
        <v>1452</v>
      </c>
      <c r="B4042" t="s">
        <v>1452</v>
      </c>
    </row>
    <row r="4043" spans="1:2" x14ac:dyDescent="0.2">
      <c r="A4043" t="s">
        <v>1452</v>
      </c>
      <c r="B4043" t="s">
        <v>1452</v>
      </c>
    </row>
    <row r="4044" spans="1:2" x14ac:dyDescent="0.2">
      <c r="A4044" t="s">
        <v>1452</v>
      </c>
      <c r="B4044" t="s">
        <v>1452</v>
      </c>
    </row>
    <row r="4045" spans="1:2" x14ac:dyDescent="0.2">
      <c r="A4045" t="s">
        <v>1452</v>
      </c>
      <c r="B4045" t="s">
        <v>1452</v>
      </c>
    </row>
    <row r="4046" spans="1:2" x14ac:dyDescent="0.2">
      <c r="A4046" t="s">
        <v>1452</v>
      </c>
      <c r="B4046" t="s">
        <v>1452</v>
      </c>
    </row>
    <row r="4047" spans="1:2" x14ac:dyDescent="0.2">
      <c r="A4047" t="s">
        <v>1452</v>
      </c>
      <c r="B4047" t="s">
        <v>1452</v>
      </c>
    </row>
    <row r="4048" spans="1:2" x14ac:dyDescent="0.2">
      <c r="A4048" t="s">
        <v>1452</v>
      </c>
      <c r="B4048" t="s">
        <v>1452</v>
      </c>
    </row>
    <row r="4049" spans="1:2" x14ac:dyDescent="0.2">
      <c r="A4049" t="s">
        <v>1452</v>
      </c>
      <c r="B4049" t="s">
        <v>1452</v>
      </c>
    </row>
    <row r="4050" spans="1:2" x14ac:dyDescent="0.2">
      <c r="A4050" t="s">
        <v>1452</v>
      </c>
      <c r="B4050" t="s">
        <v>1452</v>
      </c>
    </row>
    <row r="4051" spans="1:2" x14ac:dyDescent="0.2">
      <c r="A4051" t="s">
        <v>1452</v>
      </c>
      <c r="B4051" t="s">
        <v>1452</v>
      </c>
    </row>
    <row r="4052" spans="1:2" x14ac:dyDescent="0.2">
      <c r="A4052" t="s">
        <v>1452</v>
      </c>
      <c r="B4052" t="s">
        <v>1452</v>
      </c>
    </row>
    <row r="4053" spans="1:2" x14ac:dyDescent="0.2">
      <c r="A4053" t="s">
        <v>1452</v>
      </c>
      <c r="B4053" t="s">
        <v>1452</v>
      </c>
    </row>
    <row r="4054" spans="1:2" x14ac:dyDescent="0.2">
      <c r="A4054" t="s">
        <v>1452</v>
      </c>
      <c r="B4054" t="s">
        <v>1452</v>
      </c>
    </row>
    <row r="4055" spans="1:2" x14ac:dyDescent="0.2">
      <c r="A4055" t="s">
        <v>1452</v>
      </c>
      <c r="B4055" t="s">
        <v>1452</v>
      </c>
    </row>
    <row r="4056" spans="1:2" x14ac:dyDescent="0.2">
      <c r="A4056" t="s">
        <v>1452</v>
      </c>
      <c r="B4056" t="s">
        <v>1452</v>
      </c>
    </row>
    <row r="4057" spans="1:2" x14ac:dyDescent="0.2">
      <c r="A4057" t="s">
        <v>1452</v>
      </c>
      <c r="B4057" t="s">
        <v>1452</v>
      </c>
    </row>
    <row r="4058" spans="1:2" x14ac:dyDescent="0.2">
      <c r="A4058" t="s">
        <v>1452</v>
      </c>
      <c r="B4058" t="s">
        <v>1452</v>
      </c>
    </row>
    <row r="4059" spans="1:2" x14ac:dyDescent="0.2">
      <c r="A4059" t="s">
        <v>1452</v>
      </c>
      <c r="B4059" t="s">
        <v>1452</v>
      </c>
    </row>
    <row r="4060" spans="1:2" x14ac:dyDescent="0.2">
      <c r="A4060" t="s">
        <v>1452</v>
      </c>
      <c r="B4060" t="s">
        <v>1452</v>
      </c>
    </row>
    <row r="4061" spans="1:2" x14ac:dyDescent="0.2">
      <c r="A4061" t="s">
        <v>1452</v>
      </c>
      <c r="B4061" t="s">
        <v>1452</v>
      </c>
    </row>
    <row r="4062" spans="1:2" x14ac:dyDescent="0.2">
      <c r="A4062" t="s">
        <v>1452</v>
      </c>
      <c r="B4062" t="s">
        <v>1452</v>
      </c>
    </row>
    <row r="4063" spans="1:2" x14ac:dyDescent="0.2">
      <c r="A4063" t="s">
        <v>1452</v>
      </c>
      <c r="B4063" t="s">
        <v>1452</v>
      </c>
    </row>
    <row r="4064" spans="1:2" x14ac:dyDescent="0.2">
      <c r="A4064" t="s">
        <v>1452</v>
      </c>
      <c r="B4064" t="s">
        <v>1452</v>
      </c>
    </row>
    <row r="4065" spans="1:2" x14ac:dyDescent="0.2">
      <c r="A4065" t="s">
        <v>1452</v>
      </c>
      <c r="B4065" t="s">
        <v>1452</v>
      </c>
    </row>
    <row r="4066" spans="1:2" x14ac:dyDescent="0.2">
      <c r="A4066" t="s">
        <v>1452</v>
      </c>
      <c r="B4066" t="s">
        <v>1452</v>
      </c>
    </row>
    <row r="4067" spans="1:2" x14ac:dyDescent="0.2">
      <c r="A4067" t="s">
        <v>1452</v>
      </c>
      <c r="B4067" t="s">
        <v>1452</v>
      </c>
    </row>
    <row r="4068" spans="1:2" x14ac:dyDescent="0.2">
      <c r="A4068" t="s">
        <v>1452</v>
      </c>
      <c r="B4068" t="s">
        <v>1452</v>
      </c>
    </row>
    <row r="4069" spans="1:2" x14ac:dyDescent="0.2">
      <c r="A4069" t="s">
        <v>1452</v>
      </c>
      <c r="B4069" t="s">
        <v>1452</v>
      </c>
    </row>
    <row r="4070" spans="1:2" x14ac:dyDescent="0.2">
      <c r="A4070" t="s">
        <v>1452</v>
      </c>
      <c r="B4070" t="s">
        <v>1452</v>
      </c>
    </row>
    <row r="4071" spans="1:2" x14ac:dyDescent="0.2">
      <c r="A4071" t="s">
        <v>1452</v>
      </c>
      <c r="B4071" t="s">
        <v>1452</v>
      </c>
    </row>
    <row r="4072" spans="1:2" x14ac:dyDescent="0.2">
      <c r="A4072" t="s">
        <v>1452</v>
      </c>
      <c r="B4072" t="s">
        <v>1452</v>
      </c>
    </row>
    <row r="4073" spans="1:2" x14ac:dyDescent="0.2">
      <c r="A4073" t="s">
        <v>1452</v>
      </c>
      <c r="B4073" t="s">
        <v>1452</v>
      </c>
    </row>
    <row r="4074" spans="1:2" x14ac:dyDescent="0.2">
      <c r="A4074" t="s">
        <v>1452</v>
      </c>
      <c r="B4074" t="s">
        <v>1452</v>
      </c>
    </row>
    <row r="4075" spans="1:2" x14ac:dyDescent="0.2">
      <c r="A4075" t="s">
        <v>1452</v>
      </c>
      <c r="B4075" t="s">
        <v>1452</v>
      </c>
    </row>
    <row r="4076" spans="1:2" x14ac:dyDescent="0.2">
      <c r="A4076" t="s">
        <v>1452</v>
      </c>
      <c r="B4076" t="s">
        <v>1452</v>
      </c>
    </row>
    <row r="4077" spans="1:2" x14ac:dyDescent="0.2">
      <c r="A4077" t="s">
        <v>1452</v>
      </c>
      <c r="B4077" t="s">
        <v>1452</v>
      </c>
    </row>
    <row r="4078" spans="1:2" x14ac:dyDescent="0.2">
      <c r="A4078" t="s">
        <v>2453</v>
      </c>
      <c r="B4078" t="s">
        <v>2453</v>
      </c>
    </row>
    <row r="4079" spans="1:2" x14ac:dyDescent="0.2">
      <c r="A4079" t="s">
        <v>487</v>
      </c>
      <c r="B4079" t="s">
        <v>487</v>
      </c>
    </row>
    <row r="4080" spans="1:2" x14ac:dyDescent="0.2">
      <c r="A4080" t="s">
        <v>487</v>
      </c>
      <c r="B4080" t="s">
        <v>487</v>
      </c>
    </row>
    <row r="4081" spans="1:2" x14ac:dyDescent="0.2">
      <c r="A4081" t="s">
        <v>487</v>
      </c>
      <c r="B4081" t="s">
        <v>487</v>
      </c>
    </row>
    <row r="4082" spans="1:2" x14ac:dyDescent="0.2">
      <c r="A4082" t="s">
        <v>487</v>
      </c>
      <c r="B4082" t="s">
        <v>487</v>
      </c>
    </row>
    <row r="4083" spans="1:2" x14ac:dyDescent="0.2">
      <c r="A4083" t="s">
        <v>487</v>
      </c>
      <c r="B4083" t="s">
        <v>487</v>
      </c>
    </row>
    <row r="4084" spans="1:2" x14ac:dyDescent="0.2">
      <c r="A4084" t="s">
        <v>487</v>
      </c>
      <c r="B4084" t="s">
        <v>487</v>
      </c>
    </row>
    <row r="4085" spans="1:2" x14ac:dyDescent="0.2">
      <c r="A4085" t="s">
        <v>487</v>
      </c>
      <c r="B4085" t="s">
        <v>487</v>
      </c>
    </row>
    <row r="4086" spans="1:2" x14ac:dyDescent="0.2">
      <c r="A4086" t="s">
        <v>487</v>
      </c>
      <c r="B4086" t="s">
        <v>487</v>
      </c>
    </row>
    <row r="4087" spans="1:2" x14ac:dyDescent="0.2">
      <c r="A4087" t="s">
        <v>487</v>
      </c>
      <c r="B4087" t="s">
        <v>487</v>
      </c>
    </row>
    <row r="4088" spans="1:2" x14ac:dyDescent="0.2">
      <c r="A4088" t="s">
        <v>487</v>
      </c>
      <c r="B4088" t="s">
        <v>487</v>
      </c>
    </row>
    <row r="4089" spans="1:2" x14ac:dyDescent="0.2">
      <c r="A4089" t="s">
        <v>487</v>
      </c>
      <c r="B4089" t="s">
        <v>487</v>
      </c>
    </row>
    <row r="4090" spans="1:2" x14ac:dyDescent="0.2">
      <c r="A4090" t="s">
        <v>487</v>
      </c>
      <c r="B4090" t="s">
        <v>487</v>
      </c>
    </row>
    <row r="4091" spans="1:2" x14ac:dyDescent="0.2">
      <c r="A4091" t="s">
        <v>487</v>
      </c>
      <c r="B4091" t="s">
        <v>487</v>
      </c>
    </row>
    <row r="4092" spans="1:2" x14ac:dyDescent="0.2">
      <c r="A4092" t="s">
        <v>487</v>
      </c>
      <c r="B4092" t="s">
        <v>487</v>
      </c>
    </row>
    <row r="4093" spans="1:2" x14ac:dyDescent="0.2">
      <c r="A4093" t="s">
        <v>487</v>
      </c>
      <c r="B4093" t="s">
        <v>487</v>
      </c>
    </row>
    <row r="4094" spans="1:2" x14ac:dyDescent="0.2">
      <c r="A4094" t="s">
        <v>487</v>
      </c>
      <c r="B4094" t="s">
        <v>487</v>
      </c>
    </row>
    <row r="4095" spans="1:2" x14ac:dyDescent="0.2">
      <c r="A4095" t="s">
        <v>487</v>
      </c>
      <c r="B4095" t="s">
        <v>487</v>
      </c>
    </row>
    <row r="4096" spans="1:2" x14ac:dyDescent="0.2">
      <c r="A4096" t="s">
        <v>487</v>
      </c>
      <c r="B4096" t="s">
        <v>487</v>
      </c>
    </row>
    <row r="4097" spans="1:2" x14ac:dyDescent="0.2">
      <c r="A4097" t="s">
        <v>487</v>
      </c>
      <c r="B4097" t="s">
        <v>487</v>
      </c>
    </row>
    <row r="4098" spans="1:2" x14ac:dyDescent="0.2">
      <c r="A4098" t="s">
        <v>487</v>
      </c>
      <c r="B4098" t="s">
        <v>487</v>
      </c>
    </row>
    <row r="4099" spans="1:2" x14ac:dyDescent="0.2">
      <c r="A4099" t="s">
        <v>487</v>
      </c>
      <c r="B4099" t="s">
        <v>487</v>
      </c>
    </row>
    <row r="4100" spans="1:2" x14ac:dyDescent="0.2">
      <c r="A4100" t="s">
        <v>487</v>
      </c>
      <c r="B4100" t="s">
        <v>487</v>
      </c>
    </row>
    <row r="4101" spans="1:2" x14ac:dyDescent="0.2">
      <c r="A4101" t="s">
        <v>487</v>
      </c>
      <c r="B4101" t="s">
        <v>487</v>
      </c>
    </row>
    <row r="4102" spans="1:2" x14ac:dyDescent="0.2">
      <c r="A4102" t="s">
        <v>487</v>
      </c>
      <c r="B4102" t="s">
        <v>487</v>
      </c>
    </row>
    <row r="4103" spans="1:2" x14ac:dyDescent="0.2">
      <c r="A4103" t="s">
        <v>487</v>
      </c>
      <c r="B4103" t="s">
        <v>487</v>
      </c>
    </row>
    <row r="4104" spans="1:2" x14ac:dyDescent="0.2">
      <c r="A4104" t="s">
        <v>487</v>
      </c>
      <c r="B4104" t="s">
        <v>487</v>
      </c>
    </row>
    <row r="4105" spans="1:2" x14ac:dyDescent="0.2">
      <c r="A4105" t="s">
        <v>487</v>
      </c>
      <c r="B4105" t="s">
        <v>487</v>
      </c>
    </row>
    <row r="4106" spans="1:2" x14ac:dyDescent="0.2">
      <c r="A4106" t="s">
        <v>487</v>
      </c>
      <c r="B4106" t="s">
        <v>487</v>
      </c>
    </row>
    <row r="4107" spans="1:2" x14ac:dyDescent="0.2">
      <c r="A4107" t="s">
        <v>487</v>
      </c>
      <c r="B4107" t="s">
        <v>487</v>
      </c>
    </row>
    <row r="4108" spans="1:2" x14ac:dyDescent="0.2">
      <c r="A4108" t="s">
        <v>487</v>
      </c>
      <c r="B4108" t="s">
        <v>487</v>
      </c>
    </row>
    <row r="4109" spans="1:2" x14ac:dyDescent="0.2">
      <c r="A4109" t="s">
        <v>487</v>
      </c>
      <c r="B4109" t="s">
        <v>487</v>
      </c>
    </row>
    <row r="4110" spans="1:2" x14ac:dyDescent="0.2">
      <c r="A4110" t="s">
        <v>487</v>
      </c>
      <c r="B4110" t="s">
        <v>487</v>
      </c>
    </row>
    <row r="4111" spans="1:2" x14ac:dyDescent="0.2">
      <c r="A4111" t="s">
        <v>487</v>
      </c>
      <c r="B4111" t="s">
        <v>487</v>
      </c>
    </row>
    <row r="4112" spans="1:2" x14ac:dyDescent="0.2">
      <c r="A4112" t="s">
        <v>487</v>
      </c>
      <c r="B4112" t="s">
        <v>487</v>
      </c>
    </row>
    <row r="4113" spans="1:2" x14ac:dyDescent="0.2">
      <c r="A4113" t="s">
        <v>487</v>
      </c>
      <c r="B4113" t="s">
        <v>487</v>
      </c>
    </row>
    <row r="4114" spans="1:2" x14ac:dyDescent="0.2">
      <c r="A4114" t="s">
        <v>487</v>
      </c>
      <c r="B4114" t="s">
        <v>487</v>
      </c>
    </row>
    <row r="4115" spans="1:2" x14ac:dyDescent="0.2">
      <c r="A4115" t="s">
        <v>487</v>
      </c>
      <c r="B4115" t="s">
        <v>487</v>
      </c>
    </row>
    <row r="4116" spans="1:2" x14ac:dyDescent="0.2">
      <c r="A4116" t="s">
        <v>487</v>
      </c>
      <c r="B4116" t="s">
        <v>487</v>
      </c>
    </row>
    <row r="4117" spans="1:2" x14ac:dyDescent="0.2">
      <c r="A4117" t="s">
        <v>487</v>
      </c>
      <c r="B4117" t="s">
        <v>487</v>
      </c>
    </row>
    <row r="4118" spans="1:2" x14ac:dyDescent="0.2">
      <c r="A4118" t="s">
        <v>487</v>
      </c>
      <c r="B4118" t="s">
        <v>487</v>
      </c>
    </row>
    <row r="4119" spans="1:2" x14ac:dyDescent="0.2">
      <c r="A4119" t="s">
        <v>487</v>
      </c>
      <c r="B4119" t="s">
        <v>487</v>
      </c>
    </row>
    <row r="4120" spans="1:2" x14ac:dyDescent="0.2">
      <c r="A4120" t="s">
        <v>487</v>
      </c>
      <c r="B4120" t="s">
        <v>487</v>
      </c>
    </row>
    <row r="4121" spans="1:2" x14ac:dyDescent="0.2">
      <c r="A4121" t="s">
        <v>487</v>
      </c>
      <c r="B4121" t="s">
        <v>487</v>
      </c>
    </row>
    <row r="4122" spans="1:2" x14ac:dyDescent="0.2">
      <c r="A4122" t="s">
        <v>487</v>
      </c>
      <c r="B4122" t="s">
        <v>487</v>
      </c>
    </row>
    <row r="4123" spans="1:2" x14ac:dyDescent="0.2">
      <c r="A4123" t="s">
        <v>487</v>
      </c>
      <c r="B4123" t="s">
        <v>487</v>
      </c>
    </row>
    <row r="4124" spans="1:2" x14ac:dyDescent="0.2">
      <c r="A4124" t="s">
        <v>487</v>
      </c>
      <c r="B4124" t="s">
        <v>487</v>
      </c>
    </row>
    <row r="4125" spans="1:2" x14ac:dyDescent="0.2">
      <c r="A4125" t="s">
        <v>487</v>
      </c>
      <c r="B4125" t="s">
        <v>487</v>
      </c>
    </row>
    <row r="4126" spans="1:2" x14ac:dyDescent="0.2">
      <c r="A4126" t="s">
        <v>487</v>
      </c>
      <c r="B4126" t="s">
        <v>487</v>
      </c>
    </row>
    <row r="4127" spans="1:2" x14ac:dyDescent="0.2">
      <c r="A4127" t="s">
        <v>487</v>
      </c>
      <c r="B4127" t="s">
        <v>487</v>
      </c>
    </row>
    <row r="4128" spans="1:2" x14ac:dyDescent="0.2">
      <c r="A4128" t="s">
        <v>487</v>
      </c>
      <c r="B4128" t="s">
        <v>487</v>
      </c>
    </row>
    <row r="4129" spans="1:2" x14ac:dyDescent="0.2">
      <c r="A4129" t="s">
        <v>487</v>
      </c>
      <c r="B4129" t="s">
        <v>487</v>
      </c>
    </row>
    <row r="4130" spans="1:2" x14ac:dyDescent="0.2">
      <c r="A4130" t="s">
        <v>487</v>
      </c>
      <c r="B4130" t="s">
        <v>487</v>
      </c>
    </row>
    <row r="4131" spans="1:2" x14ac:dyDescent="0.2">
      <c r="A4131" t="s">
        <v>487</v>
      </c>
      <c r="B4131" t="s">
        <v>487</v>
      </c>
    </row>
    <row r="4132" spans="1:2" x14ac:dyDescent="0.2">
      <c r="A4132" t="s">
        <v>487</v>
      </c>
      <c r="B4132" t="s">
        <v>487</v>
      </c>
    </row>
    <row r="4133" spans="1:2" x14ac:dyDescent="0.2">
      <c r="A4133" t="s">
        <v>487</v>
      </c>
      <c r="B4133" t="s">
        <v>487</v>
      </c>
    </row>
    <row r="4134" spans="1:2" x14ac:dyDescent="0.2">
      <c r="A4134" t="s">
        <v>487</v>
      </c>
      <c r="B4134" t="s">
        <v>487</v>
      </c>
    </row>
    <row r="4135" spans="1:2" x14ac:dyDescent="0.2">
      <c r="A4135" t="s">
        <v>487</v>
      </c>
      <c r="B4135" t="s">
        <v>487</v>
      </c>
    </row>
    <row r="4136" spans="1:2" x14ac:dyDescent="0.2">
      <c r="A4136" t="s">
        <v>487</v>
      </c>
      <c r="B4136" t="s">
        <v>487</v>
      </c>
    </row>
    <row r="4137" spans="1:2" x14ac:dyDescent="0.2">
      <c r="A4137" t="s">
        <v>487</v>
      </c>
      <c r="B4137" t="s">
        <v>487</v>
      </c>
    </row>
    <row r="4138" spans="1:2" x14ac:dyDescent="0.2">
      <c r="A4138" t="s">
        <v>487</v>
      </c>
      <c r="B4138" t="s">
        <v>487</v>
      </c>
    </row>
    <row r="4139" spans="1:2" x14ac:dyDescent="0.2">
      <c r="A4139" t="s">
        <v>487</v>
      </c>
      <c r="B4139" t="s">
        <v>487</v>
      </c>
    </row>
    <row r="4140" spans="1:2" x14ac:dyDescent="0.2">
      <c r="A4140" t="s">
        <v>487</v>
      </c>
      <c r="B4140" t="s">
        <v>487</v>
      </c>
    </row>
    <row r="4141" spans="1:2" x14ac:dyDescent="0.2">
      <c r="A4141" t="s">
        <v>487</v>
      </c>
      <c r="B4141" t="s">
        <v>487</v>
      </c>
    </row>
    <row r="4142" spans="1:2" x14ac:dyDescent="0.2">
      <c r="A4142" t="s">
        <v>487</v>
      </c>
      <c r="B4142" t="s">
        <v>487</v>
      </c>
    </row>
    <row r="4143" spans="1:2" x14ac:dyDescent="0.2">
      <c r="A4143" t="s">
        <v>487</v>
      </c>
      <c r="B4143" t="s">
        <v>487</v>
      </c>
    </row>
    <row r="4144" spans="1:2" x14ac:dyDescent="0.2">
      <c r="A4144" t="s">
        <v>487</v>
      </c>
      <c r="B4144" t="s">
        <v>487</v>
      </c>
    </row>
    <row r="4145" spans="1:2" x14ac:dyDescent="0.2">
      <c r="A4145" t="s">
        <v>487</v>
      </c>
      <c r="B4145" t="s">
        <v>487</v>
      </c>
    </row>
    <row r="4146" spans="1:2" x14ac:dyDescent="0.2">
      <c r="A4146" t="s">
        <v>487</v>
      </c>
      <c r="B4146" t="s">
        <v>487</v>
      </c>
    </row>
    <row r="4147" spans="1:2" x14ac:dyDescent="0.2">
      <c r="A4147" t="s">
        <v>487</v>
      </c>
      <c r="B4147" t="s">
        <v>487</v>
      </c>
    </row>
    <row r="4148" spans="1:2" x14ac:dyDescent="0.2">
      <c r="A4148" t="s">
        <v>487</v>
      </c>
      <c r="B4148" t="s">
        <v>487</v>
      </c>
    </row>
    <row r="4149" spans="1:2" x14ac:dyDescent="0.2">
      <c r="A4149" t="s">
        <v>487</v>
      </c>
      <c r="B4149" t="s">
        <v>487</v>
      </c>
    </row>
    <row r="4150" spans="1:2" x14ac:dyDescent="0.2">
      <c r="A4150" t="s">
        <v>487</v>
      </c>
      <c r="B4150" t="s">
        <v>487</v>
      </c>
    </row>
    <row r="4151" spans="1:2" x14ac:dyDescent="0.2">
      <c r="A4151" t="s">
        <v>487</v>
      </c>
      <c r="B4151" t="s">
        <v>487</v>
      </c>
    </row>
    <row r="4152" spans="1:2" x14ac:dyDescent="0.2">
      <c r="A4152" t="s">
        <v>487</v>
      </c>
      <c r="B4152" t="s">
        <v>487</v>
      </c>
    </row>
    <row r="4153" spans="1:2" x14ac:dyDescent="0.2">
      <c r="A4153" t="s">
        <v>487</v>
      </c>
      <c r="B4153" t="s">
        <v>487</v>
      </c>
    </row>
    <row r="4154" spans="1:2" x14ac:dyDescent="0.2">
      <c r="A4154" t="s">
        <v>487</v>
      </c>
      <c r="B4154" t="s">
        <v>487</v>
      </c>
    </row>
    <row r="4155" spans="1:2" x14ac:dyDescent="0.2">
      <c r="A4155" t="s">
        <v>487</v>
      </c>
      <c r="B4155" t="s">
        <v>487</v>
      </c>
    </row>
    <row r="4156" spans="1:2" x14ac:dyDescent="0.2">
      <c r="A4156" t="s">
        <v>487</v>
      </c>
      <c r="B4156" t="s">
        <v>487</v>
      </c>
    </row>
    <row r="4157" spans="1:2" x14ac:dyDescent="0.2">
      <c r="A4157" t="s">
        <v>487</v>
      </c>
      <c r="B4157" t="s">
        <v>487</v>
      </c>
    </row>
    <row r="4158" spans="1:2" x14ac:dyDescent="0.2">
      <c r="A4158" t="s">
        <v>487</v>
      </c>
      <c r="B4158" t="s">
        <v>487</v>
      </c>
    </row>
    <row r="4159" spans="1:2" x14ac:dyDescent="0.2">
      <c r="A4159" t="s">
        <v>487</v>
      </c>
      <c r="B4159" t="s">
        <v>487</v>
      </c>
    </row>
    <row r="4160" spans="1:2" x14ac:dyDescent="0.2">
      <c r="A4160" t="s">
        <v>487</v>
      </c>
      <c r="B4160" t="s">
        <v>487</v>
      </c>
    </row>
    <row r="4161" spans="1:2" x14ac:dyDescent="0.2">
      <c r="A4161" t="s">
        <v>487</v>
      </c>
      <c r="B4161" t="s">
        <v>487</v>
      </c>
    </row>
    <row r="4162" spans="1:2" x14ac:dyDescent="0.2">
      <c r="A4162" t="s">
        <v>487</v>
      </c>
      <c r="B4162" t="s">
        <v>487</v>
      </c>
    </row>
    <row r="4163" spans="1:2" x14ac:dyDescent="0.2">
      <c r="A4163" t="s">
        <v>487</v>
      </c>
      <c r="B4163" t="s">
        <v>487</v>
      </c>
    </row>
    <row r="4164" spans="1:2" x14ac:dyDescent="0.2">
      <c r="A4164" t="s">
        <v>487</v>
      </c>
      <c r="B4164" t="s">
        <v>487</v>
      </c>
    </row>
    <row r="4165" spans="1:2" x14ac:dyDescent="0.2">
      <c r="A4165" t="s">
        <v>487</v>
      </c>
      <c r="B4165" t="s">
        <v>487</v>
      </c>
    </row>
    <row r="4166" spans="1:2" x14ac:dyDescent="0.2">
      <c r="A4166" t="s">
        <v>487</v>
      </c>
      <c r="B4166" t="s">
        <v>487</v>
      </c>
    </row>
    <row r="4167" spans="1:2" x14ac:dyDescent="0.2">
      <c r="A4167" t="s">
        <v>487</v>
      </c>
      <c r="B4167" t="s">
        <v>487</v>
      </c>
    </row>
    <row r="4168" spans="1:2" x14ac:dyDescent="0.2">
      <c r="A4168" t="s">
        <v>487</v>
      </c>
      <c r="B4168" t="s">
        <v>487</v>
      </c>
    </row>
    <row r="4169" spans="1:2" x14ac:dyDescent="0.2">
      <c r="A4169" t="s">
        <v>487</v>
      </c>
      <c r="B4169" t="s">
        <v>487</v>
      </c>
    </row>
    <row r="4170" spans="1:2" x14ac:dyDescent="0.2">
      <c r="A4170" t="s">
        <v>487</v>
      </c>
      <c r="B4170" t="s">
        <v>487</v>
      </c>
    </row>
    <row r="4171" spans="1:2" x14ac:dyDescent="0.2">
      <c r="A4171" t="s">
        <v>487</v>
      </c>
      <c r="B4171" t="s">
        <v>487</v>
      </c>
    </row>
    <row r="4172" spans="1:2" x14ac:dyDescent="0.2">
      <c r="A4172" t="s">
        <v>487</v>
      </c>
      <c r="B4172" t="s">
        <v>487</v>
      </c>
    </row>
    <row r="4173" spans="1:2" x14ac:dyDescent="0.2">
      <c r="A4173" t="s">
        <v>487</v>
      </c>
      <c r="B4173" t="s">
        <v>487</v>
      </c>
    </row>
    <row r="4174" spans="1:2" x14ac:dyDescent="0.2">
      <c r="A4174" t="s">
        <v>487</v>
      </c>
      <c r="B4174" t="s">
        <v>487</v>
      </c>
    </row>
    <row r="4175" spans="1:2" x14ac:dyDescent="0.2">
      <c r="A4175" t="s">
        <v>487</v>
      </c>
      <c r="B4175" t="s">
        <v>487</v>
      </c>
    </row>
    <row r="4176" spans="1:2" x14ac:dyDescent="0.2">
      <c r="A4176" t="s">
        <v>487</v>
      </c>
      <c r="B4176" t="s">
        <v>487</v>
      </c>
    </row>
    <row r="4177" spans="1:2" x14ac:dyDescent="0.2">
      <c r="A4177" t="s">
        <v>487</v>
      </c>
      <c r="B4177" t="s">
        <v>487</v>
      </c>
    </row>
    <row r="4178" spans="1:2" x14ac:dyDescent="0.2">
      <c r="A4178" t="s">
        <v>487</v>
      </c>
      <c r="B4178" t="s">
        <v>487</v>
      </c>
    </row>
    <row r="4179" spans="1:2" x14ac:dyDescent="0.2">
      <c r="A4179" t="s">
        <v>487</v>
      </c>
      <c r="B4179" t="s">
        <v>487</v>
      </c>
    </row>
    <row r="4180" spans="1:2" x14ac:dyDescent="0.2">
      <c r="A4180" t="s">
        <v>487</v>
      </c>
      <c r="B4180" t="s">
        <v>487</v>
      </c>
    </row>
    <row r="4181" spans="1:2" x14ac:dyDescent="0.2">
      <c r="A4181" t="s">
        <v>487</v>
      </c>
      <c r="B4181" t="s">
        <v>487</v>
      </c>
    </row>
    <row r="4182" spans="1:2" x14ac:dyDescent="0.2">
      <c r="A4182" t="s">
        <v>487</v>
      </c>
      <c r="B4182" t="s">
        <v>487</v>
      </c>
    </row>
    <row r="4183" spans="1:2" x14ac:dyDescent="0.2">
      <c r="A4183" t="s">
        <v>866</v>
      </c>
      <c r="B4183" t="s">
        <v>866</v>
      </c>
    </row>
    <row r="4184" spans="1:2" x14ac:dyDescent="0.2">
      <c r="A4184" t="s">
        <v>866</v>
      </c>
      <c r="B4184" t="s">
        <v>866</v>
      </c>
    </row>
    <row r="4185" spans="1:2" x14ac:dyDescent="0.2">
      <c r="A4185" t="s">
        <v>866</v>
      </c>
      <c r="B4185" t="s">
        <v>866</v>
      </c>
    </row>
    <row r="4186" spans="1:2" x14ac:dyDescent="0.2">
      <c r="A4186" t="s">
        <v>866</v>
      </c>
      <c r="B4186" t="s">
        <v>866</v>
      </c>
    </row>
    <row r="4187" spans="1:2" x14ac:dyDescent="0.2">
      <c r="A4187" t="s">
        <v>866</v>
      </c>
      <c r="B4187" t="s">
        <v>866</v>
      </c>
    </row>
    <row r="4188" spans="1:2" x14ac:dyDescent="0.2">
      <c r="A4188" t="s">
        <v>867</v>
      </c>
      <c r="B4188" t="s">
        <v>867</v>
      </c>
    </row>
    <row r="4189" spans="1:2" x14ac:dyDescent="0.2">
      <c r="A4189" t="s">
        <v>867</v>
      </c>
      <c r="B4189" t="s">
        <v>867</v>
      </c>
    </row>
    <row r="4190" spans="1:2" x14ac:dyDescent="0.2">
      <c r="A4190" t="s">
        <v>867</v>
      </c>
      <c r="B4190" t="s">
        <v>867</v>
      </c>
    </row>
    <row r="4191" spans="1:2" x14ac:dyDescent="0.2">
      <c r="A4191" t="s">
        <v>867</v>
      </c>
      <c r="B4191" t="s">
        <v>867</v>
      </c>
    </row>
    <row r="4192" spans="1:2" x14ac:dyDescent="0.2">
      <c r="A4192" t="s">
        <v>867</v>
      </c>
      <c r="B4192" t="s">
        <v>867</v>
      </c>
    </row>
    <row r="4193" spans="1:2" x14ac:dyDescent="0.2">
      <c r="A4193" t="s">
        <v>457</v>
      </c>
      <c r="B4193" t="s">
        <v>866</v>
      </c>
    </row>
    <row r="4194" spans="1:2" x14ac:dyDescent="0.2">
      <c r="A4194" t="s">
        <v>2592</v>
      </c>
      <c r="B4194" t="s">
        <v>2671</v>
      </c>
    </row>
    <row r="4195" spans="1:2" x14ac:dyDescent="0.2">
      <c r="A4195" t="s">
        <v>454</v>
      </c>
      <c r="B4195" t="s">
        <v>867</v>
      </c>
    </row>
    <row r="4196" spans="1:2" x14ac:dyDescent="0.2">
      <c r="A4196" t="s">
        <v>2595</v>
      </c>
      <c r="B4196" t="s">
        <v>2672</v>
      </c>
    </row>
    <row r="4197" spans="1:2" x14ac:dyDescent="0.2">
      <c r="A4197" t="s">
        <v>2140</v>
      </c>
      <c r="B4197" t="s">
        <v>2140</v>
      </c>
    </row>
    <row r="4198" spans="1:2" x14ac:dyDescent="0.2">
      <c r="A4198" t="s">
        <v>1846</v>
      </c>
      <c r="B4198" t="s">
        <v>1846</v>
      </c>
    </row>
    <row r="4199" spans="1:2" x14ac:dyDescent="0.2">
      <c r="A4199" t="s">
        <v>2108</v>
      </c>
      <c r="B4199" t="s">
        <v>2108</v>
      </c>
    </row>
    <row r="4200" spans="1:2" x14ac:dyDescent="0.2">
      <c r="A4200" t="s">
        <v>2108</v>
      </c>
      <c r="B4200" t="s">
        <v>2108</v>
      </c>
    </row>
    <row r="4201" spans="1:2" x14ac:dyDescent="0.2">
      <c r="A4201" t="s">
        <v>1745</v>
      </c>
      <c r="B4201" t="s">
        <v>1745</v>
      </c>
    </row>
    <row r="4202" spans="1:2" x14ac:dyDescent="0.2">
      <c r="A4202" t="s">
        <v>2159</v>
      </c>
      <c r="B4202" t="s">
        <v>2159</v>
      </c>
    </row>
    <row r="4203" spans="1:2" x14ac:dyDescent="0.2">
      <c r="A4203" t="s">
        <v>2408</v>
      </c>
      <c r="B4203" t="s">
        <v>2408</v>
      </c>
    </row>
    <row r="4204" spans="1:2" x14ac:dyDescent="0.2">
      <c r="A4204" t="s">
        <v>1769</v>
      </c>
      <c r="B4204" t="s">
        <v>1769</v>
      </c>
    </row>
    <row r="4205" spans="1:2" x14ac:dyDescent="0.2">
      <c r="A4205" t="s">
        <v>1769</v>
      </c>
      <c r="B4205" t="s">
        <v>1769</v>
      </c>
    </row>
    <row r="4206" spans="1:2" x14ac:dyDescent="0.2">
      <c r="A4206" t="s">
        <v>726</v>
      </c>
      <c r="B4206" t="s">
        <v>726</v>
      </c>
    </row>
    <row r="4207" spans="1:2" x14ac:dyDescent="0.2">
      <c r="A4207" t="s">
        <v>1536</v>
      </c>
      <c r="B4207" t="s">
        <v>1536</v>
      </c>
    </row>
    <row r="4208" spans="1:2" x14ac:dyDescent="0.2">
      <c r="A4208" t="s">
        <v>1536</v>
      </c>
      <c r="B4208" t="s">
        <v>1536</v>
      </c>
    </row>
    <row r="4209" spans="1:2" x14ac:dyDescent="0.2">
      <c r="A4209" t="s">
        <v>1536</v>
      </c>
      <c r="B4209" t="s">
        <v>1536</v>
      </c>
    </row>
    <row r="4210" spans="1:2" x14ac:dyDescent="0.2">
      <c r="A4210" t="s">
        <v>1536</v>
      </c>
      <c r="B4210" t="s">
        <v>1536</v>
      </c>
    </row>
    <row r="4211" spans="1:2" x14ac:dyDescent="0.2">
      <c r="A4211" t="s">
        <v>525</v>
      </c>
      <c r="B4211" t="s">
        <v>525</v>
      </c>
    </row>
    <row r="4212" spans="1:2" x14ac:dyDescent="0.2">
      <c r="A4212" t="s">
        <v>525</v>
      </c>
      <c r="B4212" t="s">
        <v>525</v>
      </c>
    </row>
    <row r="4213" spans="1:2" x14ac:dyDescent="0.2">
      <c r="A4213" t="s">
        <v>525</v>
      </c>
      <c r="B4213" t="s">
        <v>525</v>
      </c>
    </row>
    <row r="4214" spans="1:2" x14ac:dyDescent="0.2">
      <c r="A4214" t="s">
        <v>525</v>
      </c>
      <c r="B4214" t="s">
        <v>525</v>
      </c>
    </row>
    <row r="4215" spans="1:2" x14ac:dyDescent="0.2">
      <c r="A4215" t="s">
        <v>525</v>
      </c>
      <c r="B4215" t="s">
        <v>525</v>
      </c>
    </row>
    <row r="4216" spans="1:2" x14ac:dyDescent="0.2">
      <c r="A4216" t="s">
        <v>525</v>
      </c>
      <c r="B4216" t="s">
        <v>525</v>
      </c>
    </row>
    <row r="4217" spans="1:2" x14ac:dyDescent="0.2">
      <c r="A4217" t="s">
        <v>525</v>
      </c>
      <c r="B4217" t="s">
        <v>525</v>
      </c>
    </row>
    <row r="4218" spans="1:2" x14ac:dyDescent="0.2">
      <c r="A4218" t="s">
        <v>525</v>
      </c>
      <c r="B4218" t="s">
        <v>525</v>
      </c>
    </row>
    <row r="4219" spans="1:2" x14ac:dyDescent="0.2">
      <c r="A4219" t="s">
        <v>525</v>
      </c>
      <c r="B4219" t="s">
        <v>525</v>
      </c>
    </row>
    <row r="4220" spans="1:2" x14ac:dyDescent="0.2">
      <c r="A4220" t="s">
        <v>525</v>
      </c>
      <c r="B4220" t="s">
        <v>525</v>
      </c>
    </row>
    <row r="4221" spans="1:2" x14ac:dyDescent="0.2">
      <c r="A4221" t="s">
        <v>525</v>
      </c>
      <c r="B4221" t="s">
        <v>525</v>
      </c>
    </row>
    <row r="4222" spans="1:2" x14ac:dyDescent="0.2">
      <c r="A4222" t="s">
        <v>525</v>
      </c>
      <c r="B4222" t="s">
        <v>525</v>
      </c>
    </row>
    <row r="4223" spans="1:2" x14ac:dyDescent="0.2">
      <c r="A4223" t="s">
        <v>525</v>
      </c>
      <c r="B4223" t="s">
        <v>525</v>
      </c>
    </row>
    <row r="4224" spans="1:2" x14ac:dyDescent="0.2">
      <c r="A4224" t="s">
        <v>525</v>
      </c>
      <c r="B4224" t="s">
        <v>525</v>
      </c>
    </row>
    <row r="4225" spans="1:2" x14ac:dyDescent="0.2">
      <c r="A4225" t="s">
        <v>525</v>
      </c>
      <c r="B4225" t="s">
        <v>525</v>
      </c>
    </row>
    <row r="4226" spans="1:2" x14ac:dyDescent="0.2">
      <c r="A4226" t="s">
        <v>525</v>
      </c>
      <c r="B4226" t="s">
        <v>525</v>
      </c>
    </row>
    <row r="4227" spans="1:2" x14ac:dyDescent="0.2">
      <c r="A4227" t="s">
        <v>525</v>
      </c>
      <c r="B4227" t="s">
        <v>525</v>
      </c>
    </row>
    <row r="4228" spans="1:2" x14ac:dyDescent="0.2">
      <c r="A4228" t="s">
        <v>525</v>
      </c>
      <c r="B4228" t="s">
        <v>525</v>
      </c>
    </row>
    <row r="4229" spans="1:2" x14ac:dyDescent="0.2">
      <c r="A4229" t="s">
        <v>525</v>
      </c>
      <c r="B4229" t="s">
        <v>525</v>
      </c>
    </row>
    <row r="4230" spans="1:2" x14ac:dyDescent="0.2">
      <c r="A4230" t="s">
        <v>525</v>
      </c>
      <c r="B4230" t="s">
        <v>525</v>
      </c>
    </row>
    <row r="4231" spans="1:2" x14ac:dyDescent="0.2">
      <c r="A4231" t="s">
        <v>525</v>
      </c>
      <c r="B4231" t="s">
        <v>525</v>
      </c>
    </row>
    <row r="4232" spans="1:2" x14ac:dyDescent="0.2">
      <c r="A4232" t="s">
        <v>525</v>
      </c>
      <c r="B4232" t="s">
        <v>525</v>
      </c>
    </row>
    <row r="4233" spans="1:2" x14ac:dyDescent="0.2">
      <c r="A4233" t="s">
        <v>525</v>
      </c>
      <c r="B4233" t="s">
        <v>525</v>
      </c>
    </row>
    <row r="4234" spans="1:2" x14ac:dyDescent="0.2">
      <c r="A4234" t="s">
        <v>525</v>
      </c>
      <c r="B4234" t="s">
        <v>525</v>
      </c>
    </row>
    <row r="4235" spans="1:2" x14ac:dyDescent="0.2">
      <c r="A4235" t="s">
        <v>525</v>
      </c>
      <c r="B4235" t="s">
        <v>525</v>
      </c>
    </row>
    <row r="4236" spans="1:2" x14ac:dyDescent="0.2">
      <c r="A4236" t="s">
        <v>525</v>
      </c>
      <c r="B4236" t="s">
        <v>525</v>
      </c>
    </row>
    <row r="4237" spans="1:2" x14ac:dyDescent="0.2">
      <c r="A4237" t="s">
        <v>525</v>
      </c>
      <c r="B4237" t="s">
        <v>525</v>
      </c>
    </row>
    <row r="4238" spans="1:2" x14ac:dyDescent="0.2">
      <c r="A4238" t="s">
        <v>525</v>
      </c>
      <c r="B4238" t="s">
        <v>525</v>
      </c>
    </row>
    <row r="4239" spans="1:2" x14ac:dyDescent="0.2">
      <c r="A4239" t="s">
        <v>525</v>
      </c>
      <c r="B4239" t="s">
        <v>525</v>
      </c>
    </row>
    <row r="4240" spans="1:2" x14ac:dyDescent="0.2">
      <c r="A4240" t="s">
        <v>525</v>
      </c>
      <c r="B4240" t="s">
        <v>525</v>
      </c>
    </row>
    <row r="4241" spans="1:2" x14ac:dyDescent="0.2">
      <c r="A4241" t="s">
        <v>525</v>
      </c>
      <c r="B4241" t="s">
        <v>525</v>
      </c>
    </row>
    <row r="4242" spans="1:2" x14ac:dyDescent="0.2">
      <c r="A4242" t="s">
        <v>525</v>
      </c>
      <c r="B4242" t="s">
        <v>525</v>
      </c>
    </row>
    <row r="4243" spans="1:2" x14ac:dyDescent="0.2">
      <c r="A4243" t="s">
        <v>525</v>
      </c>
      <c r="B4243" t="s">
        <v>525</v>
      </c>
    </row>
    <row r="4244" spans="1:2" x14ac:dyDescent="0.2">
      <c r="A4244" t="s">
        <v>525</v>
      </c>
      <c r="B4244" t="s">
        <v>525</v>
      </c>
    </row>
    <row r="4245" spans="1:2" x14ac:dyDescent="0.2">
      <c r="A4245" t="s">
        <v>525</v>
      </c>
      <c r="B4245" t="s">
        <v>525</v>
      </c>
    </row>
    <row r="4246" spans="1:2" x14ac:dyDescent="0.2">
      <c r="A4246" t="s">
        <v>525</v>
      </c>
      <c r="B4246" t="s">
        <v>525</v>
      </c>
    </row>
    <row r="4247" spans="1:2" x14ac:dyDescent="0.2">
      <c r="A4247" t="s">
        <v>525</v>
      </c>
      <c r="B4247" t="s">
        <v>525</v>
      </c>
    </row>
    <row r="4248" spans="1:2" x14ac:dyDescent="0.2">
      <c r="A4248" t="s">
        <v>525</v>
      </c>
      <c r="B4248" t="s">
        <v>525</v>
      </c>
    </row>
    <row r="4249" spans="1:2" x14ac:dyDescent="0.2">
      <c r="A4249" t="s">
        <v>525</v>
      </c>
      <c r="B4249" t="s">
        <v>525</v>
      </c>
    </row>
    <row r="4250" spans="1:2" x14ac:dyDescent="0.2">
      <c r="A4250" t="s">
        <v>525</v>
      </c>
      <c r="B4250" t="s">
        <v>525</v>
      </c>
    </row>
    <row r="4251" spans="1:2" x14ac:dyDescent="0.2">
      <c r="A4251" t="s">
        <v>526</v>
      </c>
      <c r="B4251" t="s">
        <v>526</v>
      </c>
    </row>
    <row r="4252" spans="1:2" x14ac:dyDescent="0.2">
      <c r="A4252" t="s">
        <v>526</v>
      </c>
      <c r="B4252" t="s">
        <v>526</v>
      </c>
    </row>
    <row r="4253" spans="1:2" x14ac:dyDescent="0.2">
      <c r="A4253" t="s">
        <v>526</v>
      </c>
      <c r="B4253" t="s">
        <v>526</v>
      </c>
    </row>
    <row r="4254" spans="1:2" x14ac:dyDescent="0.2">
      <c r="A4254" t="s">
        <v>526</v>
      </c>
      <c r="B4254" t="s">
        <v>526</v>
      </c>
    </row>
    <row r="4255" spans="1:2" x14ac:dyDescent="0.2">
      <c r="A4255" t="s">
        <v>526</v>
      </c>
      <c r="B4255" t="s">
        <v>526</v>
      </c>
    </row>
    <row r="4256" spans="1:2" x14ac:dyDescent="0.2">
      <c r="A4256" t="s">
        <v>526</v>
      </c>
      <c r="B4256" t="s">
        <v>526</v>
      </c>
    </row>
    <row r="4257" spans="1:2" x14ac:dyDescent="0.2">
      <c r="A4257" t="s">
        <v>526</v>
      </c>
      <c r="B4257" t="s">
        <v>526</v>
      </c>
    </row>
    <row r="4258" spans="1:2" x14ac:dyDescent="0.2">
      <c r="A4258" t="s">
        <v>526</v>
      </c>
      <c r="B4258" t="s">
        <v>526</v>
      </c>
    </row>
    <row r="4259" spans="1:2" x14ac:dyDescent="0.2">
      <c r="A4259" t="s">
        <v>526</v>
      </c>
      <c r="B4259" t="s">
        <v>526</v>
      </c>
    </row>
    <row r="4260" spans="1:2" x14ac:dyDescent="0.2">
      <c r="A4260" t="s">
        <v>526</v>
      </c>
      <c r="B4260" t="s">
        <v>526</v>
      </c>
    </row>
    <row r="4261" spans="1:2" x14ac:dyDescent="0.2">
      <c r="A4261" t="s">
        <v>526</v>
      </c>
      <c r="B4261" t="s">
        <v>526</v>
      </c>
    </row>
    <row r="4262" spans="1:2" x14ac:dyDescent="0.2">
      <c r="A4262" t="s">
        <v>526</v>
      </c>
      <c r="B4262" t="s">
        <v>526</v>
      </c>
    </row>
    <row r="4263" spans="1:2" x14ac:dyDescent="0.2">
      <c r="A4263" t="s">
        <v>526</v>
      </c>
      <c r="B4263" t="s">
        <v>526</v>
      </c>
    </row>
    <row r="4264" spans="1:2" x14ac:dyDescent="0.2">
      <c r="A4264" t="s">
        <v>526</v>
      </c>
      <c r="B4264" t="s">
        <v>526</v>
      </c>
    </row>
    <row r="4265" spans="1:2" x14ac:dyDescent="0.2">
      <c r="A4265" t="s">
        <v>526</v>
      </c>
      <c r="B4265" t="s">
        <v>526</v>
      </c>
    </row>
    <row r="4266" spans="1:2" x14ac:dyDescent="0.2">
      <c r="A4266" t="s">
        <v>526</v>
      </c>
      <c r="B4266" t="s">
        <v>526</v>
      </c>
    </row>
    <row r="4267" spans="1:2" x14ac:dyDescent="0.2">
      <c r="A4267" t="s">
        <v>526</v>
      </c>
      <c r="B4267" t="s">
        <v>526</v>
      </c>
    </row>
    <row r="4268" spans="1:2" x14ac:dyDescent="0.2">
      <c r="A4268" t="s">
        <v>526</v>
      </c>
      <c r="B4268" t="s">
        <v>526</v>
      </c>
    </row>
    <row r="4269" spans="1:2" x14ac:dyDescent="0.2">
      <c r="A4269" t="s">
        <v>526</v>
      </c>
      <c r="B4269" t="s">
        <v>526</v>
      </c>
    </row>
    <row r="4270" spans="1:2" x14ac:dyDescent="0.2">
      <c r="A4270" t="s">
        <v>526</v>
      </c>
      <c r="B4270" t="s">
        <v>526</v>
      </c>
    </row>
    <row r="4271" spans="1:2" x14ac:dyDescent="0.2">
      <c r="A4271" t="s">
        <v>526</v>
      </c>
      <c r="B4271" t="s">
        <v>526</v>
      </c>
    </row>
    <row r="4272" spans="1:2" x14ac:dyDescent="0.2">
      <c r="A4272" t="s">
        <v>526</v>
      </c>
      <c r="B4272" t="s">
        <v>526</v>
      </c>
    </row>
    <row r="4273" spans="1:2" x14ac:dyDescent="0.2">
      <c r="A4273" t="s">
        <v>526</v>
      </c>
      <c r="B4273" t="s">
        <v>526</v>
      </c>
    </row>
    <row r="4274" spans="1:2" x14ac:dyDescent="0.2">
      <c r="A4274" t="s">
        <v>526</v>
      </c>
      <c r="B4274" t="s">
        <v>526</v>
      </c>
    </row>
    <row r="4275" spans="1:2" x14ac:dyDescent="0.2">
      <c r="A4275" t="s">
        <v>526</v>
      </c>
      <c r="B4275" t="s">
        <v>526</v>
      </c>
    </row>
    <row r="4276" spans="1:2" x14ac:dyDescent="0.2">
      <c r="A4276" t="s">
        <v>526</v>
      </c>
      <c r="B4276" t="s">
        <v>526</v>
      </c>
    </row>
    <row r="4277" spans="1:2" x14ac:dyDescent="0.2">
      <c r="A4277" t="s">
        <v>526</v>
      </c>
      <c r="B4277" t="s">
        <v>526</v>
      </c>
    </row>
    <row r="4278" spans="1:2" x14ac:dyDescent="0.2">
      <c r="A4278" t="s">
        <v>526</v>
      </c>
      <c r="B4278" t="s">
        <v>526</v>
      </c>
    </row>
    <row r="4279" spans="1:2" x14ac:dyDescent="0.2">
      <c r="A4279" t="s">
        <v>526</v>
      </c>
      <c r="B4279" t="s">
        <v>526</v>
      </c>
    </row>
    <row r="4280" spans="1:2" x14ac:dyDescent="0.2">
      <c r="A4280" t="s">
        <v>526</v>
      </c>
      <c r="B4280" t="s">
        <v>526</v>
      </c>
    </row>
    <row r="4281" spans="1:2" x14ac:dyDescent="0.2">
      <c r="A4281" t="s">
        <v>526</v>
      </c>
      <c r="B4281" t="s">
        <v>526</v>
      </c>
    </row>
    <row r="4282" spans="1:2" x14ac:dyDescent="0.2">
      <c r="A4282" t="s">
        <v>526</v>
      </c>
      <c r="B4282" t="s">
        <v>526</v>
      </c>
    </row>
    <row r="4283" spans="1:2" x14ac:dyDescent="0.2">
      <c r="A4283" t="s">
        <v>526</v>
      </c>
      <c r="B4283" t="s">
        <v>526</v>
      </c>
    </row>
    <row r="4284" spans="1:2" x14ac:dyDescent="0.2">
      <c r="A4284" t="s">
        <v>526</v>
      </c>
      <c r="B4284" t="s">
        <v>526</v>
      </c>
    </row>
    <row r="4285" spans="1:2" x14ac:dyDescent="0.2">
      <c r="A4285" t="s">
        <v>526</v>
      </c>
      <c r="B4285" t="s">
        <v>526</v>
      </c>
    </row>
    <row r="4286" spans="1:2" x14ac:dyDescent="0.2">
      <c r="A4286" t="s">
        <v>526</v>
      </c>
      <c r="B4286" t="s">
        <v>526</v>
      </c>
    </row>
    <row r="4287" spans="1:2" x14ac:dyDescent="0.2">
      <c r="A4287" t="s">
        <v>526</v>
      </c>
      <c r="B4287" t="s">
        <v>526</v>
      </c>
    </row>
    <row r="4288" spans="1:2" x14ac:dyDescent="0.2">
      <c r="A4288" t="s">
        <v>526</v>
      </c>
      <c r="B4288" t="s">
        <v>526</v>
      </c>
    </row>
    <row r="4289" spans="1:2" x14ac:dyDescent="0.2">
      <c r="A4289" t="s">
        <v>526</v>
      </c>
      <c r="B4289" t="s">
        <v>526</v>
      </c>
    </row>
    <row r="4290" spans="1:2" x14ac:dyDescent="0.2">
      <c r="A4290" t="s">
        <v>526</v>
      </c>
      <c r="B4290" t="s">
        <v>526</v>
      </c>
    </row>
    <row r="4291" spans="1:2" x14ac:dyDescent="0.2">
      <c r="A4291" t="s">
        <v>833</v>
      </c>
      <c r="B4291" t="s">
        <v>833</v>
      </c>
    </row>
    <row r="4292" spans="1:2" x14ac:dyDescent="0.2">
      <c r="A4292" t="s">
        <v>1760</v>
      </c>
      <c r="B4292" t="s">
        <v>1760</v>
      </c>
    </row>
    <row r="4293" spans="1:2" x14ac:dyDescent="0.2">
      <c r="A4293" t="s">
        <v>1760</v>
      </c>
      <c r="B4293" t="s">
        <v>1760</v>
      </c>
    </row>
    <row r="4294" spans="1:2" x14ac:dyDescent="0.2">
      <c r="A4294" t="s">
        <v>1573</v>
      </c>
      <c r="B4294" t="s">
        <v>1573</v>
      </c>
    </row>
    <row r="4295" spans="1:2" x14ac:dyDescent="0.2">
      <c r="A4295" t="s">
        <v>375</v>
      </c>
      <c r="B4295" t="s">
        <v>375</v>
      </c>
    </row>
    <row r="4296" spans="1:2" x14ac:dyDescent="0.2">
      <c r="A4296" t="s">
        <v>375</v>
      </c>
      <c r="B4296" t="s">
        <v>375</v>
      </c>
    </row>
    <row r="4297" spans="1:2" x14ac:dyDescent="0.2">
      <c r="A4297" t="s">
        <v>375</v>
      </c>
      <c r="B4297" t="s">
        <v>375</v>
      </c>
    </row>
    <row r="4298" spans="1:2" x14ac:dyDescent="0.2">
      <c r="A4298" t="s">
        <v>1811</v>
      </c>
      <c r="B4298" t="s">
        <v>1811</v>
      </c>
    </row>
    <row r="4299" spans="1:2" x14ac:dyDescent="0.2">
      <c r="A4299" t="s">
        <v>516</v>
      </c>
      <c r="B4299" t="s">
        <v>516</v>
      </c>
    </row>
    <row r="4300" spans="1:2" x14ac:dyDescent="0.2">
      <c r="A4300" t="s">
        <v>516</v>
      </c>
      <c r="B4300" t="s">
        <v>516</v>
      </c>
    </row>
    <row r="4301" spans="1:2" x14ac:dyDescent="0.2">
      <c r="A4301" t="s">
        <v>516</v>
      </c>
      <c r="B4301" t="s">
        <v>516</v>
      </c>
    </row>
    <row r="4302" spans="1:2" x14ac:dyDescent="0.2">
      <c r="A4302" t="s">
        <v>516</v>
      </c>
      <c r="B4302" t="s">
        <v>516</v>
      </c>
    </row>
    <row r="4303" spans="1:2" x14ac:dyDescent="0.2">
      <c r="A4303" t="s">
        <v>516</v>
      </c>
      <c r="B4303" t="s">
        <v>516</v>
      </c>
    </row>
    <row r="4304" spans="1:2" x14ac:dyDescent="0.2">
      <c r="A4304" t="s">
        <v>516</v>
      </c>
      <c r="B4304" t="s">
        <v>516</v>
      </c>
    </row>
    <row r="4305" spans="1:2" x14ac:dyDescent="0.2">
      <c r="A4305" t="s">
        <v>516</v>
      </c>
      <c r="B4305" t="s">
        <v>516</v>
      </c>
    </row>
    <row r="4306" spans="1:2" x14ac:dyDescent="0.2">
      <c r="A4306" t="s">
        <v>516</v>
      </c>
      <c r="B4306" t="s">
        <v>516</v>
      </c>
    </row>
    <row r="4307" spans="1:2" x14ac:dyDescent="0.2">
      <c r="A4307" t="s">
        <v>516</v>
      </c>
      <c r="B4307" t="s">
        <v>516</v>
      </c>
    </row>
    <row r="4308" spans="1:2" x14ac:dyDescent="0.2">
      <c r="A4308" t="s">
        <v>516</v>
      </c>
      <c r="B4308" t="s">
        <v>516</v>
      </c>
    </row>
    <row r="4309" spans="1:2" x14ac:dyDescent="0.2">
      <c r="A4309" t="s">
        <v>516</v>
      </c>
      <c r="B4309" t="s">
        <v>516</v>
      </c>
    </row>
    <row r="4310" spans="1:2" x14ac:dyDescent="0.2">
      <c r="A4310" t="s">
        <v>516</v>
      </c>
      <c r="B4310" t="s">
        <v>516</v>
      </c>
    </row>
    <row r="4311" spans="1:2" x14ac:dyDescent="0.2">
      <c r="A4311" t="s">
        <v>516</v>
      </c>
      <c r="B4311" t="s">
        <v>516</v>
      </c>
    </row>
    <row r="4312" spans="1:2" x14ac:dyDescent="0.2">
      <c r="A4312" t="s">
        <v>516</v>
      </c>
      <c r="B4312" t="s">
        <v>516</v>
      </c>
    </row>
    <row r="4313" spans="1:2" x14ac:dyDescent="0.2">
      <c r="A4313" t="s">
        <v>516</v>
      </c>
      <c r="B4313" t="s">
        <v>516</v>
      </c>
    </row>
    <row r="4314" spans="1:2" x14ac:dyDescent="0.2">
      <c r="A4314" t="s">
        <v>516</v>
      </c>
      <c r="B4314" t="s">
        <v>516</v>
      </c>
    </row>
    <row r="4315" spans="1:2" x14ac:dyDescent="0.2">
      <c r="A4315" t="s">
        <v>516</v>
      </c>
      <c r="B4315" t="s">
        <v>516</v>
      </c>
    </row>
    <row r="4316" spans="1:2" x14ac:dyDescent="0.2">
      <c r="A4316" t="s">
        <v>516</v>
      </c>
      <c r="B4316" t="s">
        <v>516</v>
      </c>
    </row>
    <row r="4317" spans="1:2" x14ac:dyDescent="0.2">
      <c r="A4317" t="s">
        <v>516</v>
      </c>
      <c r="B4317" t="s">
        <v>516</v>
      </c>
    </row>
    <row r="4318" spans="1:2" x14ac:dyDescent="0.2">
      <c r="A4318" t="s">
        <v>516</v>
      </c>
      <c r="B4318" t="s">
        <v>516</v>
      </c>
    </row>
    <row r="4319" spans="1:2" x14ac:dyDescent="0.2">
      <c r="A4319" t="s">
        <v>516</v>
      </c>
      <c r="B4319" t="s">
        <v>516</v>
      </c>
    </row>
    <row r="4320" spans="1:2" x14ac:dyDescent="0.2">
      <c r="A4320" t="s">
        <v>516</v>
      </c>
      <c r="B4320" t="s">
        <v>516</v>
      </c>
    </row>
    <row r="4321" spans="1:2" x14ac:dyDescent="0.2">
      <c r="A4321" t="s">
        <v>516</v>
      </c>
      <c r="B4321" t="s">
        <v>516</v>
      </c>
    </row>
    <row r="4322" spans="1:2" x14ac:dyDescent="0.2">
      <c r="A4322" t="s">
        <v>516</v>
      </c>
      <c r="B4322" t="s">
        <v>516</v>
      </c>
    </row>
    <row r="4323" spans="1:2" x14ac:dyDescent="0.2">
      <c r="A4323" t="s">
        <v>516</v>
      </c>
      <c r="B4323" t="s">
        <v>516</v>
      </c>
    </row>
    <row r="4324" spans="1:2" x14ac:dyDescent="0.2">
      <c r="A4324" t="s">
        <v>516</v>
      </c>
      <c r="B4324" t="s">
        <v>516</v>
      </c>
    </row>
    <row r="4325" spans="1:2" x14ac:dyDescent="0.2">
      <c r="A4325" t="s">
        <v>516</v>
      </c>
      <c r="B4325" t="s">
        <v>516</v>
      </c>
    </row>
    <row r="4326" spans="1:2" x14ac:dyDescent="0.2">
      <c r="A4326" t="s">
        <v>516</v>
      </c>
      <c r="B4326" t="s">
        <v>516</v>
      </c>
    </row>
    <row r="4327" spans="1:2" x14ac:dyDescent="0.2">
      <c r="A4327" t="s">
        <v>516</v>
      </c>
      <c r="B4327" t="s">
        <v>516</v>
      </c>
    </row>
    <row r="4328" spans="1:2" x14ac:dyDescent="0.2">
      <c r="A4328" t="s">
        <v>516</v>
      </c>
      <c r="B4328" t="s">
        <v>516</v>
      </c>
    </row>
    <row r="4329" spans="1:2" x14ac:dyDescent="0.2">
      <c r="A4329" t="s">
        <v>516</v>
      </c>
      <c r="B4329" t="s">
        <v>516</v>
      </c>
    </row>
    <row r="4330" spans="1:2" x14ac:dyDescent="0.2">
      <c r="A4330" t="s">
        <v>516</v>
      </c>
      <c r="B4330" t="s">
        <v>516</v>
      </c>
    </row>
    <row r="4331" spans="1:2" x14ac:dyDescent="0.2">
      <c r="A4331" t="s">
        <v>516</v>
      </c>
      <c r="B4331" t="s">
        <v>516</v>
      </c>
    </row>
    <row r="4332" spans="1:2" x14ac:dyDescent="0.2">
      <c r="A4332" t="s">
        <v>516</v>
      </c>
      <c r="B4332" t="s">
        <v>516</v>
      </c>
    </row>
    <row r="4333" spans="1:2" x14ac:dyDescent="0.2">
      <c r="A4333" t="s">
        <v>516</v>
      </c>
      <c r="B4333" t="s">
        <v>516</v>
      </c>
    </row>
    <row r="4334" spans="1:2" x14ac:dyDescent="0.2">
      <c r="A4334" t="s">
        <v>516</v>
      </c>
      <c r="B4334" t="s">
        <v>516</v>
      </c>
    </row>
    <row r="4335" spans="1:2" x14ac:dyDescent="0.2">
      <c r="A4335" t="s">
        <v>516</v>
      </c>
      <c r="B4335" t="s">
        <v>516</v>
      </c>
    </row>
    <row r="4336" spans="1:2" x14ac:dyDescent="0.2">
      <c r="A4336" t="s">
        <v>516</v>
      </c>
      <c r="B4336" t="s">
        <v>516</v>
      </c>
    </row>
    <row r="4337" spans="1:2" x14ac:dyDescent="0.2">
      <c r="A4337" t="s">
        <v>516</v>
      </c>
      <c r="B4337" t="s">
        <v>516</v>
      </c>
    </row>
    <row r="4338" spans="1:2" x14ac:dyDescent="0.2">
      <c r="A4338" t="s">
        <v>516</v>
      </c>
      <c r="B4338" t="s">
        <v>516</v>
      </c>
    </row>
    <row r="4339" spans="1:2" x14ac:dyDescent="0.2">
      <c r="A4339" t="s">
        <v>514</v>
      </c>
      <c r="B4339" t="s">
        <v>514</v>
      </c>
    </row>
    <row r="4340" spans="1:2" x14ac:dyDescent="0.2">
      <c r="A4340" t="s">
        <v>514</v>
      </c>
      <c r="B4340" t="s">
        <v>514</v>
      </c>
    </row>
    <row r="4341" spans="1:2" x14ac:dyDescent="0.2">
      <c r="A4341" t="s">
        <v>514</v>
      </c>
      <c r="B4341" t="s">
        <v>514</v>
      </c>
    </row>
    <row r="4342" spans="1:2" x14ac:dyDescent="0.2">
      <c r="A4342" t="s">
        <v>514</v>
      </c>
      <c r="B4342" t="s">
        <v>514</v>
      </c>
    </row>
    <row r="4343" spans="1:2" x14ac:dyDescent="0.2">
      <c r="A4343" t="s">
        <v>514</v>
      </c>
      <c r="B4343" t="s">
        <v>514</v>
      </c>
    </row>
    <row r="4344" spans="1:2" x14ac:dyDescent="0.2">
      <c r="A4344" t="s">
        <v>514</v>
      </c>
      <c r="B4344" t="s">
        <v>514</v>
      </c>
    </row>
    <row r="4345" spans="1:2" x14ac:dyDescent="0.2">
      <c r="A4345" t="s">
        <v>514</v>
      </c>
      <c r="B4345" t="s">
        <v>514</v>
      </c>
    </row>
    <row r="4346" spans="1:2" x14ac:dyDescent="0.2">
      <c r="A4346" t="s">
        <v>514</v>
      </c>
      <c r="B4346" t="s">
        <v>514</v>
      </c>
    </row>
    <row r="4347" spans="1:2" x14ac:dyDescent="0.2">
      <c r="A4347" t="s">
        <v>514</v>
      </c>
      <c r="B4347" t="s">
        <v>514</v>
      </c>
    </row>
    <row r="4348" spans="1:2" x14ac:dyDescent="0.2">
      <c r="A4348" t="s">
        <v>514</v>
      </c>
      <c r="B4348" t="s">
        <v>514</v>
      </c>
    </row>
    <row r="4349" spans="1:2" x14ac:dyDescent="0.2">
      <c r="A4349" t="s">
        <v>514</v>
      </c>
      <c r="B4349" t="s">
        <v>514</v>
      </c>
    </row>
    <row r="4350" spans="1:2" x14ac:dyDescent="0.2">
      <c r="A4350" t="s">
        <v>514</v>
      </c>
      <c r="B4350" t="s">
        <v>514</v>
      </c>
    </row>
    <row r="4351" spans="1:2" x14ac:dyDescent="0.2">
      <c r="A4351" t="s">
        <v>514</v>
      </c>
      <c r="B4351" t="s">
        <v>514</v>
      </c>
    </row>
    <row r="4352" spans="1:2" x14ac:dyDescent="0.2">
      <c r="A4352" t="s">
        <v>514</v>
      </c>
      <c r="B4352" t="s">
        <v>514</v>
      </c>
    </row>
    <row r="4353" spans="1:2" x14ac:dyDescent="0.2">
      <c r="A4353" t="s">
        <v>514</v>
      </c>
      <c r="B4353" t="s">
        <v>514</v>
      </c>
    </row>
    <row r="4354" spans="1:2" x14ac:dyDescent="0.2">
      <c r="A4354" t="s">
        <v>514</v>
      </c>
      <c r="B4354" t="s">
        <v>514</v>
      </c>
    </row>
    <row r="4355" spans="1:2" x14ac:dyDescent="0.2">
      <c r="A4355" t="s">
        <v>514</v>
      </c>
      <c r="B4355" t="s">
        <v>514</v>
      </c>
    </row>
    <row r="4356" spans="1:2" x14ac:dyDescent="0.2">
      <c r="A4356" t="s">
        <v>514</v>
      </c>
      <c r="B4356" t="s">
        <v>514</v>
      </c>
    </row>
    <row r="4357" spans="1:2" x14ac:dyDescent="0.2">
      <c r="A4357" t="s">
        <v>514</v>
      </c>
      <c r="B4357" t="s">
        <v>514</v>
      </c>
    </row>
    <row r="4358" spans="1:2" x14ac:dyDescent="0.2">
      <c r="A4358" t="s">
        <v>514</v>
      </c>
      <c r="B4358" t="s">
        <v>514</v>
      </c>
    </row>
    <row r="4359" spans="1:2" x14ac:dyDescent="0.2">
      <c r="A4359" t="s">
        <v>514</v>
      </c>
      <c r="B4359" t="s">
        <v>514</v>
      </c>
    </row>
    <row r="4360" spans="1:2" x14ac:dyDescent="0.2">
      <c r="A4360" t="s">
        <v>514</v>
      </c>
      <c r="B4360" t="s">
        <v>514</v>
      </c>
    </row>
    <row r="4361" spans="1:2" x14ac:dyDescent="0.2">
      <c r="A4361" t="s">
        <v>514</v>
      </c>
      <c r="B4361" t="s">
        <v>514</v>
      </c>
    </row>
    <row r="4362" spans="1:2" x14ac:dyDescent="0.2">
      <c r="A4362" t="s">
        <v>514</v>
      </c>
      <c r="B4362" t="s">
        <v>514</v>
      </c>
    </row>
    <row r="4363" spans="1:2" x14ac:dyDescent="0.2">
      <c r="A4363" t="s">
        <v>514</v>
      </c>
      <c r="B4363" t="s">
        <v>514</v>
      </c>
    </row>
    <row r="4364" spans="1:2" x14ac:dyDescent="0.2">
      <c r="A4364" t="s">
        <v>514</v>
      </c>
      <c r="B4364" t="s">
        <v>514</v>
      </c>
    </row>
    <row r="4365" spans="1:2" x14ac:dyDescent="0.2">
      <c r="A4365" t="s">
        <v>514</v>
      </c>
      <c r="B4365" t="s">
        <v>514</v>
      </c>
    </row>
    <row r="4366" spans="1:2" x14ac:dyDescent="0.2">
      <c r="A4366" t="s">
        <v>514</v>
      </c>
      <c r="B4366" t="s">
        <v>514</v>
      </c>
    </row>
    <row r="4367" spans="1:2" x14ac:dyDescent="0.2">
      <c r="A4367" t="s">
        <v>514</v>
      </c>
      <c r="B4367" t="s">
        <v>514</v>
      </c>
    </row>
    <row r="4368" spans="1:2" x14ac:dyDescent="0.2">
      <c r="A4368" t="s">
        <v>514</v>
      </c>
      <c r="B4368" t="s">
        <v>514</v>
      </c>
    </row>
    <row r="4369" spans="1:2" x14ac:dyDescent="0.2">
      <c r="A4369" t="s">
        <v>514</v>
      </c>
      <c r="B4369" t="s">
        <v>514</v>
      </c>
    </row>
    <row r="4370" spans="1:2" x14ac:dyDescent="0.2">
      <c r="A4370" t="s">
        <v>514</v>
      </c>
      <c r="B4370" t="s">
        <v>514</v>
      </c>
    </row>
    <row r="4371" spans="1:2" x14ac:dyDescent="0.2">
      <c r="A4371" t="s">
        <v>514</v>
      </c>
      <c r="B4371" t="s">
        <v>514</v>
      </c>
    </row>
    <row r="4372" spans="1:2" x14ac:dyDescent="0.2">
      <c r="A4372" t="s">
        <v>514</v>
      </c>
      <c r="B4372" t="s">
        <v>514</v>
      </c>
    </row>
    <row r="4373" spans="1:2" x14ac:dyDescent="0.2">
      <c r="A4373" t="s">
        <v>514</v>
      </c>
      <c r="B4373" t="s">
        <v>514</v>
      </c>
    </row>
    <row r="4374" spans="1:2" x14ac:dyDescent="0.2">
      <c r="A4374" t="s">
        <v>514</v>
      </c>
      <c r="B4374" t="s">
        <v>514</v>
      </c>
    </row>
    <row r="4375" spans="1:2" x14ac:dyDescent="0.2">
      <c r="A4375" t="s">
        <v>514</v>
      </c>
      <c r="B4375" t="s">
        <v>514</v>
      </c>
    </row>
    <row r="4376" spans="1:2" x14ac:dyDescent="0.2">
      <c r="A4376" t="s">
        <v>514</v>
      </c>
      <c r="B4376" t="s">
        <v>514</v>
      </c>
    </row>
    <row r="4377" spans="1:2" x14ac:dyDescent="0.2">
      <c r="A4377" t="s">
        <v>514</v>
      </c>
      <c r="B4377" t="s">
        <v>514</v>
      </c>
    </row>
    <row r="4378" spans="1:2" x14ac:dyDescent="0.2">
      <c r="A4378" t="s">
        <v>832</v>
      </c>
      <c r="B4378" t="s">
        <v>832</v>
      </c>
    </row>
    <row r="4379" spans="1:2" x14ac:dyDescent="0.2">
      <c r="A4379" t="s">
        <v>832</v>
      </c>
      <c r="B4379" t="s">
        <v>832</v>
      </c>
    </row>
    <row r="4380" spans="1:2" x14ac:dyDescent="0.2">
      <c r="A4380" t="s">
        <v>832</v>
      </c>
      <c r="B4380" t="s">
        <v>832</v>
      </c>
    </row>
    <row r="4381" spans="1:2" x14ac:dyDescent="0.2">
      <c r="A4381" t="s">
        <v>832</v>
      </c>
      <c r="B4381" t="s">
        <v>832</v>
      </c>
    </row>
    <row r="4382" spans="1:2" x14ac:dyDescent="0.2">
      <c r="A4382" t="s">
        <v>832</v>
      </c>
      <c r="B4382" t="s">
        <v>832</v>
      </c>
    </row>
    <row r="4383" spans="1:2" x14ac:dyDescent="0.2">
      <c r="A4383" t="s">
        <v>832</v>
      </c>
      <c r="B4383" t="s">
        <v>832</v>
      </c>
    </row>
    <row r="4384" spans="1:2" x14ac:dyDescent="0.2">
      <c r="A4384" t="s">
        <v>1810</v>
      </c>
      <c r="B4384" t="s">
        <v>1810</v>
      </c>
    </row>
    <row r="4385" spans="1:2" x14ac:dyDescent="0.2">
      <c r="A4385" t="s">
        <v>511</v>
      </c>
      <c r="B4385" t="s">
        <v>511</v>
      </c>
    </row>
    <row r="4386" spans="1:2" x14ac:dyDescent="0.2">
      <c r="A4386" t="s">
        <v>511</v>
      </c>
      <c r="B4386" t="s">
        <v>511</v>
      </c>
    </row>
    <row r="4387" spans="1:2" x14ac:dyDescent="0.2">
      <c r="A4387" t="s">
        <v>511</v>
      </c>
      <c r="B4387" t="s">
        <v>511</v>
      </c>
    </row>
    <row r="4388" spans="1:2" x14ac:dyDescent="0.2">
      <c r="A4388" t="s">
        <v>511</v>
      </c>
      <c r="B4388" t="s">
        <v>511</v>
      </c>
    </row>
    <row r="4389" spans="1:2" x14ac:dyDescent="0.2">
      <c r="A4389" t="s">
        <v>511</v>
      </c>
      <c r="B4389" t="s">
        <v>511</v>
      </c>
    </row>
    <row r="4390" spans="1:2" x14ac:dyDescent="0.2">
      <c r="A4390" t="s">
        <v>511</v>
      </c>
      <c r="B4390" t="s">
        <v>511</v>
      </c>
    </row>
    <row r="4391" spans="1:2" x14ac:dyDescent="0.2">
      <c r="A4391" t="s">
        <v>511</v>
      </c>
      <c r="B4391" t="s">
        <v>511</v>
      </c>
    </row>
    <row r="4392" spans="1:2" x14ac:dyDescent="0.2">
      <c r="A4392" t="s">
        <v>511</v>
      </c>
      <c r="B4392" t="s">
        <v>511</v>
      </c>
    </row>
    <row r="4393" spans="1:2" x14ac:dyDescent="0.2">
      <c r="A4393" t="s">
        <v>511</v>
      </c>
      <c r="B4393" t="s">
        <v>511</v>
      </c>
    </row>
    <row r="4394" spans="1:2" x14ac:dyDescent="0.2">
      <c r="A4394" t="s">
        <v>511</v>
      </c>
      <c r="B4394" t="s">
        <v>511</v>
      </c>
    </row>
    <row r="4395" spans="1:2" x14ac:dyDescent="0.2">
      <c r="A4395" t="s">
        <v>511</v>
      </c>
      <c r="B4395" t="s">
        <v>511</v>
      </c>
    </row>
    <row r="4396" spans="1:2" x14ac:dyDescent="0.2">
      <c r="A4396" t="s">
        <v>511</v>
      </c>
      <c r="B4396" t="s">
        <v>511</v>
      </c>
    </row>
    <row r="4397" spans="1:2" x14ac:dyDescent="0.2">
      <c r="A4397" t="s">
        <v>511</v>
      </c>
      <c r="B4397" t="s">
        <v>511</v>
      </c>
    </row>
    <row r="4398" spans="1:2" x14ac:dyDescent="0.2">
      <c r="A4398" t="s">
        <v>511</v>
      </c>
      <c r="B4398" t="s">
        <v>511</v>
      </c>
    </row>
    <row r="4399" spans="1:2" x14ac:dyDescent="0.2">
      <c r="A4399" t="s">
        <v>511</v>
      </c>
      <c r="B4399" t="s">
        <v>511</v>
      </c>
    </row>
    <row r="4400" spans="1:2" x14ac:dyDescent="0.2">
      <c r="A4400" t="s">
        <v>511</v>
      </c>
      <c r="B4400" t="s">
        <v>511</v>
      </c>
    </row>
    <row r="4401" spans="1:2" x14ac:dyDescent="0.2">
      <c r="A4401" t="s">
        <v>511</v>
      </c>
      <c r="B4401" t="s">
        <v>511</v>
      </c>
    </row>
    <row r="4402" spans="1:2" x14ac:dyDescent="0.2">
      <c r="A4402" t="s">
        <v>511</v>
      </c>
      <c r="B4402" t="s">
        <v>511</v>
      </c>
    </row>
    <row r="4403" spans="1:2" x14ac:dyDescent="0.2">
      <c r="A4403" t="s">
        <v>511</v>
      </c>
      <c r="B4403" t="s">
        <v>511</v>
      </c>
    </row>
    <row r="4404" spans="1:2" x14ac:dyDescent="0.2">
      <c r="A4404" t="s">
        <v>511</v>
      </c>
      <c r="B4404" t="s">
        <v>511</v>
      </c>
    </row>
    <row r="4405" spans="1:2" x14ac:dyDescent="0.2">
      <c r="A4405" t="s">
        <v>511</v>
      </c>
      <c r="B4405" t="s">
        <v>511</v>
      </c>
    </row>
    <row r="4406" spans="1:2" x14ac:dyDescent="0.2">
      <c r="A4406" t="s">
        <v>511</v>
      </c>
      <c r="B4406" t="s">
        <v>511</v>
      </c>
    </row>
    <row r="4407" spans="1:2" x14ac:dyDescent="0.2">
      <c r="A4407" t="s">
        <v>511</v>
      </c>
      <c r="B4407" t="s">
        <v>511</v>
      </c>
    </row>
    <row r="4408" spans="1:2" x14ac:dyDescent="0.2">
      <c r="A4408" t="s">
        <v>511</v>
      </c>
      <c r="B4408" t="s">
        <v>511</v>
      </c>
    </row>
    <row r="4409" spans="1:2" x14ac:dyDescent="0.2">
      <c r="A4409" t="s">
        <v>511</v>
      </c>
      <c r="B4409" t="s">
        <v>511</v>
      </c>
    </row>
    <row r="4410" spans="1:2" x14ac:dyDescent="0.2">
      <c r="A4410" t="s">
        <v>511</v>
      </c>
      <c r="B4410" t="s">
        <v>511</v>
      </c>
    </row>
    <row r="4411" spans="1:2" x14ac:dyDescent="0.2">
      <c r="A4411" t="s">
        <v>511</v>
      </c>
      <c r="B4411" t="s">
        <v>511</v>
      </c>
    </row>
    <row r="4412" spans="1:2" x14ac:dyDescent="0.2">
      <c r="A4412" t="s">
        <v>511</v>
      </c>
      <c r="B4412" t="s">
        <v>511</v>
      </c>
    </row>
    <row r="4413" spans="1:2" x14ac:dyDescent="0.2">
      <c r="A4413" t="s">
        <v>511</v>
      </c>
      <c r="B4413" t="s">
        <v>511</v>
      </c>
    </row>
    <row r="4414" spans="1:2" x14ac:dyDescent="0.2">
      <c r="A4414" t="s">
        <v>511</v>
      </c>
      <c r="B4414" t="s">
        <v>511</v>
      </c>
    </row>
    <row r="4415" spans="1:2" x14ac:dyDescent="0.2">
      <c r="A4415" t="s">
        <v>511</v>
      </c>
      <c r="B4415" t="s">
        <v>511</v>
      </c>
    </row>
    <row r="4416" spans="1:2" x14ac:dyDescent="0.2">
      <c r="A4416" t="s">
        <v>511</v>
      </c>
      <c r="B4416" t="s">
        <v>511</v>
      </c>
    </row>
    <row r="4417" spans="1:2" x14ac:dyDescent="0.2">
      <c r="A4417" t="s">
        <v>511</v>
      </c>
      <c r="B4417" t="s">
        <v>511</v>
      </c>
    </row>
    <row r="4418" spans="1:2" x14ac:dyDescent="0.2">
      <c r="A4418" t="s">
        <v>511</v>
      </c>
      <c r="B4418" t="s">
        <v>511</v>
      </c>
    </row>
    <row r="4419" spans="1:2" x14ac:dyDescent="0.2">
      <c r="A4419" t="s">
        <v>511</v>
      </c>
      <c r="B4419" t="s">
        <v>511</v>
      </c>
    </row>
    <row r="4420" spans="1:2" x14ac:dyDescent="0.2">
      <c r="A4420" t="s">
        <v>511</v>
      </c>
      <c r="B4420" t="s">
        <v>511</v>
      </c>
    </row>
    <row r="4421" spans="1:2" x14ac:dyDescent="0.2">
      <c r="A4421" t="s">
        <v>511</v>
      </c>
      <c r="B4421" t="s">
        <v>511</v>
      </c>
    </row>
    <row r="4422" spans="1:2" x14ac:dyDescent="0.2">
      <c r="A4422" t="s">
        <v>511</v>
      </c>
      <c r="B4422" t="s">
        <v>511</v>
      </c>
    </row>
    <row r="4423" spans="1:2" x14ac:dyDescent="0.2">
      <c r="A4423" t="s">
        <v>511</v>
      </c>
      <c r="B4423" t="s">
        <v>511</v>
      </c>
    </row>
    <row r="4424" spans="1:2" x14ac:dyDescent="0.2">
      <c r="A4424" t="s">
        <v>511</v>
      </c>
      <c r="B4424" t="s">
        <v>511</v>
      </c>
    </row>
    <row r="4425" spans="1:2" x14ac:dyDescent="0.2">
      <c r="A4425" t="s">
        <v>511</v>
      </c>
      <c r="B4425" t="s">
        <v>511</v>
      </c>
    </row>
    <row r="4426" spans="1:2" x14ac:dyDescent="0.2">
      <c r="A4426" t="s">
        <v>511</v>
      </c>
      <c r="B4426" t="s">
        <v>511</v>
      </c>
    </row>
    <row r="4427" spans="1:2" x14ac:dyDescent="0.2">
      <c r="A4427" t="s">
        <v>511</v>
      </c>
      <c r="B4427" t="s">
        <v>511</v>
      </c>
    </row>
    <row r="4428" spans="1:2" x14ac:dyDescent="0.2">
      <c r="A4428" t="s">
        <v>511</v>
      </c>
      <c r="B4428" t="s">
        <v>511</v>
      </c>
    </row>
    <row r="4429" spans="1:2" x14ac:dyDescent="0.2">
      <c r="A4429" t="s">
        <v>511</v>
      </c>
      <c r="B4429" t="s">
        <v>511</v>
      </c>
    </row>
    <row r="4430" spans="1:2" x14ac:dyDescent="0.2">
      <c r="A4430" t="s">
        <v>511</v>
      </c>
      <c r="B4430" t="s">
        <v>511</v>
      </c>
    </row>
    <row r="4431" spans="1:2" x14ac:dyDescent="0.2">
      <c r="A4431" t="s">
        <v>2365</v>
      </c>
      <c r="B4431" t="s">
        <v>2365</v>
      </c>
    </row>
    <row r="4432" spans="1:2" x14ac:dyDescent="0.2">
      <c r="A4432" t="s">
        <v>340</v>
      </c>
      <c r="B4432" t="s">
        <v>340</v>
      </c>
    </row>
    <row r="4433" spans="1:2" x14ac:dyDescent="0.2">
      <c r="A4433" t="s">
        <v>340</v>
      </c>
      <c r="B4433" t="s">
        <v>340</v>
      </c>
    </row>
    <row r="4434" spans="1:2" x14ac:dyDescent="0.2">
      <c r="A4434" t="s">
        <v>340</v>
      </c>
      <c r="B4434" t="s">
        <v>340</v>
      </c>
    </row>
    <row r="4435" spans="1:2" x14ac:dyDescent="0.2">
      <c r="A4435" t="s">
        <v>340</v>
      </c>
      <c r="B4435" t="s">
        <v>340</v>
      </c>
    </row>
    <row r="4436" spans="1:2" x14ac:dyDescent="0.2">
      <c r="A4436" t="s">
        <v>340</v>
      </c>
      <c r="B4436" t="s">
        <v>340</v>
      </c>
    </row>
    <row r="4437" spans="1:2" x14ac:dyDescent="0.2">
      <c r="A4437" t="s">
        <v>340</v>
      </c>
      <c r="B4437" t="s">
        <v>340</v>
      </c>
    </row>
    <row r="4438" spans="1:2" x14ac:dyDescent="0.2">
      <c r="A4438" t="s">
        <v>340</v>
      </c>
      <c r="B4438" t="s">
        <v>340</v>
      </c>
    </row>
    <row r="4439" spans="1:2" x14ac:dyDescent="0.2">
      <c r="A4439" t="s">
        <v>1519</v>
      </c>
      <c r="B4439" t="s">
        <v>1519</v>
      </c>
    </row>
    <row r="4440" spans="1:2" x14ac:dyDescent="0.2">
      <c r="A4440" t="s">
        <v>1519</v>
      </c>
      <c r="B4440" t="s">
        <v>1519</v>
      </c>
    </row>
    <row r="4441" spans="1:2" x14ac:dyDescent="0.2">
      <c r="A4441" t="s">
        <v>1519</v>
      </c>
      <c r="B4441" t="s">
        <v>1519</v>
      </c>
    </row>
    <row r="4442" spans="1:2" x14ac:dyDescent="0.2">
      <c r="A4442" t="s">
        <v>1519</v>
      </c>
      <c r="B4442" t="s">
        <v>1519</v>
      </c>
    </row>
    <row r="4443" spans="1:2" x14ac:dyDescent="0.2">
      <c r="A4443" t="s">
        <v>1522</v>
      </c>
      <c r="B4443" t="s">
        <v>1522</v>
      </c>
    </row>
    <row r="4444" spans="1:2" x14ac:dyDescent="0.2">
      <c r="A4444" t="s">
        <v>1522</v>
      </c>
      <c r="B4444" t="s">
        <v>1522</v>
      </c>
    </row>
    <row r="4445" spans="1:2" x14ac:dyDescent="0.2">
      <c r="A4445" t="s">
        <v>1522</v>
      </c>
      <c r="B4445" t="s">
        <v>1522</v>
      </c>
    </row>
    <row r="4446" spans="1:2" x14ac:dyDescent="0.2">
      <c r="A4446" t="s">
        <v>1522</v>
      </c>
      <c r="B4446" t="s">
        <v>1522</v>
      </c>
    </row>
    <row r="4447" spans="1:2" x14ac:dyDescent="0.2">
      <c r="A4447" t="s">
        <v>1814</v>
      </c>
      <c r="B4447" t="s">
        <v>1814</v>
      </c>
    </row>
    <row r="4448" spans="1:2" x14ac:dyDescent="0.2">
      <c r="A4448" t="s">
        <v>532</v>
      </c>
      <c r="B4448" t="s">
        <v>532</v>
      </c>
    </row>
    <row r="4449" spans="1:2" x14ac:dyDescent="0.2">
      <c r="A4449" t="s">
        <v>532</v>
      </c>
      <c r="B4449" t="s">
        <v>532</v>
      </c>
    </row>
    <row r="4450" spans="1:2" x14ac:dyDescent="0.2">
      <c r="A4450" t="s">
        <v>532</v>
      </c>
      <c r="B4450" t="s">
        <v>532</v>
      </c>
    </row>
    <row r="4451" spans="1:2" x14ac:dyDescent="0.2">
      <c r="A4451" t="s">
        <v>532</v>
      </c>
      <c r="B4451" t="s">
        <v>532</v>
      </c>
    </row>
    <row r="4452" spans="1:2" x14ac:dyDescent="0.2">
      <c r="A4452" t="s">
        <v>532</v>
      </c>
      <c r="B4452" t="s">
        <v>532</v>
      </c>
    </row>
    <row r="4453" spans="1:2" x14ac:dyDescent="0.2">
      <c r="A4453" t="s">
        <v>532</v>
      </c>
      <c r="B4453" t="s">
        <v>532</v>
      </c>
    </row>
    <row r="4454" spans="1:2" x14ac:dyDescent="0.2">
      <c r="A4454" t="s">
        <v>532</v>
      </c>
      <c r="B4454" t="s">
        <v>532</v>
      </c>
    </row>
    <row r="4455" spans="1:2" x14ac:dyDescent="0.2">
      <c r="A4455" t="s">
        <v>532</v>
      </c>
      <c r="B4455" t="s">
        <v>532</v>
      </c>
    </row>
    <row r="4456" spans="1:2" x14ac:dyDescent="0.2">
      <c r="A4456" t="s">
        <v>532</v>
      </c>
      <c r="B4456" t="s">
        <v>532</v>
      </c>
    </row>
    <row r="4457" spans="1:2" x14ac:dyDescent="0.2">
      <c r="A4457" t="s">
        <v>532</v>
      </c>
      <c r="B4457" t="s">
        <v>532</v>
      </c>
    </row>
    <row r="4458" spans="1:2" x14ac:dyDescent="0.2">
      <c r="A4458" t="s">
        <v>532</v>
      </c>
      <c r="B4458" t="s">
        <v>532</v>
      </c>
    </row>
    <row r="4459" spans="1:2" x14ac:dyDescent="0.2">
      <c r="A4459" t="s">
        <v>532</v>
      </c>
      <c r="B4459" t="s">
        <v>532</v>
      </c>
    </row>
    <row r="4460" spans="1:2" x14ac:dyDescent="0.2">
      <c r="A4460" t="s">
        <v>532</v>
      </c>
      <c r="B4460" t="s">
        <v>532</v>
      </c>
    </row>
    <row r="4461" spans="1:2" x14ac:dyDescent="0.2">
      <c r="A4461" t="s">
        <v>532</v>
      </c>
      <c r="B4461" t="s">
        <v>532</v>
      </c>
    </row>
    <row r="4462" spans="1:2" x14ac:dyDescent="0.2">
      <c r="A4462" t="s">
        <v>532</v>
      </c>
      <c r="B4462" t="s">
        <v>532</v>
      </c>
    </row>
    <row r="4463" spans="1:2" x14ac:dyDescent="0.2">
      <c r="A4463" t="s">
        <v>532</v>
      </c>
      <c r="B4463" t="s">
        <v>532</v>
      </c>
    </row>
    <row r="4464" spans="1:2" x14ac:dyDescent="0.2">
      <c r="A4464" t="s">
        <v>532</v>
      </c>
      <c r="B4464" t="s">
        <v>532</v>
      </c>
    </row>
    <row r="4465" spans="1:2" x14ac:dyDescent="0.2">
      <c r="A4465" t="s">
        <v>532</v>
      </c>
      <c r="B4465" t="s">
        <v>532</v>
      </c>
    </row>
    <row r="4466" spans="1:2" x14ac:dyDescent="0.2">
      <c r="A4466" t="s">
        <v>532</v>
      </c>
      <c r="B4466" t="s">
        <v>532</v>
      </c>
    </row>
    <row r="4467" spans="1:2" x14ac:dyDescent="0.2">
      <c r="A4467" t="s">
        <v>532</v>
      </c>
      <c r="B4467" t="s">
        <v>532</v>
      </c>
    </row>
    <row r="4468" spans="1:2" x14ac:dyDescent="0.2">
      <c r="A4468" t="s">
        <v>532</v>
      </c>
      <c r="B4468" t="s">
        <v>532</v>
      </c>
    </row>
    <row r="4469" spans="1:2" x14ac:dyDescent="0.2">
      <c r="A4469" t="s">
        <v>532</v>
      </c>
      <c r="B4469" t="s">
        <v>532</v>
      </c>
    </row>
    <row r="4470" spans="1:2" x14ac:dyDescent="0.2">
      <c r="A4470" t="s">
        <v>532</v>
      </c>
      <c r="B4470" t="s">
        <v>532</v>
      </c>
    </row>
    <row r="4471" spans="1:2" x14ac:dyDescent="0.2">
      <c r="A4471" t="s">
        <v>532</v>
      </c>
      <c r="B4471" t="s">
        <v>532</v>
      </c>
    </row>
    <row r="4472" spans="1:2" x14ac:dyDescent="0.2">
      <c r="A4472" t="s">
        <v>532</v>
      </c>
      <c r="B4472" t="s">
        <v>532</v>
      </c>
    </row>
    <row r="4473" spans="1:2" x14ac:dyDescent="0.2">
      <c r="A4473" t="s">
        <v>532</v>
      </c>
      <c r="B4473" t="s">
        <v>532</v>
      </c>
    </row>
    <row r="4474" spans="1:2" x14ac:dyDescent="0.2">
      <c r="A4474" t="s">
        <v>532</v>
      </c>
      <c r="B4474" t="s">
        <v>532</v>
      </c>
    </row>
    <row r="4475" spans="1:2" x14ac:dyDescent="0.2">
      <c r="A4475" t="s">
        <v>532</v>
      </c>
      <c r="B4475" t="s">
        <v>532</v>
      </c>
    </row>
    <row r="4476" spans="1:2" x14ac:dyDescent="0.2">
      <c r="A4476" t="s">
        <v>532</v>
      </c>
      <c r="B4476" t="s">
        <v>532</v>
      </c>
    </row>
    <row r="4477" spans="1:2" x14ac:dyDescent="0.2">
      <c r="A4477" t="s">
        <v>532</v>
      </c>
      <c r="B4477" t="s">
        <v>532</v>
      </c>
    </row>
    <row r="4478" spans="1:2" x14ac:dyDescent="0.2">
      <c r="A4478" t="s">
        <v>532</v>
      </c>
      <c r="B4478" t="s">
        <v>532</v>
      </c>
    </row>
    <row r="4479" spans="1:2" x14ac:dyDescent="0.2">
      <c r="A4479" t="s">
        <v>532</v>
      </c>
      <c r="B4479" t="s">
        <v>532</v>
      </c>
    </row>
    <row r="4480" spans="1:2" x14ac:dyDescent="0.2">
      <c r="A4480" t="s">
        <v>532</v>
      </c>
      <c r="B4480" t="s">
        <v>532</v>
      </c>
    </row>
    <row r="4481" spans="1:2" x14ac:dyDescent="0.2">
      <c r="A4481" t="s">
        <v>532</v>
      </c>
      <c r="B4481" t="s">
        <v>532</v>
      </c>
    </row>
    <row r="4482" spans="1:2" x14ac:dyDescent="0.2">
      <c r="A4482" t="s">
        <v>532</v>
      </c>
      <c r="B4482" t="s">
        <v>532</v>
      </c>
    </row>
    <row r="4483" spans="1:2" x14ac:dyDescent="0.2">
      <c r="A4483" t="s">
        <v>532</v>
      </c>
      <c r="B4483" t="s">
        <v>532</v>
      </c>
    </row>
    <row r="4484" spans="1:2" x14ac:dyDescent="0.2">
      <c r="A4484" t="s">
        <v>532</v>
      </c>
      <c r="B4484" t="s">
        <v>532</v>
      </c>
    </row>
    <row r="4485" spans="1:2" x14ac:dyDescent="0.2">
      <c r="A4485" t="s">
        <v>532</v>
      </c>
      <c r="B4485" t="s">
        <v>532</v>
      </c>
    </row>
    <row r="4486" spans="1:2" x14ac:dyDescent="0.2">
      <c r="A4486" t="s">
        <v>532</v>
      </c>
      <c r="B4486" t="s">
        <v>532</v>
      </c>
    </row>
    <row r="4487" spans="1:2" x14ac:dyDescent="0.2">
      <c r="A4487" t="s">
        <v>532</v>
      </c>
      <c r="B4487" t="s">
        <v>532</v>
      </c>
    </row>
    <row r="4488" spans="1:2" x14ac:dyDescent="0.2">
      <c r="A4488" t="s">
        <v>531</v>
      </c>
      <c r="B4488" t="s">
        <v>531</v>
      </c>
    </row>
    <row r="4489" spans="1:2" x14ac:dyDescent="0.2">
      <c r="A4489" t="s">
        <v>531</v>
      </c>
      <c r="B4489" t="s">
        <v>531</v>
      </c>
    </row>
    <row r="4490" spans="1:2" x14ac:dyDescent="0.2">
      <c r="A4490" t="s">
        <v>531</v>
      </c>
      <c r="B4490" t="s">
        <v>531</v>
      </c>
    </row>
    <row r="4491" spans="1:2" x14ac:dyDescent="0.2">
      <c r="A4491" t="s">
        <v>531</v>
      </c>
      <c r="B4491" t="s">
        <v>531</v>
      </c>
    </row>
    <row r="4492" spans="1:2" x14ac:dyDescent="0.2">
      <c r="A4492" t="s">
        <v>531</v>
      </c>
      <c r="B4492" t="s">
        <v>531</v>
      </c>
    </row>
    <row r="4493" spans="1:2" x14ac:dyDescent="0.2">
      <c r="A4493" t="s">
        <v>531</v>
      </c>
      <c r="B4493" t="s">
        <v>531</v>
      </c>
    </row>
    <row r="4494" spans="1:2" x14ac:dyDescent="0.2">
      <c r="A4494" t="s">
        <v>531</v>
      </c>
      <c r="B4494" t="s">
        <v>531</v>
      </c>
    </row>
    <row r="4495" spans="1:2" x14ac:dyDescent="0.2">
      <c r="A4495" t="s">
        <v>531</v>
      </c>
      <c r="B4495" t="s">
        <v>531</v>
      </c>
    </row>
    <row r="4496" spans="1:2" x14ac:dyDescent="0.2">
      <c r="A4496" t="s">
        <v>531</v>
      </c>
      <c r="B4496" t="s">
        <v>531</v>
      </c>
    </row>
    <row r="4497" spans="1:2" x14ac:dyDescent="0.2">
      <c r="A4497" t="s">
        <v>531</v>
      </c>
      <c r="B4497" t="s">
        <v>531</v>
      </c>
    </row>
    <row r="4498" spans="1:2" x14ac:dyDescent="0.2">
      <c r="A4498" t="s">
        <v>531</v>
      </c>
      <c r="B4498" t="s">
        <v>531</v>
      </c>
    </row>
    <row r="4499" spans="1:2" x14ac:dyDescent="0.2">
      <c r="A4499" t="s">
        <v>531</v>
      </c>
      <c r="B4499" t="s">
        <v>531</v>
      </c>
    </row>
    <row r="4500" spans="1:2" x14ac:dyDescent="0.2">
      <c r="A4500" t="s">
        <v>531</v>
      </c>
      <c r="B4500" t="s">
        <v>531</v>
      </c>
    </row>
    <row r="4501" spans="1:2" x14ac:dyDescent="0.2">
      <c r="A4501" t="s">
        <v>531</v>
      </c>
      <c r="B4501" t="s">
        <v>531</v>
      </c>
    </row>
    <row r="4502" spans="1:2" x14ac:dyDescent="0.2">
      <c r="A4502" t="s">
        <v>531</v>
      </c>
      <c r="B4502" t="s">
        <v>531</v>
      </c>
    </row>
    <row r="4503" spans="1:2" x14ac:dyDescent="0.2">
      <c r="A4503" t="s">
        <v>531</v>
      </c>
      <c r="B4503" t="s">
        <v>531</v>
      </c>
    </row>
    <row r="4504" spans="1:2" x14ac:dyDescent="0.2">
      <c r="A4504" t="s">
        <v>531</v>
      </c>
      <c r="B4504" t="s">
        <v>531</v>
      </c>
    </row>
    <row r="4505" spans="1:2" x14ac:dyDescent="0.2">
      <c r="A4505" t="s">
        <v>531</v>
      </c>
      <c r="B4505" t="s">
        <v>531</v>
      </c>
    </row>
    <row r="4506" spans="1:2" x14ac:dyDescent="0.2">
      <c r="A4506" t="s">
        <v>531</v>
      </c>
      <c r="B4506" t="s">
        <v>531</v>
      </c>
    </row>
    <row r="4507" spans="1:2" x14ac:dyDescent="0.2">
      <c r="A4507" t="s">
        <v>531</v>
      </c>
      <c r="B4507" t="s">
        <v>531</v>
      </c>
    </row>
    <row r="4508" spans="1:2" x14ac:dyDescent="0.2">
      <c r="A4508" t="s">
        <v>531</v>
      </c>
      <c r="B4508" t="s">
        <v>531</v>
      </c>
    </row>
    <row r="4509" spans="1:2" x14ac:dyDescent="0.2">
      <c r="A4509" t="s">
        <v>531</v>
      </c>
      <c r="B4509" t="s">
        <v>531</v>
      </c>
    </row>
    <row r="4510" spans="1:2" x14ac:dyDescent="0.2">
      <c r="A4510" t="s">
        <v>531</v>
      </c>
      <c r="B4510" t="s">
        <v>531</v>
      </c>
    </row>
    <row r="4511" spans="1:2" x14ac:dyDescent="0.2">
      <c r="A4511" t="s">
        <v>531</v>
      </c>
      <c r="B4511" t="s">
        <v>531</v>
      </c>
    </row>
    <row r="4512" spans="1:2" x14ac:dyDescent="0.2">
      <c r="A4512" t="s">
        <v>531</v>
      </c>
      <c r="B4512" t="s">
        <v>531</v>
      </c>
    </row>
    <row r="4513" spans="1:2" x14ac:dyDescent="0.2">
      <c r="A4513" t="s">
        <v>531</v>
      </c>
      <c r="B4513" t="s">
        <v>531</v>
      </c>
    </row>
    <row r="4514" spans="1:2" x14ac:dyDescent="0.2">
      <c r="A4514" t="s">
        <v>531</v>
      </c>
      <c r="B4514" t="s">
        <v>531</v>
      </c>
    </row>
    <row r="4515" spans="1:2" x14ac:dyDescent="0.2">
      <c r="A4515" t="s">
        <v>531</v>
      </c>
      <c r="B4515" t="s">
        <v>531</v>
      </c>
    </row>
    <row r="4516" spans="1:2" x14ac:dyDescent="0.2">
      <c r="A4516" t="s">
        <v>531</v>
      </c>
      <c r="B4516" t="s">
        <v>531</v>
      </c>
    </row>
    <row r="4517" spans="1:2" x14ac:dyDescent="0.2">
      <c r="A4517" t="s">
        <v>531</v>
      </c>
      <c r="B4517" t="s">
        <v>531</v>
      </c>
    </row>
    <row r="4518" spans="1:2" x14ac:dyDescent="0.2">
      <c r="A4518" t="s">
        <v>531</v>
      </c>
      <c r="B4518" t="s">
        <v>531</v>
      </c>
    </row>
    <row r="4519" spans="1:2" x14ac:dyDescent="0.2">
      <c r="A4519" t="s">
        <v>531</v>
      </c>
      <c r="B4519" t="s">
        <v>531</v>
      </c>
    </row>
    <row r="4520" spans="1:2" x14ac:dyDescent="0.2">
      <c r="A4520" t="s">
        <v>531</v>
      </c>
      <c r="B4520" t="s">
        <v>531</v>
      </c>
    </row>
    <row r="4521" spans="1:2" x14ac:dyDescent="0.2">
      <c r="A4521" t="s">
        <v>531</v>
      </c>
      <c r="B4521" t="s">
        <v>531</v>
      </c>
    </row>
    <row r="4522" spans="1:2" x14ac:dyDescent="0.2">
      <c r="A4522" t="s">
        <v>531</v>
      </c>
      <c r="B4522" t="s">
        <v>531</v>
      </c>
    </row>
    <row r="4523" spans="1:2" x14ac:dyDescent="0.2">
      <c r="A4523" t="s">
        <v>531</v>
      </c>
      <c r="B4523" t="s">
        <v>531</v>
      </c>
    </row>
    <row r="4524" spans="1:2" x14ac:dyDescent="0.2">
      <c r="A4524" t="s">
        <v>531</v>
      </c>
      <c r="B4524" t="s">
        <v>531</v>
      </c>
    </row>
    <row r="4525" spans="1:2" x14ac:dyDescent="0.2">
      <c r="A4525" t="s">
        <v>531</v>
      </c>
      <c r="B4525" t="s">
        <v>531</v>
      </c>
    </row>
    <row r="4526" spans="1:2" x14ac:dyDescent="0.2">
      <c r="A4526" t="s">
        <v>531</v>
      </c>
      <c r="B4526" t="s">
        <v>531</v>
      </c>
    </row>
    <row r="4527" spans="1:2" x14ac:dyDescent="0.2">
      <c r="A4527" t="s">
        <v>531</v>
      </c>
      <c r="B4527" t="s">
        <v>531</v>
      </c>
    </row>
    <row r="4528" spans="1:2" x14ac:dyDescent="0.2">
      <c r="A4528" t="s">
        <v>1630</v>
      </c>
      <c r="B4528" t="s">
        <v>1630</v>
      </c>
    </row>
    <row r="4529" spans="1:2" x14ac:dyDescent="0.2">
      <c r="A4529" t="s">
        <v>1630</v>
      </c>
      <c r="B4529" t="s">
        <v>1630</v>
      </c>
    </row>
    <row r="4530" spans="1:2" x14ac:dyDescent="0.2">
      <c r="A4530" t="s">
        <v>1630</v>
      </c>
      <c r="B4530" t="s">
        <v>1630</v>
      </c>
    </row>
    <row r="4531" spans="1:2" x14ac:dyDescent="0.2">
      <c r="A4531" t="s">
        <v>1630</v>
      </c>
      <c r="B4531" t="s">
        <v>1630</v>
      </c>
    </row>
    <row r="4532" spans="1:2" x14ac:dyDescent="0.2">
      <c r="A4532" t="s">
        <v>1630</v>
      </c>
      <c r="B4532" t="s">
        <v>1630</v>
      </c>
    </row>
    <row r="4533" spans="1:2" x14ac:dyDescent="0.2">
      <c r="A4533" t="s">
        <v>1815</v>
      </c>
      <c r="B4533" t="s">
        <v>1815</v>
      </c>
    </row>
    <row r="4534" spans="1:2" x14ac:dyDescent="0.2">
      <c r="A4534" t="s">
        <v>530</v>
      </c>
      <c r="B4534" t="s">
        <v>530</v>
      </c>
    </row>
    <row r="4535" spans="1:2" x14ac:dyDescent="0.2">
      <c r="A4535" t="s">
        <v>530</v>
      </c>
      <c r="B4535" t="s">
        <v>530</v>
      </c>
    </row>
    <row r="4536" spans="1:2" x14ac:dyDescent="0.2">
      <c r="A4536" t="s">
        <v>530</v>
      </c>
      <c r="B4536" t="s">
        <v>530</v>
      </c>
    </row>
    <row r="4537" spans="1:2" x14ac:dyDescent="0.2">
      <c r="A4537" t="s">
        <v>530</v>
      </c>
      <c r="B4537" t="s">
        <v>530</v>
      </c>
    </row>
    <row r="4538" spans="1:2" x14ac:dyDescent="0.2">
      <c r="A4538" t="s">
        <v>530</v>
      </c>
      <c r="B4538" t="s">
        <v>530</v>
      </c>
    </row>
    <row r="4539" spans="1:2" x14ac:dyDescent="0.2">
      <c r="A4539" t="s">
        <v>530</v>
      </c>
      <c r="B4539" t="s">
        <v>530</v>
      </c>
    </row>
    <row r="4540" spans="1:2" x14ac:dyDescent="0.2">
      <c r="A4540" t="s">
        <v>530</v>
      </c>
      <c r="B4540" t="s">
        <v>530</v>
      </c>
    </row>
    <row r="4541" spans="1:2" x14ac:dyDescent="0.2">
      <c r="A4541" t="s">
        <v>530</v>
      </c>
      <c r="B4541" t="s">
        <v>530</v>
      </c>
    </row>
    <row r="4542" spans="1:2" x14ac:dyDescent="0.2">
      <c r="A4542" t="s">
        <v>530</v>
      </c>
      <c r="B4542" t="s">
        <v>530</v>
      </c>
    </row>
    <row r="4543" spans="1:2" x14ac:dyDescent="0.2">
      <c r="A4543" t="s">
        <v>530</v>
      </c>
      <c r="B4543" t="s">
        <v>530</v>
      </c>
    </row>
    <row r="4544" spans="1:2" x14ac:dyDescent="0.2">
      <c r="A4544" t="s">
        <v>530</v>
      </c>
      <c r="B4544" t="s">
        <v>530</v>
      </c>
    </row>
    <row r="4545" spans="1:2" x14ac:dyDescent="0.2">
      <c r="A4545" t="s">
        <v>530</v>
      </c>
      <c r="B4545" t="s">
        <v>530</v>
      </c>
    </row>
    <row r="4546" spans="1:2" x14ac:dyDescent="0.2">
      <c r="A4546" t="s">
        <v>530</v>
      </c>
      <c r="B4546" t="s">
        <v>530</v>
      </c>
    </row>
    <row r="4547" spans="1:2" x14ac:dyDescent="0.2">
      <c r="A4547" t="s">
        <v>530</v>
      </c>
      <c r="B4547" t="s">
        <v>530</v>
      </c>
    </row>
    <row r="4548" spans="1:2" x14ac:dyDescent="0.2">
      <c r="A4548" t="s">
        <v>530</v>
      </c>
      <c r="B4548" t="s">
        <v>530</v>
      </c>
    </row>
    <row r="4549" spans="1:2" x14ac:dyDescent="0.2">
      <c r="A4549" t="s">
        <v>530</v>
      </c>
      <c r="B4549" t="s">
        <v>530</v>
      </c>
    </row>
    <row r="4550" spans="1:2" x14ac:dyDescent="0.2">
      <c r="A4550" t="s">
        <v>530</v>
      </c>
      <c r="B4550" t="s">
        <v>530</v>
      </c>
    </row>
    <row r="4551" spans="1:2" x14ac:dyDescent="0.2">
      <c r="A4551" t="s">
        <v>530</v>
      </c>
      <c r="B4551" t="s">
        <v>530</v>
      </c>
    </row>
    <row r="4552" spans="1:2" x14ac:dyDescent="0.2">
      <c r="A4552" t="s">
        <v>530</v>
      </c>
      <c r="B4552" t="s">
        <v>530</v>
      </c>
    </row>
    <row r="4553" spans="1:2" x14ac:dyDescent="0.2">
      <c r="A4553" t="s">
        <v>530</v>
      </c>
      <c r="B4553" t="s">
        <v>530</v>
      </c>
    </row>
    <row r="4554" spans="1:2" x14ac:dyDescent="0.2">
      <c r="A4554" t="s">
        <v>530</v>
      </c>
      <c r="B4554" t="s">
        <v>530</v>
      </c>
    </row>
    <row r="4555" spans="1:2" x14ac:dyDescent="0.2">
      <c r="A4555" t="s">
        <v>530</v>
      </c>
      <c r="B4555" t="s">
        <v>530</v>
      </c>
    </row>
    <row r="4556" spans="1:2" x14ac:dyDescent="0.2">
      <c r="A4556" t="s">
        <v>530</v>
      </c>
      <c r="B4556" t="s">
        <v>530</v>
      </c>
    </row>
    <row r="4557" spans="1:2" x14ac:dyDescent="0.2">
      <c r="A4557" t="s">
        <v>530</v>
      </c>
      <c r="B4557" t="s">
        <v>530</v>
      </c>
    </row>
    <row r="4558" spans="1:2" x14ac:dyDescent="0.2">
      <c r="A4558" t="s">
        <v>530</v>
      </c>
      <c r="B4558" t="s">
        <v>530</v>
      </c>
    </row>
    <row r="4559" spans="1:2" x14ac:dyDescent="0.2">
      <c r="A4559" t="s">
        <v>530</v>
      </c>
      <c r="B4559" t="s">
        <v>530</v>
      </c>
    </row>
    <row r="4560" spans="1:2" x14ac:dyDescent="0.2">
      <c r="A4560" t="s">
        <v>530</v>
      </c>
      <c r="B4560" t="s">
        <v>530</v>
      </c>
    </row>
    <row r="4561" spans="1:2" x14ac:dyDescent="0.2">
      <c r="A4561" t="s">
        <v>530</v>
      </c>
      <c r="B4561" t="s">
        <v>530</v>
      </c>
    </row>
    <row r="4562" spans="1:2" x14ac:dyDescent="0.2">
      <c r="A4562" t="s">
        <v>530</v>
      </c>
      <c r="B4562" t="s">
        <v>530</v>
      </c>
    </row>
    <row r="4563" spans="1:2" x14ac:dyDescent="0.2">
      <c r="A4563" t="s">
        <v>530</v>
      </c>
      <c r="B4563" t="s">
        <v>530</v>
      </c>
    </row>
    <row r="4564" spans="1:2" x14ac:dyDescent="0.2">
      <c r="A4564" t="s">
        <v>530</v>
      </c>
      <c r="B4564" t="s">
        <v>530</v>
      </c>
    </row>
    <row r="4565" spans="1:2" x14ac:dyDescent="0.2">
      <c r="A4565" t="s">
        <v>530</v>
      </c>
      <c r="B4565" t="s">
        <v>530</v>
      </c>
    </row>
    <row r="4566" spans="1:2" x14ac:dyDescent="0.2">
      <c r="A4566" t="s">
        <v>530</v>
      </c>
      <c r="B4566" t="s">
        <v>530</v>
      </c>
    </row>
    <row r="4567" spans="1:2" x14ac:dyDescent="0.2">
      <c r="A4567" t="s">
        <v>530</v>
      </c>
      <c r="B4567" t="s">
        <v>530</v>
      </c>
    </row>
    <row r="4568" spans="1:2" x14ac:dyDescent="0.2">
      <c r="A4568" t="s">
        <v>530</v>
      </c>
      <c r="B4568" t="s">
        <v>530</v>
      </c>
    </row>
    <row r="4569" spans="1:2" x14ac:dyDescent="0.2">
      <c r="A4569" t="s">
        <v>530</v>
      </c>
      <c r="B4569" t="s">
        <v>530</v>
      </c>
    </row>
    <row r="4570" spans="1:2" x14ac:dyDescent="0.2">
      <c r="A4570" t="s">
        <v>530</v>
      </c>
      <c r="B4570" t="s">
        <v>530</v>
      </c>
    </row>
    <row r="4571" spans="1:2" x14ac:dyDescent="0.2">
      <c r="A4571" t="s">
        <v>530</v>
      </c>
      <c r="B4571" t="s">
        <v>530</v>
      </c>
    </row>
    <row r="4572" spans="1:2" x14ac:dyDescent="0.2">
      <c r="A4572" t="s">
        <v>530</v>
      </c>
      <c r="B4572" t="s">
        <v>530</v>
      </c>
    </row>
    <row r="4573" spans="1:2" x14ac:dyDescent="0.2">
      <c r="A4573" t="s">
        <v>530</v>
      </c>
      <c r="B4573" t="s">
        <v>530</v>
      </c>
    </row>
    <row r="4574" spans="1:2" x14ac:dyDescent="0.2">
      <c r="A4574" t="s">
        <v>530</v>
      </c>
      <c r="B4574" t="s">
        <v>530</v>
      </c>
    </row>
    <row r="4575" spans="1:2" x14ac:dyDescent="0.2">
      <c r="A4575" t="s">
        <v>530</v>
      </c>
      <c r="B4575" t="s">
        <v>530</v>
      </c>
    </row>
    <row r="4576" spans="1:2" x14ac:dyDescent="0.2">
      <c r="A4576" t="s">
        <v>530</v>
      </c>
      <c r="B4576" t="s">
        <v>530</v>
      </c>
    </row>
    <row r="4577" spans="1:2" x14ac:dyDescent="0.2">
      <c r="A4577" t="s">
        <v>530</v>
      </c>
      <c r="B4577" t="s">
        <v>530</v>
      </c>
    </row>
    <row r="4578" spans="1:2" x14ac:dyDescent="0.2">
      <c r="A4578" t="s">
        <v>530</v>
      </c>
      <c r="B4578" t="s">
        <v>530</v>
      </c>
    </row>
    <row r="4579" spans="1:2" x14ac:dyDescent="0.2">
      <c r="A4579" t="s">
        <v>530</v>
      </c>
      <c r="B4579" t="s">
        <v>530</v>
      </c>
    </row>
    <row r="4580" spans="1:2" x14ac:dyDescent="0.2">
      <c r="A4580" t="s">
        <v>409</v>
      </c>
      <c r="B4580" t="s">
        <v>409</v>
      </c>
    </row>
    <row r="4581" spans="1:2" x14ac:dyDescent="0.2">
      <c r="A4581" t="s">
        <v>409</v>
      </c>
      <c r="B4581" t="s">
        <v>409</v>
      </c>
    </row>
    <row r="4582" spans="1:2" x14ac:dyDescent="0.2">
      <c r="A4582" t="s">
        <v>409</v>
      </c>
      <c r="B4582" t="s">
        <v>409</v>
      </c>
    </row>
    <row r="4583" spans="1:2" x14ac:dyDescent="0.2">
      <c r="A4583" t="s">
        <v>409</v>
      </c>
      <c r="B4583" t="s">
        <v>409</v>
      </c>
    </row>
    <row r="4584" spans="1:2" x14ac:dyDescent="0.2">
      <c r="A4584" t="s">
        <v>409</v>
      </c>
      <c r="B4584" t="s">
        <v>409</v>
      </c>
    </row>
    <row r="4585" spans="1:2" x14ac:dyDescent="0.2">
      <c r="A4585" t="s">
        <v>409</v>
      </c>
      <c r="B4585" t="s">
        <v>409</v>
      </c>
    </row>
    <row r="4586" spans="1:2" x14ac:dyDescent="0.2">
      <c r="A4586" t="s">
        <v>951</v>
      </c>
      <c r="B4586" t="s">
        <v>951</v>
      </c>
    </row>
    <row r="4587" spans="1:2" x14ac:dyDescent="0.2">
      <c r="A4587" t="s">
        <v>1455</v>
      </c>
      <c r="B4587" t="s">
        <v>1455</v>
      </c>
    </row>
    <row r="4588" spans="1:2" x14ac:dyDescent="0.2">
      <c r="A4588" t="s">
        <v>1455</v>
      </c>
      <c r="B4588" t="s">
        <v>1455</v>
      </c>
    </row>
    <row r="4589" spans="1:2" x14ac:dyDescent="0.2">
      <c r="A4589" t="s">
        <v>1455</v>
      </c>
      <c r="B4589" t="s">
        <v>1455</v>
      </c>
    </row>
    <row r="4590" spans="1:2" x14ac:dyDescent="0.2">
      <c r="A4590" t="s">
        <v>1455</v>
      </c>
      <c r="B4590" t="s">
        <v>1455</v>
      </c>
    </row>
    <row r="4591" spans="1:2" x14ac:dyDescent="0.2">
      <c r="A4591" t="s">
        <v>1455</v>
      </c>
      <c r="B4591" t="s">
        <v>1455</v>
      </c>
    </row>
    <row r="4592" spans="1:2" x14ac:dyDescent="0.2">
      <c r="A4592" t="s">
        <v>1455</v>
      </c>
      <c r="B4592" t="s">
        <v>1455</v>
      </c>
    </row>
    <row r="4593" spans="1:2" x14ac:dyDescent="0.2">
      <c r="A4593" t="s">
        <v>1707</v>
      </c>
      <c r="B4593" t="s">
        <v>1707</v>
      </c>
    </row>
    <row r="4594" spans="1:2" x14ac:dyDescent="0.2">
      <c r="A4594" t="s">
        <v>2264</v>
      </c>
      <c r="B4594" t="s">
        <v>2264</v>
      </c>
    </row>
    <row r="4595" spans="1:2" x14ac:dyDescent="0.2">
      <c r="A4595" t="s">
        <v>2266</v>
      </c>
      <c r="B4595" t="s">
        <v>2266</v>
      </c>
    </row>
    <row r="4596" spans="1:2" x14ac:dyDescent="0.2">
      <c r="A4596" t="s">
        <v>2334</v>
      </c>
      <c r="B4596" t="s">
        <v>2334</v>
      </c>
    </row>
    <row r="4597" spans="1:2" x14ac:dyDescent="0.2">
      <c r="A4597" t="s">
        <v>2449</v>
      </c>
      <c r="B4597" t="s">
        <v>2449</v>
      </c>
    </row>
    <row r="4598" spans="1:2" x14ac:dyDescent="0.2">
      <c r="A4598" t="s">
        <v>592</v>
      </c>
      <c r="B4598" t="s">
        <v>592</v>
      </c>
    </row>
    <row r="4599" spans="1:2" x14ac:dyDescent="0.2">
      <c r="A4599" t="s">
        <v>592</v>
      </c>
      <c r="B4599" t="s">
        <v>592</v>
      </c>
    </row>
    <row r="4600" spans="1:2" x14ac:dyDescent="0.2">
      <c r="A4600" t="s">
        <v>592</v>
      </c>
      <c r="B4600" t="s">
        <v>592</v>
      </c>
    </row>
    <row r="4601" spans="1:2" x14ac:dyDescent="0.2">
      <c r="A4601" t="s">
        <v>592</v>
      </c>
      <c r="B4601" t="s">
        <v>592</v>
      </c>
    </row>
    <row r="4602" spans="1:2" x14ac:dyDescent="0.2">
      <c r="A4602" t="s">
        <v>592</v>
      </c>
      <c r="B4602" t="s">
        <v>592</v>
      </c>
    </row>
    <row r="4603" spans="1:2" x14ac:dyDescent="0.2">
      <c r="A4603" t="s">
        <v>592</v>
      </c>
      <c r="B4603" t="s">
        <v>592</v>
      </c>
    </row>
    <row r="4604" spans="1:2" x14ac:dyDescent="0.2">
      <c r="A4604" t="s">
        <v>1602</v>
      </c>
      <c r="B4604" t="s">
        <v>1602</v>
      </c>
    </row>
    <row r="4605" spans="1:2" x14ac:dyDescent="0.2">
      <c r="A4605" t="s">
        <v>1602</v>
      </c>
      <c r="B4605" t="s">
        <v>1602</v>
      </c>
    </row>
    <row r="4606" spans="1:2" x14ac:dyDescent="0.2">
      <c r="A4606" t="s">
        <v>1602</v>
      </c>
      <c r="B4606" t="s">
        <v>1602</v>
      </c>
    </row>
    <row r="4607" spans="1:2" x14ac:dyDescent="0.2">
      <c r="A4607" t="s">
        <v>1602</v>
      </c>
      <c r="B4607" t="s">
        <v>1602</v>
      </c>
    </row>
    <row r="4608" spans="1:2" x14ac:dyDescent="0.2">
      <c r="A4608" t="s">
        <v>1602</v>
      </c>
      <c r="B4608" t="s">
        <v>1602</v>
      </c>
    </row>
    <row r="4609" spans="1:2" x14ac:dyDescent="0.2">
      <c r="A4609" t="s">
        <v>1602</v>
      </c>
      <c r="B4609" t="s">
        <v>1602</v>
      </c>
    </row>
    <row r="4610" spans="1:2" x14ac:dyDescent="0.2">
      <c r="A4610" t="s">
        <v>1602</v>
      </c>
      <c r="B4610" t="s">
        <v>1602</v>
      </c>
    </row>
    <row r="4611" spans="1:2" x14ac:dyDescent="0.2">
      <c r="A4611" t="s">
        <v>1602</v>
      </c>
      <c r="B4611" t="s">
        <v>1602</v>
      </c>
    </row>
    <row r="4612" spans="1:2" x14ac:dyDescent="0.2">
      <c r="A4612" t="s">
        <v>1602</v>
      </c>
      <c r="B4612" t="s">
        <v>1602</v>
      </c>
    </row>
    <row r="4613" spans="1:2" x14ac:dyDescent="0.2">
      <c r="A4613" t="s">
        <v>1602</v>
      </c>
      <c r="B4613" t="s">
        <v>1602</v>
      </c>
    </row>
    <row r="4614" spans="1:2" x14ac:dyDescent="0.2">
      <c r="A4614" t="s">
        <v>582</v>
      </c>
      <c r="B4614" t="s">
        <v>582</v>
      </c>
    </row>
    <row r="4615" spans="1:2" x14ac:dyDescent="0.2">
      <c r="A4615" t="s">
        <v>587</v>
      </c>
      <c r="B4615" t="s">
        <v>587</v>
      </c>
    </row>
    <row r="4616" spans="1:2" x14ac:dyDescent="0.2">
      <c r="A4616" t="s">
        <v>587</v>
      </c>
      <c r="B4616" t="s">
        <v>587</v>
      </c>
    </row>
    <row r="4617" spans="1:2" x14ac:dyDescent="0.2">
      <c r="A4617" t="s">
        <v>587</v>
      </c>
      <c r="B4617" t="s">
        <v>587</v>
      </c>
    </row>
    <row r="4618" spans="1:2" x14ac:dyDescent="0.2">
      <c r="A4618" t="s">
        <v>587</v>
      </c>
      <c r="B4618" t="s">
        <v>587</v>
      </c>
    </row>
    <row r="4619" spans="1:2" x14ac:dyDescent="0.2">
      <c r="A4619" t="s">
        <v>587</v>
      </c>
      <c r="B4619" t="s">
        <v>587</v>
      </c>
    </row>
    <row r="4620" spans="1:2" x14ac:dyDescent="0.2">
      <c r="A4620" t="s">
        <v>587</v>
      </c>
      <c r="B4620" t="s">
        <v>587</v>
      </c>
    </row>
    <row r="4621" spans="1:2" x14ac:dyDescent="0.2">
      <c r="A4621" t="s">
        <v>587</v>
      </c>
      <c r="B4621" t="s">
        <v>587</v>
      </c>
    </row>
    <row r="4622" spans="1:2" x14ac:dyDescent="0.2">
      <c r="A4622" t="s">
        <v>587</v>
      </c>
      <c r="B4622" t="s">
        <v>587</v>
      </c>
    </row>
    <row r="4623" spans="1:2" x14ac:dyDescent="0.2">
      <c r="A4623" t="s">
        <v>789</v>
      </c>
      <c r="B4623" t="s">
        <v>2647</v>
      </c>
    </row>
    <row r="4624" spans="1:2" x14ac:dyDescent="0.2">
      <c r="A4624" t="s">
        <v>789</v>
      </c>
      <c r="B4624" t="s">
        <v>2647</v>
      </c>
    </row>
    <row r="4625" spans="1:2" x14ac:dyDescent="0.2">
      <c r="A4625" t="s">
        <v>789</v>
      </c>
      <c r="B4625" t="s">
        <v>2647</v>
      </c>
    </row>
    <row r="4626" spans="1:2" x14ac:dyDescent="0.2">
      <c r="A4626" t="s">
        <v>803</v>
      </c>
      <c r="B4626" t="s">
        <v>2652</v>
      </c>
    </row>
    <row r="4627" spans="1:2" x14ac:dyDescent="0.2">
      <c r="A4627" t="s">
        <v>2161</v>
      </c>
      <c r="B4627" t="s">
        <v>2161</v>
      </c>
    </row>
    <row r="4628" spans="1:2" x14ac:dyDescent="0.2">
      <c r="A4628" t="s">
        <v>139</v>
      </c>
      <c r="B4628" t="s">
        <v>139</v>
      </c>
    </row>
    <row r="4629" spans="1:2" x14ac:dyDescent="0.2">
      <c r="A4629" t="s">
        <v>786</v>
      </c>
      <c r="B4629" t="s">
        <v>2645</v>
      </c>
    </row>
    <row r="4630" spans="1:2" x14ac:dyDescent="0.2">
      <c r="A4630" t="s">
        <v>786</v>
      </c>
      <c r="B4630" t="s">
        <v>2645</v>
      </c>
    </row>
    <row r="4631" spans="1:2" x14ac:dyDescent="0.2">
      <c r="A4631" t="s">
        <v>786</v>
      </c>
      <c r="B4631" t="s">
        <v>2645</v>
      </c>
    </row>
    <row r="4632" spans="1:2" x14ac:dyDescent="0.2">
      <c r="A4632" t="s">
        <v>820</v>
      </c>
      <c r="B4632" t="s">
        <v>820</v>
      </c>
    </row>
    <row r="4633" spans="1:2" x14ac:dyDescent="0.2">
      <c r="A4633" t="s">
        <v>1695</v>
      </c>
      <c r="B4633" t="s">
        <v>1695</v>
      </c>
    </row>
    <row r="4634" spans="1:2" x14ac:dyDescent="0.2">
      <c r="A4634" t="s">
        <v>2367</v>
      </c>
      <c r="B4634" t="s">
        <v>2367</v>
      </c>
    </row>
    <row r="4635" spans="1:2" x14ac:dyDescent="0.2">
      <c r="A4635" t="s">
        <v>1696</v>
      </c>
      <c r="B4635" t="s">
        <v>1696</v>
      </c>
    </row>
    <row r="4636" spans="1:2" x14ac:dyDescent="0.2">
      <c r="A4636" t="s">
        <v>402</v>
      </c>
      <c r="B4636" t="s">
        <v>402</v>
      </c>
    </row>
    <row r="4637" spans="1:2" x14ac:dyDescent="0.2">
      <c r="A4637" t="s">
        <v>402</v>
      </c>
      <c r="B4637" t="s">
        <v>402</v>
      </c>
    </row>
    <row r="4638" spans="1:2" x14ac:dyDescent="0.2">
      <c r="A4638" t="s">
        <v>402</v>
      </c>
      <c r="B4638" t="s">
        <v>402</v>
      </c>
    </row>
    <row r="4639" spans="1:2" x14ac:dyDescent="0.2">
      <c r="A4639" t="s">
        <v>402</v>
      </c>
      <c r="B4639" t="s">
        <v>402</v>
      </c>
    </row>
    <row r="4640" spans="1:2" x14ac:dyDescent="0.2">
      <c r="A4640" t="s">
        <v>405</v>
      </c>
      <c r="B4640" t="s">
        <v>405</v>
      </c>
    </row>
    <row r="4641" spans="1:2" x14ac:dyDescent="0.2">
      <c r="A4641" t="s">
        <v>405</v>
      </c>
      <c r="B4641" t="s">
        <v>405</v>
      </c>
    </row>
    <row r="4642" spans="1:2" x14ac:dyDescent="0.2">
      <c r="A4642" t="s">
        <v>405</v>
      </c>
      <c r="B4642" t="s">
        <v>405</v>
      </c>
    </row>
    <row r="4643" spans="1:2" x14ac:dyDescent="0.2">
      <c r="A4643" t="s">
        <v>405</v>
      </c>
      <c r="B4643" t="s">
        <v>405</v>
      </c>
    </row>
    <row r="4644" spans="1:2" x14ac:dyDescent="0.2">
      <c r="A4644" t="s">
        <v>2177</v>
      </c>
      <c r="B4644" t="s">
        <v>2177</v>
      </c>
    </row>
    <row r="4645" spans="1:2" x14ac:dyDescent="0.2">
      <c r="A4645" t="s">
        <v>1658</v>
      </c>
      <c r="B4645" t="s">
        <v>1658</v>
      </c>
    </row>
    <row r="4646" spans="1:2" x14ac:dyDescent="0.2">
      <c r="A4646" t="s">
        <v>1658</v>
      </c>
      <c r="B4646" t="s">
        <v>1658</v>
      </c>
    </row>
    <row r="4647" spans="1:2" x14ac:dyDescent="0.2">
      <c r="A4647" t="s">
        <v>1658</v>
      </c>
      <c r="B4647" t="s">
        <v>1658</v>
      </c>
    </row>
    <row r="4648" spans="1:2" x14ac:dyDescent="0.2">
      <c r="A4648" t="s">
        <v>1658</v>
      </c>
      <c r="B4648" t="s">
        <v>1658</v>
      </c>
    </row>
    <row r="4649" spans="1:2" x14ac:dyDescent="0.2">
      <c r="A4649" t="s">
        <v>1658</v>
      </c>
      <c r="B4649" t="s">
        <v>1658</v>
      </c>
    </row>
    <row r="4650" spans="1:2" x14ac:dyDescent="0.2">
      <c r="A4650" t="s">
        <v>55</v>
      </c>
      <c r="B4650" t="s">
        <v>55</v>
      </c>
    </row>
    <row r="4651" spans="1:2" x14ac:dyDescent="0.2">
      <c r="A4651" t="s">
        <v>55</v>
      </c>
      <c r="B4651" t="s">
        <v>55</v>
      </c>
    </row>
    <row r="4652" spans="1:2" x14ac:dyDescent="0.2">
      <c r="A4652" t="s">
        <v>55</v>
      </c>
      <c r="B4652" t="s">
        <v>55</v>
      </c>
    </row>
    <row r="4653" spans="1:2" x14ac:dyDescent="0.2">
      <c r="A4653" t="s">
        <v>55</v>
      </c>
      <c r="B4653" t="s">
        <v>55</v>
      </c>
    </row>
    <row r="4654" spans="1:2" x14ac:dyDescent="0.2">
      <c r="A4654" t="s">
        <v>55</v>
      </c>
      <c r="B4654" t="s">
        <v>55</v>
      </c>
    </row>
    <row r="4655" spans="1:2" x14ac:dyDescent="0.2">
      <c r="A4655" t="s">
        <v>55</v>
      </c>
      <c r="B4655" t="s">
        <v>55</v>
      </c>
    </row>
    <row r="4656" spans="1:2" x14ac:dyDescent="0.2">
      <c r="A4656" t="s">
        <v>55</v>
      </c>
      <c r="B4656" t="s">
        <v>55</v>
      </c>
    </row>
    <row r="4657" spans="1:2" x14ac:dyDescent="0.2">
      <c r="A4657" t="s">
        <v>55</v>
      </c>
      <c r="B4657" t="s">
        <v>55</v>
      </c>
    </row>
    <row r="4658" spans="1:2" x14ac:dyDescent="0.2">
      <c r="A4658" t="s">
        <v>55</v>
      </c>
      <c r="B4658" t="s">
        <v>55</v>
      </c>
    </row>
    <row r="4659" spans="1:2" x14ac:dyDescent="0.2">
      <c r="A4659" t="s">
        <v>55</v>
      </c>
      <c r="B4659" t="s">
        <v>55</v>
      </c>
    </row>
    <row r="4660" spans="1:2" x14ac:dyDescent="0.2">
      <c r="A4660" t="s">
        <v>55</v>
      </c>
      <c r="B4660" t="s">
        <v>55</v>
      </c>
    </row>
    <row r="4661" spans="1:2" x14ac:dyDescent="0.2">
      <c r="A4661" t="s">
        <v>55</v>
      </c>
      <c r="B4661" t="s">
        <v>55</v>
      </c>
    </row>
    <row r="4662" spans="1:2" x14ac:dyDescent="0.2">
      <c r="A4662" t="s">
        <v>55</v>
      </c>
      <c r="B4662" t="s">
        <v>55</v>
      </c>
    </row>
    <row r="4663" spans="1:2" x14ac:dyDescent="0.2">
      <c r="A4663" t="s">
        <v>55</v>
      </c>
      <c r="B4663" t="s">
        <v>55</v>
      </c>
    </row>
    <row r="4664" spans="1:2" x14ac:dyDescent="0.2">
      <c r="A4664" t="s">
        <v>55</v>
      </c>
      <c r="B4664" t="s">
        <v>55</v>
      </c>
    </row>
    <row r="4665" spans="1:2" x14ac:dyDescent="0.2">
      <c r="A4665" t="s">
        <v>55</v>
      </c>
      <c r="B4665" t="s">
        <v>55</v>
      </c>
    </row>
    <row r="4666" spans="1:2" x14ac:dyDescent="0.2">
      <c r="A4666" t="s">
        <v>55</v>
      </c>
      <c r="B4666" t="s">
        <v>55</v>
      </c>
    </row>
    <row r="4667" spans="1:2" x14ac:dyDescent="0.2">
      <c r="A4667" t="s">
        <v>55</v>
      </c>
      <c r="B4667" t="s">
        <v>55</v>
      </c>
    </row>
    <row r="4668" spans="1:2" x14ac:dyDescent="0.2">
      <c r="A4668" t="s">
        <v>55</v>
      </c>
      <c r="B4668" t="s">
        <v>55</v>
      </c>
    </row>
    <row r="4669" spans="1:2" x14ac:dyDescent="0.2">
      <c r="A4669" t="s">
        <v>55</v>
      </c>
      <c r="B4669" t="s">
        <v>55</v>
      </c>
    </row>
    <row r="4670" spans="1:2" x14ac:dyDescent="0.2">
      <c r="A4670" t="s">
        <v>55</v>
      </c>
      <c r="B4670" t="s">
        <v>55</v>
      </c>
    </row>
    <row r="4671" spans="1:2" x14ac:dyDescent="0.2">
      <c r="A4671" t="s">
        <v>55</v>
      </c>
      <c r="B4671" t="s">
        <v>55</v>
      </c>
    </row>
    <row r="4672" spans="1:2" x14ac:dyDescent="0.2">
      <c r="A4672" t="s">
        <v>55</v>
      </c>
      <c r="B4672" t="s">
        <v>55</v>
      </c>
    </row>
    <row r="4673" spans="1:2" x14ac:dyDescent="0.2">
      <c r="A4673" t="s">
        <v>55</v>
      </c>
      <c r="B4673" t="s">
        <v>55</v>
      </c>
    </row>
    <row r="4674" spans="1:2" x14ac:dyDescent="0.2">
      <c r="A4674" t="s">
        <v>55</v>
      </c>
      <c r="B4674" t="s">
        <v>55</v>
      </c>
    </row>
    <row r="4675" spans="1:2" x14ac:dyDescent="0.2">
      <c r="A4675" t="s">
        <v>55</v>
      </c>
      <c r="B4675" t="s">
        <v>55</v>
      </c>
    </row>
    <row r="4676" spans="1:2" x14ac:dyDescent="0.2">
      <c r="A4676" t="s">
        <v>55</v>
      </c>
      <c r="B4676" t="s">
        <v>55</v>
      </c>
    </row>
    <row r="4677" spans="1:2" x14ac:dyDescent="0.2">
      <c r="A4677" t="s">
        <v>55</v>
      </c>
      <c r="B4677" t="s">
        <v>55</v>
      </c>
    </row>
    <row r="4678" spans="1:2" x14ac:dyDescent="0.2">
      <c r="A4678" t="s">
        <v>55</v>
      </c>
      <c r="B4678" t="s">
        <v>55</v>
      </c>
    </row>
    <row r="4679" spans="1:2" x14ac:dyDescent="0.2">
      <c r="A4679" t="s">
        <v>55</v>
      </c>
      <c r="B4679" t="s">
        <v>55</v>
      </c>
    </row>
    <row r="4680" spans="1:2" x14ac:dyDescent="0.2">
      <c r="A4680" t="s">
        <v>55</v>
      </c>
      <c r="B4680" t="s">
        <v>55</v>
      </c>
    </row>
    <row r="4681" spans="1:2" x14ac:dyDescent="0.2">
      <c r="A4681" t="s">
        <v>55</v>
      </c>
      <c r="B4681" t="s">
        <v>55</v>
      </c>
    </row>
    <row r="4682" spans="1:2" x14ac:dyDescent="0.2">
      <c r="A4682" t="s">
        <v>55</v>
      </c>
      <c r="B4682" t="s">
        <v>55</v>
      </c>
    </row>
    <row r="4683" spans="1:2" x14ac:dyDescent="0.2">
      <c r="A4683" t="s">
        <v>55</v>
      </c>
      <c r="B4683" t="s">
        <v>55</v>
      </c>
    </row>
    <row r="4684" spans="1:2" x14ac:dyDescent="0.2">
      <c r="A4684" t="s">
        <v>55</v>
      </c>
      <c r="B4684" t="s">
        <v>55</v>
      </c>
    </row>
    <row r="4685" spans="1:2" x14ac:dyDescent="0.2">
      <c r="A4685" t="s">
        <v>55</v>
      </c>
      <c r="B4685" t="s">
        <v>55</v>
      </c>
    </row>
    <row r="4686" spans="1:2" x14ac:dyDescent="0.2">
      <c r="A4686" t="s">
        <v>55</v>
      </c>
      <c r="B4686" t="s">
        <v>55</v>
      </c>
    </row>
    <row r="4687" spans="1:2" x14ac:dyDescent="0.2">
      <c r="A4687" t="s">
        <v>55</v>
      </c>
      <c r="B4687" t="s">
        <v>55</v>
      </c>
    </row>
    <row r="4688" spans="1:2" x14ac:dyDescent="0.2">
      <c r="A4688" t="s">
        <v>55</v>
      </c>
      <c r="B4688" t="s">
        <v>55</v>
      </c>
    </row>
    <row r="4689" spans="1:2" x14ac:dyDescent="0.2">
      <c r="A4689" t="s">
        <v>55</v>
      </c>
      <c r="B4689" t="s">
        <v>55</v>
      </c>
    </row>
    <row r="4690" spans="1:2" x14ac:dyDescent="0.2">
      <c r="A4690" t="s">
        <v>55</v>
      </c>
      <c r="B4690" t="s">
        <v>55</v>
      </c>
    </row>
    <row r="4691" spans="1:2" x14ac:dyDescent="0.2">
      <c r="A4691" t="s">
        <v>55</v>
      </c>
      <c r="B4691" t="s">
        <v>55</v>
      </c>
    </row>
    <row r="4692" spans="1:2" x14ac:dyDescent="0.2">
      <c r="A4692" t="s">
        <v>55</v>
      </c>
      <c r="B4692" t="s">
        <v>55</v>
      </c>
    </row>
    <row r="4693" spans="1:2" x14ac:dyDescent="0.2">
      <c r="A4693" t="s">
        <v>55</v>
      </c>
      <c r="B4693" t="s">
        <v>55</v>
      </c>
    </row>
    <row r="4694" spans="1:2" x14ac:dyDescent="0.2">
      <c r="A4694" t="s">
        <v>55</v>
      </c>
      <c r="B4694" t="s">
        <v>55</v>
      </c>
    </row>
    <row r="4695" spans="1:2" x14ac:dyDescent="0.2">
      <c r="A4695" t="s">
        <v>55</v>
      </c>
      <c r="B4695" t="s">
        <v>55</v>
      </c>
    </row>
    <row r="4696" spans="1:2" x14ac:dyDescent="0.2">
      <c r="A4696" t="s">
        <v>55</v>
      </c>
      <c r="B4696" t="s">
        <v>55</v>
      </c>
    </row>
    <row r="4697" spans="1:2" x14ac:dyDescent="0.2">
      <c r="A4697" t="s">
        <v>55</v>
      </c>
      <c r="B4697" t="s">
        <v>55</v>
      </c>
    </row>
    <row r="4698" spans="1:2" x14ac:dyDescent="0.2">
      <c r="A4698" t="s">
        <v>55</v>
      </c>
      <c r="B4698" t="s">
        <v>55</v>
      </c>
    </row>
    <row r="4699" spans="1:2" x14ac:dyDescent="0.2">
      <c r="A4699" t="s">
        <v>55</v>
      </c>
      <c r="B4699" t="s">
        <v>55</v>
      </c>
    </row>
    <row r="4700" spans="1:2" x14ac:dyDescent="0.2">
      <c r="A4700" t="s">
        <v>55</v>
      </c>
      <c r="B4700" t="s">
        <v>55</v>
      </c>
    </row>
    <row r="4701" spans="1:2" x14ac:dyDescent="0.2">
      <c r="A4701" t="s">
        <v>128</v>
      </c>
      <c r="B4701" t="s">
        <v>128</v>
      </c>
    </row>
    <row r="4702" spans="1:2" x14ac:dyDescent="0.2">
      <c r="A4702" t="s">
        <v>128</v>
      </c>
      <c r="B4702" t="s">
        <v>128</v>
      </c>
    </row>
    <row r="4703" spans="1:2" x14ac:dyDescent="0.2">
      <c r="A4703" t="s">
        <v>128</v>
      </c>
      <c r="B4703" t="s">
        <v>128</v>
      </c>
    </row>
    <row r="4704" spans="1:2" x14ac:dyDescent="0.2">
      <c r="A4704" t="s">
        <v>128</v>
      </c>
      <c r="B4704" t="s">
        <v>128</v>
      </c>
    </row>
    <row r="4705" spans="1:2" x14ac:dyDescent="0.2">
      <c r="A4705" t="s">
        <v>128</v>
      </c>
      <c r="B4705" t="s">
        <v>128</v>
      </c>
    </row>
    <row r="4706" spans="1:2" x14ac:dyDescent="0.2">
      <c r="A4706" t="s">
        <v>67</v>
      </c>
      <c r="B4706" t="s">
        <v>2627</v>
      </c>
    </row>
    <row r="4707" spans="1:2" x14ac:dyDescent="0.2">
      <c r="A4707" t="s">
        <v>67</v>
      </c>
      <c r="B4707" t="s">
        <v>2627</v>
      </c>
    </row>
    <row r="4708" spans="1:2" x14ac:dyDescent="0.2">
      <c r="A4708" t="s">
        <v>67</v>
      </c>
      <c r="B4708" t="s">
        <v>2627</v>
      </c>
    </row>
    <row r="4709" spans="1:2" x14ac:dyDescent="0.2">
      <c r="A4709" t="s">
        <v>67</v>
      </c>
      <c r="B4709" t="s">
        <v>2627</v>
      </c>
    </row>
    <row r="4710" spans="1:2" x14ac:dyDescent="0.2">
      <c r="A4710" t="s">
        <v>67</v>
      </c>
      <c r="B4710" t="s">
        <v>2627</v>
      </c>
    </row>
    <row r="4711" spans="1:2" x14ac:dyDescent="0.2">
      <c r="A4711" t="s">
        <v>67</v>
      </c>
      <c r="B4711" t="s">
        <v>2627</v>
      </c>
    </row>
    <row r="4712" spans="1:2" x14ac:dyDescent="0.2">
      <c r="A4712" t="s">
        <v>67</v>
      </c>
      <c r="B4712" t="s">
        <v>2627</v>
      </c>
    </row>
    <row r="4713" spans="1:2" x14ac:dyDescent="0.2">
      <c r="A4713" t="s">
        <v>67</v>
      </c>
      <c r="B4713" t="s">
        <v>2627</v>
      </c>
    </row>
    <row r="4714" spans="1:2" x14ac:dyDescent="0.2">
      <c r="A4714" t="s">
        <v>67</v>
      </c>
      <c r="B4714" t="s">
        <v>2627</v>
      </c>
    </row>
    <row r="4715" spans="1:2" x14ac:dyDescent="0.2">
      <c r="A4715" t="s">
        <v>67</v>
      </c>
      <c r="B4715" t="s">
        <v>2627</v>
      </c>
    </row>
    <row r="4716" spans="1:2" x14ac:dyDescent="0.2">
      <c r="A4716" t="s">
        <v>67</v>
      </c>
      <c r="B4716" t="s">
        <v>2627</v>
      </c>
    </row>
    <row r="4717" spans="1:2" x14ac:dyDescent="0.2">
      <c r="A4717" t="s">
        <v>67</v>
      </c>
      <c r="B4717" t="s">
        <v>2627</v>
      </c>
    </row>
    <row r="4718" spans="1:2" x14ac:dyDescent="0.2">
      <c r="A4718" t="s">
        <v>67</v>
      </c>
      <c r="B4718" t="s">
        <v>2627</v>
      </c>
    </row>
    <row r="4719" spans="1:2" x14ac:dyDescent="0.2">
      <c r="A4719" t="s">
        <v>67</v>
      </c>
      <c r="B4719" t="s">
        <v>2627</v>
      </c>
    </row>
    <row r="4720" spans="1:2" x14ac:dyDescent="0.2">
      <c r="A4720" t="s">
        <v>67</v>
      </c>
      <c r="B4720" t="s">
        <v>2627</v>
      </c>
    </row>
    <row r="4721" spans="1:2" x14ac:dyDescent="0.2">
      <c r="A4721" t="s">
        <v>67</v>
      </c>
      <c r="B4721" t="s">
        <v>2627</v>
      </c>
    </row>
    <row r="4722" spans="1:2" x14ac:dyDescent="0.2">
      <c r="A4722" t="s">
        <v>67</v>
      </c>
      <c r="B4722" t="s">
        <v>2627</v>
      </c>
    </row>
    <row r="4723" spans="1:2" x14ac:dyDescent="0.2">
      <c r="A4723" t="s">
        <v>67</v>
      </c>
      <c r="B4723" t="s">
        <v>2627</v>
      </c>
    </row>
    <row r="4724" spans="1:2" x14ac:dyDescent="0.2">
      <c r="A4724" t="s">
        <v>67</v>
      </c>
      <c r="B4724" t="s">
        <v>2627</v>
      </c>
    </row>
    <row r="4725" spans="1:2" x14ac:dyDescent="0.2">
      <c r="A4725" t="s">
        <v>67</v>
      </c>
      <c r="B4725" t="s">
        <v>2627</v>
      </c>
    </row>
    <row r="4726" spans="1:2" x14ac:dyDescent="0.2">
      <c r="A4726" t="s">
        <v>67</v>
      </c>
      <c r="B4726" t="s">
        <v>2627</v>
      </c>
    </row>
    <row r="4727" spans="1:2" x14ac:dyDescent="0.2">
      <c r="A4727" t="s">
        <v>67</v>
      </c>
      <c r="B4727" t="s">
        <v>2627</v>
      </c>
    </row>
    <row r="4728" spans="1:2" x14ac:dyDescent="0.2">
      <c r="A4728" t="s">
        <v>67</v>
      </c>
      <c r="B4728" t="s">
        <v>2627</v>
      </c>
    </row>
    <row r="4729" spans="1:2" x14ac:dyDescent="0.2">
      <c r="A4729" t="s">
        <v>67</v>
      </c>
      <c r="B4729" t="s">
        <v>2627</v>
      </c>
    </row>
    <row r="4730" spans="1:2" x14ac:dyDescent="0.2">
      <c r="A4730" t="s">
        <v>67</v>
      </c>
      <c r="B4730" t="s">
        <v>2627</v>
      </c>
    </row>
    <row r="4731" spans="1:2" x14ac:dyDescent="0.2">
      <c r="A4731" t="s">
        <v>89</v>
      </c>
      <c r="B4731" t="s">
        <v>89</v>
      </c>
    </row>
    <row r="4732" spans="1:2" x14ac:dyDescent="0.2">
      <c r="A4732" t="s">
        <v>89</v>
      </c>
      <c r="B4732" t="s">
        <v>89</v>
      </c>
    </row>
    <row r="4733" spans="1:2" x14ac:dyDescent="0.2">
      <c r="A4733" t="s">
        <v>89</v>
      </c>
      <c r="B4733" t="s">
        <v>89</v>
      </c>
    </row>
    <row r="4734" spans="1:2" x14ac:dyDescent="0.2">
      <c r="A4734" t="s">
        <v>89</v>
      </c>
      <c r="B4734" t="s">
        <v>89</v>
      </c>
    </row>
    <row r="4735" spans="1:2" x14ac:dyDescent="0.2">
      <c r="A4735" t="s">
        <v>89</v>
      </c>
      <c r="B4735" t="s">
        <v>89</v>
      </c>
    </row>
    <row r="4736" spans="1:2" x14ac:dyDescent="0.2">
      <c r="A4736" t="s">
        <v>89</v>
      </c>
      <c r="B4736" t="s">
        <v>89</v>
      </c>
    </row>
    <row r="4737" spans="1:2" x14ac:dyDescent="0.2">
      <c r="A4737" t="s">
        <v>89</v>
      </c>
      <c r="B4737" t="s">
        <v>89</v>
      </c>
    </row>
    <row r="4738" spans="1:2" x14ac:dyDescent="0.2">
      <c r="A4738" t="s">
        <v>89</v>
      </c>
      <c r="B4738" t="s">
        <v>89</v>
      </c>
    </row>
    <row r="4739" spans="1:2" x14ac:dyDescent="0.2">
      <c r="A4739" t="s">
        <v>89</v>
      </c>
      <c r="B4739" t="s">
        <v>89</v>
      </c>
    </row>
    <row r="4740" spans="1:2" x14ac:dyDescent="0.2">
      <c r="A4740" t="s">
        <v>89</v>
      </c>
      <c r="B4740" t="s">
        <v>89</v>
      </c>
    </row>
    <row r="4741" spans="1:2" x14ac:dyDescent="0.2">
      <c r="A4741" t="s">
        <v>89</v>
      </c>
      <c r="B4741" t="s">
        <v>89</v>
      </c>
    </row>
    <row r="4742" spans="1:2" x14ac:dyDescent="0.2">
      <c r="A4742" t="s">
        <v>89</v>
      </c>
      <c r="B4742" t="s">
        <v>89</v>
      </c>
    </row>
    <row r="4743" spans="1:2" x14ac:dyDescent="0.2">
      <c r="A4743" t="s">
        <v>89</v>
      </c>
      <c r="B4743" t="s">
        <v>89</v>
      </c>
    </row>
    <row r="4744" spans="1:2" x14ac:dyDescent="0.2">
      <c r="A4744" t="s">
        <v>89</v>
      </c>
      <c r="B4744" t="s">
        <v>89</v>
      </c>
    </row>
    <row r="4745" spans="1:2" x14ac:dyDescent="0.2">
      <c r="A4745" t="s">
        <v>89</v>
      </c>
      <c r="B4745" t="s">
        <v>89</v>
      </c>
    </row>
    <row r="4746" spans="1:2" x14ac:dyDescent="0.2">
      <c r="A4746" t="s">
        <v>89</v>
      </c>
      <c r="B4746" t="s">
        <v>89</v>
      </c>
    </row>
    <row r="4747" spans="1:2" x14ac:dyDescent="0.2">
      <c r="A4747" t="s">
        <v>89</v>
      </c>
      <c r="B4747" t="s">
        <v>89</v>
      </c>
    </row>
    <row r="4748" spans="1:2" x14ac:dyDescent="0.2">
      <c r="A4748" t="s">
        <v>89</v>
      </c>
      <c r="B4748" t="s">
        <v>89</v>
      </c>
    </row>
    <row r="4749" spans="1:2" x14ac:dyDescent="0.2">
      <c r="A4749" t="s">
        <v>89</v>
      </c>
      <c r="B4749" t="s">
        <v>89</v>
      </c>
    </row>
    <row r="4750" spans="1:2" x14ac:dyDescent="0.2">
      <c r="A4750" t="s">
        <v>89</v>
      </c>
      <c r="B4750" t="s">
        <v>89</v>
      </c>
    </row>
    <row r="4751" spans="1:2" x14ac:dyDescent="0.2">
      <c r="A4751" t="s">
        <v>89</v>
      </c>
      <c r="B4751" t="s">
        <v>89</v>
      </c>
    </row>
    <row r="4752" spans="1:2" x14ac:dyDescent="0.2">
      <c r="A4752" t="s">
        <v>167</v>
      </c>
      <c r="B4752" t="s">
        <v>167</v>
      </c>
    </row>
    <row r="4753" spans="1:2" x14ac:dyDescent="0.2">
      <c r="A4753" t="s">
        <v>167</v>
      </c>
      <c r="B4753" t="s">
        <v>167</v>
      </c>
    </row>
    <row r="4754" spans="1:2" x14ac:dyDescent="0.2">
      <c r="A4754" t="s">
        <v>167</v>
      </c>
      <c r="B4754" t="s">
        <v>167</v>
      </c>
    </row>
    <row r="4755" spans="1:2" x14ac:dyDescent="0.2">
      <c r="A4755" t="s">
        <v>167</v>
      </c>
      <c r="B4755" t="s">
        <v>167</v>
      </c>
    </row>
    <row r="4756" spans="1:2" x14ac:dyDescent="0.2">
      <c r="A4756" t="s">
        <v>167</v>
      </c>
      <c r="B4756" t="s">
        <v>167</v>
      </c>
    </row>
    <row r="4757" spans="1:2" x14ac:dyDescent="0.2">
      <c r="A4757" t="s">
        <v>167</v>
      </c>
      <c r="B4757" t="s">
        <v>167</v>
      </c>
    </row>
    <row r="4758" spans="1:2" x14ac:dyDescent="0.2">
      <c r="A4758" t="s">
        <v>167</v>
      </c>
      <c r="B4758" t="s">
        <v>167</v>
      </c>
    </row>
    <row r="4759" spans="1:2" x14ac:dyDescent="0.2">
      <c r="A4759" t="s">
        <v>167</v>
      </c>
      <c r="B4759" t="s">
        <v>167</v>
      </c>
    </row>
    <row r="4760" spans="1:2" x14ac:dyDescent="0.2">
      <c r="A4760" t="s">
        <v>167</v>
      </c>
      <c r="B4760" t="s">
        <v>167</v>
      </c>
    </row>
    <row r="4761" spans="1:2" x14ac:dyDescent="0.2">
      <c r="A4761" t="s">
        <v>167</v>
      </c>
      <c r="B4761" t="s">
        <v>167</v>
      </c>
    </row>
    <row r="4762" spans="1:2" x14ac:dyDescent="0.2">
      <c r="A4762" t="s">
        <v>167</v>
      </c>
      <c r="B4762" t="s">
        <v>167</v>
      </c>
    </row>
    <row r="4763" spans="1:2" x14ac:dyDescent="0.2">
      <c r="A4763" t="s">
        <v>167</v>
      </c>
      <c r="B4763" t="s">
        <v>167</v>
      </c>
    </row>
    <row r="4764" spans="1:2" x14ac:dyDescent="0.2">
      <c r="A4764" t="s">
        <v>167</v>
      </c>
      <c r="B4764" t="s">
        <v>167</v>
      </c>
    </row>
    <row r="4765" spans="1:2" x14ac:dyDescent="0.2">
      <c r="A4765" t="s">
        <v>167</v>
      </c>
      <c r="B4765" t="s">
        <v>167</v>
      </c>
    </row>
    <row r="4766" spans="1:2" x14ac:dyDescent="0.2">
      <c r="A4766" t="s">
        <v>1534</v>
      </c>
      <c r="B4766" t="s">
        <v>1534</v>
      </c>
    </row>
    <row r="4767" spans="1:2" x14ac:dyDescent="0.2">
      <c r="A4767" t="s">
        <v>1534</v>
      </c>
      <c r="B4767" t="s">
        <v>1534</v>
      </c>
    </row>
    <row r="4768" spans="1:2" x14ac:dyDescent="0.2">
      <c r="A4768" t="s">
        <v>1534</v>
      </c>
      <c r="B4768" t="s">
        <v>1534</v>
      </c>
    </row>
    <row r="4769" spans="1:2" x14ac:dyDescent="0.2">
      <c r="A4769" t="s">
        <v>619</v>
      </c>
      <c r="B4769" t="s">
        <v>2673</v>
      </c>
    </row>
    <row r="4770" spans="1:2" x14ac:dyDescent="0.2">
      <c r="A4770" t="s">
        <v>619</v>
      </c>
      <c r="B4770" t="s">
        <v>2673</v>
      </c>
    </row>
    <row r="4771" spans="1:2" x14ac:dyDescent="0.2">
      <c r="A4771" t="s">
        <v>619</v>
      </c>
      <c r="B4771" t="s">
        <v>2673</v>
      </c>
    </row>
    <row r="4772" spans="1:2" x14ac:dyDescent="0.2">
      <c r="A4772" t="s">
        <v>619</v>
      </c>
      <c r="B4772" t="s">
        <v>2673</v>
      </c>
    </row>
    <row r="4773" spans="1:2" x14ac:dyDescent="0.2">
      <c r="A4773" t="s">
        <v>619</v>
      </c>
      <c r="B4773" t="s">
        <v>2673</v>
      </c>
    </row>
    <row r="4774" spans="1:2" x14ac:dyDescent="0.2">
      <c r="A4774" t="s">
        <v>619</v>
      </c>
      <c r="B4774" t="s">
        <v>2673</v>
      </c>
    </row>
    <row r="4775" spans="1:2" x14ac:dyDescent="0.2">
      <c r="A4775" t="s">
        <v>619</v>
      </c>
      <c r="B4775" t="s">
        <v>2673</v>
      </c>
    </row>
    <row r="4776" spans="1:2" x14ac:dyDescent="0.2">
      <c r="A4776" t="s">
        <v>619</v>
      </c>
      <c r="B4776" t="s">
        <v>2673</v>
      </c>
    </row>
    <row r="4777" spans="1:2" x14ac:dyDescent="0.2">
      <c r="A4777" t="s">
        <v>619</v>
      </c>
      <c r="B4777" t="s">
        <v>2673</v>
      </c>
    </row>
    <row r="4778" spans="1:2" x14ac:dyDescent="0.2">
      <c r="A4778" t="s">
        <v>619</v>
      </c>
      <c r="B4778" t="s">
        <v>2673</v>
      </c>
    </row>
    <row r="4779" spans="1:2" x14ac:dyDescent="0.2">
      <c r="A4779" t="s">
        <v>619</v>
      </c>
      <c r="B4779" t="s">
        <v>2673</v>
      </c>
    </row>
    <row r="4780" spans="1:2" x14ac:dyDescent="0.2">
      <c r="A4780" t="s">
        <v>620</v>
      </c>
      <c r="B4780" t="s">
        <v>2674</v>
      </c>
    </row>
    <row r="4781" spans="1:2" x14ac:dyDescent="0.2">
      <c r="A4781" t="s">
        <v>620</v>
      </c>
      <c r="B4781" t="s">
        <v>2674</v>
      </c>
    </row>
    <row r="4782" spans="1:2" x14ac:dyDescent="0.2">
      <c r="A4782" t="s">
        <v>620</v>
      </c>
      <c r="B4782" t="s">
        <v>2674</v>
      </c>
    </row>
    <row r="4783" spans="1:2" x14ac:dyDescent="0.2">
      <c r="A4783" t="s">
        <v>620</v>
      </c>
      <c r="B4783" t="s">
        <v>2674</v>
      </c>
    </row>
    <row r="4784" spans="1:2" x14ac:dyDescent="0.2">
      <c r="A4784" t="s">
        <v>620</v>
      </c>
      <c r="B4784" t="s">
        <v>2674</v>
      </c>
    </row>
    <row r="4785" spans="1:2" x14ac:dyDescent="0.2">
      <c r="A4785" t="s">
        <v>620</v>
      </c>
      <c r="B4785" t="s">
        <v>2674</v>
      </c>
    </row>
    <row r="4786" spans="1:2" x14ac:dyDescent="0.2">
      <c r="A4786" t="s">
        <v>620</v>
      </c>
      <c r="B4786" t="s">
        <v>2674</v>
      </c>
    </row>
    <row r="4787" spans="1:2" x14ac:dyDescent="0.2">
      <c r="A4787" t="s">
        <v>620</v>
      </c>
      <c r="B4787" t="s">
        <v>2674</v>
      </c>
    </row>
    <row r="4788" spans="1:2" x14ac:dyDescent="0.2">
      <c r="A4788" t="s">
        <v>620</v>
      </c>
      <c r="B4788" t="s">
        <v>2674</v>
      </c>
    </row>
    <row r="4789" spans="1:2" x14ac:dyDescent="0.2">
      <c r="A4789" t="s">
        <v>620</v>
      </c>
      <c r="B4789" t="s">
        <v>2674</v>
      </c>
    </row>
    <row r="4790" spans="1:2" x14ac:dyDescent="0.2">
      <c r="A4790" t="s">
        <v>620</v>
      </c>
      <c r="B4790" t="s">
        <v>2674</v>
      </c>
    </row>
    <row r="4791" spans="1:2" x14ac:dyDescent="0.2">
      <c r="A4791" t="s">
        <v>601</v>
      </c>
      <c r="B4791" t="s">
        <v>2633</v>
      </c>
    </row>
    <row r="4792" spans="1:2" x14ac:dyDescent="0.2">
      <c r="A4792" t="s">
        <v>601</v>
      </c>
      <c r="B4792" t="s">
        <v>2633</v>
      </c>
    </row>
    <row r="4793" spans="1:2" x14ac:dyDescent="0.2">
      <c r="A4793" t="s">
        <v>601</v>
      </c>
      <c r="B4793" t="s">
        <v>2633</v>
      </c>
    </row>
    <row r="4794" spans="1:2" x14ac:dyDescent="0.2">
      <c r="A4794" t="s">
        <v>601</v>
      </c>
      <c r="B4794" t="s">
        <v>2633</v>
      </c>
    </row>
    <row r="4795" spans="1:2" x14ac:dyDescent="0.2">
      <c r="A4795" t="s">
        <v>601</v>
      </c>
      <c r="B4795" t="s">
        <v>2633</v>
      </c>
    </row>
    <row r="4796" spans="1:2" x14ac:dyDescent="0.2">
      <c r="A4796" t="s">
        <v>601</v>
      </c>
      <c r="B4796" t="s">
        <v>2633</v>
      </c>
    </row>
    <row r="4797" spans="1:2" x14ac:dyDescent="0.2">
      <c r="A4797" t="s">
        <v>601</v>
      </c>
      <c r="B4797" t="s">
        <v>2633</v>
      </c>
    </row>
    <row r="4798" spans="1:2" x14ac:dyDescent="0.2">
      <c r="A4798" t="s">
        <v>601</v>
      </c>
      <c r="B4798" t="s">
        <v>2633</v>
      </c>
    </row>
    <row r="4799" spans="1:2" x14ac:dyDescent="0.2">
      <c r="A4799" t="s">
        <v>601</v>
      </c>
      <c r="B4799" t="s">
        <v>2633</v>
      </c>
    </row>
    <row r="4800" spans="1:2" x14ac:dyDescent="0.2">
      <c r="A4800" t="s">
        <v>601</v>
      </c>
      <c r="B4800" t="s">
        <v>2633</v>
      </c>
    </row>
    <row r="4801" spans="1:2" x14ac:dyDescent="0.2">
      <c r="A4801" t="s">
        <v>601</v>
      </c>
      <c r="B4801" t="s">
        <v>2633</v>
      </c>
    </row>
    <row r="4802" spans="1:2" x14ac:dyDescent="0.2">
      <c r="A4802" t="s">
        <v>601</v>
      </c>
      <c r="B4802" t="s">
        <v>2633</v>
      </c>
    </row>
    <row r="4803" spans="1:2" x14ac:dyDescent="0.2">
      <c r="A4803" t="s">
        <v>601</v>
      </c>
      <c r="B4803" t="s">
        <v>2633</v>
      </c>
    </row>
    <row r="4804" spans="1:2" x14ac:dyDescent="0.2">
      <c r="A4804" t="s">
        <v>601</v>
      </c>
      <c r="B4804" t="s">
        <v>2633</v>
      </c>
    </row>
    <row r="4805" spans="1:2" x14ac:dyDescent="0.2">
      <c r="A4805" t="s">
        <v>601</v>
      </c>
      <c r="B4805" t="s">
        <v>2633</v>
      </c>
    </row>
    <row r="4806" spans="1:2" x14ac:dyDescent="0.2">
      <c r="A4806" t="s">
        <v>774</v>
      </c>
      <c r="B4806" t="s">
        <v>2643</v>
      </c>
    </row>
    <row r="4807" spans="1:2" x14ac:dyDescent="0.2">
      <c r="A4807" t="s">
        <v>672</v>
      </c>
      <c r="B4807" t="s">
        <v>2641</v>
      </c>
    </row>
    <row r="4808" spans="1:2" x14ac:dyDescent="0.2">
      <c r="A4808" t="s">
        <v>672</v>
      </c>
      <c r="B4808" t="s">
        <v>2641</v>
      </c>
    </row>
    <row r="4809" spans="1:2" x14ac:dyDescent="0.2">
      <c r="A4809" t="s">
        <v>672</v>
      </c>
      <c r="B4809" t="s">
        <v>2641</v>
      </c>
    </row>
    <row r="4810" spans="1:2" x14ac:dyDescent="0.2">
      <c r="A4810" t="s">
        <v>672</v>
      </c>
      <c r="B4810" t="s">
        <v>2641</v>
      </c>
    </row>
    <row r="4811" spans="1:2" x14ac:dyDescent="0.2">
      <c r="A4811" t="s">
        <v>672</v>
      </c>
      <c r="B4811" t="s">
        <v>2641</v>
      </c>
    </row>
    <row r="4812" spans="1:2" x14ac:dyDescent="0.2">
      <c r="A4812" t="s">
        <v>672</v>
      </c>
      <c r="B4812" t="s">
        <v>2641</v>
      </c>
    </row>
    <row r="4813" spans="1:2" x14ac:dyDescent="0.2">
      <c r="A4813" t="s">
        <v>599</v>
      </c>
      <c r="B4813" t="s">
        <v>2632</v>
      </c>
    </row>
    <row r="4814" spans="1:2" x14ac:dyDescent="0.2">
      <c r="A4814" t="s">
        <v>599</v>
      </c>
      <c r="B4814" t="s">
        <v>2632</v>
      </c>
    </row>
    <row r="4815" spans="1:2" x14ac:dyDescent="0.2">
      <c r="A4815" t="s">
        <v>599</v>
      </c>
      <c r="B4815" t="s">
        <v>2632</v>
      </c>
    </row>
    <row r="4816" spans="1:2" x14ac:dyDescent="0.2">
      <c r="A4816" t="s">
        <v>599</v>
      </c>
      <c r="B4816" t="s">
        <v>2632</v>
      </c>
    </row>
    <row r="4817" spans="1:2" x14ac:dyDescent="0.2">
      <c r="A4817" t="s">
        <v>599</v>
      </c>
      <c r="B4817" t="s">
        <v>2632</v>
      </c>
    </row>
    <row r="4818" spans="1:2" x14ac:dyDescent="0.2">
      <c r="A4818" t="s">
        <v>599</v>
      </c>
      <c r="B4818" t="s">
        <v>2632</v>
      </c>
    </row>
    <row r="4819" spans="1:2" x14ac:dyDescent="0.2">
      <c r="A4819" t="s">
        <v>599</v>
      </c>
      <c r="B4819" t="s">
        <v>2632</v>
      </c>
    </row>
    <row r="4820" spans="1:2" x14ac:dyDescent="0.2">
      <c r="A4820" t="s">
        <v>599</v>
      </c>
      <c r="B4820" t="s">
        <v>2632</v>
      </c>
    </row>
    <row r="4821" spans="1:2" x14ac:dyDescent="0.2">
      <c r="A4821" t="s">
        <v>599</v>
      </c>
      <c r="B4821" t="s">
        <v>2632</v>
      </c>
    </row>
    <row r="4822" spans="1:2" x14ac:dyDescent="0.2">
      <c r="A4822" t="s">
        <v>599</v>
      </c>
      <c r="B4822" t="s">
        <v>2632</v>
      </c>
    </row>
    <row r="4823" spans="1:2" x14ac:dyDescent="0.2">
      <c r="A4823" t="s">
        <v>599</v>
      </c>
      <c r="B4823" t="s">
        <v>2632</v>
      </c>
    </row>
    <row r="4824" spans="1:2" x14ac:dyDescent="0.2">
      <c r="A4824" t="s">
        <v>599</v>
      </c>
      <c r="B4824" t="s">
        <v>2632</v>
      </c>
    </row>
    <row r="4825" spans="1:2" x14ac:dyDescent="0.2">
      <c r="A4825" t="s">
        <v>599</v>
      </c>
      <c r="B4825" t="s">
        <v>2632</v>
      </c>
    </row>
    <row r="4826" spans="1:2" x14ac:dyDescent="0.2">
      <c r="A4826" t="s">
        <v>599</v>
      </c>
      <c r="B4826" t="s">
        <v>2632</v>
      </c>
    </row>
    <row r="4827" spans="1:2" x14ac:dyDescent="0.2">
      <c r="A4827" t="s">
        <v>599</v>
      </c>
      <c r="B4827" t="s">
        <v>2632</v>
      </c>
    </row>
    <row r="4828" spans="1:2" x14ac:dyDescent="0.2">
      <c r="A4828" t="s">
        <v>776</v>
      </c>
      <c r="B4828" t="s">
        <v>2644</v>
      </c>
    </row>
    <row r="4829" spans="1:2" x14ac:dyDescent="0.2">
      <c r="A4829" t="s">
        <v>673</v>
      </c>
      <c r="B4829" t="s">
        <v>2642</v>
      </c>
    </row>
    <row r="4830" spans="1:2" x14ac:dyDescent="0.2">
      <c r="A4830" t="s">
        <v>673</v>
      </c>
      <c r="B4830" t="s">
        <v>2642</v>
      </c>
    </row>
    <row r="4831" spans="1:2" x14ac:dyDescent="0.2">
      <c r="A4831" t="s">
        <v>673</v>
      </c>
      <c r="B4831" t="s">
        <v>2642</v>
      </c>
    </row>
    <row r="4832" spans="1:2" x14ac:dyDescent="0.2">
      <c r="A4832" t="s">
        <v>673</v>
      </c>
      <c r="B4832" t="s">
        <v>2642</v>
      </c>
    </row>
    <row r="4833" spans="1:2" x14ac:dyDescent="0.2">
      <c r="A4833" t="s">
        <v>673</v>
      </c>
      <c r="B4833" t="s">
        <v>2642</v>
      </c>
    </row>
    <row r="4834" spans="1:2" x14ac:dyDescent="0.2">
      <c r="A4834" t="s">
        <v>673</v>
      </c>
      <c r="B4834" t="s">
        <v>2642</v>
      </c>
    </row>
    <row r="4835" spans="1:2" x14ac:dyDescent="0.2">
      <c r="A4835" t="s">
        <v>747</v>
      </c>
      <c r="B4835" t="s">
        <v>747</v>
      </c>
    </row>
    <row r="4836" spans="1:2" x14ac:dyDescent="0.2">
      <c r="A4836" t="s">
        <v>747</v>
      </c>
      <c r="B4836" t="s">
        <v>747</v>
      </c>
    </row>
    <row r="4837" spans="1:2" x14ac:dyDescent="0.2">
      <c r="A4837" t="s">
        <v>747</v>
      </c>
      <c r="B4837" t="s">
        <v>747</v>
      </c>
    </row>
    <row r="4838" spans="1:2" x14ac:dyDescent="0.2">
      <c r="A4838" t="s">
        <v>747</v>
      </c>
      <c r="B4838" t="s">
        <v>747</v>
      </c>
    </row>
    <row r="4839" spans="1:2" x14ac:dyDescent="0.2">
      <c r="A4839" t="s">
        <v>747</v>
      </c>
      <c r="B4839" t="s">
        <v>747</v>
      </c>
    </row>
    <row r="4840" spans="1:2" x14ac:dyDescent="0.2">
      <c r="A4840" t="s">
        <v>747</v>
      </c>
      <c r="B4840" t="s">
        <v>747</v>
      </c>
    </row>
    <row r="4841" spans="1:2" x14ac:dyDescent="0.2">
      <c r="A4841" t="s">
        <v>747</v>
      </c>
      <c r="B4841" t="s">
        <v>747</v>
      </c>
    </row>
    <row r="4842" spans="1:2" x14ac:dyDescent="0.2">
      <c r="A4842" t="s">
        <v>747</v>
      </c>
      <c r="B4842" t="s">
        <v>747</v>
      </c>
    </row>
    <row r="4843" spans="1:2" x14ac:dyDescent="0.2">
      <c r="A4843" t="s">
        <v>747</v>
      </c>
      <c r="B4843" t="s">
        <v>747</v>
      </c>
    </row>
    <row r="4844" spans="1:2" x14ac:dyDescent="0.2">
      <c r="A4844" t="s">
        <v>747</v>
      </c>
      <c r="B4844" t="s">
        <v>747</v>
      </c>
    </row>
    <row r="4845" spans="1:2" x14ac:dyDescent="0.2">
      <c r="A4845" t="s">
        <v>747</v>
      </c>
      <c r="B4845" t="s">
        <v>747</v>
      </c>
    </row>
    <row r="4846" spans="1:2" x14ac:dyDescent="0.2">
      <c r="A4846" t="s">
        <v>747</v>
      </c>
      <c r="B4846" t="s">
        <v>747</v>
      </c>
    </row>
    <row r="4847" spans="1:2" x14ac:dyDescent="0.2">
      <c r="A4847" t="s">
        <v>747</v>
      </c>
      <c r="B4847" t="s">
        <v>747</v>
      </c>
    </row>
    <row r="4848" spans="1:2" x14ac:dyDescent="0.2">
      <c r="A4848" t="s">
        <v>747</v>
      </c>
      <c r="B4848" t="s">
        <v>747</v>
      </c>
    </row>
    <row r="4849" spans="1:2" x14ac:dyDescent="0.2">
      <c r="A4849" t="s">
        <v>747</v>
      </c>
      <c r="B4849" t="s">
        <v>747</v>
      </c>
    </row>
    <row r="4850" spans="1:2" x14ac:dyDescent="0.2">
      <c r="A4850" t="s">
        <v>747</v>
      </c>
      <c r="B4850" t="s">
        <v>747</v>
      </c>
    </row>
    <row r="4851" spans="1:2" x14ac:dyDescent="0.2">
      <c r="A4851" t="s">
        <v>747</v>
      </c>
      <c r="B4851" t="s">
        <v>747</v>
      </c>
    </row>
    <row r="4852" spans="1:2" x14ac:dyDescent="0.2">
      <c r="A4852" t="s">
        <v>747</v>
      </c>
      <c r="B4852" t="s">
        <v>747</v>
      </c>
    </row>
    <row r="4853" spans="1:2" x14ac:dyDescent="0.2">
      <c r="A4853" t="s">
        <v>747</v>
      </c>
      <c r="B4853" t="s">
        <v>747</v>
      </c>
    </row>
    <row r="4854" spans="1:2" x14ac:dyDescent="0.2">
      <c r="A4854" t="s">
        <v>747</v>
      </c>
      <c r="B4854" t="s">
        <v>747</v>
      </c>
    </row>
    <row r="4855" spans="1:2" x14ac:dyDescent="0.2">
      <c r="A4855" t="s">
        <v>747</v>
      </c>
      <c r="B4855" t="s">
        <v>747</v>
      </c>
    </row>
    <row r="4856" spans="1:2" x14ac:dyDescent="0.2">
      <c r="A4856" t="s">
        <v>747</v>
      </c>
      <c r="B4856" t="s">
        <v>747</v>
      </c>
    </row>
    <row r="4857" spans="1:2" x14ac:dyDescent="0.2">
      <c r="A4857" t="s">
        <v>747</v>
      </c>
      <c r="B4857" t="s">
        <v>747</v>
      </c>
    </row>
    <row r="4858" spans="1:2" x14ac:dyDescent="0.2">
      <c r="A4858" t="s">
        <v>747</v>
      </c>
      <c r="B4858" t="s">
        <v>747</v>
      </c>
    </row>
    <row r="4859" spans="1:2" x14ac:dyDescent="0.2">
      <c r="A4859" t="s">
        <v>747</v>
      </c>
      <c r="B4859" t="s">
        <v>747</v>
      </c>
    </row>
    <row r="4860" spans="1:2" x14ac:dyDescent="0.2">
      <c r="A4860" t="s">
        <v>747</v>
      </c>
      <c r="B4860" t="s">
        <v>747</v>
      </c>
    </row>
    <row r="4861" spans="1:2" x14ac:dyDescent="0.2">
      <c r="A4861" t="s">
        <v>747</v>
      </c>
      <c r="B4861" t="s">
        <v>747</v>
      </c>
    </row>
    <row r="4862" spans="1:2" x14ac:dyDescent="0.2">
      <c r="A4862" t="s">
        <v>747</v>
      </c>
      <c r="B4862" t="s">
        <v>747</v>
      </c>
    </row>
    <row r="4863" spans="1:2" x14ac:dyDescent="0.2">
      <c r="A4863" t="s">
        <v>747</v>
      </c>
      <c r="B4863" t="s">
        <v>747</v>
      </c>
    </row>
    <row r="4864" spans="1:2" x14ac:dyDescent="0.2">
      <c r="A4864" t="s">
        <v>747</v>
      </c>
      <c r="B4864" t="s">
        <v>747</v>
      </c>
    </row>
    <row r="4865" spans="1:2" x14ac:dyDescent="0.2">
      <c r="A4865" t="s">
        <v>747</v>
      </c>
      <c r="B4865" t="s">
        <v>747</v>
      </c>
    </row>
    <row r="4866" spans="1:2" x14ac:dyDescent="0.2">
      <c r="A4866" t="s">
        <v>747</v>
      </c>
      <c r="B4866" t="s">
        <v>747</v>
      </c>
    </row>
    <row r="4867" spans="1:2" x14ac:dyDescent="0.2">
      <c r="A4867" t="s">
        <v>747</v>
      </c>
      <c r="B4867" t="s">
        <v>747</v>
      </c>
    </row>
    <row r="4868" spans="1:2" x14ac:dyDescent="0.2">
      <c r="A4868" t="s">
        <v>747</v>
      </c>
      <c r="B4868" t="s">
        <v>747</v>
      </c>
    </row>
    <row r="4869" spans="1:2" x14ac:dyDescent="0.2">
      <c r="A4869" t="s">
        <v>747</v>
      </c>
      <c r="B4869" t="s">
        <v>747</v>
      </c>
    </row>
    <row r="4870" spans="1:2" x14ac:dyDescent="0.2">
      <c r="A4870" t="s">
        <v>747</v>
      </c>
      <c r="B4870" t="s">
        <v>747</v>
      </c>
    </row>
    <row r="4871" spans="1:2" x14ac:dyDescent="0.2">
      <c r="A4871" t="s">
        <v>747</v>
      </c>
      <c r="B4871" t="s">
        <v>747</v>
      </c>
    </row>
    <row r="4872" spans="1:2" x14ac:dyDescent="0.2">
      <c r="A4872" t="s">
        <v>747</v>
      </c>
      <c r="B4872" t="s">
        <v>747</v>
      </c>
    </row>
    <row r="4873" spans="1:2" x14ac:dyDescent="0.2">
      <c r="A4873" t="s">
        <v>747</v>
      </c>
      <c r="B4873" t="s">
        <v>747</v>
      </c>
    </row>
    <row r="4874" spans="1:2" x14ac:dyDescent="0.2">
      <c r="A4874" t="s">
        <v>747</v>
      </c>
      <c r="B4874" t="s">
        <v>747</v>
      </c>
    </row>
    <row r="4875" spans="1:2" x14ac:dyDescent="0.2">
      <c r="A4875" t="s">
        <v>747</v>
      </c>
      <c r="B4875" t="s">
        <v>747</v>
      </c>
    </row>
    <row r="4876" spans="1:2" x14ac:dyDescent="0.2">
      <c r="A4876" t="s">
        <v>747</v>
      </c>
      <c r="B4876" t="s">
        <v>747</v>
      </c>
    </row>
    <row r="4877" spans="1:2" x14ac:dyDescent="0.2">
      <c r="A4877" t="s">
        <v>747</v>
      </c>
      <c r="B4877" t="s">
        <v>747</v>
      </c>
    </row>
    <row r="4878" spans="1:2" x14ac:dyDescent="0.2">
      <c r="A4878" t="s">
        <v>747</v>
      </c>
      <c r="B4878" t="s">
        <v>747</v>
      </c>
    </row>
    <row r="4879" spans="1:2" x14ac:dyDescent="0.2">
      <c r="A4879" t="s">
        <v>747</v>
      </c>
      <c r="B4879" t="s">
        <v>747</v>
      </c>
    </row>
    <row r="4880" spans="1:2" x14ac:dyDescent="0.2">
      <c r="A4880" t="s">
        <v>747</v>
      </c>
      <c r="B4880" t="s">
        <v>747</v>
      </c>
    </row>
    <row r="4881" spans="1:2" x14ac:dyDescent="0.2">
      <c r="A4881" t="s">
        <v>747</v>
      </c>
      <c r="B4881" t="s">
        <v>747</v>
      </c>
    </row>
    <row r="4882" spans="1:2" x14ac:dyDescent="0.2">
      <c r="A4882" t="s">
        <v>747</v>
      </c>
      <c r="B4882" t="s">
        <v>747</v>
      </c>
    </row>
    <row r="4883" spans="1:2" x14ac:dyDescent="0.2">
      <c r="A4883" t="s">
        <v>747</v>
      </c>
      <c r="B4883" t="s">
        <v>747</v>
      </c>
    </row>
    <row r="4884" spans="1:2" x14ac:dyDescent="0.2">
      <c r="A4884" t="s">
        <v>747</v>
      </c>
      <c r="B4884" t="s">
        <v>747</v>
      </c>
    </row>
    <row r="4885" spans="1:2" x14ac:dyDescent="0.2">
      <c r="A4885" t="s">
        <v>747</v>
      </c>
      <c r="B4885" t="s">
        <v>747</v>
      </c>
    </row>
    <row r="4886" spans="1:2" x14ac:dyDescent="0.2">
      <c r="A4886" t="s">
        <v>747</v>
      </c>
      <c r="B4886" t="s">
        <v>747</v>
      </c>
    </row>
    <row r="4887" spans="1:2" x14ac:dyDescent="0.2">
      <c r="A4887" t="s">
        <v>747</v>
      </c>
      <c r="B4887" t="s">
        <v>747</v>
      </c>
    </row>
    <row r="4888" spans="1:2" x14ac:dyDescent="0.2">
      <c r="A4888" t="s">
        <v>747</v>
      </c>
      <c r="B4888" t="s">
        <v>747</v>
      </c>
    </row>
    <row r="4889" spans="1:2" x14ac:dyDescent="0.2">
      <c r="A4889" t="s">
        <v>747</v>
      </c>
      <c r="B4889" t="s">
        <v>747</v>
      </c>
    </row>
    <row r="4890" spans="1:2" x14ac:dyDescent="0.2">
      <c r="A4890" t="s">
        <v>747</v>
      </c>
      <c r="B4890" t="s">
        <v>747</v>
      </c>
    </row>
    <row r="4891" spans="1:2" x14ac:dyDescent="0.2">
      <c r="A4891" t="s">
        <v>747</v>
      </c>
      <c r="B4891" t="s">
        <v>747</v>
      </c>
    </row>
    <row r="4892" spans="1:2" x14ac:dyDescent="0.2">
      <c r="A4892" t="s">
        <v>747</v>
      </c>
      <c r="B4892" t="s">
        <v>747</v>
      </c>
    </row>
    <row r="4893" spans="1:2" x14ac:dyDescent="0.2">
      <c r="A4893" t="s">
        <v>747</v>
      </c>
      <c r="B4893" t="s">
        <v>747</v>
      </c>
    </row>
    <row r="4894" spans="1:2" x14ac:dyDescent="0.2">
      <c r="A4894" t="s">
        <v>747</v>
      </c>
      <c r="B4894" t="s">
        <v>747</v>
      </c>
    </row>
    <row r="4895" spans="1:2" x14ac:dyDescent="0.2">
      <c r="A4895" t="s">
        <v>747</v>
      </c>
      <c r="B4895" t="s">
        <v>747</v>
      </c>
    </row>
    <row r="4896" spans="1:2" x14ac:dyDescent="0.2">
      <c r="A4896" t="s">
        <v>747</v>
      </c>
      <c r="B4896" t="s">
        <v>747</v>
      </c>
    </row>
    <row r="4897" spans="1:2" x14ac:dyDescent="0.2">
      <c r="A4897" t="s">
        <v>747</v>
      </c>
      <c r="B4897" t="s">
        <v>747</v>
      </c>
    </row>
    <row r="4898" spans="1:2" x14ac:dyDescent="0.2">
      <c r="A4898" t="s">
        <v>747</v>
      </c>
      <c r="B4898" t="s">
        <v>747</v>
      </c>
    </row>
    <row r="4899" spans="1:2" x14ac:dyDescent="0.2">
      <c r="A4899" t="s">
        <v>747</v>
      </c>
      <c r="B4899" t="s">
        <v>747</v>
      </c>
    </row>
    <row r="4900" spans="1:2" x14ac:dyDescent="0.2">
      <c r="A4900" t="s">
        <v>747</v>
      </c>
      <c r="B4900" t="s">
        <v>747</v>
      </c>
    </row>
    <row r="4901" spans="1:2" x14ac:dyDescent="0.2">
      <c r="A4901" t="s">
        <v>747</v>
      </c>
      <c r="B4901" t="s">
        <v>747</v>
      </c>
    </row>
    <row r="4902" spans="1:2" x14ac:dyDescent="0.2">
      <c r="A4902" t="s">
        <v>747</v>
      </c>
      <c r="B4902" t="s">
        <v>747</v>
      </c>
    </row>
    <row r="4903" spans="1:2" x14ac:dyDescent="0.2">
      <c r="A4903" t="s">
        <v>747</v>
      </c>
      <c r="B4903" t="s">
        <v>747</v>
      </c>
    </row>
    <row r="4904" spans="1:2" x14ac:dyDescent="0.2">
      <c r="A4904" t="s">
        <v>747</v>
      </c>
      <c r="B4904" t="s">
        <v>747</v>
      </c>
    </row>
    <row r="4905" spans="1:2" x14ac:dyDescent="0.2">
      <c r="A4905" t="s">
        <v>747</v>
      </c>
      <c r="B4905" t="s">
        <v>747</v>
      </c>
    </row>
    <row r="4906" spans="1:2" x14ac:dyDescent="0.2">
      <c r="A4906" t="s">
        <v>747</v>
      </c>
      <c r="B4906" t="s">
        <v>747</v>
      </c>
    </row>
    <row r="4907" spans="1:2" x14ac:dyDescent="0.2">
      <c r="A4907" t="s">
        <v>747</v>
      </c>
      <c r="B4907" t="s">
        <v>747</v>
      </c>
    </row>
    <row r="4908" spans="1:2" x14ac:dyDescent="0.2">
      <c r="A4908" t="s">
        <v>747</v>
      </c>
      <c r="B4908" t="s">
        <v>747</v>
      </c>
    </row>
    <row r="4909" spans="1:2" x14ac:dyDescent="0.2">
      <c r="A4909" t="s">
        <v>747</v>
      </c>
      <c r="B4909" t="s">
        <v>747</v>
      </c>
    </row>
    <row r="4910" spans="1:2" x14ac:dyDescent="0.2">
      <c r="A4910" t="s">
        <v>747</v>
      </c>
      <c r="B4910" t="s">
        <v>747</v>
      </c>
    </row>
    <row r="4911" spans="1:2" x14ac:dyDescent="0.2">
      <c r="A4911" t="s">
        <v>747</v>
      </c>
      <c r="B4911" t="s">
        <v>747</v>
      </c>
    </row>
    <row r="4912" spans="1:2" x14ac:dyDescent="0.2">
      <c r="A4912" t="s">
        <v>747</v>
      </c>
      <c r="B4912" t="s">
        <v>747</v>
      </c>
    </row>
    <row r="4913" spans="1:2" x14ac:dyDescent="0.2">
      <c r="A4913" t="s">
        <v>747</v>
      </c>
      <c r="B4913" t="s">
        <v>747</v>
      </c>
    </row>
    <row r="4914" spans="1:2" x14ac:dyDescent="0.2">
      <c r="A4914" t="s">
        <v>747</v>
      </c>
      <c r="B4914" t="s">
        <v>747</v>
      </c>
    </row>
    <row r="4915" spans="1:2" x14ac:dyDescent="0.2">
      <c r="A4915" t="s">
        <v>747</v>
      </c>
      <c r="B4915" t="s">
        <v>747</v>
      </c>
    </row>
    <row r="4916" spans="1:2" x14ac:dyDescent="0.2">
      <c r="A4916" t="s">
        <v>747</v>
      </c>
      <c r="B4916" t="s">
        <v>747</v>
      </c>
    </row>
    <row r="4917" spans="1:2" x14ac:dyDescent="0.2">
      <c r="A4917" t="s">
        <v>747</v>
      </c>
      <c r="B4917" t="s">
        <v>747</v>
      </c>
    </row>
    <row r="4918" spans="1:2" x14ac:dyDescent="0.2">
      <c r="A4918" t="s">
        <v>747</v>
      </c>
      <c r="B4918" t="s">
        <v>747</v>
      </c>
    </row>
    <row r="4919" spans="1:2" x14ac:dyDescent="0.2">
      <c r="A4919" t="s">
        <v>747</v>
      </c>
      <c r="B4919" t="s">
        <v>747</v>
      </c>
    </row>
    <row r="4920" spans="1:2" x14ac:dyDescent="0.2">
      <c r="A4920" t="s">
        <v>747</v>
      </c>
      <c r="B4920" t="s">
        <v>747</v>
      </c>
    </row>
    <row r="4921" spans="1:2" x14ac:dyDescent="0.2">
      <c r="A4921" t="s">
        <v>747</v>
      </c>
      <c r="B4921" t="s">
        <v>747</v>
      </c>
    </row>
    <row r="4922" spans="1:2" x14ac:dyDescent="0.2">
      <c r="A4922" t="s">
        <v>747</v>
      </c>
      <c r="B4922" t="s">
        <v>747</v>
      </c>
    </row>
    <row r="4923" spans="1:2" x14ac:dyDescent="0.2">
      <c r="A4923" t="s">
        <v>747</v>
      </c>
      <c r="B4923" t="s">
        <v>747</v>
      </c>
    </row>
    <row r="4924" spans="1:2" x14ac:dyDescent="0.2">
      <c r="A4924" t="s">
        <v>747</v>
      </c>
      <c r="B4924" t="s">
        <v>747</v>
      </c>
    </row>
    <row r="4925" spans="1:2" x14ac:dyDescent="0.2">
      <c r="A4925" t="s">
        <v>747</v>
      </c>
      <c r="B4925" t="s">
        <v>747</v>
      </c>
    </row>
    <row r="4926" spans="1:2" x14ac:dyDescent="0.2">
      <c r="A4926" t="s">
        <v>747</v>
      </c>
      <c r="B4926" t="s">
        <v>747</v>
      </c>
    </row>
    <row r="4927" spans="1:2" x14ac:dyDescent="0.2">
      <c r="A4927" t="s">
        <v>747</v>
      </c>
      <c r="B4927" t="s">
        <v>747</v>
      </c>
    </row>
    <row r="4928" spans="1:2" x14ac:dyDescent="0.2">
      <c r="A4928" t="s">
        <v>747</v>
      </c>
      <c r="B4928" t="s">
        <v>747</v>
      </c>
    </row>
    <row r="4929" spans="1:2" x14ac:dyDescent="0.2">
      <c r="A4929" t="s">
        <v>747</v>
      </c>
      <c r="B4929" t="s">
        <v>747</v>
      </c>
    </row>
    <row r="4930" spans="1:2" x14ac:dyDescent="0.2">
      <c r="A4930" t="s">
        <v>747</v>
      </c>
      <c r="B4930" t="s">
        <v>747</v>
      </c>
    </row>
    <row r="4931" spans="1:2" x14ac:dyDescent="0.2">
      <c r="A4931" t="s">
        <v>747</v>
      </c>
      <c r="B4931" t="s">
        <v>747</v>
      </c>
    </row>
    <row r="4932" spans="1:2" x14ac:dyDescent="0.2">
      <c r="A4932" t="s">
        <v>747</v>
      </c>
      <c r="B4932" t="s">
        <v>747</v>
      </c>
    </row>
    <row r="4933" spans="1:2" x14ac:dyDescent="0.2">
      <c r="A4933" t="s">
        <v>747</v>
      </c>
      <c r="B4933" t="s">
        <v>747</v>
      </c>
    </row>
    <row r="4934" spans="1:2" x14ac:dyDescent="0.2">
      <c r="A4934" t="s">
        <v>747</v>
      </c>
      <c r="B4934" t="s">
        <v>747</v>
      </c>
    </row>
    <row r="4935" spans="1:2" x14ac:dyDescent="0.2">
      <c r="A4935" t="s">
        <v>747</v>
      </c>
      <c r="B4935" t="s">
        <v>747</v>
      </c>
    </row>
    <row r="4936" spans="1:2" x14ac:dyDescent="0.2">
      <c r="A4936" t="s">
        <v>747</v>
      </c>
      <c r="B4936" t="s">
        <v>747</v>
      </c>
    </row>
    <row r="4937" spans="1:2" x14ac:dyDescent="0.2">
      <c r="A4937" t="s">
        <v>747</v>
      </c>
      <c r="B4937" t="s">
        <v>747</v>
      </c>
    </row>
    <row r="4938" spans="1:2" x14ac:dyDescent="0.2">
      <c r="A4938" t="s">
        <v>747</v>
      </c>
      <c r="B4938" t="s">
        <v>747</v>
      </c>
    </row>
    <row r="4939" spans="1:2" x14ac:dyDescent="0.2">
      <c r="A4939" t="s">
        <v>492</v>
      </c>
      <c r="B4939" t="s">
        <v>492</v>
      </c>
    </row>
    <row r="4940" spans="1:2" x14ac:dyDescent="0.2">
      <c r="A4940" t="s">
        <v>492</v>
      </c>
      <c r="B4940" t="s">
        <v>492</v>
      </c>
    </row>
    <row r="4941" spans="1:2" x14ac:dyDescent="0.2">
      <c r="A4941" t="s">
        <v>492</v>
      </c>
      <c r="B4941" t="s">
        <v>492</v>
      </c>
    </row>
    <row r="4942" spans="1:2" x14ac:dyDescent="0.2">
      <c r="A4942" t="s">
        <v>492</v>
      </c>
      <c r="B4942" t="s">
        <v>492</v>
      </c>
    </row>
    <row r="4943" spans="1:2" x14ac:dyDescent="0.2">
      <c r="A4943" t="s">
        <v>492</v>
      </c>
      <c r="B4943" t="s">
        <v>492</v>
      </c>
    </row>
    <row r="4944" spans="1:2" x14ac:dyDescent="0.2">
      <c r="A4944" t="s">
        <v>492</v>
      </c>
      <c r="B4944" t="s">
        <v>492</v>
      </c>
    </row>
    <row r="4945" spans="1:2" x14ac:dyDescent="0.2">
      <c r="A4945" t="s">
        <v>492</v>
      </c>
      <c r="B4945" t="s">
        <v>492</v>
      </c>
    </row>
    <row r="4946" spans="1:2" x14ac:dyDescent="0.2">
      <c r="A4946" t="s">
        <v>492</v>
      </c>
      <c r="B4946" t="s">
        <v>492</v>
      </c>
    </row>
    <row r="4947" spans="1:2" x14ac:dyDescent="0.2">
      <c r="A4947" t="s">
        <v>492</v>
      </c>
      <c r="B4947" t="s">
        <v>492</v>
      </c>
    </row>
    <row r="4948" spans="1:2" x14ac:dyDescent="0.2">
      <c r="A4948" t="s">
        <v>492</v>
      </c>
      <c r="B4948" t="s">
        <v>492</v>
      </c>
    </row>
    <row r="4949" spans="1:2" x14ac:dyDescent="0.2">
      <c r="A4949" t="s">
        <v>492</v>
      </c>
      <c r="B4949" t="s">
        <v>492</v>
      </c>
    </row>
    <row r="4950" spans="1:2" x14ac:dyDescent="0.2">
      <c r="A4950" t="s">
        <v>492</v>
      </c>
      <c r="B4950" t="s">
        <v>492</v>
      </c>
    </row>
    <row r="4951" spans="1:2" x14ac:dyDescent="0.2">
      <c r="A4951" t="s">
        <v>492</v>
      </c>
      <c r="B4951" t="s">
        <v>492</v>
      </c>
    </row>
    <row r="4952" spans="1:2" x14ac:dyDescent="0.2">
      <c r="A4952" t="s">
        <v>492</v>
      </c>
      <c r="B4952" t="s">
        <v>492</v>
      </c>
    </row>
    <row r="4953" spans="1:2" x14ac:dyDescent="0.2">
      <c r="A4953" t="s">
        <v>492</v>
      </c>
      <c r="B4953" t="s">
        <v>492</v>
      </c>
    </row>
    <row r="4954" spans="1:2" x14ac:dyDescent="0.2">
      <c r="A4954" t="s">
        <v>492</v>
      </c>
      <c r="B4954" t="s">
        <v>492</v>
      </c>
    </row>
    <row r="4955" spans="1:2" x14ac:dyDescent="0.2">
      <c r="A4955" t="s">
        <v>492</v>
      </c>
      <c r="B4955" t="s">
        <v>492</v>
      </c>
    </row>
    <row r="4956" spans="1:2" x14ac:dyDescent="0.2">
      <c r="A4956" t="s">
        <v>492</v>
      </c>
      <c r="B4956" t="s">
        <v>492</v>
      </c>
    </row>
    <row r="4957" spans="1:2" x14ac:dyDescent="0.2">
      <c r="A4957" t="s">
        <v>492</v>
      </c>
      <c r="B4957" t="s">
        <v>492</v>
      </c>
    </row>
    <row r="4958" spans="1:2" x14ac:dyDescent="0.2">
      <c r="A4958" t="s">
        <v>492</v>
      </c>
      <c r="B4958" t="s">
        <v>492</v>
      </c>
    </row>
    <row r="4959" spans="1:2" x14ac:dyDescent="0.2">
      <c r="A4959" t="s">
        <v>492</v>
      </c>
      <c r="B4959" t="s">
        <v>492</v>
      </c>
    </row>
    <row r="4960" spans="1:2" x14ac:dyDescent="0.2">
      <c r="A4960" t="s">
        <v>492</v>
      </c>
      <c r="B4960" t="s">
        <v>492</v>
      </c>
    </row>
    <row r="4961" spans="1:2" x14ac:dyDescent="0.2">
      <c r="A4961" t="s">
        <v>492</v>
      </c>
      <c r="B4961" t="s">
        <v>492</v>
      </c>
    </row>
    <row r="4962" spans="1:2" x14ac:dyDescent="0.2">
      <c r="A4962" t="s">
        <v>492</v>
      </c>
      <c r="B4962" t="s">
        <v>492</v>
      </c>
    </row>
    <row r="4963" spans="1:2" x14ac:dyDescent="0.2">
      <c r="A4963" t="s">
        <v>492</v>
      </c>
      <c r="B4963" t="s">
        <v>492</v>
      </c>
    </row>
    <row r="4964" spans="1:2" x14ac:dyDescent="0.2">
      <c r="A4964" t="s">
        <v>492</v>
      </c>
      <c r="B4964" t="s">
        <v>492</v>
      </c>
    </row>
    <row r="4965" spans="1:2" x14ac:dyDescent="0.2">
      <c r="A4965" t="s">
        <v>492</v>
      </c>
      <c r="B4965" t="s">
        <v>492</v>
      </c>
    </row>
    <row r="4966" spans="1:2" x14ac:dyDescent="0.2">
      <c r="A4966" t="s">
        <v>492</v>
      </c>
      <c r="B4966" t="s">
        <v>492</v>
      </c>
    </row>
    <row r="4967" spans="1:2" x14ac:dyDescent="0.2">
      <c r="A4967" t="s">
        <v>492</v>
      </c>
      <c r="B4967" t="s">
        <v>492</v>
      </c>
    </row>
    <row r="4968" spans="1:2" x14ac:dyDescent="0.2">
      <c r="A4968" t="s">
        <v>492</v>
      </c>
      <c r="B4968" t="s">
        <v>492</v>
      </c>
    </row>
    <row r="4969" spans="1:2" x14ac:dyDescent="0.2">
      <c r="A4969" t="s">
        <v>492</v>
      </c>
      <c r="B4969" t="s">
        <v>492</v>
      </c>
    </row>
    <row r="4970" spans="1:2" x14ac:dyDescent="0.2">
      <c r="A4970" t="s">
        <v>492</v>
      </c>
      <c r="B4970" t="s">
        <v>492</v>
      </c>
    </row>
    <row r="4971" spans="1:2" x14ac:dyDescent="0.2">
      <c r="A4971" t="s">
        <v>492</v>
      </c>
      <c r="B4971" t="s">
        <v>492</v>
      </c>
    </row>
    <row r="4972" spans="1:2" x14ac:dyDescent="0.2">
      <c r="A4972" t="s">
        <v>492</v>
      </c>
      <c r="B4972" t="s">
        <v>492</v>
      </c>
    </row>
    <row r="4973" spans="1:2" x14ac:dyDescent="0.2">
      <c r="A4973" t="s">
        <v>492</v>
      </c>
      <c r="B4973" t="s">
        <v>492</v>
      </c>
    </row>
    <row r="4974" spans="1:2" x14ac:dyDescent="0.2">
      <c r="A4974" t="s">
        <v>492</v>
      </c>
      <c r="B4974" t="s">
        <v>492</v>
      </c>
    </row>
    <row r="4975" spans="1:2" x14ac:dyDescent="0.2">
      <c r="A4975" t="s">
        <v>492</v>
      </c>
      <c r="B4975" t="s">
        <v>492</v>
      </c>
    </row>
    <row r="4976" spans="1:2" x14ac:dyDescent="0.2">
      <c r="A4976" t="s">
        <v>492</v>
      </c>
      <c r="B4976" t="s">
        <v>492</v>
      </c>
    </row>
    <row r="4977" spans="1:2" x14ac:dyDescent="0.2">
      <c r="A4977" t="s">
        <v>492</v>
      </c>
      <c r="B4977" t="s">
        <v>492</v>
      </c>
    </row>
    <row r="4978" spans="1:2" x14ac:dyDescent="0.2">
      <c r="A4978" t="s">
        <v>492</v>
      </c>
      <c r="B4978" t="s">
        <v>492</v>
      </c>
    </row>
    <row r="4979" spans="1:2" x14ac:dyDescent="0.2">
      <c r="A4979" t="s">
        <v>492</v>
      </c>
      <c r="B4979" t="s">
        <v>492</v>
      </c>
    </row>
    <row r="4980" spans="1:2" x14ac:dyDescent="0.2">
      <c r="A4980" t="s">
        <v>492</v>
      </c>
      <c r="B4980" t="s">
        <v>492</v>
      </c>
    </row>
    <row r="4981" spans="1:2" x14ac:dyDescent="0.2">
      <c r="A4981" t="s">
        <v>492</v>
      </c>
      <c r="B4981" t="s">
        <v>492</v>
      </c>
    </row>
    <row r="4982" spans="1:2" x14ac:dyDescent="0.2">
      <c r="A4982" t="s">
        <v>492</v>
      </c>
      <c r="B4982" t="s">
        <v>492</v>
      </c>
    </row>
    <row r="4983" spans="1:2" x14ac:dyDescent="0.2">
      <c r="A4983" t="s">
        <v>492</v>
      </c>
      <c r="B4983" t="s">
        <v>492</v>
      </c>
    </row>
    <row r="4984" spans="1:2" x14ac:dyDescent="0.2">
      <c r="A4984" t="s">
        <v>492</v>
      </c>
      <c r="B4984" t="s">
        <v>492</v>
      </c>
    </row>
    <row r="4985" spans="1:2" x14ac:dyDescent="0.2">
      <c r="A4985" t="s">
        <v>492</v>
      </c>
      <c r="B4985" t="s">
        <v>492</v>
      </c>
    </row>
    <row r="4986" spans="1:2" x14ac:dyDescent="0.2">
      <c r="A4986" t="s">
        <v>492</v>
      </c>
      <c r="B4986" t="s">
        <v>492</v>
      </c>
    </row>
    <row r="4987" spans="1:2" x14ac:dyDescent="0.2">
      <c r="A4987" t="s">
        <v>492</v>
      </c>
      <c r="B4987" t="s">
        <v>492</v>
      </c>
    </row>
    <row r="4988" spans="1:2" x14ac:dyDescent="0.2">
      <c r="A4988" t="s">
        <v>492</v>
      </c>
      <c r="B4988" t="s">
        <v>492</v>
      </c>
    </row>
    <row r="4989" spans="1:2" x14ac:dyDescent="0.2">
      <c r="A4989" t="s">
        <v>492</v>
      </c>
      <c r="B4989" t="s">
        <v>492</v>
      </c>
    </row>
    <row r="4990" spans="1:2" x14ac:dyDescent="0.2">
      <c r="A4990" t="s">
        <v>492</v>
      </c>
      <c r="B4990" t="s">
        <v>492</v>
      </c>
    </row>
    <row r="4991" spans="1:2" x14ac:dyDescent="0.2">
      <c r="A4991" t="s">
        <v>492</v>
      </c>
      <c r="B4991" t="s">
        <v>492</v>
      </c>
    </row>
    <row r="4992" spans="1:2" x14ac:dyDescent="0.2">
      <c r="A4992" t="s">
        <v>492</v>
      </c>
      <c r="B4992" t="s">
        <v>492</v>
      </c>
    </row>
    <row r="4993" spans="1:2" x14ac:dyDescent="0.2">
      <c r="A4993" t="s">
        <v>492</v>
      </c>
      <c r="B4993" t="s">
        <v>492</v>
      </c>
    </row>
    <row r="4994" spans="1:2" x14ac:dyDescent="0.2">
      <c r="A4994" t="s">
        <v>492</v>
      </c>
      <c r="B4994" t="s">
        <v>492</v>
      </c>
    </row>
    <row r="4995" spans="1:2" x14ac:dyDescent="0.2">
      <c r="A4995" t="s">
        <v>492</v>
      </c>
      <c r="B4995" t="s">
        <v>492</v>
      </c>
    </row>
    <row r="4996" spans="1:2" x14ac:dyDescent="0.2">
      <c r="A4996" t="s">
        <v>492</v>
      </c>
      <c r="B4996" t="s">
        <v>492</v>
      </c>
    </row>
    <row r="4997" spans="1:2" x14ac:dyDescent="0.2">
      <c r="A4997" t="s">
        <v>492</v>
      </c>
      <c r="B4997" t="s">
        <v>492</v>
      </c>
    </row>
    <row r="4998" spans="1:2" x14ac:dyDescent="0.2">
      <c r="A4998" t="s">
        <v>492</v>
      </c>
      <c r="B4998" t="s">
        <v>492</v>
      </c>
    </row>
    <row r="4999" spans="1:2" x14ac:dyDescent="0.2">
      <c r="A4999" t="s">
        <v>492</v>
      </c>
      <c r="B4999" t="s">
        <v>492</v>
      </c>
    </row>
    <row r="5000" spans="1:2" x14ac:dyDescent="0.2">
      <c r="A5000" t="s">
        <v>492</v>
      </c>
      <c r="B5000" t="s">
        <v>492</v>
      </c>
    </row>
    <row r="5001" spans="1:2" x14ac:dyDescent="0.2">
      <c r="A5001" t="s">
        <v>492</v>
      </c>
      <c r="B5001" t="s">
        <v>492</v>
      </c>
    </row>
    <row r="5002" spans="1:2" x14ac:dyDescent="0.2">
      <c r="A5002" t="s">
        <v>492</v>
      </c>
      <c r="B5002" t="s">
        <v>492</v>
      </c>
    </row>
    <row r="5003" spans="1:2" x14ac:dyDescent="0.2">
      <c r="A5003" t="s">
        <v>492</v>
      </c>
      <c r="B5003" t="s">
        <v>492</v>
      </c>
    </row>
    <row r="5004" spans="1:2" x14ac:dyDescent="0.2">
      <c r="A5004" t="s">
        <v>492</v>
      </c>
      <c r="B5004" t="s">
        <v>492</v>
      </c>
    </row>
    <row r="5005" spans="1:2" x14ac:dyDescent="0.2">
      <c r="A5005" t="s">
        <v>492</v>
      </c>
      <c r="B5005" t="s">
        <v>492</v>
      </c>
    </row>
    <row r="5006" spans="1:2" x14ac:dyDescent="0.2">
      <c r="A5006" t="s">
        <v>492</v>
      </c>
      <c r="B5006" t="s">
        <v>492</v>
      </c>
    </row>
    <row r="5007" spans="1:2" x14ac:dyDescent="0.2">
      <c r="A5007" t="s">
        <v>492</v>
      </c>
      <c r="B5007" t="s">
        <v>492</v>
      </c>
    </row>
    <row r="5008" spans="1:2" x14ac:dyDescent="0.2">
      <c r="A5008" t="s">
        <v>492</v>
      </c>
      <c r="B5008" t="s">
        <v>492</v>
      </c>
    </row>
    <row r="5009" spans="1:2" x14ac:dyDescent="0.2">
      <c r="A5009" t="s">
        <v>492</v>
      </c>
      <c r="B5009" t="s">
        <v>492</v>
      </c>
    </row>
    <row r="5010" spans="1:2" x14ac:dyDescent="0.2">
      <c r="A5010" t="s">
        <v>492</v>
      </c>
      <c r="B5010" t="s">
        <v>492</v>
      </c>
    </row>
    <row r="5011" spans="1:2" x14ac:dyDescent="0.2">
      <c r="A5011" t="s">
        <v>492</v>
      </c>
      <c r="B5011" t="s">
        <v>492</v>
      </c>
    </row>
    <row r="5012" spans="1:2" x14ac:dyDescent="0.2">
      <c r="A5012" t="s">
        <v>492</v>
      </c>
      <c r="B5012" t="s">
        <v>492</v>
      </c>
    </row>
    <row r="5013" spans="1:2" x14ac:dyDescent="0.2">
      <c r="A5013" t="s">
        <v>492</v>
      </c>
      <c r="B5013" t="s">
        <v>492</v>
      </c>
    </row>
    <row r="5014" spans="1:2" x14ac:dyDescent="0.2">
      <c r="A5014" t="s">
        <v>492</v>
      </c>
      <c r="B5014" t="s">
        <v>492</v>
      </c>
    </row>
    <row r="5015" spans="1:2" x14ac:dyDescent="0.2">
      <c r="A5015" t="s">
        <v>492</v>
      </c>
      <c r="B5015" t="s">
        <v>492</v>
      </c>
    </row>
    <row r="5016" spans="1:2" x14ac:dyDescent="0.2">
      <c r="A5016" t="s">
        <v>492</v>
      </c>
      <c r="B5016" t="s">
        <v>492</v>
      </c>
    </row>
    <row r="5017" spans="1:2" x14ac:dyDescent="0.2">
      <c r="A5017" t="s">
        <v>492</v>
      </c>
      <c r="B5017" t="s">
        <v>492</v>
      </c>
    </row>
    <row r="5018" spans="1:2" x14ac:dyDescent="0.2">
      <c r="A5018" t="s">
        <v>492</v>
      </c>
      <c r="B5018" t="s">
        <v>492</v>
      </c>
    </row>
    <row r="5019" spans="1:2" x14ac:dyDescent="0.2">
      <c r="A5019" t="s">
        <v>492</v>
      </c>
      <c r="B5019" t="s">
        <v>492</v>
      </c>
    </row>
    <row r="5020" spans="1:2" x14ac:dyDescent="0.2">
      <c r="A5020" t="s">
        <v>492</v>
      </c>
      <c r="B5020" t="s">
        <v>492</v>
      </c>
    </row>
    <row r="5021" spans="1:2" x14ac:dyDescent="0.2">
      <c r="A5021" t="s">
        <v>492</v>
      </c>
      <c r="B5021" t="s">
        <v>492</v>
      </c>
    </row>
    <row r="5022" spans="1:2" x14ac:dyDescent="0.2">
      <c r="A5022" t="s">
        <v>492</v>
      </c>
      <c r="B5022" t="s">
        <v>492</v>
      </c>
    </row>
    <row r="5023" spans="1:2" x14ac:dyDescent="0.2">
      <c r="A5023" t="s">
        <v>492</v>
      </c>
      <c r="B5023" t="s">
        <v>492</v>
      </c>
    </row>
    <row r="5024" spans="1:2" x14ac:dyDescent="0.2">
      <c r="A5024" t="s">
        <v>492</v>
      </c>
      <c r="B5024" t="s">
        <v>492</v>
      </c>
    </row>
    <row r="5025" spans="1:2" x14ac:dyDescent="0.2">
      <c r="A5025" t="s">
        <v>492</v>
      </c>
      <c r="B5025" t="s">
        <v>492</v>
      </c>
    </row>
    <row r="5026" spans="1:2" x14ac:dyDescent="0.2">
      <c r="A5026" t="s">
        <v>492</v>
      </c>
      <c r="B5026" t="s">
        <v>492</v>
      </c>
    </row>
    <row r="5027" spans="1:2" x14ac:dyDescent="0.2">
      <c r="A5027" t="s">
        <v>492</v>
      </c>
      <c r="B5027" t="s">
        <v>492</v>
      </c>
    </row>
    <row r="5028" spans="1:2" x14ac:dyDescent="0.2">
      <c r="A5028" t="s">
        <v>492</v>
      </c>
      <c r="B5028" t="s">
        <v>492</v>
      </c>
    </row>
    <row r="5029" spans="1:2" x14ac:dyDescent="0.2">
      <c r="A5029" t="s">
        <v>492</v>
      </c>
      <c r="B5029" t="s">
        <v>492</v>
      </c>
    </row>
    <row r="5030" spans="1:2" x14ac:dyDescent="0.2">
      <c r="A5030" t="s">
        <v>492</v>
      </c>
      <c r="B5030" t="s">
        <v>492</v>
      </c>
    </row>
    <row r="5031" spans="1:2" x14ac:dyDescent="0.2">
      <c r="A5031" t="s">
        <v>492</v>
      </c>
      <c r="B5031" t="s">
        <v>492</v>
      </c>
    </row>
    <row r="5032" spans="1:2" x14ac:dyDescent="0.2">
      <c r="A5032" t="s">
        <v>492</v>
      </c>
      <c r="B5032" t="s">
        <v>492</v>
      </c>
    </row>
    <row r="5033" spans="1:2" x14ac:dyDescent="0.2">
      <c r="A5033" t="s">
        <v>492</v>
      </c>
      <c r="B5033" t="s">
        <v>492</v>
      </c>
    </row>
    <row r="5034" spans="1:2" x14ac:dyDescent="0.2">
      <c r="A5034" t="s">
        <v>492</v>
      </c>
      <c r="B5034" t="s">
        <v>492</v>
      </c>
    </row>
    <row r="5035" spans="1:2" x14ac:dyDescent="0.2">
      <c r="A5035" t="s">
        <v>492</v>
      </c>
      <c r="B5035" t="s">
        <v>492</v>
      </c>
    </row>
    <row r="5036" spans="1:2" x14ac:dyDescent="0.2">
      <c r="A5036" t="s">
        <v>492</v>
      </c>
      <c r="B5036" t="s">
        <v>492</v>
      </c>
    </row>
    <row r="5037" spans="1:2" x14ac:dyDescent="0.2">
      <c r="A5037" t="s">
        <v>492</v>
      </c>
      <c r="B5037" t="s">
        <v>492</v>
      </c>
    </row>
    <row r="5038" spans="1:2" x14ac:dyDescent="0.2">
      <c r="A5038" t="s">
        <v>492</v>
      </c>
      <c r="B5038" t="s">
        <v>492</v>
      </c>
    </row>
    <row r="5039" spans="1:2" x14ac:dyDescent="0.2">
      <c r="A5039" t="s">
        <v>492</v>
      </c>
      <c r="B5039" t="s">
        <v>492</v>
      </c>
    </row>
    <row r="5040" spans="1:2" x14ac:dyDescent="0.2">
      <c r="A5040" t="s">
        <v>492</v>
      </c>
      <c r="B5040" t="s">
        <v>492</v>
      </c>
    </row>
    <row r="5041" spans="1:2" x14ac:dyDescent="0.2">
      <c r="A5041" t="s">
        <v>492</v>
      </c>
      <c r="B5041" t="s">
        <v>492</v>
      </c>
    </row>
    <row r="5042" spans="1:2" x14ac:dyDescent="0.2">
      <c r="A5042" t="s">
        <v>492</v>
      </c>
      <c r="B5042" t="s">
        <v>492</v>
      </c>
    </row>
    <row r="5043" spans="1:2" x14ac:dyDescent="0.2">
      <c r="A5043" t="s">
        <v>141</v>
      </c>
      <c r="B5043" t="s">
        <v>141</v>
      </c>
    </row>
  </sheetData>
  <autoFilter ref="A1:B5045" xr:uid="{0940D751-6CFA-044A-B7ED-9C82D38434A9}">
    <sortState xmlns:xlrd2="http://schemas.microsoft.com/office/spreadsheetml/2017/richdata2" ref="A2:B5045">
      <sortCondition ref="A1:A5045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369D7C47C4104C82D3A85CD0BE2EEB" ma:contentTypeVersion="6" ma:contentTypeDescription="Create a new document." ma:contentTypeScope="" ma:versionID="bea0761af94d15bc18d2a20fb6c9f749">
  <xsd:schema xmlns:xsd="http://www.w3.org/2001/XMLSchema" xmlns:xs="http://www.w3.org/2001/XMLSchema" xmlns:p="http://schemas.microsoft.com/office/2006/metadata/properties" xmlns:ns2="c68daac0-d525-44b1-b91a-712c3d4de13c" xmlns:ns3="dc3a0a51-c9ff-4213-9572-a5ff8ad52e08" targetNamespace="http://schemas.microsoft.com/office/2006/metadata/properties" ma:root="true" ma:fieldsID="3a7a5592312133d8bad5f3686a47ca52" ns2:_="" ns3:_="">
    <xsd:import namespace="c68daac0-d525-44b1-b91a-712c3d4de13c"/>
    <xsd:import namespace="dc3a0a51-c9ff-4213-9572-a5ff8ad52e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8daac0-d525-44b1-b91a-712c3d4de1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3a0a51-c9ff-4213-9572-a5ff8ad52e0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1A8DCB0-162F-4F03-87ED-170A52D76D7F}">
  <ds:schemaRefs>
    <ds:schemaRef ds:uri="http://schemas.microsoft.com/office/2006/metadata/properties"/>
    <ds:schemaRef ds:uri="http://www.w3.org/2000/xmlns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C8186D5-870A-47F0-8095-F49324A19EE6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c68daac0-d525-44b1-b91a-712c3d4de13c"/>
    <ds:schemaRef ds:uri="dc3a0a51-c9ff-4213-9572-a5ff8ad52e08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3C81917-B10B-411D-8BA5-339A2C104F7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CONVERT</vt:lpstr>
      <vt:lpstr>Sheet5</vt:lpstr>
      <vt:lpstr>analyte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2019-10-13T07:07:48Z</dcterms:created>
  <dcterms:modified xsi:type="dcterms:W3CDTF">2019-10-15T16:27:06Z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0x0101008A369D7C47C4104C82D3A85CD0BE2EEB</vt:lpwstr>
  </property>
</Properties>
</file>