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/Desktop/hejx/app/data/products/"/>
    </mc:Choice>
  </mc:AlternateContent>
  <xr:revisionPtr revIDLastSave="0" documentId="13_ncr:1_{57C487F2-C915-B647-9B99-51BBE4DAD1B6}" xr6:coauthVersionLast="47" xr6:coauthVersionMax="47" xr10:uidLastSave="{00000000-0000-0000-0000-000000000000}"/>
  <bookViews>
    <workbookView xWindow="0" yWindow="0" windowWidth="33600" windowHeight="21000" xr2:uid="{0E83B25D-4F86-1D47-8A1E-69E7BF78B9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G11" i="1"/>
  <c r="G10" i="1"/>
  <c r="G2" i="1"/>
  <c r="G3" i="1"/>
  <c r="G4" i="1"/>
  <c r="G5" i="1"/>
  <c r="G6" i="1"/>
  <c r="G7" i="1"/>
  <c r="G8" i="1"/>
  <c r="G9" i="1"/>
  <c r="G12" i="1"/>
  <c r="G13" i="1"/>
  <c r="B14" i="1"/>
  <c r="C11" i="1"/>
</calcChain>
</file>

<file path=xl/sharedStrings.xml><?xml version="1.0" encoding="utf-8"?>
<sst xmlns="http://schemas.openxmlformats.org/spreadsheetml/2006/main" count="37" uniqueCount="31">
  <si>
    <t>Manufacturer</t>
  </si>
  <si>
    <t>Model</t>
  </si>
  <si>
    <t>Color</t>
  </si>
  <si>
    <t>Quantity</t>
  </si>
  <si>
    <t>lenovo-thinkpad-x1</t>
  </si>
  <si>
    <t>lenovo-ideapad-3</t>
  </si>
  <si>
    <t>lenovo-legion-5</t>
  </si>
  <si>
    <t>apple-macbook-air</t>
  </si>
  <si>
    <t>apple-macbook-pro</t>
  </si>
  <si>
    <t>apple-macbook</t>
  </si>
  <si>
    <t>asus-zenbook</t>
  </si>
  <si>
    <t>asus-vivobook</t>
  </si>
  <si>
    <t>asus-rog-strix</t>
  </si>
  <si>
    <t>dell-xps-13</t>
  </si>
  <si>
    <t>dell-inspiron-15</t>
  </si>
  <si>
    <t>dell-latitude-14</t>
  </si>
  <si>
    <t>lenovo</t>
  </si>
  <si>
    <t>apple</t>
  </si>
  <si>
    <t>asus</t>
  </si>
  <si>
    <t>dell</t>
  </si>
  <si>
    <t>black</t>
  </si>
  <si>
    <t>white</t>
  </si>
  <si>
    <t>silver</t>
  </si>
  <si>
    <t>gold</t>
  </si>
  <si>
    <t>enabled</t>
  </si>
  <si>
    <t>w/h/d [mm]</t>
  </si>
  <si>
    <t>weight [kg]</t>
  </si>
  <si>
    <t>price [id,qty]</t>
  </si>
  <si>
    <t>colors</t>
  </si>
  <si>
    <t>-</t>
  </si>
  <si>
    <t>color param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</si>
</sst>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CE9178"/>
      <name val="Menlo"/>
      <family val="2"/>
    </font>
    <font>
      <sz val="12"/>
      <color theme="0"/>
      <name val="Menlo"/>
      <family val="2"/>
    </font>
    <font>
      <sz val="1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enl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3A99B-7CF5-D842-9A26-3855DCDBA2BC}" name="Table1" displayName="Table1" ref="D1:D5" totalsRowShown="0" headerRowDxfId="2">
  <autoFilter ref="D1:D5" xr:uid="{52F3A99B-7CF5-D842-9A26-3855DCDBA2BC}"/>
  <tableColumns count="1">
    <tableColumn id="1" xr3:uid="{EF11F7EF-8AB0-BC4E-8A4C-095A17A3CB10}" name="Manufactur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0C4788-66E3-5647-ADF7-A2899B017F43}" name="Table2" displayName="Table2" ref="F1:F13" totalsRowShown="0" headerRowDxfId="1">
  <autoFilter ref="F1:F13" xr:uid="{0F0C4788-66E3-5647-ADF7-A2899B017F43}"/>
  <tableColumns count="1">
    <tableColumn id="1" xr3:uid="{556CADCB-6281-4D4B-8FF2-DD95FD8431D4}" name="Mod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F53FA2-CC01-4046-AD57-F18952732C62}" name="Table3" displayName="Table3" ref="H1:H6" totalsRowShown="0" headerRowDxfId="0">
  <autoFilter ref="H1:H6" xr:uid="{E0F53FA2-CC01-4046-AD57-F18952732C62}"/>
  <tableColumns count="1">
    <tableColumn id="1" xr3:uid="{5BF7691D-646E-BA44-B4EE-B79730DC28F0}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1A2B-F124-5048-8A13-CC48B51B2A35}">
  <dimension ref="A1:H14"/>
  <sheetViews>
    <sheetView tabSelected="1" workbookViewId="0">
      <selection activeCell="B13" sqref="B13"/>
    </sheetView>
  </sheetViews>
  <sheetFormatPr baseColWidth="10" defaultRowHeight="16" x14ac:dyDescent="0.2"/>
  <cols>
    <col min="1" max="1" width="17.83203125" bestFit="1" customWidth="1"/>
    <col min="2" max="2" width="16.83203125" bestFit="1" customWidth="1"/>
    <col min="4" max="5" width="17.5" customWidth="1"/>
    <col min="6" max="6" width="17.1640625" bestFit="1" customWidth="1"/>
    <col min="7" max="7" width="17.1640625" customWidth="1"/>
    <col min="8" max="8" width="9.33203125" customWidth="1"/>
  </cols>
  <sheetData>
    <row r="1" spans="1:8" x14ac:dyDescent="0.2">
      <c r="A1" s="1" t="s">
        <v>0</v>
      </c>
      <c r="B1" t="s">
        <v>16</v>
      </c>
      <c r="D1" s="2" t="s">
        <v>0</v>
      </c>
      <c r="E1" s="3" t="s">
        <v>28</v>
      </c>
      <c r="F1" s="2" t="s">
        <v>1</v>
      </c>
      <c r="G1" s="3" t="s">
        <v>24</v>
      </c>
      <c r="H1" s="2" t="s">
        <v>2</v>
      </c>
    </row>
    <row r="2" spans="1:8" x14ac:dyDescent="0.2">
      <c r="A2" s="1" t="s">
        <v>1</v>
      </c>
      <c r="B2" t="s">
        <v>4</v>
      </c>
      <c r="D2" t="s">
        <v>16</v>
      </c>
      <c r="E2" t="b">
        <v>1</v>
      </c>
      <c r="F2" t="s">
        <v>4</v>
      </c>
      <c r="G2" t="b">
        <f>IF($B$1=$D$2,TRUE,FALSE)</f>
        <v>1</v>
      </c>
      <c r="H2" t="s">
        <v>20</v>
      </c>
    </row>
    <row r="3" spans="1:8" x14ac:dyDescent="0.2">
      <c r="A3" s="1" t="s">
        <v>2</v>
      </c>
      <c r="B3" t="s">
        <v>22</v>
      </c>
      <c r="D3" t="s">
        <v>17</v>
      </c>
      <c r="E3" t="b">
        <v>0</v>
      </c>
      <c r="F3" t="s">
        <v>5</v>
      </c>
      <c r="G3" t="b">
        <f t="shared" ref="G3:G4" si="0">IF($B$1=$D$2,TRUE,FALSE)</f>
        <v>1</v>
      </c>
      <c r="H3" t="s">
        <v>21</v>
      </c>
    </row>
    <row r="4" spans="1:8" x14ac:dyDescent="0.2">
      <c r="A4" s="1" t="s">
        <v>3</v>
      </c>
      <c r="B4">
        <v>4</v>
      </c>
      <c r="D4" t="s">
        <v>18</v>
      </c>
      <c r="E4" t="b">
        <v>1</v>
      </c>
      <c r="F4" t="s">
        <v>6</v>
      </c>
      <c r="G4" t="b">
        <f t="shared" si="0"/>
        <v>1</v>
      </c>
      <c r="H4" t="s">
        <v>22</v>
      </c>
    </row>
    <row r="5" spans="1:8" x14ac:dyDescent="0.2">
      <c r="D5" t="s">
        <v>19</v>
      </c>
      <c r="E5" t="b">
        <v>0</v>
      </c>
      <c r="F5" t="s">
        <v>7</v>
      </c>
      <c r="G5" t="b">
        <f>IF($B$1=$D$3,TRUE,FALSE)</f>
        <v>0</v>
      </c>
      <c r="H5" t="s">
        <v>23</v>
      </c>
    </row>
    <row r="6" spans="1:8" x14ac:dyDescent="0.2">
      <c r="F6" t="s">
        <v>8</v>
      </c>
      <c r="G6" t="b">
        <f t="shared" ref="G6:G7" si="1">IF($B$1=$D$3,TRUE,FALSE)</f>
        <v>0</v>
      </c>
      <c r="H6" t="s">
        <v>29</v>
      </c>
    </row>
    <row r="7" spans="1:8" x14ac:dyDescent="0.2">
      <c r="F7" t="s">
        <v>9</v>
      </c>
      <c r="G7" t="b">
        <f t="shared" si="1"/>
        <v>0</v>
      </c>
    </row>
    <row r="8" spans="1:8" x14ac:dyDescent="0.2">
      <c r="F8" t="s">
        <v>10</v>
      </c>
      <c r="G8" t="b">
        <f>IF($B$1=$D$4,TRUE,FALSE)</f>
        <v>0</v>
      </c>
    </row>
    <row r="9" spans="1:8" x14ac:dyDescent="0.2">
      <c r="F9" t="s">
        <v>11</v>
      </c>
      <c r="G9" t="b">
        <f t="shared" ref="G9:G10" si="2">IF($B$1=$D$4,TRUE,FALSE)</f>
        <v>0</v>
      </c>
    </row>
    <row r="10" spans="1:8" x14ac:dyDescent="0.2">
      <c r="A10" t="s">
        <v>26</v>
      </c>
      <c r="B10">
        <v>1</v>
      </c>
      <c r="F10" t="s">
        <v>12</v>
      </c>
      <c r="G10" t="b">
        <f t="shared" si="2"/>
        <v>0</v>
      </c>
    </row>
    <row r="11" spans="1:8" x14ac:dyDescent="0.2">
      <c r="A11" t="s">
        <v>27</v>
      </c>
      <c r="B11">
        <v>1</v>
      </c>
      <c r="C11">
        <f>B4</f>
        <v>4</v>
      </c>
      <c r="F11" t="s">
        <v>13</v>
      </c>
      <c r="G11" t="b">
        <f>IF($B$1=$D$5,TRUE,FALSE)</f>
        <v>0</v>
      </c>
    </row>
    <row r="12" spans="1:8" x14ac:dyDescent="0.2">
      <c r="A12" t="s">
        <v>25</v>
      </c>
      <c r="B12">
        <v>300</v>
      </c>
      <c r="C12">
        <v>10</v>
      </c>
      <c r="D12">
        <v>210</v>
      </c>
      <c r="F12" t="s">
        <v>14</v>
      </c>
      <c r="G12" t="b">
        <f t="shared" ref="G12:G13" si="3">IF($B$1=$D$5,TRUE,FALSE)</f>
        <v>0</v>
      </c>
    </row>
    <row r="13" spans="1:8" x14ac:dyDescent="0.2">
      <c r="A13" t="s">
        <v>30</v>
      </c>
      <c r="B13" t="b">
        <f>IF(B2=F11,FALSE,TRUE)</f>
        <v>1</v>
      </c>
      <c r="F13" t="s">
        <v>15</v>
      </c>
      <c r="G13" t="b">
        <f t="shared" si="3"/>
        <v>0</v>
      </c>
    </row>
    <row r="14" spans="1:8" x14ac:dyDescent="0.2">
      <c r="B14" t="b">
        <f>VLOOKUP($B$1,$D$2:$E$5,2,FALSE)</f>
        <v>1</v>
      </c>
    </row>
  </sheetData>
  <dataValidations count="3">
    <dataValidation type="list" allowBlank="1" showInputMessage="1" showErrorMessage="1" sqref="B1" xr:uid="{D82CDB48-797F-5749-B0EC-CE02929AF400}">
      <formula1>$D$2:$D$5</formula1>
    </dataValidation>
    <dataValidation type="list" allowBlank="1" showInputMessage="1" showErrorMessage="1" sqref="B2" xr:uid="{C8132D26-C259-2443-AEAA-00E92C198B5C}">
      <formula1>$F$2:$F$13</formula1>
    </dataValidation>
    <dataValidation type="list" allowBlank="1" showInputMessage="1" showErrorMessage="1" sqref="B3" xr:uid="{577A844A-CADD-4348-8A2B-7CBDB08AA070}">
      <formula1>$H$2:$H$6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Mościcki | druk24h</dc:creator>
  <cp:lastModifiedBy>Mateusz Mościcki | druk24h</cp:lastModifiedBy>
  <dcterms:created xsi:type="dcterms:W3CDTF">2025-01-05T14:00:03Z</dcterms:created>
  <dcterms:modified xsi:type="dcterms:W3CDTF">2025-01-10T19:18:27Z</dcterms:modified>
</cp:coreProperties>
</file>