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athe\Desktop\desenv\flado\"/>
    </mc:Choice>
  </mc:AlternateContent>
  <xr:revisionPtr revIDLastSave="0" documentId="13_ncr:1_{B4078D63-F838-4D39-8DF7-CD10EBF7A1C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58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110367454068243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Sheet1!$A$1:$A$23</c:f>
              <c:numCache>
                <c:formatCode>General</c:formatCode>
                <c:ptCount val="23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</c:numCache>
            </c:numRef>
          </c:xVal>
          <c:yVal>
            <c:numRef>
              <c:f>Sheet1!$B$1:$B$23</c:f>
              <c:numCache>
                <c:formatCode>General</c:formatCode>
                <c:ptCount val="23"/>
                <c:pt idx="0">
                  <c:v>0.41859999999999997</c:v>
                </c:pt>
                <c:pt idx="1">
                  <c:v>0.47543750000000001</c:v>
                </c:pt>
                <c:pt idx="2">
                  <c:v>0.55774999999999997</c:v>
                </c:pt>
                <c:pt idx="3">
                  <c:v>0.614375</c:v>
                </c:pt>
                <c:pt idx="4">
                  <c:v>0.68218749999999995</c:v>
                </c:pt>
                <c:pt idx="5">
                  <c:v>0.71043750000000006</c:v>
                </c:pt>
                <c:pt idx="6">
                  <c:v>0.78587499999999999</c:v>
                </c:pt>
                <c:pt idx="7">
                  <c:v>0.83331250000000001</c:v>
                </c:pt>
                <c:pt idx="8">
                  <c:v>0.87512500000000004</c:v>
                </c:pt>
                <c:pt idx="9">
                  <c:v>0.96699999999999997</c:v>
                </c:pt>
                <c:pt idx="10">
                  <c:v>0.9266875</c:v>
                </c:pt>
                <c:pt idx="11">
                  <c:v>1.0788125</c:v>
                </c:pt>
                <c:pt idx="12">
                  <c:v>1.1268750000000001</c:v>
                </c:pt>
                <c:pt idx="13">
                  <c:v>1.1958124999999999</c:v>
                </c:pt>
                <c:pt idx="14">
                  <c:v>1.2408125000000001</c:v>
                </c:pt>
                <c:pt idx="15">
                  <c:v>1.2511874999999999</c:v>
                </c:pt>
                <c:pt idx="16">
                  <c:v>1.2958125</c:v>
                </c:pt>
                <c:pt idx="17">
                  <c:v>1.3548125</c:v>
                </c:pt>
                <c:pt idx="18">
                  <c:v>1.4274374999999999</c:v>
                </c:pt>
                <c:pt idx="19">
                  <c:v>1.4735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7-4641-8690-219D609CD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93040"/>
        <c:axId val="469490744"/>
      </c:scatterChart>
      <c:valAx>
        <c:axId val="46949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490744"/>
        <c:crosses val="autoZero"/>
        <c:crossBetween val="midCat"/>
      </c:valAx>
      <c:valAx>
        <c:axId val="46949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49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8</xdr:row>
      <xdr:rowOff>106680</xdr:rowOff>
    </xdr:from>
    <xdr:to>
      <xdr:col>16</xdr:col>
      <xdr:colOff>38100</xdr:colOff>
      <xdr:row>23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574837-E5E3-E884-F4A5-6804A2B2D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workbookViewId="0">
      <selection activeCell="A26" sqref="A26:C26"/>
    </sheetView>
  </sheetViews>
  <sheetFormatPr defaultRowHeight="14.4" x14ac:dyDescent="0.3"/>
  <sheetData>
    <row r="1" spans="1:5" x14ac:dyDescent="0.3">
      <c r="A1">
        <v>0.3</v>
      </c>
      <c r="B1">
        <v>0.41859999999999997</v>
      </c>
      <c r="E1">
        <f>6.279/15</f>
        <v>0.41859999999999997</v>
      </c>
    </row>
    <row r="2" spans="1:5" x14ac:dyDescent="0.3">
      <c r="A2">
        <v>0.4</v>
      </c>
      <c r="B2">
        <v>0.47543750000000001</v>
      </c>
      <c r="E2">
        <f>7.607/16</f>
        <v>0.47543750000000001</v>
      </c>
    </row>
    <row r="3" spans="1:5" x14ac:dyDescent="0.3">
      <c r="A3">
        <v>0.5</v>
      </c>
      <c r="B3">
        <v>0.55774999999999997</v>
      </c>
      <c r="E3">
        <f>8.924/16</f>
        <v>0.55774999999999997</v>
      </c>
    </row>
    <row r="4" spans="1:5" x14ac:dyDescent="0.3">
      <c r="A4">
        <v>0.6</v>
      </c>
      <c r="B4">
        <v>0.614375</v>
      </c>
      <c r="E4">
        <f>9.83/16</f>
        <v>0.614375</v>
      </c>
    </row>
    <row r="5" spans="1:5" x14ac:dyDescent="0.3">
      <c r="A5">
        <v>0.7</v>
      </c>
      <c r="B5">
        <v>0.68218749999999995</v>
      </c>
      <c r="E5">
        <f>10.915/16</f>
        <v>0.68218749999999995</v>
      </c>
    </row>
    <row r="6" spans="1:5" x14ac:dyDescent="0.3">
      <c r="A6">
        <v>0.8</v>
      </c>
      <c r="B6">
        <v>0.71043750000000006</v>
      </c>
      <c r="E6">
        <f>11.367/16</f>
        <v>0.71043750000000006</v>
      </c>
    </row>
    <row r="7" spans="1:5" x14ac:dyDescent="0.3">
      <c r="A7">
        <v>0.9</v>
      </c>
      <c r="B7">
        <v>0.78587499999999999</v>
      </c>
      <c r="E7">
        <f>12.574/16</f>
        <v>0.78587499999999999</v>
      </c>
    </row>
    <row r="8" spans="1:5" x14ac:dyDescent="0.3">
      <c r="A8">
        <v>1</v>
      </c>
      <c r="B8">
        <v>0.83331250000000001</v>
      </c>
      <c r="E8">
        <f>13.333/16</f>
        <v>0.83331250000000001</v>
      </c>
    </row>
    <row r="9" spans="1:5" x14ac:dyDescent="0.3">
      <c r="A9">
        <v>1.1000000000000001</v>
      </c>
      <c r="B9">
        <v>0.87512500000000004</v>
      </c>
      <c r="E9">
        <f>14.002/16</f>
        <v>0.87512500000000004</v>
      </c>
    </row>
    <row r="10" spans="1:5" x14ac:dyDescent="0.3">
      <c r="A10">
        <v>1.2</v>
      </c>
      <c r="B10">
        <v>0.96699999999999997</v>
      </c>
      <c r="E10">
        <f>15.472/16</f>
        <v>0.96699999999999997</v>
      </c>
    </row>
    <row r="11" spans="1:5" x14ac:dyDescent="0.3">
      <c r="A11">
        <v>1.3</v>
      </c>
      <c r="B11">
        <v>0.9266875</v>
      </c>
      <c r="E11">
        <f>14.827/16</f>
        <v>0.9266875</v>
      </c>
    </row>
    <row r="12" spans="1:5" x14ac:dyDescent="0.3">
      <c r="A12">
        <v>1.4</v>
      </c>
      <c r="B12">
        <v>1.0788125</v>
      </c>
      <c r="E12">
        <f>17.261/16</f>
        <v>1.0788125</v>
      </c>
    </row>
    <row r="13" spans="1:5" x14ac:dyDescent="0.3">
      <c r="A13">
        <v>1.5</v>
      </c>
      <c r="B13">
        <v>1.1268750000000001</v>
      </c>
      <c r="E13">
        <f>18.03/16</f>
        <v>1.1268750000000001</v>
      </c>
    </row>
    <row r="14" spans="1:5" x14ac:dyDescent="0.3">
      <c r="A14">
        <v>1.6</v>
      </c>
      <c r="B14">
        <v>1.1958124999999999</v>
      </c>
      <c r="E14">
        <f>19.133/16</f>
        <v>1.1958124999999999</v>
      </c>
    </row>
    <row r="15" spans="1:5" x14ac:dyDescent="0.3">
      <c r="A15">
        <v>1.7</v>
      </c>
      <c r="B15">
        <v>1.2408125000000001</v>
      </c>
      <c r="E15">
        <f>19.853/16</f>
        <v>1.2408125000000001</v>
      </c>
    </row>
    <row r="16" spans="1:5" x14ac:dyDescent="0.3">
      <c r="A16">
        <v>1.8</v>
      </c>
      <c r="B16">
        <v>1.2511874999999999</v>
      </c>
      <c r="E16">
        <f>20.019/16</f>
        <v>1.2511874999999999</v>
      </c>
    </row>
    <row r="17" spans="1:5" x14ac:dyDescent="0.3">
      <c r="A17">
        <v>1.9</v>
      </c>
      <c r="B17">
        <v>1.2958125</v>
      </c>
      <c r="E17">
        <f>20.733/16</f>
        <v>1.2958125</v>
      </c>
    </row>
    <row r="18" spans="1:5" x14ac:dyDescent="0.3">
      <c r="A18">
        <v>2</v>
      </c>
      <c r="B18">
        <v>1.3548125</v>
      </c>
      <c r="E18">
        <f>21.677/16</f>
        <v>1.3548125</v>
      </c>
    </row>
    <row r="19" spans="1:5" x14ac:dyDescent="0.3">
      <c r="A19">
        <v>2.1</v>
      </c>
      <c r="B19">
        <v>1.4274374999999999</v>
      </c>
      <c r="E19">
        <f>22.839/16</f>
        <v>1.4274374999999999</v>
      </c>
    </row>
    <row r="20" spans="1:5" x14ac:dyDescent="0.3">
      <c r="A20">
        <v>2.2000000000000002</v>
      </c>
      <c r="B20">
        <v>1.4735</v>
      </c>
      <c r="E20">
        <f>23.576/16</f>
        <v>1.4735</v>
      </c>
    </row>
    <row r="21" spans="1:5" x14ac:dyDescent="0.3">
      <c r="E21">
        <f>27.363/16</f>
        <v>1.7101875</v>
      </c>
    </row>
    <row r="22" spans="1:5" x14ac:dyDescent="0.3">
      <c r="E22">
        <f>28.648/16</f>
        <v>1.7905</v>
      </c>
    </row>
    <row r="23" spans="1:5" x14ac:dyDescent="0.3">
      <c r="E23">
        <f>29.3/16</f>
        <v>1.83125</v>
      </c>
    </row>
    <row r="26" spans="1:5" x14ac:dyDescent="0.3">
      <c r="A26" s="1"/>
      <c r="B26" s="1"/>
      <c r="C26" s="1"/>
    </row>
    <row r="27" spans="1:5" x14ac:dyDescent="0.3">
      <c r="A27">
        <v>2.2999999999999998</v>
      </c>
      <c r="B27">
        <v>1.7101875</v>
      </c>
    </row>
    <row r="28" spans="1:5" x14ac:dyDescent="0.3">
      <c r="A28">
        <v>2.4</v>
      </c>
      <c r="B28">
        <v>1.7905</v>
      </c>
    </row>
    <row r="29" spans="1:5" x14ac:dyDescent="0.3">
      <c r="A29">
        <v>2.5</v>
      </c>
      <c r="B29">
        <v>1.83125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brustelo</dc:creator>
  <cp:lastModifiedBy>matheus brustelo</cp:lastModifiedBy>
  <dcterms:created xsi:type="dcterms:W3CDTF">2015-06-05T18:17:20Z</dcterms:created>
  <dcterms:modified xsi:type="dcterms:W3CDTF">2022-06-18T18:48:32Z</dcterms:modified>
</cp:coreProperties>
</file>