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FB9FDEC-FC5F-4575-BE78-13A057BF82D5}" xr6:coauthVersionLast="46" xr6:coauthVersionMax="46" xr10:uidLastSave="{00000000-0000-0000-0000-000000000000}"/>
  <bookViews>
    <workbookView xWindow="3450" yWindow="240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66" i="2"/>
  <c r="A56" i="1"/>
  <c r="A28" i="1"/>
  <c r="A27" i="1"/>
  <c r="A26" i="1"/>
  <c r="A25" i="1"/>
  <c r="A70" i="1"/>
  <c r="A42" i="2"/>
  <c r="A56" i="2"/>
  <c r="A26" i="4"/>
  <c r="A17" i="4"/>
  <c r="A24" i="4"/>
  <c r="A21" i="4"/>
  <c r="A20" i="4"/>
  <c r="A19" i="4"/>
  <c r="A18" i="4"/>
  <c r="A76" i="1"/>
  <c r="A41" i="1"/>
  <c r="A55" i="1"/>
  <c r="A60" i="1"/>
  <c r="A54" i="1"/>
  <c r="A51" i="1"/>
  <c r="A53" i="1"/>
  <c r="A52" i="1"/>
  <c r="A65" i="2"/>
  <c r="A135" i="2"/>
  <c r="A44" i="1"/>
  <c r="A14" i="1"/>
  <c r="A35" i="1"/>
  <c r="A32" i="4"/>
  <c r="A31" i="4"/>
  <c r="A30" i="4"/>
  <c r="A29" i="4"/>
  <c r="A28" i="4"/>
  <c r="A23" i="4"/>
  <c r="A22" i="4"/>
  <c r="A16" i="4"/>
  <c r="A15" i="4"/>
  <c r="A14" i="4"/>
  <c r="A33" i="2"/>
  <c r="A127" i="2"/>
  <c r="A132" i="2"/>
  <c r="A9" i="4"/>
  <c r="A88" i="2"/>
  <c r="A85" i="2"/>
  <c r="A84" i="2"/>
  <c r="A133" i="2"/>
  <c r="A49" i="1"/>
  <c r="A134" i="2"/>
  <c r="A43" i="1"/>
  <c r="A28" i="3"/>
  <c r="A62" i="2"/>
  <c r="A60" i="2"/>
  <c r="A50" i="2"/>
  <c r="A46" i="2"/>
  <c r="A44" i="2"/>
  <c r="A124" i="2"/>
  <c r="A122" i="2"/>
  <c r="A125" i="2"/>
  <c r="A123" i="2"/>
  <c r="A121" i="2"/>
  <c r="A30" i="1"/>
  <c r="A120" i="2"/>
  <c r="A58" i="2"/>
  <c r="A57" i="2"/>
  <c r="A55" i="2"/>
  <c r="A54" i="2"/>
  <c r="A53" i="2"/>
  <c r="A52" i="2"/>
  <c r="A51" i="2"/>
  <c r="A49" i="2"/>
  <c r="A64" i="2"/>
  <c r="A63" i="2"/>
  <c r="A29" i="3"/>
  <c r="A48" i="2"/>
  <c r="A47" i="2"/>
  <c r="A45" i="2"/>
  <c r="A61" i="2"/>
  <c r="A59" i="2"/>
  <c r="A41" i="2"/>
  <c r="A37" i="2"/>
  <c r="A40" i="2"/>
  <c r="A36" i="2"/>
  <c r="A39" i="2"/>
  <c r="A32" i="3"/>
  <c r="A31" i="3"/>
  <c r="A30" i="3"/>
  <c r="A27" i="3"/>
  <c r="A26" i="3"/>
  <c r="A25" i="3"/>
  <c r="A24" i="3"/>
  <c r="A23" i="3"/>
  <c r="A22"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3" i="2"/>
  <c r="A65" i="1"/>
  <c r="A63" i="1"/>
  <c r="A62" i="1"/>
  <c r="A61" i="1"/>
  <c r="A118" i="2"/>
  <c r="A117" i="2"/>
  <c r="A24" i="2"/>
  <c r="A64" i="1"/>
  <c r="A116" i="2"/>
  <c r="A113" i="2"/>
  <c r="A35" i="2"/>
  <c r="A21" i="2"/>
  <c r="A75" i="1"/>
  <c r="A42" i="1"/>
  <c r="A83" i="2"/>
  <c r="A39" i="1"/>
  <c r="A59" i="1"/>
  <c r="A86" i="2"/>
  <c r="A73" i="1"/>
  <c r="A72" i="1"/>
  <c r="A71" i="1"/>
  <c r="A96" i="2"/>
  <c r="A6" i="2"/>
  <c r="A5" i="2"/>
  <c r="A7" i="2"/>
  <c r="A4" i="2"/>
  <c r="A3" i="2"/>
  <c r="A31" i="2"/>
  <c r="A87" i="2"/>
  <c r="A89" i="2"/>
  <c r="A58" i="1"/>
  <c r="A11" i="2"/>
  <c r="A34" i="1"/>
  <c r="A22" i="2"/>
  <c r="A20" i="2"/>
  <c r="A19" i="2"/>
  <c r="A18" i="2"/>
  <c r="A17" i="2"/>
  <c r="A16" i="2"/>
  <c r="A36" i="1"/>
  <c r="A50" i="1"/>
  <c r="A33" i="1"/>
  <c r="A2" i="2"/>
  <c r="A90" i="2"/>
  <c r="A81" i="1"/>
  <c r="A16" i="1"/>
  <c r="A68" i="2"/>
  <c r="A15" i="1"/>
  <c r="A67" i="2"/>
  <c r="A111" i="2"/>
  <c r="A67" i="1"/>
  <c r="A10" i="2"/>
  <c r="A32" i="2"/>
  <c r="A22" i="1"/>
  <c r="A115" i="2"/>
  <c r="A112" i="2"/>
  <c r="A114" i="2"/>
  <c r="A80" i="1"/>
  <c r="A78" i="1"/>
  <c r="A79" i="1"/>
  <c r="A77" i="1"/>
  <c r="A34" i="2"/>
  <c r="A102" i="2"/>
  <c r="A101" i="2"/>
  <c r="A100" i="2"/>
  <c r="A81" i="2"/>
  <c r="A91" i="2"/>
  <c r="A82" i="2"/>
  <c r="A99" i="2"/>
  <c r="A98" i="2"/>
  <c r="A97" i="2"/>
  <c r="A28" i="2"/>
  <c r="A69" i="1"/>
  <c r="A78" i="2"/>
  <c r="A77" i="2"/>
  <c r="A76" i="2"/>
  <c r="A110" i="2"/>
  <c r="A12" i="2"/>
  <c r="A71" i="2"/>
  <c r="A38" i="1"/>
  <c r="A30" i="2"/>
  <c r="A68" i="1"/>
  <c r="A57" i="1"/>
  <c r="A119" i="2"/>
  <c r="A47" i="1"/>
  <c r="A145" i="2"/>
  <c r="A144" i="2"/>
  <c r="A46" i="1"/>
  <c r="A26" i="2"/>
  <c r="A32" i="1"/>
  <c r="A31" i="1"/>
  <c r="A73" i="2"/>
  <c r="A8" i="2"/>
  <c r="A25" i="2"/>
  <c r="A27" i="2"/>
  <c r="A75" i="2"/>
  <c r="A13" i="2"/>
  <c r="A84" i="1"/>
  <c r="A18" i="1"/>
  <c r="A10" i="1"/>
  <c r="A9" i="1"/>
  <c r="A82" i="1"/>
  <c r="A66" i="1"/>
  <c r="A74" i="1"/>
  <c r="A21" i="1"/>
  <c r="A8" i="1"/>
  <c r="A13" i="1"/>
  <c r="A19" i="1"/>
  <c r="A5" i="1"/>
  <c r="A93" i="1"/>
  <c r="A48" i="1"/>
  <c r="A70" i="2"/>
  <c r="A12" i="1"/>
  <c r="A23" i="2"/>
  <c r="A69" i="2"/>
  <c r="A15" i="2"/>
  <c r="A14" i="2"/>
  <c r="A91" i="1"/>
  <c r="A92" i="1"/>
  <c r="A94" i="1"/>
  <c r="A95" i="1"/>
  <c r="A96" i="1"/>
  <c r="A17" i="1"/>
  <c r="A103" i="2"/>
  <c r="A72" i="2"/>
  <c r="A90" i="1"/>
  <c r="A89" i="1"/>
  <c r="A88" i="1"/>
  <c r="A86" i="1"/>
  <c r="A87" i="1"/>
  <c r="A83" i="1"/>
  <c r="A109" i="2"/>
  <c r="A74" i="2"/>
  <c r="A108" i="2"/>
  <c r="A95" i="2"/>
  <c r="A94" i="2"/>
  <c r="A129" i="2"/>
  <c r="A7" i="1"/>
  <c r="A20" i="1"/>
  <c r="A3" i="1"/>
  <c r="A9" i="2"/>
  <c r="A79" i="2"/>
  <c r="A80" i="2"/>
  <c r="A92" i="2"/>
  <c r="A93" i="2"/>
  <c r="A104" i="2"/>
  <c r="A105" i="2"/>
  <c r="A106" i="2"/>
  <c r="A107" i="2"/>
  <c r="A126" i="2"/>
  <c r="A128" i="2"/>
  <c r="A29" i="2"/>
  <c r="A130" i="2"/>
  <c r="A131" i="2"/>
  <c r="A136" i="2"/>
  <c r="A137" i="2"/>
  <c r="A138" i="2"/>
  <c r="A139" i="2"/>
  <c r="A140" i="2"/>
  <c r="A141" i="2"/>
  <c r="A142" i="2"/>
  <c r="A143" i="2"/>
  <c r="A23" i="1"/>
  <c r="A24" i="1"/>
  <c r="A29" i="1"/>
  <c r="A37" i="1"/>
  <c r="A2" i="1"/>
  <c r="A11" i="1"/>
  <c r="A4" i="1"/>
  <c r="A6" i="1"/>
  <c r="A45" i="1"/>
  <c r="A85" i="1"/>
</calcChain>
</file>

<file path=xl/sharedStrings.xml><?xml version="1.0" encoding="utf-8"?>
<sst xmlns="http://schemas.openxmlformats.org/spreadsheetml/2006/main" count="6509" uniqueCount="1149">
  <si>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</si>
  <si>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</si>
  <si>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</si>
  <si>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</si>
  <si>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</si>
  <si>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</si>
  <si>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</si>
  <si>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</si>
  <si>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</si>
  <si>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</si>
  <si>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</si>
  <si>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</si>
  <si>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</si>
  <si>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</si>
  <si>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</si>
  <si>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</si>
  <si>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</si>
  <si>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</si>
  <si>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</si>
  <si>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</si>
  <si>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</si>
  <si>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</si>
  <si>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</si>
  <si>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</si>
  <si>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</si>
  <si>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</si>
  <si>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</si>
  <si>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</si>
  <si>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</si>
  <si>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</si>
  <si>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</si>
  <si>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</si>
  <si>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</si>
  <si>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</si>
  <si>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</si>
  <si>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</si>
  <si>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</si>
  <si>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</si>
  <si>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</si>
  <si>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</si>
  <si>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</si>
  <si>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</si>
  <si>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</si>
  <si>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</si>
  <si>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</si>
  <si>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</si>
  <si>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</si>
  <si>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</si>
  <si>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</si>
  <si>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</si>
  <si>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</si>
  <si>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</si>
  <si>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</si>
  <si>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</si>
  <si>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</si>
  <si>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</si>
  <si>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</si>
  <si>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</si>
  <si>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</si>
  <si>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</si>
  <si>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</si>
  <si>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</si>
  <si>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</si>
  <si>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</si>
  <si>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</si>
  <si>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</si>
  <si>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</si>
  <si>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</si>
  <si>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</si>
  <si>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</si>
  <si>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</si>
  <si>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</si>
  <si>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</si>
  <si>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</si>
  <si>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</si>
  <si>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</si>
  <si>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</si>
  <si>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</si>
  <si>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</si>
  <si>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</si>
  <si>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</si>
  <si>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</si>
  <si>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</si>
  <si>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</si>
  <si>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</si>
  <si>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</si>
  <si>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</si>
  <si>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</si>
  <si>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</si>
  <si>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</si>
  <si>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</si>
  <si>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</si>
  <si>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</si>
  <si>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</si>
  <si>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</si>
  <si>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</si>
  <si>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</si>
  <si>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</si>
  <si>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</si>
  <si>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</si>
  <si>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</si>
  <si>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</si>
  <si>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</si>
  <si>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</si>
  <si>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</si>
  <si>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</si>
  <si>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</si>
  <si>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</si>
  <si>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</si>
  <si>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</si>
  <si>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</si>
  <si>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</si>
  <si>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</si>
  <si>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</si>
  <si>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</si>
  <si>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</si>
  <si>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</si>
  <si>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</si>
  <si>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</si>
  <si>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</si>
  <si>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</si>
  <si>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</si>
  <si>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</si>
  <si>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</si>
  <si>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</si>
  <si>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</si>
  <si>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</si>
  <si>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</si>
  <si>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</si>
  <si>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</si>
  <si>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</si>
  <si>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</si>
  <si>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</si>
  <si>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</si>
  <si>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</si>
  <si>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</si>
  <si>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</si>
  <si>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</si>
  <si>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</si>
  <si>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</si>
  <si>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</si>
  <si>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</si>
  <si>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</si>
  <si>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</si>
  <si>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</si>
  <si>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</si>
  <si>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</si>
  <si>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</si>
  <si>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</si>
  <si>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</si>
  <si>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</si>
  <si>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</si>
  <si>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</si>
  <si>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</si>
  <si>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</si>
  <si>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</si>
  <si>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</si>
  <si>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</si>
  <si>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</si>
  <si>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</si>
  <si>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</si>
  <si>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</si>
  <si>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</si>
  <si>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</si>
  <si>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</si>
  <si>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</si>
  <si>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</si>
  <si>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</si>
  <si>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</si>
  <si>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</si>
  <si>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</si>
  <si>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</si>
  <si>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</si>
  <si>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</si>
  <si>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</si>
  <si>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</si>
  <si>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</si>
  <si>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</si>
  <si>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</si>
  <si>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</si>
  <si>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</si>
  <si>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</si>
  <si>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</si>
  <si>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</si>
  <si>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</si>
  <si>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</si>
  <si>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</si>
  <si>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</si>
  <si>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</si>
  <si>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</si>
  <si>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</si>
  <si>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</si>
  <si>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</si>
  <si>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</si>
  <si>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</si>
  <si>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</si>
  <si>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</si>
  <si>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</si>
  <si>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</si>
  <si>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</si>
  <si>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</si>
  <si>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</si>
  <si>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</si>
  <si>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</si>
  <si>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</si>
  <si>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</si>
  <si>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</si>
  <si>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</si>
  <si>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</si>
  <si>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</si>
  <si>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</si>
  <si>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</si>
  <si>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</si>
  <si>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</si>
  <si>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</si>
  <si>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</si>
  <si>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</si>
  <si>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</si>
  <si>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</si>
  <si>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</si>
  <si>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</si>
  <si>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</si>
  <si>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</si>
  <si>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</si>
  <si>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</si>
  <si>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</si>
  <si>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</si>
  <si>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</si>
  <si>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</si>
  <si>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</si>
  <si>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</si>
  <si>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</si>
  <si>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</si>
  <si>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</si>
  <si>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</si>
  <si>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</si>
  <si>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</si>
  <si>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</si>
  <si>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</si>
  <si>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</si>
  <si>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</si>
  <si>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</si>
  <si>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</si>
  <si>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</si>
  <si>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</si>
  <si>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</si>
  <si>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</si>
  <si>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</si>
  <si>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</si>
  <si>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</si>
  <si>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</si>
  <si>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</si>
  <si>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</si>
  <si>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</si>
  <si>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</si>
  <si>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</si>
  <si>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</si>
  <si>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</si>
  <si>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</si>
  <si>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</si>
  <si>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</si>
  <si>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</si>
  <si>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</si>
  <si>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</si>
  <si>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</si>
  <si>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</si>
  <si>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</si>
  <si>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</si>
  <si>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</si>
  <si>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</si>
  <si>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</si>
  <si>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</si>
  <si>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</si>
  <si>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</si>
  <si>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</si>
  <si>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</si>
  <si>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</si>
  <si>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</si>
  <si>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</si>
  <si>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</si>
  <si>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</si>
  <si>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</si>
  <si>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</si>
  <si>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</si>
  <si>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</si>
  <si>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</si>
  <si>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</si>
  <si>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</si>
  <si>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</si>
  <si>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</si>
  <si>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</si>
  <si>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</si>
  <si>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</si>
  <si>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</si>
  <si>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</si>
  <si>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</si>
  <si>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</si>
  <si>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</si>
  <si>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</si>
  <si>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</si>
  <si>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</si>
  <si>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</si>
  <si>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</si>
  <si>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</si>
  <si>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</si>
  <si>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</si>
  <si>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</si>
  <si>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</si>
  <si>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</si>
  <si>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</si>
  <si>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</si>
  <si>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</si>
  <si>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</si>
  <si>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</si>
  <si>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</si>
  <si>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</si>
  <si>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</si>
  <si>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</si>
  <si>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</si>
  <si>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</si>
  <si>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</si>
  <si>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</si>
  <si>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</si>
  <si>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</si>
  <si>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</si>
  <si>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</si>
  <si>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</si>
  <si>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</si>
  <si>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</si>
  <si>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</si>
  <si>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</si>
  <si>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</si>
  <si>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</si>
  <si>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</si>
  <si>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</si>
  <si>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</si>
  <si>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</si>
  <si>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</si>
  <si>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</si>
  <si>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</si>
  <si>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</si>
  <si>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</si>
  <si>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</si>
  <si>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</si>
  <si>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</si>
  <si>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</si>
  <si>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</si>
  <si>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</si>
  <si>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</si>
  <si>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</si>
  <si>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</si>
  <si>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</si>
  <si>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</si>
  <si>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</si>
  <si>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</si>
  <si>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</si>
  <si>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</si>
  <si>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</si>
  <si>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</si>
  <si>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</si>
  <si>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</si>
  <si>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</si>
  <si>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</si>
  <si>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</si>
  <si>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</si>
  <si>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</si>
  <si>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</si>
  <si>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</si>
  <si>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</si>
  <si>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</si>
  <si>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</si>
  <si>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</si>
  <si>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</si>
  <si>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</si>
  <si>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</si>
  <si>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</si>
  <si>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</si>
  <si>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</si>
  <si>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</si>
  <si>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</si>
  <si>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</si>
  <si>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</si>
  <si>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</si>
  <si>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</si>
  <si>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</si>
  <si>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</si>
  <si>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</si>
  <si>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</si>
  <si>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</si>
  <si>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</si>
  <si>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</si>
  <si>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</si>
  <si>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</si>
  <si>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</si>
  <si>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</si>
  <si>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</si>
  <si>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</si>
  <si>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</si>
  <si>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</si>
  <si>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</si>
  <si>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</si>
  <si>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</si>
  <si>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</si>
  <si>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</si>
  <si>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</si>
  <si>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</si>
  <si>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</si>
  <si>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</si>
  <si>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</si>
  <si>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</si>
  <si>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</si>
  <si>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</si>
  <si>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</si>
  <si>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</si>
  <si>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</si>
  <si>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</si>
  <si>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</si>
  <si>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</si>
  <si>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</si>
  <si>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</si>
  <si>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</si>
  <si>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</si>
  <si>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</si>
  <si>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</si>
  <si>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</si>
  <si>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</si>
  <si>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</si>
  <si>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</si>
  <si>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</si>
  <si>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</si>
  <si>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</si>
  <si>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</si>
  <si>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</si>
  <si>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</si>
  <si>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</si>
  <si>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</si>
  <si>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</si>
  <si>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</si>
  <si>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</si>
  <si>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</si>
  <si>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</si>
  <si>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</si>
  <si>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</si>
  <si>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</si>
  <si>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</si>
  <si>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</si>
  <si>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</si>
  <si>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</si>
  <si>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</si>
  <si>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</si>
  <si>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</si>
  <si>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</si>
  <si>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</si>
  <si>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</si>
  <si>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</si>
  <si>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</si>
  <si>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</si>
  <si>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</si>
  <si>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</si>
  <si>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</si>
  <si>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</si>
  <si>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</si>
  <si>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</si>
  <si>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</si>
  <si>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</si>
  <si>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</si>
  <si>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</si>
  <si>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</si>
  <si>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</si>
  <si>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</si>
  <si>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</si>
  <si>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</si>
  <si>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</si>
  <si>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</si>
  <si>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</si>
  <si>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</si>
  <si>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</si>
  <si>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</si>
  <si>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</si>
  <si>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</si>
  <si>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</si>
  <si>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</si>
  <si>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</si>
  <si>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</si>
  <si>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</si>
  <si>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</si>
  <si>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</si>
  <si>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</si>
  <si>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</si>
  <si>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</si>
  <si>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</si>
  <si>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</si>
  <si>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</si>
  <si>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</si>
  <si>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</si>
  <si>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</si>
  <si>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</si>
  <si>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</si>
  <si>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</si>
  <si>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</si>
  <si>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</si>
  <si>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</si>
  <si>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</si>
  <si>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</si>
  <si>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</si>
  <si>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</si>
  <si>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</si>
  <si>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</si>
  <si>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</si>
  <si>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</si>
  <si>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</si>
  <si>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</si>
  <si>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</si>
  <si>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</si>
  <si>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</si>
  <si>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</si>
  <si>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</si>
  <si>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</si>
  <si>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</si>
  <si>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</si>
  <si>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</si>
  <si>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</si>
  <si>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</si>
  <si>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</si>
  <si>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</si>
  <si>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</si>
  <si>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</si>
  <si>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</si>
  <si>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</si>
  <si>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</si>
  <si>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</si>
  <si>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</si>
  <si>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</si>
  <si>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</si>
  <si>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</si>
  <si>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</si>
  <si>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</si>
  <si>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</si>
  <si>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</si>
  <si>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</si>
  <si>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</si>
  <si>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</si>
  <si>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</si>
  <si>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</si>
  <si>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</si>
  <si>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</si>
  <si>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</si>
  <si>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</si>
  <si>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</si>
  <si>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</si>
  <si>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</si>
  <si>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</si>
  <si>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</si>
  <si>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</si>
  <si>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</si>
  <si>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</si>
  <si>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</si>
  <si>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</si>
  <si>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</si>
  <si>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</si>
  <si>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</si>
  <si>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</si>
  <si>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</si>
  <si>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</si>
  <si>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</si>
  <si>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</si>
  <si>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</si>
  <si>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</si>
  <si>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</si>
  <si>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</si>
  <si>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</si>
  <si>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</si>
  <si>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</si>
  <si>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</si>
  <si>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</si>
  <si>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</si>
  <si>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</si>
  <si>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</si>
  <si>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</si>
  <si>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</si>
  <si>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</si>
  <si>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</si>
  <si>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</si>
  <si>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</si>
  <si>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</si>
  <si>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</si>
  <si>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</si>
  <si>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</si>
  <si>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</si>
  <si>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</si>
  <si>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</si>
  <si>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</si>
  <si>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</si>
  <si>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</si>
  <si>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</si>
  <si>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</si>
  <si>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</si>
  <si>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</si>
  <si>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</si>
  <si>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</si>
  <si>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</si>
  <si>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</si>
  <si>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</si>
  <si>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</si>
  <si>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</si>
  <si>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</si>
  <si>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</si>
  <si>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</si>
  <si>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</si>
  <si>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</si>
  <si>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</si>
  <si>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</si>
  <si>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</si>
  <si>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</si>
  <si>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</si>
  <si>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</si>
  <si>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</si>
  <si>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</si>
  <si>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</si>
  <si>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</si>
  <si>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</si>
  <si>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</si>
  <si>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</si>
  <si>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</si>
  <si>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</si>
  <si>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</si>
  <si>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</si>
  <si>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</si>
  <si>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</si>
  <si>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</si>
  <si>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</si>
  <si>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</si>
  <si>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</si>
  <si>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</si>
  <si>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</si>
  <si>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</si>
  <si>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</si>
  <si>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</si>
  <si>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</si>
  <si>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</si>
  <si>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</si>
  <si>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</si>
  <si>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</si>
  <si>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</si>
  <si>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</si>
  <si>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</si>
  <si>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</si>
  <si>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</si>
  <si>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</si>
  <si>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</si>
  <si>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</si>
  <si>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</si>
  <si>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</si>
  <si>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</si>
  <si>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</si>
  <si>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</si>
  <si>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</si>
  <si>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</si>
  <si>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</si>
  <si>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</si>
  <si>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</si>
  <si>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</si>
  <si>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</si>
  <si>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</si>
  <si>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</si>
  <si>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</si>
  <si>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</si>
  <si>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</si>
  <si>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</si>
  <si>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</si>
  <si>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</si>
  <si>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</si>
  <si>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</si>
  <si>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</si>
  <si>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</si>
  <si>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</si>
  <si>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</si>
  <si>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</si>
  <si>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</si>
  <si>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</si>
  <si>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</si>
  <si>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</si>
  <si>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</si>
  <si>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</si>
  <si>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</si>
  <si>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</si>
  <si>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</si>
  <si>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</si>
  <si>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</si>
  <si>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</si>
  <si>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</si>
  <si>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</si>
  <si>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</si>
  <si>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</si>
  <si>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</si>
  <si>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</si>
  <si>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</si>
  <si>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</si>
  <si>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</si>
  <si>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</si>
  <si>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</si>
  <si>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</si>
  <si>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</si>
  <si>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</si>
  <si>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</si>
  <si>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</si>
  <si>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</si>
  <si>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</si>
  <si>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</si>
  <si>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</si>
  <si>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</si>
  <si>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</si>
  <si>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</si>
  <si>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</si>
  <si>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</si>
  <si>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</si>
  <si>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</si>
  <si>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</si>
  <si>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</si>
  <si>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</si>
  <si>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</si>
  <si>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</si>
  <si>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</si>
  <si>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</si>
  <si>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</si>
  <si>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</si>
  <si>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</si>
  <si>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</si>
  <si>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</si>
  <si>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</si>
  <si>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</si>
  <si>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</si>
  <si>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</si>
  <si>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</si>
  <si>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</si>
  <si>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</si>
  <si>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</si>
  <si>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</si>
  <si>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</si>
  <si>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</si>
  <si>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</si>
  <si>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</si>
  <si>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</si>
  <si>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</si>
  <si>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</si>
  <si>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</si>
  <si>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</si>
  <si>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</si>
  <si>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</si>
  <si>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</si>
  <si>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</si>
  <si>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</si>
  <si>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</si>
  <si>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</si>
  <si>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</si>
  <si>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</si>
  <si>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</si>
  <si>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</si>
  <si>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</si>
  <si>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</si>
  <si>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</si>
  <si>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</si>
  <si>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</si>
  <si>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</si>
  <si>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</si>
  <si>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</si>
  <si>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</si>
  <si>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</si>
  <si>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</si>
  <si>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</si>
  <si>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</si>
  <si>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</si>
  <si>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</si>
  <si>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</si>
  <si>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</si>
  <si>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</si>
  <si>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</si>
  <si>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</si>
  <si>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</si>
  <si>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</si>
  <si>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</si>
  <si>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</si>
  <si>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</si>
  <si>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</si>
  <si>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</si>
  <si>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</si>
  <si>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</si>
  <si>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</si>
  <si>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</si>
  <si>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</si>
  <si>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</si>
  <si>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</si>
  <si>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</si>
  <si>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</si>
  <si>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</si>
  <si>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</si>
  <si>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</si>
  <si>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</si>
  <si>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</si>
  <si>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</si>
  <si>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</si>
  <si>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</si>
  <si>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</si>
  <si>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</si>
  <si>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</si>
  <si>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</si>
  <si>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</si>
  <si>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</si>
  <si>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</si>
  <si>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</si>
  <si>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</si>
  <si>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</si>
  <si>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</si>
  <si>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</si>
  <si>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</si>
  <si>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</si>
  <si>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</si>
  <si>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</si>
  <si>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</si>
  <si>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</si>
  <si>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</si>
  <si>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</si>
  <si>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</si>
  <si>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</si>
  <si>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</si>
  <si>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</si>
  <si>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</si>
  <si>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</si>
  <si>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</si>
  <si>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</si>
  <si>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</si>
  <si>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</si>
  <si>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</si>
  <si>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</si>
  <si>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</si>
  <si>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</si>
  <si>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</si>
  <si>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</si>
  <si>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</si>
  <si>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</si>
  <si>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</si>
  <si>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</si>
  <si>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</si>
  <si>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</si>
  <si>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</si>
  <si>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</si>
  <si>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</si>
  <si>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</si>
  <si>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</si>
  <si>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</si>
  <si>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</si>
  <si>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</si>
  <si>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</si>
  <si>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</si>
  <si>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</si>
  <si>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</si>
  <si>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</si>
  <si>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</si>
  <si>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</si>
  <si>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</si>
  <si>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</si>
  <si>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</si>
  <si>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</si>
  <si>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</si>
  <si>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</si>
  <si>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</si>
  <si>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</si>
  <si>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</si>
  <si>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</si>
  <si>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</si>
  <si>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</si>
  <si>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</si>
  <si>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</si>
  <si>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</si>
  <si>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</si>
  <si>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</si>
  <si>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</si>
  <si>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</si>
  <si>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</si>
  <si>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</si>
  <si>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</si>
  <si>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</si>
  <si>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</si>
  <si>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</si>
  <si>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</si>
  <si>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</si>
  <si>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</si>
  <si>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</si>
  <si>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</si>
  <si>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</si>
  <si>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</si>
  <si>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</si>
  <si>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</si>
  <si>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</si>
  <si>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</si>
  <si>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</si>
  <si>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</si>
  <si>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</si>
  <si>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</si>
  <si>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</si>
  <si>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</si>
  <si>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</si>
  <si>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</si>
  <si>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</si>
  <si>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</si>
  <si>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</si>
  <si>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</si>
  <si>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</si>
  <si>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</si>
  <si>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</si>
  <si>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</si>
  <si>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</si>
  <si>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</si>
  <si>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</si>
  <si>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</si>
  <si>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</si>
  <si>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</si>
  <si>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</si>
  <si>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</si>
  <si>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</si>
  <si>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</si>
  <si>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</si>
  <si>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</si>
  <si>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</si>
  <si>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</si>
  <si>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</si>
  <si>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</si>
  <si>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</si>
  <si>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</si>
  <si>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</si>
  <si>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</si>
  <si>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</si>
  <si>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</si>
  <si>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</si>
  <si>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</si>
  <si>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</si>
  <si>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</si>
  <si>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</si>
  <si>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</si>
  <si>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</si>
  <si>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</si>
  <si>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</si>
  <si>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</si>
  <si>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</si>
  <si>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</si>
  <si>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</si>
  <si>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</si>
  <si>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</si>
  <si>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</si>
  <si>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</si>
  <si>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</si>
  <si>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</si>
  <si>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</si>
  <si>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</si>
  <si>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</si>
  <si>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</si>
  <si>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</si>
  <si>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</si>
  <si>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</si>
  <si>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</si>
  <si>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</si>
  <si>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</si>
  <si>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</si>
  <si>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</si>
  <si>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</si>
  <si>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</si>
  <si>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</si>
  <si>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</si>
  <si>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</si>
  <si>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</si>
  <si>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</si>
  <si>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</si>
  <si>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</si>
  <si>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</si>
  <si>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</si>
  <si>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</si>
  <si>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</si>
  <si>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</si>
  <si>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</si>
  <si>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</si>
  <si>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</si>
  <si>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</si>
  <si>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</si>
  <si>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</si>
  <si>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</si>
  <si>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</si>
  <si>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</si>
  <si>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</si>
  <si>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</si>
  <si>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</si>
  <si>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</si>
  <si>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</si>
  <si>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</si>
  <si>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</si>
  <si>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</si>
  <si>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</si>
  <si>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</si>
  <si>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</si>
  <si>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</si>
  <si>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</si>
  <si>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</si>
  <si>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</si>
  <si>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</si>
  <si>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</si>
  <si>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</si>
  <si>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</si>
  <si>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</si>
  <si>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</si>
  <si>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</si>
  <si>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</si>
  <si>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</si>
  <si>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</si>
  <si>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</si>
  <si>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</si>
  <si>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</si>
  <si>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</si>
  <si>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</si>
  <si>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</si>
  <si>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</si>
  <si>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</si>
  <si>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</si>
  <si>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</si>
  <si>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</si>
  <si>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</si>
  <si>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</si>
  <si>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</si>
  <si>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</si>
  <si>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</si>
  <si>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</si>
  <si>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</si>
  <si>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</si>
  <si>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</si>
  <si>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</si>
  <si>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</si>
  <si>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</si>
  <si>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</si>
  <si>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</si>
  <si>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</si>
  <si>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</si>
  <si>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</si>
  <si>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</si>
  <si>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</si>
  <si>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</si>
  <si>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</si>
  <si>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</si>
  <si>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</si>
  <si>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</si>
  <si>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</si>
  <si>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</si>
  <si>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</si>
  <si>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</si>
  <si>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</si>
  <si>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</si>
  <si>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</si>
  <si>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</si>
  <si>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</si>
  <si>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</si>
  <si>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</si>
  <si>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</si>
  <si>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</si>
  <si>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</si>
  <si>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</si>
  <si>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</si>
  <si>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</si>
  <si>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</si>
  <si>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</si>
  <si>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</si>
  <si>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</si>
  <si>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</si>
  <si>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</si>
  <si>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</si>
  <si>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</si>
  <si>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</si>
  <si>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</si>
  <si>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</si>
  <si>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</si>
  <si>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</si>
  <si>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</si>
  <si>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</si>
  <si>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</si>
  <si>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</si>
  <si>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</si>
  <si>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</si>
  <si>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</si>
  <si>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</si>
  <si>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</si>
  <si>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</si>
  <si>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</si>
  <si>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</si>
  <si>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</si>
  <si>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</si>
  <si>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</si>
  <si>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</si>
  <si>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</si>
  <si>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</si>
  <si>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アマビエのペンダント。○○が上がる。</t>
    <rPh sb="14" eb="15">
      <t>ア</t>
    </rPh>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</si>
  <si>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</si>
  <si>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</si>
  <si>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</si>
  <si>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ペリドットがはめこまれたペンダント。○○が上がる。</t>
    <rPh sb="21" eb="22">
      <t>ア</t>
    </rPh>
    <phoneticPr fontId="2"/>
  </si>
  <si>
    <t>星を閉じ込めたイエロートパーズのペンダント。○○が上がる。</t>
    <rPh sb="0" eb="1">
      <t>ホシ</t>
    </rPh>
    <rPh sb="2" eb="3">
      <t>ト</t>
    </rPh>
    <rPh sb="4" eb="5">
      <t>コ</t>
    </rPh>
    <rPh sb="25" eb="26">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</si>
  <si>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</si>
  <si>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</si>
  <si>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</si>
  <si>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</si>
  <si>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</si>
  <si>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</si>
  <si>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</si>
  <si>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</si>
  <si>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</si>
  <si>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</si>
  <si>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</si>
  <si>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</si>
  <si>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</si>
  <si>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</si>
  <si>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</si>
  <si>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アクアマリンがはめこまれたペンダント。アイテム発見力が10上がる。</t>
    <rPh sb="23" eb="26">
      <t>ハッケンリョク</t>
    </rPh>
    <rPh sb="29" eb="30">
      <t>ア</t>
    </rPh>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</si>
  <si>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</si>
  <si>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</si>
  <si>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</si>
  <si>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</si>
  <si>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</si>
  <si>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</si>
  <si>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</si>
  <si>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</si>
  <si>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</si>
  <si>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</si>
  <si>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</si>
  <si>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</si>
  <si>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</si>
  <si>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</si>
  <si>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</si>
  <si>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</si>
  <si>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</si>
  <si>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</si>
  <si>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</si>
  <si>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</si>
  <si>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</si>
  <si>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</si>
  <si>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</si>
  <si>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</si>
  <si>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</si>
  <si>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</si>
  <si>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</si>
  <si>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</si>
  <si>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</si>
  <si>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東洋でうまれた、のどがスースーするアメ。辛いので、一瞬火を噴く。</t>
    <rPh sb="0" eb="2">
      <t>トウヨウ</t>
    </rPh>
    <rPh sb="20" eb="21">
      <t>カラ</t>
    </rPh>
    <rPh sb="25" eb="27">
      <t>イッシュン</t>
    </rPh>
    <rPh sb="27" eb="28">
      <t>ヒ</t>
    </rPh>
    <rPh sb="29" eb="30">
      <t>フ</t>
    </rPh>
    <phoneticPr fontId="2"/>
  </si>
  <si>
    <t>Candy</t>
    <phoneticPr fontId="2"/>
  </si>
  <si>
    <t>ドラゴンボンボン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</si>
</sst>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opLeftCell="F34" workbookViewId="0">
      <selection activeCell="Z44" sqref="Z4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1104</v>
      </c>
      <c r="E3" s="19" t="s">
        <v>1105</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0</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0</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0</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2</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300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6</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6</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1028</v>
      </c>
      <c r="C14" s="3" t="s">
        <v>1021</v>
      </c>
      <c r="D14" s="5" t="s">
        <v>1022</v>
      </c>
      <c r="E14" s="5" t="s">
        <v>1023</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6</v>
      </c>
      <c r="AE14" s="6" t="s">
        <v>1024</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919</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8</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1142</v>
      </c>
      <c r="C25" s="3" t="s">
        <v>1125</v>
      </c>
      <c r="D25" s="5" t="s">
        <v>1124</v>
      </c>
      <c r="E25" s="5" t="s">
        <v>1126</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s="3" t="s">
        <v>18</v>
      </c>
      <c r="AA25" s="3">
        <v>0</v>
      </c>
      <c r="AB25" s="3">
        <v>0</v>
      </c>
      <c r="AC25">
        <v>0</v>
      </c>
      <c r="AD25">
        <v>25</v>
      </c>
      <c r="AE25" s="6" t="s">
        <v>1131</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1141</v>
      </c>
      <c r="C26" s="3" t="s">
        <v>1130</v>
      </c>
      <c r="D26" s="5" t="s">
        <v>1128</v>
      </c>
      <c r="E26" s="5" t="s">
        <v>1129</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s="3" t="s">
        <v>18</v>
      </c>
      <c r="AA26" s="3">
        <v>0</v>
      </c>
      <c r="AB26" s="3">
        <v>0</v>
      </c>
      <c r="AC26">
        <v>0</v>
      </c>
      <c r="AD26">
        <v>25</v>
      </c>
      <c r="AE26" s="6" t="s">
        <v>1132</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1139</v>
      </c>
      <c r="C27" s="3" t="s">
        <v>1135</v>
      </c>
      <c r="D27" s="5" t="s">
        <v>1133</v>
      </c>
      <c r="E27" s="5" t="s">
        <v>1134</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s="3" t="s">
        <v>18</v>
      </c>
      <c r="AA27" s="3">
        <v>0</v>
      </c>
      <c r="AB27" s="3">
        <v>0</v>
      </c>
      <c r="AC27">
        <v>0</v>
      </c>
      <c r="AD27">
        <v>25</v>
      </c>
      <c r="AE27" s="6" t="s">
        <v>1143</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1140</v>
      </c>
      <c r="C28" s="3" t="s">
        <v>1137</v>
      </c>
      <c r="D28" s="5" t="s">
        <v>1136</v>
      </c>
      <c r="E28" s="5" t="s">
        <v>1138</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s="3" t="s">
        <v>18</v>
      </c>
      <c r="AA28" s="3">
        <v>0</v>
      </c>
      <c r="AB28" s="3">
        <v>0</v>
      </c>
      <c r="AC28">
        <v>0</v>
      </c>
      <c r="AD28">
        <v>25</v>
      </c>
      <c r="AE28" s="6" t="s">
        <v>1144</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1127</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s="3" t="s">
        <v>18</v>
      </c>
      <c r="AA29" s="3">
        <v>0</v>
      </c>
      <c r="AB29" s="3">
        <v>0</v>
      </c>
      <c r="AC29">
        <v>0</v>
      </c>
      <c r="AD29">
        <v>30</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s="3" t="s">
        <v>18</v>
      </c>
      <c r="AA30" s="3">
        <v>0</v>
      </c>
      <c r="AB30" s="3">
        <v>0</v>
      </c>
      <c r="AC30">
        <v>0</v>
      </c>
      <c r="AD30">
        <v>50</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40</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70</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917</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35</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870</v>
      </c>
      <c r="C34" s="3" t="s">
        <v>870</v>
      </c>
      <c r="D34" s="5" t="s">
        <v>869</v>
      </c>
      <c r="E34" s="5" t="s">
        <v>871</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50</v>
      </c>
      <c r="AE34" s="6" t="s">
        <v>961</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1013</v>
      </c>
      <c r="C35" s="3" t="s">
        <v>1013</v>
      </c>
      <c r="D35" s="5" t="s">
        <v>1014</v>
      </c>
      <c r="E35" s="5" t="s">
        <v>1015</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50</v>
      </c>
      <c r="AE35" s="6" t="s">
        <v>1016</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25</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5</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913</v>
      </c>
      <c r="E38" s="5" t="s">
        <v>918</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1077</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7</v>
      </c>
      <c r="AE39" s="6" t="s">
        <v>963</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830</v>
      </c>
      <c r="C40" s="3" t="s">
        <v>830</v>
      </c>
      <c r="D40" s="4" t="s">
        <v>831</v>
      </c>
      <c r="E40" s="4" t="s">
        <v>1081</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0</v>
      </c>
      <c r="AE40" s="6" t="s">
        <v>1036</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1080</v>
      </c>
      <c r="C41" s="8" t="s">
        <v>1080</v>
      </c>
      <c r="D41" s="9" t="s">
        <v>1079</v>
      </c>
      <c r="E41" s="9" t="s">
        <v>1078</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1077</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916</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20</v>
      </c>
      <c r="AE42" s="6" t="s">
        <v>964</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915</v>
      </c>
      <c r="C43" s="3" t="s">
        <v>910</v>
      </c>
      <c r="D43" s="5" t="s">
        <v>911</v>
      </c>
      <c r="E43" s="5" t="s">
        <v>912</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30</v>
      </c>
      <c r="AE43" s="6" t="s">
        <v>923</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1043</v>
      </c>
      <c r="C44" s="3" t="s">
        <v>1043</v>
      </c>
      <c r="D44" s="5" t="s">
        <v>1042</v>
      </c>
      <c r="E44" s="5" t="s">
        <v>1044</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30</v>
      </c>
      <c r="AE44" s="6" t="s">
        <v>1109</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0</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914</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925</v>
      </c>
      <c r="D49" s="5" t="s">
        <v>926</v>
      </c>
      <c r="E49" s="5" t="s">
        <v>927</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1059</v>
      </c>
      <c r="D51" s="5" t="s">
        <v>1057</v>
      </c>
      <c r="E51" s="5" t="s">
        <v>1058</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1085</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1117</v>
      </c>
      <c r="AP52" s="6" t="s">
        <v>57</v>
      </c>
      <c r="AQ52" s="6" t="s">
        <v>57</v>
      </c>
      <c r="AR52" s="6" t="s">
        <v>57</v>
      </c>
      <c r="AS52" s="6" t="s">
        <v>57</v>
      </c>
      <c r="AT52">
        <v>1</v>
      </c>
      <c r="AU52">
        <v>0</v>
      </c>
    </row>
    <row r="53" spans="1:47" ht="15.75" customHeight="1" x14ac:dyDescent="0.2">
      <c r="A53" s="3">
        <f t="shared" si="1"/>
        <v>51</v>
      </c>
      <c r="B53" s="3" t="s">
        <v>223</v>
      </c>
      <c r="C53" s="3" t="s">
        <v>1062</v>
      </c>
      <c r="D53" s="5" t="s">
        <v>1060</v>
      </c>
      <c r="E53" s="5" t="s">
        <v>1061</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1085</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1118</v>
      </c>
      <c r="AP53" s="6" t="s">
        <v>57</v>
      </c>
      <c r="AQ53" s="6" t="s">
        <v>57</v>
      </c>
      <c r="AR53" s="6" t="s">
        <v>57</v>
      </c>
      <c r="AS53" s="6" t="s">
        <v>57</v>
      </c>
      <c r="AT53">
        <v>1</v>
      </c>
      <c r="AU53">
        <v>0</v>
      </c>
    </row>
    <row r="54" spans="1:47" ht="15.75" customHeight="1" x14ac:dyDescent="0.2">
      <c r="A54" s="3">
        <f t="shared" si="1"/>
        <v>52</v>
      </c>
      <c r="B54" s="3" t="s">
        <v>1065</v>
      </c>
      <c r="C54" s="3" t="s">
        <v>1065</v>
      </c>
      <c r="D54" s="5" t="s">
        <v>1063</v>
      </c>
      <c r="E54" s="5" t="s">
        <v>1064</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1085</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1111</v>
      </c>
      <c r="AP54" s="6" t="s">
        <v>57</v>
      </c>
      <c r="AQ54" s="6" t="s">
        <v>57</v>
      </c>
      <c r="AR54" s="6" t="s">
        <v>57</v>
      </c>
      <c r="AS54" s="6" t="s">
        <v>57</v>
      </c>
      <c r="AT54">
        <v>1</v>
      </c>
      <c r="AU54">
        <v>0</v>
      </c>
    </row>
    <row r="55" spans="1:47" ht="15.75" customHeight="1" x14ac:dyDescent="0.2">
      <c r="A55" s="3">
        <f t="shared" si="1"/>
        <v>53</v>
      </c>
      <c r="B55" s="3" t="s">
        <v>1070</v>
      </c>
      <c r="C55" s="3" t="s">
        <v>1070</v>
      </c>
      <c r="D55" s="7" t="s">
        <v>1069</v>
      </c>
      <c r="E55" s="5" t="s">
        <v>1071</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1085</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1110</v>
      </c>
      <c r="AP55" s="6" t="s">
        <v>57</v>
      </c>
      <c r="AQ55" s="6" t="s">
        <v>57</v>
      </c>
      <c r="AR55" s="6" t="s">
        <v>57</v>
      </c>
      <c r="AS55" s="6" t="s">
        <v>57</v>
      </c>
      <c r="AT55">
        <v>1</v>
      </c>
      <c r="AU55">
        <v>0</v>
      </c>
    </row>
    <row r="56" spans="1:47" ht="15.75" customHeight="1" x14ac:dyDescent="0.2">
      <c r="A56" s="3">
        <f t="shared" si="1"/>
        <v>54</v>
      </c>
      <c r="B56" s="3" t="s">
        <v>1018</v>
      </c>
      <c r="C56" s="3" t="s">
        <v>1018</v>
      </c>
      <c r="D56" s="7" t="s">
        <v>1017</v>
      </c>
      <c r="E56" s="5" t="s">
        <v>1019</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1085</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1020</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1074</v>
      </c>
      <c r="D60" s="4" t="s">
        <v>1072</v>
      </c>
      <c r="E60" s="4" t="s">
        <v>1073</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1031</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1120</v>
      </c>
      <c r="D70" s="4" t="s">
        <v>1119</v>
      </c>
      <c r="E70" s="4" t="s">
        <v>1121</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932</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935</v>
      </c>
      <c r="E73" s="5" t="s">
        <v>934</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1068</v>
      </c>
      <c r="D74" s="15" t="s">
        <v>1067</v>
      </c>
      <c r="E74" s="15" t="s">
        <v>1066</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1084</v>
      </c>
      <c r="D76" s="4" t="s">
        <v>1083</v>
      </c>
      <c r="E76" s="5" t="s">
        <v>1082</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5"/>
  <sheetViews>
    <sheetView tabSelected="1" topLeftCell="A55" workbookViewId="0">
      <selection activeCell="D66" sqref="D6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974</v>
      </c>
      <c r="AB1" s="1" t="s">
        <v>962</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5"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1026</v>
      </c>
      <c r="C10" s="3" t="s">
        <v>552</v>
      </c>
      <c r="D10" s="5" t="s">
        <v>553</v>
      </c>
      <c r="E10" s="5" t="s">
        <v>930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1029</v>
      </c>
      <c r="C11" s="3" t="s">
        <v>624</v>
      </c>
      <c r="D11" s="5" t="s">
        <v>924</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931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508</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1030</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1011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1122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958</v>
      </c>
      <c r="D33" s="5" t="s">
        <v>959</v>
      </c>
      <c r="E33" s="5" t="s">
        <v>960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1037</v>
      </c>
      <c r="C34" s="3" t="s">
        <v>497</v>
      </c>
      <c r="D34" s="7" t="s">
        <v>791</v>
      </c>
      <c r="E34" s="5" t="s">
        <v>828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1075</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1038</v>
      </c>
      <c r="E35" s="5" t="s">
        <v>829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803</v>
      </c>
      <c r="E36" s="5" t="s">
        <v>810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808</v>
      </c>
      <c r="D37" s="7" t="s">
        <v>807</v>
      </c>
      <c r="E37" s="5" t="s">
        <v>809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938</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802</v>
      </c>
      <c r="D40" s="7" t="s">
        <v>801</v>
      </c>
      <c r="E40" s="5" t="s">
        <v>805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812</v>
      </c>
      <c r="D41" s="7" t="s">
        <v>811</v>
      </c>
      <c r="E41" s="5" t="s">
        <v>813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60</v>
      </c>
    </row>
    <row r="42" spans="1:47" ht="15.75" customHeight="1" x14ac:dyDescent="0.2">
      <c r="A42" s="3">
        <f t="shared" si="0"/>
        <v>240</v>
      </c>
      <c r="B42" s="3" t="s">
        <v>497</v>
      </c>
      <c r="C42" s="3" t="s">
        <v>795</v>
      </c>
      <c r="D42" s="7" t="s">
        <v>796</v>
      </c>
      <c r="E42" s="5" t="s">
        <v>827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61</v>
      </c>
    </row>
    <row r="43" spans="1:47" ht="15.75" customHeight="1" x14ac:dyDescent="0.2">
      <c r="A43" s="3">
        <f t="shared" si="0"/>
        <v>241</v>
      </c>
      <c r="B43" s="3" t="s">
        <v>497</v>
      </c>
      <c r="C43" s="3" t="s">
        <v>792</v>
      </c>
      <c r="D43" s="7" t="s">
        <v>793</v>
      </c>
      <c r="E43" s="5" t="s">
        <v>806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890</v>
      </c>
      <c r="D44" s="7" t="s">
        <v>889</v>
      </c>
      <c r="E44" s="5" t="s">
        <v>893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821</v>
      </c>
      <c r="D45" s="7" t="s">
        <v>820</v>
      </c>
      <c r="E45" s="5" t="s">
        <v>822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892</v>
      </c>
      <c r="D46" s="7" t="s">
        <v>891</v>
      </c>
      <c r="E46" s="5" t="s">
        <v>894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872</v>
      </c>
      <c r="D47" s="7" t="s">
        <v>824</v>
      </c>
      <c r="E47" s="5" t="s">
        <v>825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60</v>
      </c>
    </row>
    <row r="48" spans="1:47" ht="15.75" customHeight="1" x14ac:dyDescent="0.2">
      <c r="A48" s="3">
        <f t="shared" si="0"/>
        <v>246</v>
      </c>
      <c r="B48" s="3" t="s">
        <v>497</v>
      </c>
      <c r="C48" s="3" t="s">
        <v>873</v>
      </c>
      <c r="D48" s="7" t="s">
        <v>826</v>
      </c>
      <c r="E48" s="5" t="s">
        <v>898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842</v>
      </c>
      <c r="D49" s="7" t="s">
        <v>841</v>
      </c>
      <c r="E49" s="5" t="s">
        <v>843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896</v>
      </c>
      <c r="D50" s="7" t="s">
        <v>895</v>
      </c>
      <c r="E50" s="5" t="s">
        <v>897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846</v>
      </c>
      <c r="D51" s="7" t="s">
        <v>844</v>
      </c>
      <c r="E51" s="5" t="s">
        <v>845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848</v>
      </c>
      <c r="D52" s="7" t="s">
        <v>847</v>
      </c>
      <c r="E52" s="5" t="s">
        <v>849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851</v>
      </c>
      <c r="D53" s="7" t="s">
        <v>850</v>
      </c>
      <c r="E53" s="5" t="s">
        <v>899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853</v>
      </c>
      <c r="D54" s="7" t="s">
        <v>852</v>
      </c>
      <c r="E54" s="5" t="s">
        <v>900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855</v>
      </c>
      <c r="D55" s="7" t="s">
        <v>854</v>
      </c>
      <c r="E55" s="5" t="s">
        <v>856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857</v>
      </c>
      <c r="D56" s="7" t="s">
        <v>858</v>
      </c>
      <c r="E56" s="5" t="s">
        <v>859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62</v>
      </c>
    </row>
    <row r="57" spans="1:47" ht="15.75" customHeight="1" x14ac:dyDescent="0.2">
      <c r="A57" s="3">
        <f t="shared" si="0"/>
        <v>255</v>
      </c>
      <c r="B57" s="3" t="s">
        <v>497</v>
      </c>
      <c r="C57" s="3" t="s">
        <v>861</v>
      </c>
      <c r="D57" s="7" t="s">
        <v>860</v>
      </c>
      <c r="E57" s="5" t="s">
        <v>862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864</v>
      </c>
      <c r="D58" s="7" t="s">
        <v>863</v>
      </c>
      <c r="E58" s="5" t="s">
        <v>865</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814</v>
      </c>
      <c r="D59" s="7" t="s">
        <v>816</v>
      </c>
      <c r="E59" s="5" t="s">
        <v>815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60</v>
      </c>
    </row>
    <row r="60" spans="1:47" ht="15.75" customHeight="1" x14ac:dyDescent="0.2">
      <c r="A60" s="3">
        <f t="shared" si="0"/>
        <v>258</v>
      </c>
      <c r="B60" s="3" t="s">
        <v>497</v>
      </c>
      <c r="C60" s="3" t="s">
        <v>901</v>
      </c>
      <c r="D60" s="7" t="s">
        <v>902</v>
      </c>
      <c r="E60" s="5" t="s">
        <v>903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818</v>
      </c>
      <c r="D61" s="7" t="s">
        <v>817</v>
      </c>
      <c r="E61" s="5" t="s">
        <v>819</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904</v>
      </c>
      <c r="D62" s="7" t="s">
        <v>905</v>
      </c>
      <c r="E62" s="5" t="s">
        <v>906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836</v>
      </c>
      <c r="D63" s="7" t="s">
        <v>835</v>
      </c>
      <c r="E63" s="5" t="s">
        <v>837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838</v>
      </c>
      <c r="D64" s="7" t="s">
        <v>839</v>
      </c>
      <c r="E64" s="5" t="s">
        <v>840</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1055</v>
      </c>
      <c r="D65" s="7" t="s">
        <v>1054</v>
      </c>
      <c r="E65" s="5" t="s">
        <v>1056</v>
      </c>
      <c r="F65" s="3">
        <v>1</v>
      </c>
      <c r="G65" s="3">
        <v>300</v>
      </c>
      <c r="H65" s="3">
        <v>0</v>
      </c>
      <c r="I65" s="3">
        <v>20</v>
      </c>
      <c r="J65" s="3">
        <v>0</v>
      </c>
      <c r="K65" s="3">
        <v>0.95</v>
      </c>
      <c r="L65" s="3">
        <v>0</v>
      </c>
      <c r="M65" s="3">
        <v>0</v>
      </c>
      <c r="N65" s="3">
        <v>0</v>
      </c>
      <c r="O65" s="3">
        <v>0</v>
      </c>
      <c r="P65" s="3">
        <v>20</v>
      </c>
      <c r="Q65" s="3">
        <v>0</v>
      </c>
      <c r="R65" s="3">
        <v>0</v>
      </c>
      <c r="S65" s="3">
        <v>0</v>
      </c>
      <c r="T65" s="3">
        <v>0</v>
      </c>
      <c r="U65" s="3">
        <v>0</v>
      </c>
      <c r="V65" s="3">
        <v>0</v>
      </c>
      <c r="W65" s="3">
        <v>0</v>
      </c>
      <c r="X65" s="3">
        <v>0</v>
      </c>
      <c r="Y65" s="3" t="s">
        <v>33</v>
      </c>
      <c r="Z65" s="3" t="s">
        <v>1076</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1145</v>
      </c>
      <c r="C66" s="3" t="s">
        <v>1145</v>
      </c>
      <c r="D66" s="7" t="s">
        <v>1148</v>
      </c>
      <c r="E66" s="5" t="s">
        <v>1146</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1147</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565</v>
      </c>
      <c r="C67" s="3" t="s">
        <v>565</v>
      </c>
      <c r="D67" s="7" t="s">
        <v>564</v>
      </c>
      <c r="E67" s="5" t="s">
        <v>933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738</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580</v>
      </c>
    </row>
    <row r="68" spans="1:47" ht="15.75" customHeight="1" x14ac:dyDescent="0.2">
      <c r="A68" s="3">
        <f t="shared" si="0"/>
        <v>266</v>
      </c>
      <c r="B68" s="3" t="s">
        <v>629</v>
      </c>
      <c r="C68" s="3" t="s">
        <v>571</v>
      </c>
      <c r="D68" s="7" t="s">
        <v>570</v>
      </c>
      <c r="E68" s="5" t="s">
        <v>630</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739</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50</v>
      </c>
    </row>
    <row r="69" spans="1:47" ht="15.75" customHeight="1" x14ac:dyDescent="0.2">
      <c r="A69" s="3">
        <f t="shared" si="0"/>
        <v>267</v>
      </c>
      <c r="B69" s="3" t="s">
        <v>214</v>
      </c>
      <c r="C69" s="3" t="s">
        <v>215</v>
      </c>
      <c r="D69" s="7" t="s">
        <v>216</v>
      </c>
      <c r="E69" s="5" t="s">
        <v>217</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10</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585</v>
      </c>
    </row>
    <row r="70" spans="1:47" ht="15.75" customHeight="1" x14ac:dyDescent="0.2">
      <c r="A70" s="3">
        <f t="shared" si="0"/>
        <v>268</v>
      </c>
      <c r="B70" s="3" t="s">
        <v>424</v>
      </c>
      <c r="C70" s="3" t="s">
        <v>263</v>
      </c>
      <c r="D70" s="7" t="s">
        <v>273</v>
      </c>
      <c r="E70" s="5" t="s">
        <v>264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737</v>
      </c>
      <c r="AA70" s="3">
        <v>60</v>
      </c>
      <c r="AB70" s="3">
        <v>4</v>
      </c>
      <c r="AC70">
        <v>500</v>
      </c>
      <c r="AD70">
        <v>80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590</v>
      </c>
    </row>
    <row r="71" spans="1:47" ht="15.75" customHeight="1" x14ac:dyDescent="0.2">
      <c r="A71" s="3">
        <f t="shared" si="0"/>
        <v>269</v>
      </c>
      <c r="B71" s="3" t="s">
        <v>444</v>
      </c>
      <c r="C71" s="3" t="s">
        <v>443</v>
      </c>
      <c r="D71" s="7" t="s">
        <v>441</v>
      </c>
      <c r="E71" s="5" t="s">
        <v>442</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591</v>
      </c>
    </row>
    <row r="72" spans="1:47" ht="15.75" customHeight="1" x14ac:dyDescent="0.2">
      <c r="A72" s="3">
        <f t="shared" ref="A72:A78" si="1">ROW()+198</f>
        <v>270</v>
      </c>
      <c r="B72" s="3" t="s">
        <v>37</v>
      </c>
      <c r="C72" s="3" t="s">
        <v>37</v>
      </c>
      <c r="D72" s="3" t="s">
        <v>38</v>
      </c>
      <c r="E72" s="5" t="s">
        <v>151</v>
      </c>
      <c r="F72" s="3">
        <v>0</v>
      </c>
      <c r="G72" s="3">
        <v>300</v>
      </c>
      <c r="H72" s="3">
        <v>0</v>
      </c>
      <c r="I72" s="3">
        <v>50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8</v>
      </c>
      <c r="AC72">
        <v>700</v>
      </c>
      <c r="AD72">
        <v>300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440</v>
      </c>
      <c r="C73" s="3" t="s">
        <v>338</v>
      </c>
      <c r="D73" s="5" t="s">
        <v>339</v>
      </c>
      <c r="E73" s="5" t="s">
        <v>340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1</v>
      </c>
      <c r="AC73">
        <v>800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435</v>
      </c>
      <c r="C74" s="3" t="s">
        <v>239</v>
      </c>
      <c r="D74" s="5" t="s">
        <v>240</v>
      </c>
      <c r="E74" s="5" t="s">
        <v>241</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10</v>
      </c>
      <c r="AC74">
        <v>800</v>
      </c>
      <c r="AD74">
        <v>500</v>
      </c>
      <c r="AE74" s="6" t="s">
        <v>171</v>
      </c>
      <c r="AF74" s="6" t="s">
        <v>171</v>
      </c>
      <c r="AG74" s="6" t="s">
        <v>171</v>
      </c>
      <c r="AH74" s="6" t="s">
        <v>171</v>
      </c>
      <c r="AI74" s="6" t="s">
        <v>171</v>
      </c>
      <c r="AJ74" s="6" t="s">
        <v>171</v>
      </c>
      <c r="AK74" s="6" t="s">
        <v>171</v>
      </c>
      <c r="AL74" s="6" t="s">
        <v>171</v>
      </c>
      <c r="AM74" s="6" t="s">
        <v>171</v>
      </c>
      <c r="AN74" s="6" t="s">
        <v>171</v>
      </c>
      <c r="AO74" s="6" t="s">
        <v>57</v>
      </c>
      <c r="AP74" s="6" t="s">
        <v>57</v>
      </c>
      <c r="AQ74" s="6" t="s">
        <v>57</v>
      </c>
      <c r="AR74" s="6" t="s">
        <v>57</v>
      </c>
      <c r="AS74" s="6" t="s">
        <v>57</v>
      </c>
      <c r="AT74">
        <v>1</v>
      </c>
      <c r="AU74">
        <v>0</v>
      </c>
    </row>
    <row r="75" spans="1:47" ht="15.75" customHeight="1" x14ac:dyDescent="0.2">
      <c r="A75" s="3">
        <f t="shared" si="1"/>
        <v>273</v>
      </c>
      <c r="B75" s="3" t="s">
        <v>397</v>
      </c>
      <c r="C75" s="3" t="s">
        <v>324</v>
      </c>
      <c r="D75" s="5" t="s">
        <v>928</v>
      </c>
      <c r="E75" s="5" t="s">
        <v>929</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736</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90</v>
      </c>
    </row>
    <row r="76" spans="1:47" ht="15.75" customHeight="1" x14ac:dyDescent="0.2">
      <c r="A76" s="3">
        <f t="shared" si="1"/>
        <v>274</v>
      </c>
      <c r="B76" s="3" t="s">
        <v>324</v>
      </c>
      <c r="C76" s="3" t="s">
        <v>457</v>
      </c>
      <c r="D76" s="5" t="s">
        <v>458</v>
      </c>
      <c r="E76" s="5" t="s">
        <v>459</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462</v>
      </c>
      <c r="D77" s="5" t="s">
        <v>460</v>
      </c>
      <c r="E77" s="5" t="s">
        <v>461</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468</v>
      </c>
      <c r="D78" s="5" t="s">
        <v>463</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12</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0"/>
        <v>277</v>
      </c>
      <c r="B79" s="3" t="s">
        <v>40</v>
      </c>
      <c r="C79" s="3" t="s">
        <v>40</v>
      </c>
      <c r="D79" s="3" t="s">
        <v>41</v>
      </c>
      <c r="E79" s="5" t="s">
        <v>152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8</v>
      </c>
      <c r="AC79">
        <v>1100</v>
      </c>
      <c r="AD79">
        <v>150</v>
      </c>
      <c r="AE79" s="6" t="s">
        <v>171</v>
      </c>
      <c r="AF79" s="6" t="s">
        <v>171</v>
      </c>
      <c r="AG79" s="6" t="s">
        <v>171</v>
      </c>
      <c r="AH79" s="6" t="s">
        <v>171</v>
      </c>
      <c r="AI79" s="6" t="s">
        <v>171</v>
      </c>
      <c r="AJ79" s="6" t="s">
        <v>171</v>
      </c>
      <c r="AK79" s="6" t="s">
        <v>171</v>
      </c>
      <c r="AL79" s="6" t="s">
        <v>171</v>
      </c>
      <c r="AM79" s="6" t="s">
        <v>171</v>
      </c>
      <c r="AN79" s="6" t="s">
        <v>171</v>
      </c>
      <c r="AO79" s="6" t="s">
        <v>57</v>
      </c>
      <c r="AP79" s="6" t="s">
        <v>57</v>
      </c>
      <c r="AQ79" s="6" t="s">
        <v>57</v>
      </c>
      <c r="AR79" s="6" t="s">
        <v>57</v>
      </c>
      <c r="AS79" s="6" t="s">
        <v>57</v>
      </c>
      <c r="AT79">
        <v>1</v>
      </c>
      <c r="AU79">
        <v>0</v>
      </c>
    </row>
    <row r="80" spans="1:47" ht="15.75" customHeight="1" x14ac:dyDescent="0.2">
      <c r="A80" s="3">
        <f t="shared" si="0"/>
        <v>278</v>
      </c>
      <c r="B80" s="3" t="s">
        <v>42</v>
      </c>
      <c r="C80" s="3" t="s">
        <v>42</v>
      </c>
      <c r="D80" s="3" t="s">
        <v>43</v>
      </c>
      <c r="E80" s="5" t="s">
        <v>153</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20</v>
      </c>
      <c r="AC80">
        <v>1200</v>
      </c>
      <c r="AD80">
        <v>180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581</v>
      </c>
      <c r="C81" s="3" t="s">
        <v>486</v>
      </c>
      <c r="D81" s="5" t="s">
        <v>484</v>
      </c>
      <c r="E81" s="5" t="s">
        <v>485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4</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0</v>
      </c>
    </row>
    <row r="82" spans="1:47" ht="15.75" customHeight="1" x14ac:dyDescent="0.2">
      <c r="A82" s="3">
        <f t="shared" si="0"/>
        <v>280</v>
      </c>
      <c r="B82" s="3" t="s">
        <v>639</v>
      </c>
      <c r="C82" s="3" t="s">
        <v>479</v>
      </c>
      <c r="D82" s="5" t="s">
        <v>478</v>
      </c>
      <c r="E82" s="5" t="s">
        <v>480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692</v>
      </c>
      <c r="C83" s="3" t="s">
        <v>692</v>
      </c>
      <c r="D83" s="5" t="s">
        <v>691</v>
      </c>
      <c r="E83" s="5" t="s">
        <v>693</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694</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80</v>
      </c>
    </row>
    <row r="84" spans="1:47" ht="15.75" customHeight="1" x14ac:dyDescent="0.2">
      <c r="A84" s="3">
        <f t="shared" si="0"/>
        <v>282</v>
      </c>
      <c r="B84" s="3" t="s">
        <v>1025</v>
      </c>
      <c r="C84" s="3" t="s">
        <v>941</v>
      </c>
      <c r="D84" s="5" t="s">
        <v>939</v>
      </c>
      <c r="E84" s="5" t="s">
        <v>1009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692</v>
      </c>
      <c r="C85" s="3" t="s">
        <v>944</v>
      </c>
      <c r="D85" s="5" t="s">
        <v>942</v>
      </c>
      <c r="E85" s="5" t="s">
        <v>943</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672</v>
      </c>
      <c r="C86" s="3" t="s">
        <v>672</v>
      </c>
      <c r="D86" s="5" t="s">
        <v>937</v>
      </c>
      <c r="E86" s="5" t="s">
        <v>680</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662</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70</v>
      </c>
    </row>
    <row r="87" spans="1:47" ht="15.75" customHeight="1" x14ac:dyDescent="0.2">
      <c r="A87" s="3">
        <f t="shared" si="0"/>
        <v>285</v>
      </c>
      <c r="B87" s="3" t="s">
        <v>638</v>
      </c>
      <c r="C87" s="3" t="s">
        <v>637</v>
      </c>
      <c r="D87" s="5" t="s">
        <v>735</v>
      </c>
      <c r="E87" s="5" t="s">
        <v>640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1027</v>
      </c>
      <c r="C88" s="3" t="s">
        <v>945</v>
      </c>
      <c r="D88" s="5" t="s">
        <v>946</v>
      </c>
      <c r="E88" s="5" t="s">
        <v>947</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636</v>
      </c>
      <c r="C89" s="3" t="s">
        <v>634</v>
      </c>
      <c r="D89" s="5" t="s">
        <v>633</v>
      </c>
      <c r="E89" s="5" t="s">
        <v>635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428</v>
      </c>
      <c r="C90" s="3" t="s">
        <v>580</v>
      </c>
      <c r="D90" s="5" t="s">
        <v>578</v>
      </c>
      <c r="E90" s="5" t="s">
        <v>579</v>
      </c>
      <c r="F90" s="3">
        <v>0</v>
      </c>
      <c r="G90" s="3">
        <v>300</v>
      </c>
      <c r="H90" s="3">
        <v>0</v>
      </c>
      <c r="I90" s="3">
        <v>60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20</v>
      </c>
      <c r="AC90">
        <v>1000</v>
      </c>
      <c r="AD90">
        <v>500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44</v>
      </c>
      <c r="C91" s="3" t="s">
        <v>482</v>
      </c>
      <c r="D91" s="7" t="s">
        <v>481</v>
      </c>
      <c r="E91" s="5" t="s">
        <v>483</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1300</v>
      </c>
      <c r="AD91">
        <v>350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72</v>
      </c>
      <c r="D92" s="3" t="s">
        <v>45</v>
      </c>
      <c r="E92" s="5" t="s">
        <v>154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10</v>
      </c>
      <c r="AC92">
        <v>1300</v>
      </c>
      <c r="AD92">
        <v>350</v>
      </c>
      <c r="AE92" s="6" t="s">
        <v>171</v>
      </c>
      <c r="AF92" s="6" t="s">
        <v>171</v>
      </c>
      <c r="AG92" s="6" t="s">
        <v>171</v>
      </c>
      <c r="AH92" s="6" t="s">
        <v>171</v>
      </c>
      <c r="AI92" s="6" t="s">
        <v>171</v>
      </c>
      <c r="AJ92" s="6" t="s">
        <v>171</v>
      </c>
      <c r="AK92" s="6" t="s">
        <v>171</v>
      </c>
      <c r="AL92" s="6" t="s">
        <v>171</v>
      </c>
      <c r="AM92" s="6" t="s">
        <v>171</v>
      </c>
      <c r="AN92" s="6" t="s">
        <v>171</v>
      </c>
      <c r="AO92" s="6" t="s">
        <v>57</v>
      </c>
      <c r="AP92" s="6" t="s">
        <v>57</v>
      </c>
      <c r="AQ92" s="6" t="s">
        <v>57</v>
      </c>
      <c r="AR92" s="6" t="s">
        <v>57</v>
      </c>
      <c r="AS92" s="6" t="s">
        <v>57</v>
      </c>
      <c r="AT92">
        <v>1</v>
      </c>
      <c r="AU92">
        <v>0</v>
      </c>
    </row>
    <row r="93" spans="1:47" ht="15.75" customHeight="1" x14ac:dyDescent="0.2">
      <c r="A93" s="3">
        <f t="shared" si="0"/>
        <v>291</v>
      </c>
      <c r="B93" s="3" t="s">
        <v>44</v>
      </c>
      <c r="C93" s="3" t="s">
        <v>44</v>
      </c>
      <c r="D93" s="3" t="s">
        <v>46</v>
      </c>
      <c r="E93" s="5" t="s">
        <v>160</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1500</v>
      </c>
      <c r="AD93">
        <v>700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430</v>
      </c>
      <c r="C94" s="3" t="s">
        <v>194</v>
      </c>
      <c r="D94" s="5" t="s">
        <v>195</v>
      </c>
      <c r="E94" s="5" t="s">
        <v>432</v>
      </c>
      <c r="F94" s="3">
        <v>1</v>
      </c>
      <c r="G94" s="3">
        <v>300</v>
      </c>
      <c r="H94" s="3">
        <v>0</v>
      </c>
      <c r="I94" s="3">
        <v>70</v>
      </c>
      <c r="J94" s="3">
        <v>0</v>
      </c>
      <c r="K94" s="3">
        <v>0.95</v>
      </c>
      <c r="L94" s="3">
        <v>0</v>
      </c>
      <c r="M94" s="3">
        <v>67</v>
      </c>
      <c r="N94" s="3">
        <v>50</v>
      </c>
      <c r="O94" s="3">
        <v>20</v>
      </c>
      <c r="P94" s="3">
        <v>100</v>
      </c>
      <c r="Q94" s="3">
        <v>100</v>
      </c>
      <c r="R94" s="3">
        <v>0</v>
      </c>
      <c r="S94" s="3">
        <v>0</v>
      </c>
      <c r="T94" s="3">
        <v>80</v>
      </c>
      <c r="U94" s="3">
        <v>0</v>
      </c>
      <c r="V94" s="3">
        <v>0</v>
      </c>
      <c r="W94" s="3">
        <v>0</v>
      </c>
      <c r="X94" s="3">
        <v>0</v>
      </c>
      <c r="Y94" s="3" t="s">
        <v>33</v>
      </c>
      <c r="Z94" s="3" t="s">
        <v>39</v>
      </c>
      <c r="AA94" s="3">
        <v>60</v>
      </c>
      <c r="AB94" s="3">
        <v>50</v>
      </c>
      <c r="AC94">
        <v>7777</v>
      </c>
      <c r="AD94">
        <v>1200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428</v>
      </c>
      <c r="C95" s="3" t="s">
        <v>196</v>
      </c>
      <c r="D95" s="5" t="s">
        <v>197</v>
      </c>
      <c r="E95" s="5" t="s">
        <v>431</v>
      </c>
      <c r="F95" s="3">
        <v>1</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50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661</v>
      </c>
      <c r="D96" s="5" t="s">
        <v>660</v>
      </c>
      <c r="E96" s="5" t="s">
        <v>1010</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472</v>
      </c>
      <c r="D97" s="5" t="s">
        <v>471</v>
      </c>
      <c r="E97" s="5" t="s">
        <v>473</v>
      </c>
      <c r="F97" s="3">
        <v>1</v>
      </c>
      <c r="G97" s="3">
        <v>300</v>
      </c>
      <c r="H97" s="3">
        <v>0</v>
      </c>
      <c r="I97" s="3">
        <v>70</v>
      </c>
      <c r="J97" s="3">
        <v>0</v>
      </c>
      <c r="K97" s="3">
        <v>0.95</v>
      </c>
      <c r="L97" s="3">
        <v>0</v>
      </c>
      <c r="M97" s="3">
        <v>40</v>
      </c>
      <c r="N97" s="3">
        <v>70</v>
      </c>
      <c r="O97" s="3">
        <v>100</v>
      </c>
      <c r="P97" s="3">
        <v>0</v>
      </c>
      <c r="Q97" s="3">
        <v>100</v>
      </c>
      <c r="R97" s="3">
        <v>100</v>
      </c>
      <c r="S97" s="3">
        <v>0</v>
      </c>
      <c r="T97" s="3">
        <v>80</v>
      </c>
      <c r="U97" s="3">
        <v>0</v>
      </c>
      <c r="V97" s="3">
        <v>0</v>
      </c>
      <c r="W97" s="3">
        <v>0</v>
      </c>
      <c r="X97" s="3">
        <v>0</v>
      </c>
      <c r="Y97" s="3" t="s">
        <v>33</v>
      </c>
      <c r="Z97" s="3" t="s">
        <v>39</v>
      </c>
      <c r="AA97" s="3">
        <v>60</v>
      </c>
      <c r="AB97" s="3">
        <v>30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474</v>
      </c>
      <c r="D98" s="5" t="s">
        <v>940</v>
      </c>
      <c r="E98" s="5" t="s">
        <v>475</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35</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487</v>
      </c>
      <c r="D99" s="5" t="s">
        <v>476</v>
      </c>
      <c r="E99" s="5" t="s">
        <v>477</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489</v>
      </c>
      <c r="D100" s="5" t="s">
        <v>488</v>
      </c>
      <c r="E100" s="5" t="s">
        <v>491</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20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493</v>
      </c>
      <c r="D101" s="5" t="s">
        <v>490</v>
      </c>
      <c r="E101" s="5" t="s">
        <v>492</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30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496</v>
      </c>
      <c r="D102" s="5" t="s">
        <v>494</v>
      </c>
      <c r="E102" s="5" t="s">
        <v>495</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50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433</v>
      </c>
      <c r="C103" s="3" t="s">
        <v>245</v>
      </c>
      <c r="D103" s="5" t="s">
        <v>246</v>
      </c>
      <c r="E103" s="5" t="s">
        <v>247</v>
      </c>
      <c r="F103" s="3">
        <v>1</v>
      </c>
      <c r="G103" s="3">
        <v>300</v>
      </c>
      <c r="H103" s="3">
        <v>0</v>
      </c>
      <c r="I103" s="3">
        <v>20</v>
      </c>
      <c r="J103" s="3">
        <v>0</v>
      </c>
      <c r="K103" s="3">
        <v>0.95</v>
      </c>
      <c r="L103" s="3">
        <v>0</v>
      </c>
      <c r="M103" s="3">
        <v>40</v>
      </c>
      <c r="N103" s="3">
        <v>12</v>
      </c>
      <c r="O103" s="3">
        <v>0</v>
      </c>
      <c r="P103" s="3">
        <v>0</v>
      </c>
      <c r="Q103" s="3">
        <v>30</v>
      </c>
      <c r="R103" s="3">
        <v>10</v>
      </c>
      <c r="S103" s="3">
        <v>10</v>
      </c>
      <c r="T103" s="3">
        <v>0</v>
      </c>
      <c r="U103" s="3">
        <v>0</v>
      </c>
      <c r="V103" s="3">
        <v>0</v>
      </c>
      <c r="W103" s="3">
        <v>0</v>
      </c>
      <c r="X103" s="3">
        <v>0</v>
      </c>
      <c r="Y103" s="3" t="s">
        <v>33</v>
      </c>
      <c r="Z103" s="3" t="s">
        <v>39</v>
      </c>
      <c r="AA103" s="3">
        <v>60</v>
      </c>
      <c r="AB103" s="3">
        <v>20</v>
      </c>
      <c r="AC103">
        <v>10000</v>
      </c>
      <c r="AD103">
        <v>3200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77</v>
      </c>
      <c r="C104" s="3" t="s">
        <v>238</v>
      </c>
      <c r="D104" s="4" t="s">
        <v>54</v>
      </c>
      <c r="E104" s="4" t="s">
        <v>155</v>
      </c>
      <c r="F104" s="3">
        <v>1</v>
      </c>
      <c r="G104" s="3">
        <v>300</v>
      </c>
      <c r="H104" s="3">
        <v>0</v>
      </c>
      <c r="I104" s="3">
        <v>20</v>
      </c>
      <c r="J104" s="3">
        <v>0</v>
      </c>
      <c r="K104" s="3">
        <v>0.95</v>
      </c>
      <c r="L104" s="3">
        <v>0</v>
      </c>
      <c r="M104" s="3">
        <v>10</v>
      </c>
      <c r="N104" s="3">
        <v>20</v>
      </c>
      <c r="O104" s="3">
        <v>0</v>
      </c>
      <c r="P104" s="3">
        <v>0</v>
      </c>
      <c r="Q104" s="3">
        <v>0</v>
      </c>
      <c r="R104" s="3">
        <v>30</v>
      </c>
      <c r="S104" s="3">
        <v>30</v>
      </c>
      <c r="T104" s="3">
        <v>0</v>
      </c>
      <c r="U104" s="3">
        <v>0</v>
      </c>
      <c r="V104" s="3">
        <v>0</v>
      </c>
      <c r="W104" s="3">
        <v>0</v>
      </c>
      <c r="X104" s="3">
        <v>0</v>
      </c>
      <c r="Y104" s="3" t="s">
        <v>33</v>
      </c>
      <c r="Z104" s="3" t="s">
        <v>55</v>
      </c>
      <c r="AA104" s="3">
        <v>60</v>
      </c>
      <c r="AB104" s="3">
        <v>30</v>
      </c>
      <c r="AC104">
        <v>3000</v>
      </c>
      <c r="AD104">
        <v>1600</v>
      </c>
      <c r="AE104" s="6" t="s">
        <v>171</v>
      </c>
      <c r="AF104" s="6" t="s">
        <v>171</v>
      </c>
      <c r="AG104" s="6" t="s">
        <v>171</v>
      </c>
      <c r="AH104" s="6" t="s">
        <v>171</v>
      </c>
      <c r="AI104" s="6" t="s">
        <v>171</v>
      </c>
      <c r="AJ104" s="6" t="s">
        <v>171</v>
      </c>
      <c r="AK104" s="6" t="s">
        <v>171</v>
      </c>
      <c r="AL104" s="6" t="s">
        <v>171</v>
      </c>
      <c r="AM104" s="6" t="s">
        <v>171</v>
      </c>
      <c r="AN104" s="6" t="s">
        <v>171</v>
      </c>
      <c r="AO104" s="6" t="s">
        <v>57</v>
      </c>
      <c r="AP104" s="6" t="s">
        <v>57</v>
      </c>
      <c r="AQ104" s="6" t="s">
        <v>57</v>
      </c>
      <c r="AR104" s="6" t="s">
        <v>57</v>
      </c>
      <c r="AS104" s="6" t="s">
        <v>57</v>
      </c>
      <c r="AT104">
        <v>1</v>
      </c>
      <c r="AU104">
        <v>0</v>
      </c>
    </row>
    <row r="105" spans="1:47" ht="15.75" customHeight="1" x14ac:dyDescent="0.2">
      <c r="A105" s="3">
        <f t="shared" si="0"/>
        <v>303</v>
      </c>
      <c r="B105" s="3" t="s">
        <v>77</v>
      </c>
      <c r="C105" s="3" t="s">
        <v>77</v>
      </c>
      <c r="D105" s="4" t="s">
        <v>75</v>
      </c>
      <c r="E105" s="4" t="s">
        <v>156</v>
      </c>
      <c r="F105" s="3">
        <v>1</v>
      </c>
      <c r="G105" s="3">
        <v>300</v>
      </c>
      <c r="H105" s="3">
        <v>0</v>
      </c>
      <c r="I105" s="3">
        <v>20</v>
      </c>
      <c r="J105" s="3">
        <v>150</v>
      </c>
      <c r="K105" s="3">
        <v>0.95</v>
      </c>
      <c r="L105" s="3">
        <v>0</v>
      </c>
      <c r="M105" s="3">
        <v>20</v>
      </c>
      <c r="N105" s="3">
        <v>20</v>
      </c>
      <c r="O105" s="3">
        <v>0</v>
      </c>
      <c r="P105" s="3">
        <v>0</v>
      </c>
      <c r="Q105" s="3">
        <v>0</v>
      </c>
      <c r="R105" s="3">
        <v>30</v>
      </c>
      <c r="S105" s="3">
        <v>30</v>
      </c>
      <c r="T105" s="3">
        <v>0</v>
      </c>
      <c r="U105" s="3">
        <v>0</v>
      </c>
      <c r="V105" s="3">
        <v>0</v>
      </c>
      <c r="W105" s="3">
        <v>0</v>
      </c>
      <c r="X105" s="3">
        <v>0</v>
      </c>
      <c r="Y105" s="3" t="s">
        <v>33</v>
      </c>
      <c r="Z105" s="3" t="s">
        <v>421</v>
      </c>
      <c r="AA105" s="3">
        <v>60</v>
      </c>
      <c r="AB105" s="3">
        <v>20</v>
      </c>
      <c r="AC105">
        <v>1500</v>
      </c>
      <c r="AD105">
        <v>1200</v>
      </c>
      <c r="AE105" s="6" t="s">
        <v>57</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276</v>
      </c>
      <c r="C106" s="3" t="s">
        <v>276</v>
      </c>
      <c r="D106" s="4" t="s">
        <v>78</v>
      </c>
      <c r="E106" s="4" t="s">
        <v>200</v>
      </c>
      <c r="F106" s="3">
        <v>1</v>
      </c>
      <c r="G106" s="3">
        <v>300</v>
      </c>
      <c r="H106" s="3">
        <v>0</v>
      </c>
      <c r="I106" s="3">
        <v>90</v>
      </c>
      <c r="J106" s="3">
        <v>2000</v>
      </c>
      <c r="K106" s="3">
        <v>0.95</v>
      </c>
      <c r="L106" s="3">
        <v>0</v>
      </c>
      <c r="M106" s="3">
        <v>50</v>
      </c>
      <c r="N106" s="3">
        <v>20</v>
      </c>
      <c r="O106" s="3">
        <v>0</v>
      </c>
      <c r="P106" s="3">
        <v>0</v>
      </c>
      <c r="Q106" s="3">
        <v>0</v>
      </c>
      <c r="R106" s="3">
        <v>30</v>
      </c>
      <c r="S106" s="3">
        <v>30</v>
      </c>
      <c r="T106" s="3">
        <v>0</v>
      </c>
      <c r="U106" s="3">
        <v>0</v>
      </c>
      <c r="V106" s="3">
        <v>0</v>
      </c>
      <c r="W106" s="3">
        <v>0</v>
      </c>
      <c r="X106" s="3">
        <v>0</v>
      </c>
      <c r="Y106" s="3" t="s">
        <v>33</v>
      </c>
      <c r="Z106" s="3" t="s">
        <v>55</v>
      </c>
      <c r="AA106" s="3">
        <v>60</v>
      </c>
      <c r="AB106" s="3">
        <v>50</v>
      </c>
      <c r="AC106">
        <v>9999</v>
      </c>
      <c r="AD106">
        <v>8800</v>
      </c>
      <c r="AE106" s="6" t="s">
        <v>171</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277</v>
      </c>
      <c r="C107" s="3" t="s">
        <v>277</v>
      </c>
      <c r="D107" s="4" t="s">
        <v>79</v>
      </c>
      <c r="E107" s="4" t="s">
        <v>201</v>
      </c>
      <c r="F107" s="3">
        <v>1</v>
      </c>
      <c r="G107" s="3">
        <v>300</v>
      </c>
      <c r="H107" s="3">
        <v>0</v>
      </c>
      <c r="I107" s="3">
        <v>100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99999</v>
      </c>
      <c r="AD107">
        <v>7800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77</v>
      </c>
      <c r="C108" s="3" t="s">
        <v>278</v>
      </c>
      <c r="D108" s="4" t="s">
        <v>198</v>
      </c>
      <c r="E108" s="4" t="s">
        <v>199</v>
      </c>
      <c r="F108" s="3">
        <v>1</v>
      </c>
      <c r="G108" s="3">
        <v>300</v>
      </c>
      <c r="H108" s="3">
        <v>0</v>
      </c>
      <c r="I108" s="3">
        <v>50</v>
      </c>
      <c r="J108" s="3">
        <v>3000</v>
      </c>
      <c r="K108" s="3">
        <v>0.95</v>
      </c>
      <c r="L108" s="3">
        <v>0</v>
      </c>
      <c r="M108" s="3">
        <v>50</v>
      </c>
      <c r="N108" s="3">
        <v>30</v>
      </c>
      <c r="O108" s="3">
        <v>0</v>
      </c>
      <c r="P108" s="3">
        <v>0</v>
      </c>
      <c r="Q108" s="3">
        <v>0</v>
      </c>
      <c r="R108" s="3">
        <v>50</v>
      </c>
      <c r="S108" s="3">
        <v>30</v>
      </c>
      <c r="T108" s="3">
        <v>0</v>
      </c>
      <c r="U108" s="3">
        <v>0</v>
      </c>
      <c r="V108" s="3">
        <v>0</v>
      </c>
      <c r="W108" s="3">
        <v>0</v>
      </c>
      <c r="X108" s="3">
        <v>0</v>
      </c>
      <c r="Y108" s="3" t="s">
        <v>33</v>
      </c>
      <c r="Z108" s="3" t="s">
        <v>55</v>
      </c>
      <c r="AA108" s="3">
        <v>60</v>
      </c>
      <c r="AB108" s="3">
        <v>50</v>
      </c>
      <c r="AC108">
        <v>12345</v>
      </c>
      <c r="AD108">
        <v>12000</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279</v>
      </c>
      <c r="C109" s="3" t="s">
        <v>279</v>
      </c>
      <c r="D109" s="4" t="s">
        <v>218</v>
      </c>
      <c r="E109" s="4" t="s">
        <v>429</v>
      </c>
      <c r="F109" s="3">
        <v>1</v>
      </c>
      <c r="G109" s="3">
        <v>300</v>
      </c>
      <c r="H109" s="3">
        <v>0</v>
      </c>
      <c r="I109" s="3">
        <v>50</v>
      </c>
      <c r="J109" s="3">
        <v>5656</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2000</v>
      </c>
      <c r="AD109">
        <v>10000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414</v>
      </c>
      <c r="C110" s="3" t="s">
        <v>414</v>
      </c>
      <c r="D110" s="5" t="s">
        <v>413</v>
      </c>
      <c r="E110" s="5" t="s">
        <v>419</v>
      </c>
      <c r="F110" s="3">
        <v>1</v>
      </c>
      <c r="G110" s="3">
        <v>300</v>
      </c>
      <c r="H110" s="3">
        <v>0</v>
      </c>
      <c r="I110" s="3">
        <v>50</v>
      </c>
      <c r="J110" s="3">
        <v>3</v>
      </c>
      <c r="K110" s="3">
        <v>0.95</v>
      </c>
      <c r="L110" s="3">
        <v>0</v>
      </c>
      <c r="M110" s="3">
        <v>0</v>
      </c>
      <c r="N110" s="3">
        <v>0</v>
      </c>
      <c r="O110" s="3">
        <v>0</v>
      </c>
      <c r="P110" s="3">
        <v>20</v>
      </c>
      <c r="Q110" s="3">
        <v>0</v>
      </c>
      <c r="R110" s="3">
        <v>0</v>
      </c>
      <c r="S110" s="3">
        <v>20</v>
      </c>
      <c r="T110" s="3">
        <v>0</v>
      </c>
      <c r="U110" s="3">
        <v>0</v>
      </c>
      <c r="V110" s="3">
        <v>0</v>
      </c>
      <c r="W110" s="3">
        <v>0</v>
      </c>
      <c r="X110" s="3">
        <v>0</v>
      </c>
      <c r="Y110" s="3" t="s">
        <v>33</v>
      </c>
      <c r="Z110" s="3" t="s">
        <v>455</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520</v>
      </c>
    </row>
    <row r="111" spans="1:47" ht="15.75" customHeight="1" x14ac:dyDescent="0.2">
      <c r="A111" s="3">
        <f t="shared" si="0"/>
        <v>309</v>
      </c>
      <c r="B111" s="3" t="s">
        <v>414</v>
      </c>
      <c r="C111" s="3" t="s">
        <v>557</v>
      </c>
      <c r="D111" s="5" t="s">
        <v>413</v>
      </c>
      <c r="E111" s="5" t="s">
        <v>419</v>
      </c>
      <c r="F111" s="3">
        <v>1</v>
      </c>
      <c r="G111" s="3">
        <v>300</v>
      </c>
      <c r="H111" s="3">
        <v>0</v>
      </c>
      <c r="I111" s="3">
        <v>50</v>
      </c>
      <c r="J111" s="3">
        <v>3</v>
      </c>
      <c r="K111" s="3">
        <v>0.95</v>
      </c>
      <c r="L111" s="3">
        <v>0</v>
      </c>
      <c r="M111" s="3">
        <v>0</v>
      </c>
      <c r="N111" s="3">
        <v>0</v>
      </c>
      <c r="O111" s="3">
        <v>0</v>
      </c>
      <c r="P111" s="3">
        <v>40</v>
      </c>
      <c r="Q111" s="3">
        <v>0</v>
      </c>
      <c r="R111" s="3">
        <v>0</v>
      </c>
      <c r="S111" s="3">
        <v>70</v>
      </c>
      <c r="T111" s="3">
        <v>0</v>
      </c>
      <c r="U111" s="3">
        <v>0</v>
      </c>
      <c r="V111" s="3">
        <v>60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544</v>
      </c>
      <c r="D112" s="5" t="s">
        <v>545</v>
      </c>
      <c r="E112" s="5" t="s">
        <v>723</v>
      </c>
      <c r="F112" s="3">
        <v>1</v>
      </c>
      <c r="G112" s="3">
        <v>300</v>
      </c>
      <c r="H112" s="3">
        <v>0</v>
      </c>
      <c r="I112" s="3">
        <v>50</v>
      </c>
      <c r="J112" s="3">
        <v>3</v>
      </c>
      <c r="K112" s="3">
        <v>0.95</v>
      </c>
      <c r="L112" s="3">
        <v>0</v>
      </c>
      <c r="M112" s="3">
        <v>8</v>
      </c>
      <c r="N112" s="3">
        <v>0</v>
      </c>
      <c r="O112" s="3">
        <v>5</v>
      </c>
      <c r="P112" s="3">
        <v>10</v>
      </c>
      <c r="Q112" s="3">
        <v>0</v>
      </c>
      <c r="R112" s="3">
        <v>0</v>
      </c>
      <c r="S112" s="3">
        <v>0</v>
      </c>
      <c r="T112" s="3">
        <v>0</v>
      </c>
      <c r="U112" s="3">
        <v>0</v>
      </c>
      <c r="V112" s="3">
        <v>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521</v>
      </c>
    </row>
    <row r="113" spans="1:47" ht="15.75" customHeight="1" x14ac:dyDescent="0.2">
      <c r="A113" s="3">
        <f t="shared" si="0"/>
        <v>311</v>
      </c>
      <c r="B113" s="3" t="s">
        <v>414</v>
      </c>
      <c r="C113" s="3" t="s">
        <v>721</v>
      </c>
      <c r="D113" s="5" t="s">
        <v>722</v>
      </c>
      <c r="E113" s="5" t="s">
        <v>724</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522</v>
      </c>
    </row>
    <row r="114" spans="1:47" ht="15.75" customHeight="1" x14ac:dyDescent="0.2">
      <c r="A114" s="3">
        <f t="shared" si="0"/>
        <v>312</v>
      </c>
      <c r="B114" s="3" t="s">
        <v>515</v>
      </c>
      <c r="C114" s="3" t="s">
        <v>515</v>
      </c>
      <c r="D114" s="5" t="s">
        <v>513</v>
      </c>
      <c r="E114" s="5" t="s">
        <v>514</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525</v>
      </c>
    </row>
    <row r="115" spans="1:47" ht="15.75" customHeight="1" x14ac:dyDescent="0.2">
      <c r="A115" s="3">
        <f t="shared" si="0"/>
        <v>313</v>
      </c>
      <c r="B115" s="3" t="s">
        <v>515</v>
      </c>
      <c r="C115" s="3" t="s">
        <v>546</v>
      </c>
      <c r="D115" s="5" t="s">
        <v>547</v>
      </c>
      <c r="E115" s="5" t="s">
        <v>548</v>
      </c>
      <c r="F115" s="3">
        <v>0</v>
      </c>
      <c r="G115" s="3">
        <v>300</v>
      </c>
      <c r="H115" s="3">
        <v>0</v>
      </c>
      <c r="I115" s="3">
        <v>50</v>
      </c>
      <c r="J115" s="3">
        <v>3</v>
      </c>
      <c r="K115" s="3">
        <v>0.95</v>
      </c>
      <c r="L115" s="3">
        <v>0</v>
      </c>
      <c r="M115" s="3">
        <v>0</v>
      </c>
      <c r="N115" s="3">
        <v>0</v>
      </c>
      <c r="O115" s="3">
        <v>0</v>
      </c>
      <c r="P115" s="3">
        <v>10</v>
      </c>
      <c r="Q115" s="3">
        <v>0</v>
      </c>
      <c r="R115" s="3">
        <v>0</v>
      </c>
      <c r="S115" s="3">
        <v>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526</v>
      </c>
    </row>
    <row r="116" spans="1:47" ht="15.75" customHeight="1" x14ac:dyDescent="0.2">
      <c r="A116" s="3">
        <f t="shared" si="0"/>
        <v>314</v>
      </c>
      <c r="B116" s="3" t="s">
        <v>515</v>
      </c>
      <c r="C116" s="3" t="s">
        <v>725</v>
      </c>
      <c r="D116" s="5" t="s">
        <v>727</v>
      </c>
      <c r="E116" s="5" t="s">
        <v>726</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527</v>
      </c>
    </row>
    <row r="117" spans="1:47" ht="15.75" customHeight="1" x14ac:dyDescent="0.2">
      <c r="A117" s="3">
        <f t="shared" si="0"/>
        <v>315</v>
      </c>
      <c r="B117" s="3" t="s">
        <v>515</v>
      </c>
      <c r="C117" s="3" t="s">
        <v>745</v>
      </c>
      <c r="D117" s="5" t="s">
        <v>784</v>
      </c>
      <c r="E117" s="5" t="s">
        <v>746</v>
      </c>
      <c r="F117" s="3">
        <v>0</v>
      </c>
      <c r="G117" s="3">
        <v>300</v>
      </c>
      <c r="H117" s="3">
        <v>0</v>
      </c>
      <c r="I117" s="3">
        <v>50</v>
      </c>
      <c r="J117" s="3">
        <v>3</v>
      </c>
      <c r="K117" s="3">
        <v>0.95</v>
      </c>
      <c r="L117" s="3">
        <v>0</v>
      </c>
      <c r="M117" s="3">
        <v>0</v>
      </c>
      <c r="N117" s="3">
        <v>0</v>
      </c>
      <c r="O117" s="3">
        <v>0</v>
      </c>
      <c r="P117" s="3">
        <v>40</v>
      </c>
      <c r="Q117" s="3">
        <v>0</v>
      </c>
      <c r="R117" s="3">
        <v>0</v>
      </c>
      <c r="S117" s="3">
        <v>20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526</v>
      </c>
    </row>
    <row r="118" spans="1:47" ht="15.75" customHeight="1" x14ac:dyDescent="0.2">
      <c r="A118" s="3">
        <f t="shared" si="0"/>
        <v>316</v>
      </c>
      <c r="B118" s="3" t="s">
        <v>515</v>
      </c>
      <c r="C118" s="3" t="s">
        <v>747</v>
      </c>
      <c r="D118" s="5" t="s">
        <v>785</v>
      </c>
      <c r="E118" s="5" t="s">
        <v>748</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386</v>
      </c>
      <c r="C119" s="3" t="s">
        <v>370</v>
      </c>
      <c r="D119" s="4" t="s">
        <v>371</v>
      </c>
      <c r="E119" s="4" t="s">
        <v>823</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384</v>
      </c>
      <c r="AP119" s="6" t="s">
        <v>57</v>
      </c>
      <c r="AQ119" s="6" t="s">
        <v>57</v>
      </c>
      <c r="AR119" s="6" t="s">
        <v>57</v>
      </c>
      <c r="AS119" s="6" t="s">
        <v>57</v>
      </c>
      <c r="AT119">
        <v>1</v>
      </c>
      <c r="AU119">
        <v>100</v>
      </c>
    </row>
    <row r="120" spans="1:47" ht="15.75" customHeight="1" x14ac:dyDescent="0.2">
      <c r="A120" s="3">
        <f t="shared" si="0"/>
        <v>318</v>
      </c>
      <c r="B120" s="3" t="s">
        <v>386</v>
      </c>
      <c r="C120" s="3" t="s">
        <v>867</v>
      </c>
      <c r="D120" s="4" t="s">
        <v>866</v>
      </c>
      <c r="E120" s="4" t="s">
        <v>868</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877</v>
      </c>
      <c r="D121" s="4" t="s">
        <v>874</v>
      </c>
      <c r="E121" s="4" t="s">
        <v>875</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884</v>
      </c>
      <c r="D122" s="4" t="s">
        <v>883</v>
      </c>
      <c r="E122" s="4" t="s">
        <v>885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879</v>
      </c>
      <c r="D123" s="4" t="s">
        <v>876</v>
      </c>
      <c r="E123" s="4" t="s">
        <v>878</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888</v>
      </c>
      <c r="D124" s="4" t="s">
        <v>886</v>
      </c>
      <c r="E124" s="4" t="s">
        <v>887</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882</v>
      </c>
      <c r="D125" s="4" t="s">
        <v>880</v>
      </c>
      <c r="E125" s="4" t="s">
        <v>881</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86</v>
      </c>
      <c r="C126" s="3" t="s">
        <v>86</v>
      </c>
      <c r="D126" s="4" t="s">
        <v>87</v>
      </c>
      <c r="E126" s="4" t="s">
        <v>88</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50</v>
      </c>
      <c r="AD126">
        <v>10</v>
      </c>
      <c r="AE126" s="6" t="s">
        <v>171</v>
      </c>
      <c r="AF126" s="6" t="s">
        <v>171</v>
      </c>
      <c r="AG126" s="6" t="s">
        <v>171</v>
      </c>
      <c r="AH126" s="6" t="s">
        <v>171</v>
      </c>
      <c r="AI126" s="6" t="s">
        <v>171</v>
      </c>
      <c r="AJ126" s="6" t="s">
        <v>171</v>
      </c>
      <c r="AK126" s="6" t="s">
        <v>171</v>
      </c>
      <c r="AL126" s="6" t="s">
        <v>171</v>
      </c>
      <c r="AM126" s="6" t="s">
        <v>171</v>
      </c>
      <c r="AN126" s="6" t="s">
        <v>171</v>
      </c>
      <c r="AO126" s="6" t="s">
        <v>57</v>
      </c>
      <c r="AP126" s="6" t="s">
        <v>57</v>
      </c>
      <c r="AQ126" s="6" t="s">
        <v>57</v>
      </c>
      <c r="AR126" s="6" t="s">
        <v>57</v>
      </c>
      <c r="AS126" s="6" t="s">
        <v>57</v>
      </c>
      <c r="AT126">
        <v>1</v>
      </c>
      <c r="AU126">
        <v>0</v>
      </c>
    </row>
    <row r="127" spans="1:47" ht="15.75" customHeight="1" x14ac:dyDescent="0.2">
      <c r="A127" s="3">
        <f t="shared" si="0"/>
        <v>325</v>
      </c>
      <c r="B127" s="3" t="s">
        <v>1053</v>
      </c>
      <c r="C127" s="3" t="s">
        <v>956</v>
      </c>
      <c r="D127" s="4" t="s">
        <v>954</v>
      </c>
      <c r="E127" s="4" t="s">
        <v>955</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86</v>
      </c>
      <c r="C128" s="3" t="s">
        <v>90</v>
      </c>
      <c r="D128" s="4" t="s">
        <v>91</v>
      </c>
      <c r="E128" s="4" t="s">
        <v>92</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100</v>
      </c>
      <c r="AD128">
        <v>30</v>
      </c>
      <c r="AE128" s="6" t="s">
        <v>171</v>
      </c>
      <c r="AF128" s="6" t="s">
        <v>171</v>
      </c>
      <c r="AG128" s="6" t="s">
        <v>171</v>
      </c>
      <c r="AH128" s="6" t="s">
        <v>171</v>
      </c>
      <c r="AI128" s="6" t="s">
        <v>171</v>
      </c>
      <c r="AJ128" s="6" t="s">
        <v>171</v>
      </c>
      <c r="AK128" s="6" t="s">
        <v>171</v>
      </c>
      <c r="AL128" s="6" t="s">
        <v>171</v>
      </c>
      <c r="AM128" s="6" t="s">
        <v>171</v>
      </c>
      <c r="AN128" s="6" t="s">
        <v>171</v>
      </c>
      <c r="AO128" s="6" t="s">
        <v>57</v>
      </c>
      <c r="AP128" s="6" t="s">
        <v>57</v>
      </c>
      <c r="AQ128" s="6" t="s">
        <v>57</v>
      </c>
      <c r="AR128" s="6" t="s">
        <v>57</v>
      </c>
      <c r="AS128" s="6" t="s">
        <v>57</v>
      </c>
      <c r="AT128">
        <v>1</v>
      </c>
      <c r="AU128">
        <v>0</v>
      </c>
    </row>
    <row r="129" spans="1:47" ht="15.75" customHeight="1" x14ac:dyDescent="0.2">
      <c r="A129" s="3">
        <f t="shared" si="0"/>
        <v>327</v>
      </c>
      <c r="B129" s="3" t="s">
        <v>86</v>
      </c>
      <c r="C129" s="3" t="s">
        <v>192</v>
      </c>
      <c r="D129" s="4" t="s">
        <v>191</v>
      </c>
      <c r="E129" s="4" t="s">
        <v>193</v>
      </c>
      <c r="F129" s="3">
        <v>0</v>
      </c>
      <c r="G129" s="3">
        <v>300</v>
      </c>
      <c r="H129" s="3">
        <v>0</v>
      </c>
      <c r="I129" s="3">
        <v>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500</v>
      </c>
      <c r="AD129">
        <v>250</v>
      </c>
      <c r="AE129" s="6" t="s">
        <v>57</v>
      </c>
      <c r="AF129" s="6" t="s">
        <v>57</v>
      </c>
      <c r="AG129" s="6" t="s">
        <v>57</v>
      </c>
      <c r="AH129" s="6" t="s">
        <v>57</v>
      </c>
      <c r="AI129" s="6" t="s">
        <v>57</v>
      </c>
      <c r="AJ129" s="6" t="s">
        <v>57</v>
      </c>
      <c r="AK129" s="6" t="s">
        <v>57</v>
      </c>
      <c r="AL129" s="6" t="s">
        <v>57</v>
      </c>
      <c r="AM129" s="6" t="s">
        <v>57</v>
      </c>
      <c r="AN129" s="6" t="s">
        <v>57</v>
      </c>
      <c r="AO129" s="6" t="s">
        <v>57</v>
      </c>
      <c r="AP129" s="6" t="s">
        <v>57</v>
      </c>
      <c r="AQ129" s="6" t="s">
        <v>57</v>
      </c>
      <c r="AR129" s="6" t="s">
        <v>57</v>
      </c>
      <c r="AS129" s="6" t="s">
        <v>57</v>
      </c>
      <c r="AT129">
        <v>1</v>
      </c>
      <c r="AU129">
        <v>0</v>
      </c>
    </row>
    <row r="130" spans="1:47" ht="15.75" customHeight="1" x14ac:dyDescent="0.2">
      <c r="A130" s="3">
        <f t="shared" si="0"/>
        <v>328</v>
      </c>
      <c r="B130" s="3" t="s">
        <v>100</v>
      </c>
      <c r="C130" s="3" t="s">
        <v>109</v>
      </c>
      <c r="D130" s="4" t="s">
        <v>108</v>
      </c>
      <c r="E130" s="4" t="s">
        <v>111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112</v>
      </c>
      <c r="AA130" s="3">
        <v>60</v>
      </c>
      <c r="AB130" s="3">
        <v>10</v>
      </c>
      <c r="AC130">
        <v>800</v>
      </c>
      <c r="AD130" s="3">
        <v>400</v>
      </c>
      <c r="AE130" s="6" t="s">
        <v>171</v>
      </c>
      <c r="AF130" s="6" t="s">
        <v>171</v>
      </c>
      <c r="AG130" s="6" t="s">
        <v>171</v>
      </c>
      <c r="AH130" s="6" t="s">
        <v>171</v>
      </c>
      <c r="AI130" s="6" t="s">
        <v>171</v>
      </c>
      <c r="AJ130" s="6" t="s">
        <v>171</v>
      </c>
      <c r="AK130" s="6" t="s">
        <v>171</v>
      </c>
      <c r="AL130" s="6" t="s">
        <v>171</v>
      </c>
      <c r="AM130" s="6" t="s">
        <v>171</v>
      </c>
      <c r="AN130" s="6" t="s">
        <v>171</v>
      </c>
      <c r="AO130" s="6" t="s">
        <v>57</v>
      </c>
      <c r="AP130" s="6" t="s">
        <v>57</v>
      </c>
      <c r="AQ130" s="6" t="s">
        <v>57</v>
      </c>
      <c r="AR130" s="6" t="s">
        <v>57</v>
      </c>
      <c r="AS130" s="6" t="s">
        <v>57</v>
      </c>
      <c r="AT130">
        <v>1</v>
      </c>
      <c r="AU130">
        <v>0</v>
      </c>
    </row>
    <row r="131" spans="1:47" ht="15.75" customHeight="1" x14ac:dyDescent="0.2">
      <c r="A131" s="3">
        <f t="shared" si="0"/>
        <v>329</v>
      </c>
      <c r="B131" s="3" t="s">
        <v>110</v>
      </c>
      <c r="C131" s="3" t="s">
        <v>1045</v>
      </c>
      <c r="D131" s="4" t="s">
        <v>147</v>
      </c>
      <c r="E131" s="4" t="s">
        <v>158</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1049</v>
      </c>
      <c r="AA131" s="3">
        <v>60</v>
      </c>
      <c r="AB131" s="3">
        <v>10</v>
      </c>
      <c r="AC131">
        <v>2500</v>
      </c>
      <c r="AD131" s="3">
        <v>550</v>
      </c>
      <c r="AE131" s="6" t="s">
        <v>171</v>
      </c>
      <c r="AF131" s="6" t="s">
        <v>171</v>
      </c>
      <c r="AG131" s="6" t="s">
        <v>171</v>
      </c>
      <c r="AH131" s="6" t="s">
        <v>171</v>
      </c>
      <c r="AI131" s="6" t="s">
        <v>171</v>
      </c>
      <c r="AJ131" s="6" t="s">
        <v>171</v>
      </c>
      <c r="AK131" s="6" t="s">
        <v>171</v>
      </c>
      <c r="AL131" s="6" t="s">
        <v>171</v>
      </c>
      <c r="AM131" s="6" t="s">
        <v>171</v>
      </c>
      <c r="AN131" s="6" t="s">
        <v>171</v>
      </c>
      <c r="AO131" s="6" t="s">
        <v>1109</v>
      </c>
      <c r="AP131" s="6" t="s">
        <v>57</v>
      </c>
      <c r="AQ131" s="6" t="s">
        <v>57</v>
      </c>
      <c r="AR131" s="6" t="s">
        <v>57</v>
      </c>
      <c r="AS131" s="6" t="s">
        <v>57</v>
      </c>
      <c r="AT131">
        <v>1</v>
      </c>
      <c r="AU131">
        <v>601</v>
      </c>
    </row>
    <row r="132" spans="1:47" ht="15.75" customHeight="1" x14ac:dyDescent="0.2">
      <c r="A132" s="3">
        <f t="shared" si="0"/>
        <v>330</v>
      </c>
      <c r="B132" s="3" t="s">
        <v>1052</v>
      </c>
      <c r="C132" s="3" t="s">
        <v>953</v>
      </c>
      <c r="D132" s="4" t="s">
        <v>951</v>
      </c>
      <c r="E132" s="4" t="s">
        <v>952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1049</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963</v>
      </c>
      <c r="AP132" s="6" t="s">
        <v>57</v>
      </c>
      <c r="AQ132" s="6" t="s">
        <v>57</v>
      </c>
      <c r="AR132" s="6" t="s">
        <v>57</v>
      </c>
      <c r="AS132" s="6" t="s">
        <v>57</v>
      </c>
      <c r="AT132">
        <v>1</v>
      </c>
      <c r="AU132">
        <v>600</v>
      </c>
    </row>
    <row r="133" spans="1:47" ht="15.75" customHeight="1" x14ac:dyDescent="0.2">
      <c r="A133" s="3">
        <f t="shared" si="0"/>
        <v>331</v>
      </c>
      <c r="B133" s="3" t="s">
        <v>110</v>
      </c>
      <c r="C133" s="3" t="s">
        <v>936</v>
      </c>
      <c r="D133" s="4" t="s">
        <v>1106</v>
      </c>
      <c r="E133" s="4" t="s">
        <v>1107</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1049</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1108</v>
      </c>
      <c r="AP133" s="6" t="s">
        <v>57</v>
      </c>
      <c r="AQ133" s="6" t="s">
        <v>57</v>
      </c>
      <c r="AR133" s="6" t="s">
        <v>57</v>
      </c>
      <c r="AS133" s="6" t="s">
        <v>57</v>
      </c>
      <c r="AT133">
        <v>1</v>
      </c>
      <c r="AU133">
        <v>601</v>
      </c>
    </row>
    <row r="134" spans="1:47" ht="15.75" customHeight="1" x14ac:dyDescent="0.2">
      <c r="A134" s="3">
        <f t="shared" si="0"/>
        <v>332</v>
      </c>
      <c r="B134" s="3" t="s">
        <v>1050</v>
      </c>
      <c r="C134" s="3" t="s">
        <v>920</v>
      </c>
      <c r="D134" s="4" t="s">
        <v>921</v>
      </c>
      <c r="E134" s="4" t="s">
        <v>922</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1049</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923</v>
      </c>
      <c r="AP134" s="6" t="s">
        <v>57</v>
      </c>
      <c r="AQ134" s="6" t="s">
        <v>57</v>
      </c>
      <c r="AR134" s="6" t="s">
        <v>57</v>
      </c>
      <c r="AS134" s="6" t="s">
        <v>57</v>
      </c>
      <c r="AT134">
        <v>1</v>
      </c>
      <c r="AU134">
        <v>601</v>
      </c>
    </row>
    <row r="135" spans="1:47" ht="15.75" customHeight="1" x14ac:dyDescent="0.2">
      <c r="A135" s="3">
        <f t="shared" si="0"/>
        <v>333</v>
      </c>
      <c r="B135" s="3" t="s">
        <v>1051</v>
      </c>
      <c r="C135" s="3" t="s">
        <v>1048</v>
      </c>
      <c r="D135" s="4" t="s">
        <v>1046</v>
      </c>
      <c r="E135" s="4" t="s">
        <v>1047</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1049</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1016</v>
      </c>
      <c r="AP135" s="6" t="s">
        <v>57</v>
      </c>
      <c r="AQ135" s="6" t="s">
        <v>57</v>
      </c>
      <c r="AR135" s="6" t="s">
        <v>57</v>
      </c>
      <c r="AS135" s="6" t="s">
        <v>57</v>
      </c>
      <c r="AT135">
        <v>1</v>
      </c>
      <c r="AU135">
        <v>601</v>
      </c>
    </row>
    <row r="136" spans="1:47" ht="15.75" customHeight="1" x14ac:dyDescent="0.2">
      <c r="A136" s="3">
        <f t="shared" si="0"/>
        <v>334</v>
      </c>
      <c r="B136" s="3" t="s">
        <v>100</v>
      </c>
      <c r="C136" s="3" t="s">
        <v>129</v>
      </c>
      <c r="D136" s="4" t="s">
        <v>115</v>
      </c>
      <c r="E136" s="4" t="s">
        <v>1123</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137</v>
      </c>
      <c r="AA136" s="3">
        <v>60</v>
      </c>
      <c r="AB136" s="3">
        <v>10</v>
      </c>
      <c r="AC136">
        <v>9999</v>
      </c>
      <c r="AD136" s="3">
        <v>999</v>
      </c>
      <c r="AE136" s="6" t="s">
        <v>171</v>
      </c>
      <c r="AF136" s="6" t="s">
        <v>171</v>
      </c>
      <c r="AG136" s="6" t="s">
        <v>171</v>
      </c>
      <c r="AH136" s="6" t="s">
        <v>171</v>
      </c>
      <c r="AI136" s="6" t="s">
        <v>171</v>
      </c>
      <c r="AJ136" s="6" t="s">
        <v>171</v>
      </c>
      <c r="AK136" s="6" t="s">
        <v>171</v>
      </c>
      <c r="AL136" s="6" t="s">
        <v>171</v>
      </c>
      <c r="AM136" s="6" t="s">
        <v>171</v>
      </c>
      <c r="AN136" s="6" t="s">
        <v>171</v>
      </c>
      <c r="AO136" s="6" t="s">
        <v>57</v>
      </c>
      <c r="AP136" s="6" t="s">
        <v>57</v>
      </c>
      <c r="AQ136" s="6" t="s">
        <v>57</v>
      </c>
      <c r="AR136" s="6" t="s">
        <v>57</v>
      </c>
      <c r="AS136" s="6" t="s">
        <v>57</v>
      </c>
      <c r="AT136">
        <v>1</v>
      </c>
      <c r="AU136">
        <v>0</v>
      </c>
    </row>
    <row r="137" spans="1:47" s="10" customFormat="1" ht="15.75" customHeight="1" x14ac:dyDescent="0.2">
      <c r="A137" s="8">
        <f t="shared" si="0"/>
        <v>335</v>
      </c>
      <c r="B137" s="8" t="s">
        <v>110</v>
      </c>
      <c r="C137" s="8" t="s">
        <v>130</v>
      </c>
      <c r="D137" s="12" t="s">
        <v>116</v>
      </c>
      <c r="E137" s="12" t="s">
        <v>123</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139</v>
      </c>
      <c r="AA137" s="8">
        <v>60</v>
      </c>
      <c r="AB137" s="8">
        <v>10</v>
      </c>
      <c r="AC137" s="10">
        <v>200</v>
      </c>
      <c r="AD137" s="8">
        <v>300</v>
      </c>
      <c r="AE137" s="11" t="s">
        <v>171</v>
      </c>
      <c r="AF137" s="11" t="s">
        <v>171</v>
      </c>
      <c r="AG137" s="11" t="s">
        <v>171</v>
      </c>
      <c r="AH137" s="11" t="s">
        <v>171</v>
      </c>
      <c r="AI137" s="11" t="s">
        <v>171</v>
      </c>
      <c r="AJ137" s="11" t="s">
        <v>171</v>
      </c>
      <c r="AK137" s="11" t="s">
        <v>171</v>
      </c>
      <c r="AL137" s="11" t="s">
        <v>171</v>
      </c>
      <c r="AM137" s="11" t="s">
        <v>171</v>
      </c>
      <c r="AN137" s="11" t="s">
        <v>171</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427</v>
      </c>
      <c r="C138" s="8" t="s">
        <v>131</v>
      </c>
      <c r="D138" s="12" t="s">
        <v>117</v>
      </c>
      <c r="E138" s="12" t="s">
        <v>124</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140</v>
      </c>
      <c r="AA138" s="8">
        <v>60</v>
      </c>
      <c r="AB138" s="8">
        <v>10</v>
      </c>
      <c r="AC138" s="10">
        <v>150</v>
      </c>
      <c r="AD138" s="8">
        <v>500</v>
      </c>
      <c r="AE138" s="11" t="s">
        <v>171</v>
      </c>
      <c r="AF138" s="11" t="s">
        <v>171</v>
      </c>
      <c r="AG138" s="11" t="s">
        <v>171</v>
      </c>
      <c r="AH138" s="11" t="s">
        <v>171</v>
      </c>
      <c r="AI138" s="11" t="s">
        <v>171</v>
      </c>
      <c r="AJ138" s="11" t="s">
        <v>171</v>
      </c>
      <c r="AK138" s="11" t="s">
        <v>171</v>
      </c>
      <c r="AL138" s="11" t="s">
        <v>171</v>
      </c>
      <c r="AM138" s="11" t="s">
        <v>171</v>
      </c>
      <c r="AN138" s="11" t="s">
        <v>171</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427</v>
      </c>
      <c r="C139" s="8" t="s">
        <v>132</v>
      </c>
      <c r="D139" s="12" t="s">
        <v>118</v>
      </c>
      <c r="E139" s="12" t="s">
        <v>125</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140</v>
      </c>
      <c r="AA139" s="8">
        <v>60</v>
      </c>
      <c r="AB139" s="8">
        <v>10</v>
      </c>
      <c r="AC139" s="10">
        <v>450</v>
      </c>
      <c r="AD139" s="8">
        <v>500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110</v>
      </c>
      <c r="C140" s="8" t="s">
        <v>133</v>
      </c>
      <c r="D140" s="12" t="s">
        <v>119</v>
      </c>
      <c r="E140" s="12" t="s">
        <v>126</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138</v>
      </c>
      <c r="AA140" s="8">
        <v>60</v>
      </c>
      <c r="AB140" s="8">
        <v>10</v>
      </c>
      <c r="AC140" s="10">
        <v>350</v>
      </c>
      <c r="AD140" s="8">
        <v>550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134</v>
      </c>
      <c r="D141" s="12" t="s">
        <v>120</v>
      </c>
      <c r="E141" s="12" t="s">
        <v>127</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104</v>
      </c>
      <c r="AA141" s="8">
        <v>60</v>
      </c>
      <c r="AB141" s="8">
        <v>10</v>
      </c>
      <c r="AC141" s="10">
        <v>600</v>
      </c>
      <c r="AD141" s="8">
        <v>160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100</v>
      </c>
      <c r="C142" s="8" t="s">
        <v>135</v>
      </c>
      <c r="D142" s="12" t="s">
        <v>121</v>
      </c>
      <c r="E142" s="12" t="s">
        <v>128</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112</v>
      </c>
      <c r="AA142" s="8">
        <v>60</v>
      </c>
      <c r="AB142" s="8">
        <v>10</v>
      </c>
      <c r="AC142" s="10">
        <v>500</v>
      </c>
      <c r="AD142" s="8">
        <v>300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ht="15.75" customHeight="1" x14ac:dyDescent="0.2">
      <c r="A143" s="3">
        <f t="shared" si="0"/>
        <v>341</v>
      </c>
      <c r="B143" s="3" t="s">
        <v>427</v>
      </c>
      <c r="C143" s="3" t="s">
        <v>136</v>
      </c>
      <c r="D143" s="4" t="s">
        <v>122</v>
      </c>
      <c r="E143" s="4" t="s">
        <v>159</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140</v>
      </c>
      <c r="AA143" s="3">
        <v>60</v>
      </c>
      <c r="AB143" s="3">
        <v>5</v>
      </c>
      <c r="AC143">
        <v>7777</v>
      </c>
      <c r="AD143" s="3">
        <v>800</v>
      </c>
      <c r="AE143" s="6" t="s">
        <v>171</v>
      </c>
      <c r="AF143" s="6" t="s">
        <v>171</v>
      </c>
      <c r="AG143" s="6" t="s">
        <v>171</v>
      </c>
      <c r="AH143" s="6" t="s">
        <v>171</v>
      </c>
      <c r="AI143" s="6" t="s">
        <v>171</v>
      </c>
      <c r="AJ143" s="6" t="s">
        <v>171</v>
      </c>
      <c r="AK143" s="6" t="s">
        <v>171</v>
      </c>
      <c r="AL143" s="6" t="s">
        <v>171</v>
      </c>
      <c r="AM143" s="6" t="s">
        <v>171</v>
      </c>
      <c r="AN143" s="6" t="s">
        <v>171</v>
      </c>
      <c r="AO143" s="6" t="s">
        <v>57</v>
      </c>
      <c r="AP143" s="6" t="s">
        <v>57</v>
      </c>
      <c r="AQ143" s="6" t="s">
        <v>57</v>
      </c>
      <c r="AR143" s="6" t="s">
        <v>57</v>
      </c>
      <c r="AS143" s="6" t="s">
        <v>57</v>
      </c>
      <c r="AT143">
        <v>1</v>
      </c>
      <c r="AU143" s="16">
        <v>0</v>
      </c>
    </row>
    <row r="144" spans="1:47" ht="15.75" customHeight="1" x14ac:dyDescent="0.2">
      <c r="A144" s="3">
        <f t="shared" si="0"/>
        <v>342</v>
      </c>
      <c r="B144" s="3" t="s">
        <v>399</v>
      </c>
      <c r="C144" s="3" t="s">
        <v>379</v>
      </c>
      <c r="D144" s="4" t="s">
        <v>387</v>
      </c>
      <c r="E144" s="4" t="s">
        <v>388</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378</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row r="145" spans="1:47" ht="15.75" customHeight="1" x14ac:dyDescent="0.2">
      <c r="A145" s="3">
        <f t="shared" si="0"/>
        <v>343</v>
      </c>
      <c r="B145" s="3" t="s">
        <v>434</v>
      </c>
      <c r="C145" s="3" t="s">
        <v>375</v>
      </c>
      <c r="D145" s="4" t="s">
        <v>376</v>
      </c>
      <c r="E145" s="4" t="s">
        <v>377</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378</v>
      </c>
      <c r="AA145" s="3">
        <v>60</v>
      </c>
      <c r="AB145" s="3">
        <v>30</v>
      </c>
      <c r="AC145">
        <v>7777</v>
      </c>
      <c r="AD145" s="3">
        <v>800</v>
      </c>
      <c r="AE145" s="6" t="s">
        <v>57</v>
      </c>
      <c r="AF145" s="6" t="s">
        <v>57</v>
      </c>
      <c r="AG145" s="6" t="s">
        <v>57</v>
      </c>
      <c r="AH145" s="6" t="s">
        <v>57</v>
      </c>
      <c r="AI145" s="6" t="s">
        <v>57</v>
      </c>
      <c r="AJ145" s="6" t="s">
        <v>57</v>
      </c>
      <c r="AK145" s="6" t="s">
        <v>57</v>
      </c>
      <c r="AL145" s="6" t="s">
        <v>57</v>
      </c>
      <c r="AM145" s="6" t="s">
        <v>57</v>
      </c>
      <c r="AN145" s="6" t="s">
        <v>57</v>
      </c>
      <c r="AO145" s="6" t="s">
        <v>57</v>
      </c>
      <c r="AP145" s="6" t="s">
        <v>57</v>
      </c>
      <c r="AQ145" s="6" t="s">
        <v>57</v>
      </c>
      <c r="AR145" s="6" t="s">
        <v>57</v>
      </c>
      <c r="AS145" s="6" t="s">
        <v>57</v>
      </c>
      <c r="AT145">
        <v>1</v>
      </c>
      <c r="AU14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2"/>
  <sheetViews>
    <sheetView topLeftCell="A4" workbookViewId="0">
      <selection activeCell="G17" sqref="G1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1086</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ROW()+698</f>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1086</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ROW()+698</f>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1086</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ROW()+698</f>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1086</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ROW()+698</f>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1086</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ROW()+698</f>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1086</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ROW()+698</f>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1086</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ROW()+698</f>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1086</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ROW()+698</f>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1086</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ROW()+698</f>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1086</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ROW()+698</f>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1086</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ROW()+698</f>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1086</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ROW()+698</f>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1086</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ROW()+698</f>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1086</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ROW()+698</f>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1086</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ROW()+698</f>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1086</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ROW()+698</f>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1086</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ROW()+698</f>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ROW()+698</f>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ROW()+698</f>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1086</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ROW()+698</f>
        <v>720</v>
      </c>
      <c r="B22" s="3" t="s">
        <v>562</v>
      </c>
      <c r="C22" s="3" t="s">
        <v>359</v>
      </c>
      <c r="D22" s="4" t="s">
        <v>343</v>
      </c>
      <c r="E22" s="4" t="s">
        <v>678</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48</v>
      </c>
      <c r="Z22" s="3" t="s">
        <v>1086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363</v>
      </c>
      <c r="AP22" s="6" t="s">
        <v>57</v>
      </c>
      <c r="AQ22" s="6" t="s">
        <v>57</v>
      </c>
      <c r="AR22" s="6" t="s">
        <v>57</v>
      </c>
      <c r="AS22" s="6" t="s">
        <v>57</v>
      </c>
      <c r="AT22">
        <v>1</v>
      </c>
      <c r="AU22">
        <v>0</v>
      </c>
    </row>
    <row r="23" spans="1:47" s="10" customFormat="1" ht="15.75" customHeight="1" x14ac:dyDescent="0.2">
      <c r="A23" s="8">
        <f>ROW()+698</f>
        <v>721</v>
      </c>
      <c r="B23" s="8" t="s">
        <v>562</v>
      </c>
      <c r="C23" s="8" t="s">
        <v>750</v>
      </c>
      <c r="D23" s="12" t="s">
        <v>749</v>
      </c>
      <c r="E23" s="12" t="s">
        <v>751</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t="s">
        <v>48</v>
      </c>
      <c r="Z23" s="8" t="s">
        <v>1086</v>
      </c>
      <c r="AA23" s="8">
        <v>0</v>
      </c>
      <c r="AB23" s="8">
        <v>0</v>
      </c>
      <c r="AC23" s="10">
        <v>0</v>
      </c>
      <c r="AD23" s="10">
        <v>0</v>
      </c>
      <c r="AE23" s="11" t="s">
        <v>57</v>
      </c>
      <c r="AF23" s="11" t="s">
        <v>57</v>
      </c>
      <c r="AG23" s="11" t="s">
        <v>57</v>
      </c>
      <c r="AH23" s="11" t="s">
        <v>57</v>
      </c>
      <c r="AI23" s="11" t="s">
        <v>57</v>
      </c>
      <c r="AJ23" s="11" t="s">
        <v>57</v>
      </c>
      <c r="AK23" s="11" t="s">
        <v>57</v>
      </c>
      <c r="AL23" s="11" t="s">
        <v>57</v>
      </c>
      <c r="AM23" s="11" t="s">
        <v>57</v>
      </c>
      <c r="AN23" s="11" t="s">
        <v>57</v>
      </c>
      <c r="AO23" s="11" t="s">
        <v>57</v>
      </c>
      <c r="AP23" s="11" t="s">
        <v>57</v>
      </c>
      <c r="AQ23" s="11" t="s">
        <v>57</v>
      </c>
      <c r="AR23" s="11" t="s">
        <v>57</v>
      </c>
      <c r="AS23" s="11" t="s">
        <v>57</v>
      </c>
      <c r="AT23" s="10">
        <v>0</v>
      </c>
      <c r="AU23" s="10">
        <v>0</v>
      </c>
    </row>
    <row r="24" spans="1:47" s="10" customFormat="1" ht="15.75" customHeight="1" x14ac:dyDescent="0.2">
      <c r="A24" s="8">
        <f>ROW()+698</f>
        <v>722</v>
      </c>
      <c r="B24" s="8" t="s">
        <v>562</v>
      </c>
      <c r="C24" s="8" t="s">
        <v>752</v>
      </c>
      <c r="D24" s="12" t="s">
        <v>753</v>
      </c>
      <c r="E24" s="12" t="s">
        <v>754</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1086</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ROW()+698</f>
        <v>723</v>
      </c>
      <c r="B25" s="8" t="s">
        <v>562</v>
      </c>
      <c r="C25" s="8" t="s">
        <v>756</v>
      </c>
      <c r="D25" s="12" t="s">
        <v>758</v>
      </c>
      <c r="E25" s="12" t="s">
        <v>759</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1086</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6" customFormat="1" ht="15.75" customHeight="1" x14ac:dyDescent="0.2">
      <c r="A26" s="14">
        <f>ROW()+698</f>
        <v>724</v>
      </c>
      <c r="B26" s="14" t="s">
        <v>757</v>
      </c>
      <c r="C26" s="14" t="s">
        <v>757</v>
      </c>
      <c r="D26" s="15" t="s">
        <v>755</v>
      </c>
      <c r="E26" s="15" t="s">
        <v>760</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t="s">
        <v>48</v>
      </c>
      <c r="Z26" s="3" t="s">
        <v>1086</v>
      </c>
      <c r="AA26" s="14">
        <v>0</v>
      </c>
      <c r="AB26" s="14">
        <v>0</v>
      </c>
      <c r="AC26" s="16">
        <v>0</v>
      </c>
      <c r="AD26" s="16">
        <v>0</v>
      </c>
      <c r="AE26" s="17" t="s">
        <v>57</v>
      </c>
      <c r="AF26" s="17" t="s">
        <v>57</v>
      </c>
      <c r="AG26" s="17" t="s">
        <v>57</v>
      </c>
      <c r="AH26" s="17" t="s">
        <v>57</v>
      </c>
      <c r="AI26" s="17" t="s">
        <v>57</v>
      </c>
      <c r="AJ26" s="17" t="s">
        <v>57</v>
      </c>
      <c r="AK26" s="17" t="s">
        <v>57</v>
      </c>
      <c r="AL26" s="17" t="s">
        <v>57</v>
      </c>
      <c r="AM26" s="17" t="s">
        <v>57</v>
      </c>
      <c r="AN26" s="17" t="s">
        <v>57</v>
      </c>
      <c r="AO26" s="17" t="s">
        <v>761</v>
      </c>
      <c r="AP26" s="17" t="s">
        <v>57</v>
      </c>
      <c r="AQ26" s="17" t="s">
        <v>57</v>
      </c>
      <c r="AR26" s="17" t="s">
        <v>57</v>
      </c>
      <c r="AS26" s="17" t="s">
        <v>57</v>
      </c>
      <c r="AT26" s="16">
        <v>1</v>
      </c>
      <c r="AU26" s="16">
        <v>0</v>
      </c>
    </row>
    <row r="27" spans="1:47" s="10" customFormat="1" ht="15.75" customHeight="1" x14ac:dyDescent="0.2">
      <c r="A27" s="8">
        <f>ROW()+698</f>
        <v>725</v>
      </c>
      <c r="B27" s="8" t="s">
        <v>562</v>
      </c>
      <c r="C27" s="8" t="s">
        <v>763</v>
      </c>
      <c r="D27" s="12" t="s">
        <v>762</v>
      </c>
      <c r="E27" s="12" t="s">
        <v>764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1086</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57</v>
      </c>
      <c r="AP27" s="11" t="s">
        <v>57</v>
      </c>
      <c r="AQ27" s="11" t="s">
        <v>57</v>
      </c>
      <c r="AR27" s="11" t="s">
        <v>57</v>
      </c>
      <c r="AS27" s="11" t="s">
        <v>57</v>
      </c>
      <c r="AT27" s="10">
        <v>0</v>
      </c>
      <c r="AU27" s="10">
        <v>0</v>
      </c>
    </row>
    <row r="28" spans="1:47" s="10" customFormat="1" ht="15.75" customHeight="1" x14ac:dyDescent="0.2">
      <c r="A28" s="8">
        <f>ROW()+698</f>
        <v>726</v>
      </c>
      <c r="B28" s="8" t="s">
        <v>562</v>
      </c>
      <c r="C28" s="8" t="s">
        <v>907</v>
      </c>
      <c r="D28" s="12" t="s">
        <v>908</v>
      </c>
      <c r="E28" s="12" t="s">
        <v>909</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1086</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ht="15.75" customHeight="1" x14ac:dyDescent="0.2">
      <c r="A29" s="3">
        <f>ROW()+698</f>
        <v>727</v>
      </c>
      <c r="B29" s="3" t="s">
        <v>1032</v>
      </c>
      <c r="C29" s="3" t="s">
        <v>832</v>
      </c>
      <c r="D29" s="7" t="s">
        <v>833</v>
      </c>
      <c r="E29" s="5" t="s">
        <v>834</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t="s">
        <v>48</v>
      </c>
      <c r="Z29" s="3" t="s">
        <v>24</v>
      </c>
      <c r="AA29" s="3">
        <v>0</v>
      </c>
      <c r="AB29" s="3">
        <v>0</v>
      </c>
      <c r="AC29">
        <v>0</v>
      </c>
      <c r="AD29">
        <v>0</v>
      </c>
      <c r="AE29" s="6" t="s">
        <v>1035</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ROW()+698</f>
        <v>728</v>
      </c>
      <c r="B30" s="3" t="s">
        <v>358</v>
      </c>
      <c r="C30" s="3" t="s">
        <v>358</v>
      </c>
      <c r="D30" s="4" t="s">
        <v>1012</v>
      </c>
      <c r="E30" s="4" t="s">
        <v>1034</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t="s">
        <v>48</v>
      </c>
      <c r="Z30" s="3" t="s">
        <v>1086</v>
      </c>
      <c r="AA30" s="3">
        <v>0</v>
      </c>
      <c r="AB30" s="3">
        <v>0</v>
      </c>
      <c r="AC30">
        <v>0</v>
      </c>
      <c r="AD30">
        <v>0</v>
      </c>
      <c r="AE30" s="6" t="s">
        <v>364</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ROW()+698</f>
        <v>729</v>
      </c>
      <c r="B31" s="3" t="s">
        <v>400</v>
      </c>
      <c r="C31" s="3" t="s">
        <v>372</v>
      </c>
      <c r="D31" s="4" t="s">
        <v>373</v>
      </c>
      <c r="E31" s="4" t="s">
        <v>374</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t="s">
        <v>48</v>
      </c>
      <c r="Z31" s="3" t="s">
        <v>24</v>
      </c>
      <c r="AA31" s="3">
        <v>0</v>
      </c>
      <c r="AB31" s="3">
        <v>0</v>
      </c>
      <c r="AC31">
        <v>30</v>
      </c>
      <c r="AD31">
        <v>15</v>
      </c>
      <c r="AE31" s="6" t="s">
        <v>385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ROW()+698</f>
        <v>730</v>
      </c>
      <c r="B32" s="3" t="s">
        <v>582</v>
      </c>
      <c r="C32" s="3" t="s">
        <v>558</v>
      </c>
      <c r="D32" s="5" t="s">
        <v>559</v>
      </c>
      <c r="E32" s="5" t="s">
        <v>560</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t="s">
        <v>48</v>
      </c>
      <c r="Z32" s="3" t="s">
        <v>48</v>
      </c>
      <c r="AA32" s="3">
        <v>0</v>
      </c>
      <c r="AB32" s="3">
        <v>0</v>
      </c>
      <c r="AC32">
        <v>0</v>
      </c>
      <c r="AD32">
        <v>0</v>
      </c>
      <c r="AE32" s="6" t="s">
        <v>1033</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2"/>
  <sheetViews>
    <sheetView topLeftCell="A7" workbookViewId="0">
      <selection activeCell="C20" sqref="C2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1000</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2"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948</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949</v>
      </c>
      <c r="D9" s="5" t="s">
        <v>981</v>
      </c>
      <c r="E9" s="5" t="s">
        <v>979</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1001</v>
      </c>
      <c r="E10" s="5" t="s">
        <v>1002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1007</v>
      </c>
      <c r="C13" s="3" t="s">
        <v>1007</v>
      </c>
      <c r="D13" s="5" t="s">
        <v>1006</v>
      </c>
      <c r="E13" s="5" t="s">
        <v>1008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971</v>
      </c>
      <c r="C14" s="3" t="s">
        <v>965</v>
      </c>
      <c r="D14" s="5" t="s">
        <v>982</v>
      </c>
      <c r="E14" s="5" t="s">
        <v>966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998</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972</v>
      </c>
      <c r="C15" s="3" t="s">
        <v>967</v>
      </c>
      <c r="D15" s="5" t="s">
        <v>984</v>
      </c>
      <c r="E15" s="5" t="s">
        <v>968</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998</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973</v>
      </c>
      <c r="C16" s="3" t="s">
        <v>970</v>
      </c>
      <c r="D16" s="5" t="s">
        <v>983</v>
      </c>
      <c r="E16" s="5" t="s">
        <v>969</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998</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973</v>
      </c>
      <c r="C17" s="3" t="s">
        <v>1103</v>
      </c>
      <c r="D17" s="5" t="s">
        <v>1101</v>
      </c>
      <c r="E17" s="5" t="s">
        <v>1102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998</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1039</v>
      </c>
      <c r="C18" s="3" t="s">
        <v>1088</v>
      </c>
      <c r="D18" s="5" t="s">
        <v>1087</v>
      </c>
      <c r="E18" s="5" t="s">
        <v>1095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998</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1039</v>
      </c>
      <c r="C19" s="3" t="s">
        <v>1089</v>
      </c>
      <c r="D19" s="5" t="s">
        <v>1092</v>
      </c>
      <c r="E19" s="5" t="s">
        <v>1099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998</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1091</v>
      </c>
      <c r="C20" s="3" t="s">
        <v>1091</v>
      </c>
      <c r="D20" s="5" t="s">
        <v>1090</v>
      </c>
      <c r="E20" s="5" t="s">
        <v>1100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998</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1094</v>
      </c>
      <c r="C21" s="3" t="s">
        <v>1094</v>
      </c>
      <c r="D21" s="5" t="s">
        <v>1093</v>
      </c>
      <c r="E21" s="5" t="s">
        <v>1116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998</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973</v>
      </c>
      <c r="C22" s="3" t="s">
        <v>977</v>
      </c>
      <c r="D22" s="5" t="s">
        <v>976</v>
      </c>
      <c r="E22" s="5" t="s">
        <v>978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999</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1039</v>
      </c>
      <c r="C23" s="3" t="s">
        <v>1039</v>
      </c>
      <c r="D23" s="5" t="s">
        <v>1040</v>
      </c>
      <c r="E23" s="5" t="s">
        <v>1041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999</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1039</v>
      </c>
      <c r="C24" s="3" t="s">
        <v>1097</v>
      </c>
      <c r="D24" s="5" t="s">
        <v>1096</v>
      </c>
      <c r="E24" s="5" t="s">
        <v>1098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999</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1115</v>
      </c>
      <c r="C26" s="3" t="s">
        <v>1114</v>
      </c>
      <c r="D26" s="5" t="s">
        <v>1112</v>
      </c>
      <c r="E26" s="5" t="s">
        <v>1113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997</v>
      </c>
      <c r="E27" s="5" t="s">
        <v>980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950</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985</v>
      </c>
      <c r="C28" s="3" t="s">
        <v>985</v>
      </c>
      <c r="D28" s="5" t="s">
        <v>986</v>
      </c>
      <c r="E28" s="5" t="s">
        <v>987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950</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985</v>
      </c>
      <c r="C29" s="3" t="s">
        <v>988</v>
      </c>
      <c r="D29" s="5" t="s">
        <v>989</v>
      </c>
      <c r="E29" s="5" t="s">
        <v>990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950</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985</v>
      </c>
      <c r="C30" s="3" t="s">
        <v>991</v>
      </c>
      <c r="D30" s="5" t="s">
        <v>992</v>
      </c>
      <c r="E30" s="5" t="s">
        <v>993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950</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985</v>
      </c>
      <c r="C31" s="3" t="s">
        <v>994</v>
      </c>
      <c r="D31" s="5" t="s">
        <v>995</v>
      </c>
      <c r="E31" s="5" t="s">
        <v>996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950</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1005</v>
      </c>
      <c r="C32" s="3" t="s">
        <v>1005</v>
      </c>
      <c r="D32" s="5" t="s">
        <v>1003</v>
      </c>
      <c r="E32" s="5" t="s">
        <v>1004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950</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2021-02-04T16:42:39Z</dcterms:modified>
</cp:coreProperties>
</file>