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ABE4381-9FF4-443E-A415-1846B1AF6DB2}" xr6:coauthVersionLast="47" xr6:coauthVersionMax="47" xr10:uidLastSave="{00000000-0000-0000-0000-000000000000}"/>
  <bookViews>
    <workbookView xWindow="3480" yWindow="750" windowWidth="24420" windowHeight="14295" tabRatio="776" activeTab="3" xr2:uid="{00000000-000D-0000-FFFF-FFFF00000000}"/>
  </bookViews>
  <sheets>
    <sheet name="01_ContestSetData1" sheetId="2" r:id="rId1"/>
    <sheet name="02_Contest_D01" sheetId="3" r:id="rId2"/>
    <sheet name="02_Contest_D100" sheetId="4" r:id="rId3"/>
    <sheet name="02_Contest_D101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5" l="1"/>
  <c r="B6" i="5"/>
  <c r="B5" i="5"/>
  <c r="B4" i="5"/>
  <c r="B3" i="5"/>
  <c r="A7" i="5"/>
  <c r="A6" i="5"/>
  <c r="A5" i="5"/>
  <c r="A4" i="5"/>
  <c r="A3" i="5"/>
  <c r="A2" i="5"/>
  <c r="B59" i="4"/>
  <c r="A59" i="4"/>
  <c r="B60" i="4"/>
  <c r="A60" i="4"/>
  <c r="B56" i="4"/>
  <c r="A56" i="4"/>
  <c r="B57" i="4"/>
  <c r="A57" i="4"/>
  <c r="B53" i="4"/>
  <c r="A53" i="4"/>
  <c r="B54" i="4"/>
  <c r="A54" i="4"/>
  <c r="B50" i="4"/>
  <c r="A50" i="4"/>
  <c r="B51" i="4"/>
  <c r="A51" i="4"/>
  <c r="B47" i="4"/>
  <c r="A47" i="4"/>
  <c r="B48" i="4"/>
  <c r="A48" i="4"/>
  <c r="B44" i="4"/>
  <c r="A44" i="4"/>
  <c r="B45" i="4"/>
  <c r="A45" i="4"/>
  <c r="B41" i="4"/>
  <c r="A41" i="4"/>
  <c r="B42" i="4"/>
  <c r="A42" i="4"/>
  <c r="B38" i="4"/>
  <c r="A38" i="4"/>
  <c r="B39" i="4"/>
  <c r="A39" i="4"/>
  <c r="B35" i="4"/>
  <c r="A35" i="4"/>
  <c r="B36" i="4"/>
  <c r="A36" i="4"/>
  <c r="B32" i="4"/>
  <c r="A32" i="4"/>
  <c r="B33" i="4"/>
  <c r="A33" i="4"/>
  <c r="B29" i="4"/>
  <c r="A29" i="4"/>
  <c r="B30" i="4"/>
  <c r="A30" i="4"/>
  <c r="B26" i="4"/>
  <c r="A26" i="4"/>
  <c r="B27" i="4"/>
  <c r="A27" i="4"/>
  <c r="B23" i="4"/>
  <c r="A23" i="4"/>
  <c r="B24" i="4"/>
  <c r="A24" i="4"/>
  <c r="B20" i="4"/>
  <c r="A20" i="4"/>
  <c r="B21" i="4"/>
  <c r="A21" i="4"/>
  <c r="B17" i="4"/>
  <c r="A17" i="4"/>
  <c r="B18" i="4"/>
  <c r="A18" i="4"/>
  <c r="B14" i="4"/>
  <c r="A14" i="4"/>
  <c r="B15" i="4"/>
  <c r="A15" i="4"/>
  <c r="B11" i="4"/>
  <c r="A11" i="4"/>
  <c r="B12" i="4"/>
  <c r="A12" i="4"/>
  <c r="B9" i="4"/>
  <c r="A9" i="4"/>
  <c r="B10" i="4"/>
  <c r="A10" i="4"/>
  <c r="B6" i="4"/>
  <c r="A6" i="4"/>
  <c r="B7" i="4"/>
  <c r="A7" i="4"/>
  <c r="B61" i="4"/>
  <c r="B58" i="4"/>
  <c r="B55" i="4"/>
  <c r="B52" i="4"/>
  <c r="B49" i="4"/>
  <c r="B46" i="4"/>
  <c r="B43" i="4"/>
  <c r="B40" i="4"/>
  <c r="B37" i="4"/>
  <c r="B34" i="4"/>
  <c r="B31" i="4"/>
  <c r="B28" i="4"/>
  <c r="B25" i="4"/>
  <c r="B22" i="4"/>
  <c r="B19" i="4"/>
  <c r="B16" i="4"/>
  <c r="B13" i="4"/>
  <c r="B8" i="4"/>
  <c r="B5" i="4"/>
  <c r="A61" i="4"/>
  <c r="A58" i="4"/>
  <c r="A55" i="4"/>
  <c r="A52" i="4"/>
  <c r="A49" i="4"/>
  <c r="A46" i="4"/>
  <c r="A43" i="4"/>
  <c r="A40" i="4"/>
  <c r="A37" i="4"/>
  <c r="A34" i="4"/>
  <c r="A31" i="4"/>
  <c r="A28" i="4"/>
  <c r="A25" i="4"/>
  <c r="A22" i="4"/>
  <c r="A19" i="4"/>
  <c r="A16" i="4"/>
  <c r="A13" i="4"/>
  <c r="A8" i="4"/>
  <c r="A5" i="4"/>
  <c r="B64" i="4"/>
  <c r="B63" i="4"/>
  <c r="B62" i="4"/>
  <c r="A64" i="4"/>
  <c r="A63" i="4"/>
  <c r="A62" i="4"/>
  <c r="B3" i="4"/>
  <c r="B4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B6" i="2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<sst xmlns="http://schemas.openxmlformats.org/spreadsheetml/2006/main" count="3304" uniqueCount="187">
  <si>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</si>
  <si>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</si>
  <si>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</si>
  <si>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</si>
  <si>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</si>
  <si>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</si>
  <si>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</si>
  <si>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</si>
  <si>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</si>
  <si>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</si>
  <si>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</si>
  <si>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</si>
  <si>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</si>
  <si>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</si>
  <si>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</si>
  <si>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</si>
  <si>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</si>
  <si>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</si>
  <si>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</si>
  <si>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</si>
  <si>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</si>
  <si>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</si>
  <si>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</si>
  <si>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</si>
  <si>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</si>
  <si>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</si>
  <si>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</si>
  <si>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</si>
  <si>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</si>
  <si>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</si>
  <si>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</si>
  <si>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</si>
  <si>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</si>
  <si>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</si>
  <si>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</si>
  <si>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</si>
  <si>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</si>
  <si>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</si>
  <si>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</si>
  <si>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</si>
  <si>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</si>
  <si>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</si>
  <si>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</si>
  <si>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</si>
  <si>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</si>
  <si>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</si>
  <si>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</si>
  <si>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</si>
  <si>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</si>
  <si>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</si>
  <si>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</si>
  <si>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</si>
  <si>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</si>
  <si>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</si>
  <si>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</si>
  <si>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</si>
  <si>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</si>
  <si>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</si>
  <si>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</si>
  <si>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</si>
  <si>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</si>
  <si>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</si>
  <si>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</si>
  <si>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</si>
  <si>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</si>
  <si>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</si>
  <si>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</si>
  <si>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</si>
  <si>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</si>
  <si>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</si>
  <si>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</si>
  <si>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</si>
  <si>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</si>
  <si>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</si>
  <si>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</si>
  <si>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</si>
  <si>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</si>
  <si>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</si>
  <si>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</si>
  <si>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</si>
  <si>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</si>
  <si>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</si>
  <si>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</si>
  <si>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</si>
  <si>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</si>
  <si>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</si>
  <si>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</si>
  <si>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</si>
  <si>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</si>
  <si>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</si>
  <si>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</si>
  <si>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</si>
  <si>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</si>
  <si>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</si>
  <si>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</si>
  <si>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</si>
  <si>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</si>
  <si>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</si>
  <si>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</si>
  <si>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</si>
  <si>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</si>
  <si>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</si>
  <si>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</si>
  <si>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</si>
  <si>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</si>
  <si>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</si>
  <si>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</si>
  <si>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</si>
  <si>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</si>
  <si>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</si>
  <si>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</si>
  <si>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</si>
  <si>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</si>
  <si>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</si>
  <si>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</si>
  <si>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</si>
  <si>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</si>
  <si>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</si>
  <si>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</si>
  <si>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</si>
  <si>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</si>
  <si>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</si>
  <si>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</si>
  <si>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</si>
  <si>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</si>
  <si>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</si>
  <si>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</si>
  <si>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</si>
  <si>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</si>
  <si>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</si>
  <si>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</si>
  <si>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</si>
  <si>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</si>
  <si>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</si>
  <si>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</si>
  <si>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</si>
  <si>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</si>
  <si>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</si>
  <si>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</si>
  <si>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</si>
  <si>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</si>
  <si>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</si>
  <si>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</si>
  <si>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</si>
  <si>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</si>
  <si>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</si>
  <si>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</si>
  <si>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</si>
  <si>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</si>
  <si>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</si>
  <si>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</si>
  <si>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</si>
  <si>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</si>
  <si>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</si>
  <si>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</si>
  <si>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</si>
  <si>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orange_neko_cookie</t>
    <phoneticPr fontId="2"/>
  </si>
  <si>
    <t>オレンジねこクッキー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</si>
  <si>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</si>
  <si>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</si>
  <si>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</si>
  <si>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</si>
  <si>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cheese_cookie</t>
    <phoneticPr fontId="2"/>
  </si>
  <si>
    <t>ねこクッキー系</t>
    <rPh sb="6" eb="7">
      <t>ケイ</t>
    </rPh>
    <phoneticPr fontId="2"/>
  </si>
  <si>
    <t>blueberry_cookie</t>
    <phoneticPr fontId="2"/>
  </si>
  <si>
    <t>pear_cookie</t>
    <phoneticPr fontId="2"/>
  </si>
  <si>
    <t>grape_cookie</t>
    <phoneticPr fontId="2"/>
  </si>
  <si>
    <t>ぶどうねこクッキー</t>
    <phoneticPr fontId="2"/>
  </si>
  <si>
    <t>strawberry_cookie</t>
    <phoneticPr fontId="2"/>
  </si>
  <si>
    <t>いちごねこクッキー</t>
    <phoneticPr fontId="2"/>
  </si>
  <si>
    <t>ししゃもクッキー</t>
    <phoneticPr fontId="2"/>
  </si>
  <si>
    <t>cherry_cookie</t>
    <phoneticPr fontId="2"/>
  </si>
  <si>
    <t>さくらんぼクッキー</t>
    <phoneticPr fontId="2"/>
  </si>
  <si>
    <t>ノンシュガークッキー</t>
    <phoneticPr fontId="2"/>
  </si>
  <si>
    <t>honey_cookie</t>
    <phoneticPr fontId="2"/>
  </si>
  <si>
    <t>star_cookie</t>
    <phoneticPr fontId="2"/>
  </si>
  <si>
    <t>emerald_neko_cookie</t>
    <phoneticPr fontId="2"/>
  </si>
  <si>
    <t>sugerbutter_cookie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</si>
  <si>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</si>
  <si>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</si>
  <si>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</si>
  <si>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</si>
  <si>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Sp6_Wind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</si>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</sst>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W164"/>
  <sheetViews>
    <sheetView zoomScale="85" zoomScaleNormal="85" workbookViewId="0">
      <pane ySplit="1" topLeftCell="A2" activePane="bottomLeft" state="frozen"/>
      <selection activeCell="D1" sqref="D1"/>
      <selection pane="bottomLeft" activeCell="R1" sqref="R1:AA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7" width="7.7109375" customWidth="1"/>
    <col min="28" max="28" width="11.5703125" customWidth="1"/>
    <col min="29" max="36" width="11.28515625" customWidth="1"/>
    <col min="37" max="46" width="10" customWidth="1"/>
    <col min="47" max="47" width="24.42578125" customWidth="1"/>
    <col min="48" max="49" width="9.28515625" customWidth="1"/>
  </cols>
  <sheetData>
    <row r="1" spans="1:49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2" t="s">
        <v>178</v>
      </c>
      <c r="T1" s="2" t="s">
        <v>179</v>
      </c>
      <c r="U1" s="2" t="s">
        <v>180</v>
      </c>
      <c r="V1" s="2" t="s">
        <v>181</v>
      </c>
      <c r="W1" s="2" t="s">
        <v>182</v>
      </c>
      <c r="X1" s="2" t="s">
        <v>183</v>
      </c>
      <c r="Y1" s="2" t="s">
        <v>184</v>
      </c>
      <c r="Z1" s="2" t="s">
        <v>185</v>
      </c>
      <c r="AA1" s="2" t="s">
        <v>186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40</v>
      </c>
      <c r="AU1" s="1" t="s">
        <v>0</v>
      </c>
      <c r="AV1" s="1" t="s">
        <v>35</v>
      </c>
      <c r="AW1" s="1" t="s">
        <v>152</v>
      </c>
    </row>
    <row r="2" spans="1:49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5" t="s">
        <v>7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4" t="s">
        <v>42</v>
      </c>
      <c r="AV2" s="5">
        <v>0</v>
      </c>
      <c r="AW2" s="5">
        <v>0</v>
      </c>
    </row>
    <row r="3" spans="1:49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7" t="s">
        <v>47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>
        <v>10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8" t="s">
        <v>43</v>
      </c>
      <c r="AV3" s="7">
        <v>0</v>
      </c>
      <c r="AW3" s="7">
        <v>0</v>
      </c>
    </row>
    <row r="4" spans="1:49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5" t="s">
        <v>47</v>
      </c>
      <c r="AC4" s="5" t="s">
        <v>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>
        <v>10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4" t="s">
        <v>44</v>
      </c>
      <c r="AV4" s="5">
        <v>0</v>
      </c>
      <c r="AW4" s="5">
        <v>0</v>
      </c>
    </row>
    <row r="5" spans="1:49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5" t="s">
        <v>47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>
        <v>10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4" t="s">
        <v>45</v>
      </c>
      <c r="AV5" s="5">
        <v>0</v>
      </c>
      <c r="AW5" s="5">
        <v>0</v>
      </c>
    </row>
    <row r="6" spans="1:49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5" t="s">
        <v>61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>
        <v>10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4" t="s">
        <v>43</v>
      </c>
      <c r="AV6" s="5">
        <v>0</v>
      </c>
      <c r="AW6" s="5">
        <v>0</v>
      </c>
    </row>
    <row r="7" spans="1:49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5" t="s">
        <v>61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>
        <v>10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4" t="s">
        <v>44</v>
      </c>
      <c r="AV7" s="5">
        <v>0</v>
      </c>
      <c r="AW7" s="5">
        <v>0</v>
      </c>
    </row>
    <row r="8" spans="1:49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5" t="s">
        <v>61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>
        <v>10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4" t="s">
        <v>45</v>
      </c>
      <c r="AV8" s="5">
        <v>0</v>
      </c>
      <c r="AW8" s="5">
        <v>0</v>
      </c>
    </row>
    <row r="9" spans="1:49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5" t="s">
        <v>7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4" t="s">
        <v>89</v>
      </c>
      <c r="AV9" s="5">
        <v>0</v>
      </c>
      <c r="AW9" s="5">
        <v>0</v>
      </c>
    </row>
    <row r="10" spans="1:49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5" t="s">
        <v>7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4" t="s">
        <v>89</v>
      </c>
      <c r="AV10" s="5">
        <v>0</v>
      </c>
      <c r="AW10" s="5">
        <v>0</v>
      </c>
    </row>
    <row r="11" spans="1:49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5" t="s">
        <v>7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4" t="s">
        <v>89</v>
      </c>
      <c r="AV11" s="5">
        <v>0</v>
      </c>
      <c r="AW11" s="5">
        <v>0</v>
      </c>
    </row>
    <row r="12" spans="1:49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5" t="s">
        <v>7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4" t="s">
        <v>89</v>
      </c>
      <c r="AV12" s="5">
        <v>0</v>
      </c>
      <c r="AW12" s="5">
        <v>0</v>
      </c>
    </row>
    <row r="13" spans="1:49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4" t="s">
        <v>89</v>
      </c>
      <c r="AV13" s="5">
        <v>0</v>
      </c>
      <c r="AW13" s="5">
        <v>0</v>
      </c>
    </row>
    <row r="14" spans="1:49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4" t="s">
        <v>89</v>
      </c>
      <c r="AV14" s="5">
        <v>0</v>
      </c>
      <c r="AW14" s="5">
        <v>0</v>
      </c>
    </row>
    <row r="15" spans="1:49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5" t="s">
        <v>46</v>
      </c>
      <c r="AC15" s="5" t="s">
        <v>120</v>
      </c>
      <c r="AD15" s="5" t="s">
        <v>60</v>
      </c>
      <c r="AE15" s="5" t="s">
        <v>65</v>
      </c>
      <c r="AF15" s="5" t="s">
        <v>121</v>
      </c>
      <c r="AG15" s="5" t="s">
        <v>122</v>
      </c>
      <c r="AH15" s="5" t="s">
        <v>62</v>
      </c>
      <c r="AI15" s="5" t="s">
        <v>39</v>
      </c>
      <c r="AJ15" s="5" t="s">
        <v>123</v>
      </c>
      <c r="AK15" s="5">
        <v>-50</v>
      </c>
      <c r="AL15" s="5">
        <v>30</v>
      </c>
      <c r="AM15" s="5">
        <v>20</v>
      </c>
      <c r="AN15" s="5">
        <v>12</v>
      </c>
      <c r="AO15" s="5">
        <v>12</v>
      </c>
      <c r="AP15" s="5">
        <v>40</v>
      </c>
      <c r="AQ15" s="5">
        <v>10</v>
      </c>
      <c r="AR15" s="5">
        <v>10</v>
      </c>
      <c r="AS15" s="5">
        <v>30</v>
      </c>
      <c r="AT15" s="5">
        <v>0</v>
      </c>
      <c r="AU15" s="4" t="s">
        <v>43</v>
      </c>
      <c r="AV15" s="5">
        <v>0</v>
      </c>
      <c r="AW15" s="5">
        <v>0</v>
      </c>
    </row>
    <row r="16" spans="1:49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5" t="s">
        <v>46</v>
      </c>
      <c r="AC16" s="5" t="s">
        <v>120</v>
      </c>
      <c r="AD16" s="5" t="s">
        <v>60</v>
      </c>
      <c r="AE16" s="5" t="s">
        <v>65</v>
      </c>
      <c r="AF16" s="5" t="s">
        <v>121</v>
      </c>
      <c r="AG16" s="5" t="s">
        <v>122</v>
      </c>
      <c r="AH16" s="5" t="s">
        <v>62</v>
      </c>
      <c r="AI16" s="5" t="s">
        <v>39</v>
      </c>
      <c r="AJ16" s="5" t="s">
        <v>123</v>
      </c>
      <c r="AK16" s="5">
        <v>-50</v>
      </c>
      <c r="AL16" s="5">
        <v>30</v>
      </c>
      <c r="AM16" s="5">
        <v>20</v>
      </c>
      <c r="AN16" s="5">
        <v>12</v>
      </c>
      <c r="AO16" s="5">
        <v>12</v>
      </c>
      <c r="AP16" s="5">
        <v>40</v>
      </c>
      <c r="AQ16" s="5">
        <v>10</v>
      </c>
      <c r="AR16" s="5">
        <v>10</v>
      </c>
      <c r="AS16" s="5">
        <v>30</v>
      </c>
      <c r="AT16" s="5">
        <v>0</v>
      </c>
      <c r="AU16" s="4" t="s">
        <v>44</v>
      </c>
      <c r="AV16" s="5">
        <v>0</v>
      </c>
      <c r="AW16" s="5">
        <v>0</v>
      </c>
    </row>
    <row r="17" spans="1:49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5" t="s">
        <v>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>
        <v>-50</v>
      </c>
      <c r="AL17" s="5">
        <v>30</v>
      </c>
      <c r="AM17" s="5">
        <v>20</v>
      </c>
      <c r="AN17" s="5">
        <v>12</v>
      </c>
      <c r="AO17" s="5">
        <v>12</v>
      </c>
      <c r="AP17" s="5">
        <v>40</v>
      </c>
      <c r="AQ17" s="5">
        <v>10</v>
      </c>
      <c r="AR17" s="5">
        <v>10</v>
      </c>
      <c r="AS17" s="5">
        <v>30</v>
      </c>
      <c r="AT17" s="5">
        <v>0</v>
      </c>
      <c r="AU17" s="4" t="s">
        <v>45</v>
      </c>
      <c r="AV17" s="5">
        <v>0</v>
      </c>
      <c r="AW17" s="5">
        <v>0</v>
      </c>
    </row>
    <row r="18" spans="1:49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5" t="s">
        <v>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4" t="s">
        <v>89</v>
      </c>
      <c r="AV18" s="5">
        <v>0</v>
      </c>
      <c r="AW18" s="5">
        <v>0</v>
      </c>
    </row>
    <row r="19" spans="1:49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5" t="s">
        <v>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4" t="s">
        <v>89</v>
      </c>
      <c r="AV19" s="5">
        <v>0</v>
      </c>
      <c r="AW19" s="5">
        <v>0</v>
      </c>
    </row>
    <row r="20" spans="1:49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4" t="s">
        <v>89</v>
      </c>
      <c r="AV20" s="5">
        <v>0</v>
      </c>
      <c r="AW20" s="5">
        <v>0</v>
      </c>
    </row>
    <row r="21" spans="1:49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5" t="s">
        <v>65</v>
      </c>
      <c r="AC21" s="5" t="s">
        <v>39</v>
      </c>
      <c r="AD21" s="5" t="s">
        <v>72</v>
      </c>
      <c r="AE21" s="5" t="s">
        <v>62</v>
      </c>
      <c r="AF21" s="5" t="s">
        <v>121</v>
      </c>
      <c r="AG21" s="5" t="s">
        <v>83</v>
      </c>
      <c r="AH21" s="5" t="s">
        <v>146</v>
      </c>
      <c r="AI21" s="5" t="s">
        <v>7</v>
      </c>
      <c r="AJ21" s="5" t="s">
        <v>7</v>
      </c>
      <c r="AK21" s="5">
        <v>50</v>
      </c>
      <c r="AL21" s="5">
        <v>20</v>
      </c>
      <c r="AM21" s="5">
        <v>20</v>
      </c>
      <c r="AN21" s="5">
        <v>20</v>
      </c>
      <c r="AO21" s="5">
        <v>20</v>
      </c>
      <c r="AP21" s="5">
        <v>20</v>
      </c>
      <c r="AQ21" s="5">
        <v>40</v>
      </c>
      <c r="AR21" s="5">
        <v>0</v>
      </c>
      <c r="AS21" s="5">
        <v>0</v>
      </c>
      <c r="AT21" s="5">
        <v>0</v>
      </c>
      <c r="AU21" s="4" t="s">
        <v>43</v>
      </c>
      <c r="AV21" s="5">
        <v>0</v>
      </c>
      <c r="AW21" s="5">
        <v>0</v>
      </c>
    </row>
    <row r="22" spans="1:49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5" t="s">
        <v>65</v>
      </c>
      <c r="AC22" s="5" t="s">
        <v>39</v>
      </c>
      <c r="AD22" s="5" t="s">
        <v>72</v>
      </c>
      <c r="AE22" s="5" t="s">
        <v>62</v>
      </c>
      <c r="AF22" s="5" t="s">
        <v>121</v>
      </c>
      <c r="AG22" s="5" t="s">
        <v>83</v>
      </c>
      <c r="AH22" s="5" t="s">
        <v>146</v>
      </c>
      <c r="AI22" s="5" t="s">
        <v>7</v>
      </c>
      <c r="AJ22" s="5" t="s">
        <v>7</v>
      </c>
      <c r="AK22" s="5">
        <v>50</v>
      </c>
      <c r="AL22" s="5">
        <v>20</v>
      </c>
      <c r="AM22" s="5">
        <v>20</v>
      </c>
      <c r="AN22" s="5">
        <v>20</v>
      </c>
      <c r="AO22" s="5">
        <v>20</v>
      </c>
      <c r="AP22" s="5">
        <v>20</v>
      </c>
      <c r="AQ22" s="5">
        <v>40</v>
      </c>
      <c r="AR22" s="5">
        <v>0</v>
      </c>
      <c r="AS22" s="5">
        <v>0</v>
      </c>
      <c r="AT22" s="5">
        <v>0</v>
      </c>
      <c r="AU22" s="4" t="s">
        <v>44</v>
      </c>
      <c r="AV22" s="5">
        <v>0</v>
      </c>
      <c r="AW22" s="5">
        <v>0</v>
      </c>
    </row>
    <row r="23" spans="1:49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5" t="s">
        <v>63</v>
      </c>
      <c r="AC23" s="5" t="s">
        <v>65</v>
      </c>
      <c r="AD23" s="5" t="s">
        <v>39</v>
      </c>
      <c r="AE23" s="5" t="s">
        <v>72</v>
      </c>
      <c r="AF23" s="5" t="s">
        <v>62</v>
      </c>
      <c r="AG23" s="5" t="s">
        <v>121</v>
      </c>
      <c r="AH23" s="5" t="s">
        <v>83</v>
      </c>
      <c r="AI23" s="5" t="s">
        <v>146</v>
      </c>
      <c r="AJ23" s="5" t="s">
        <v>7</v>
      </c>
      <c r="AK23" s="5">
        <v>100</v>
      </c>
      <c r="AL23" s="5">
        <v>20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30</v>
      </c>
      <c r="AS23" s="5">
        <v>0</v>
      </c>
      <c r="AT23" s="5">
        <v>0</v>
      </c>
      <c r="AU23" s="4" t="s">
        <v>45</v>
      </c>
      <c r="AV23" s="5">
        <v>0</v>
      </c>
      <c r="AW23" s="5">
        <v>0</v>
      </c>
    </row>
    <row r="24" spans="1:49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5" t="s">
        <v>111</v>
      </c>
      <c r="AC24" s="5" t="s">
        <v>146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>
        <v>30</v>
      </c>
      <c r="AL24" s="5">
        <v>40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4" t="s">
        <v>43</v>
      </c>
      <c r="AV24" s="5">
        <v>0</v>
      </c>
      <c r="AW24" s="5">
        <v>0</v>
      </c>
    </row>
    <row r="25" spans="1:49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5" t="s">
        <v>111</v>
      </c>
      <c r="AC25" s="5" t="s">
        <v>146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>
        <v>30</v>
      </c>
      <c r="AL25" s="5">
        <v>40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4" t="s">
        <v>44</v>
      </c>
      <c r="AV25" s="5">
        <v>0</v>
      </c>
      <c r="AW25" s="5">
        <v>0</v>
      </c>
    </row>
    <row r="26" spans="1:49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5" t="s">
        <v>63</v>
      </c>
      <c r="AC26" s="5" t="s">
        <v>111</v>
      </c>
      <c r="AD26" s="5" t="s">
        <v>146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>
        <v>100</v>
      </c>
      <c r="AL26" s="5">
        <v>20</v>
      </c>
      <c r="AM26" s="5">
        <v>30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4" t="s">
        <v>45</v>
      </c>
      <c r="AV26" s="5">
        <v>0</v>
      </c>
      <c r="AW26" s="5">
        <v>0</v>
      </c>
    </row>
    <row r="27" spans="1:49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5" t="s">
        <v>7</v>
      </c>
      <c r="AC27" s="5" t="s">
        <v>22</v>
      </c>
      <c r="AD27" s="5" t="s">
        <v>65</v>
      </c>
      <c r="AE27" s="5" t="s">
        <v>70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>
        <v>0</v>
      </c>
      <c r="AL27" s="5">
        <v>10</v>
      </c>
      <c r="AM27" s="5">
        <v>50</v>
      </c>
      <c r="AN27" s="5">
        <v>30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4" t="s">
        <v>43</v>
      </c>
      <c r="AV27" s="5">
        <v>0</v>
      </c>
      <c r="AW27" s="5">
        <v>0</v>
      </c>
    </row>
    <row r="28" spans="1:49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5" t="s">
        <v>7</v>
      </c>
      <c r="AC28" s="5" t="s">
        <v>57</v>
      </c>
      <c r="AD28" s="5" t="s">
        <v>47</v>
      </c>
      <c r="AE28" s="5" t="s">
        <v>39</v>
      </c>
      <c r="AF28" s="5" t="s">
        <v>65</v>
      </c>
      <c r="AG28" s="5" t="s">
        <v>70</v>
      </c>
      <c r="AH28" s="5" t="s">
        <v>7</v>
      </c>
      <c r="AI28" s="5" t="s">
        <v>7</v>
      </c>
      <c r="AJ28" s="5" t="s">
        <v>7</v>
      </c>
      <c r="AK28" s="5">
        <v>0</v>
      </c>
      <c r="AL28" s="5">
        <v>15</v>
      </c>
      <c r="AM28" s="5">
        <v>10</v>
      </c>
      <c r="AN28" s="5">
        <v>15</v>
      </c>
      <c r="AO28" s="5">
        <v>50</v>
      </c>
      <c r="AP28" s="5">
        <v>30</v>
      </c>
      <c r="AQ28" s="5">
        <v>0</v>
      </c>
      <c r="AR28" s="5">
        <v>0</v>
      </c>
      <c r="AS28" s="5">
        <v>0</v>
      </c>
      <c r="AT28" s="5">
        <v>0</v>
      </c>
      <c r="AU28" s="4" t="s">
        <v>44</v>
      </c>
      <c r="AV28" s="5">
        <v>0</v>
      </c>
      <c r="AW28" s="5">
        <v>0</v>
      </c>
    </row>
    <row r="29" spans="1:49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5" t="s">
        <v>63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>
        <v>100</v>
      </c>
      <c r="AL29" s="5">
        <v>50</v>
      </c>
      <c r="AM29" s="5">
        <v>30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4" t="s">
        <v>45</v>
      </c>
      <c r="AV29" s="5">
        <v>0</v>
      </c>
      <c r="AW29" s="5">
        <v>0</v>
      </c>
    </row>
    <row r="30" spans="1:49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5" t="s">
        <v>70</v>
      </c>
      <c r="AC30" s="5" t="s">
        <v>65</v>
      </c>
      <c r="AD30" s="5" t="s">
        <v>73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>
        <v>15</v>
      </c>
      <c r="AL30" s="5">
        <v>30</v>
      </c>
      <c r="AM30" s="5">
        <v>30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4" t="s">
        <v>43</v>
      </c>
      <c r="AV30" s="5">
        <v>0</v>
      </c>
      <c r="AW30" s="5">
        <v>0</v>
      </c>
    </row>
    <row r="31" spans="1:49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5" t="s">
        <v>70</v>
      </c>
      <c r="AC31" s="5" t="s">
        <v>65</v>
      </c>
      <c r="AD31" s="5" t="s">
        <v>73</v>
      </c>
      <c r="AE31" s="5" t="s">
        <v>72</v>
      </c>
      <c r="AF31" s="5" t="s">
        <v>39</v>
      </c>
      <c r="AG31" s="5" t="s">
        <v>7</v>
      </c>
      <c r="AH31" s="5" t="s">
        <v>7</v>
      </c>
      <c r="AI31" s="5" t="s">
        <v>7</v>
      </c>
      <c r="AJ31" s="5" t="s">
        <v>7</v>
      </c>
      <c r="AK31" s="5">
        <v>15</v>
      </c>
      <c r="AL31" s="5">
        <v>30</v>
      </c>
      <c r="AM31" s="5">
        <v>30</v>
      </c>
      <c r="AN31" s="5">
        <v>10</v>
      </c>
      <c r="AO31" s="5">
        <v>10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4" t="s">
        <v>44</v>
      </c>
      <c r="AV31" s="5">
        <v>0</v>
      </c>
      <c r="AW31" s="5">
        <v>0</v>
      </c>
    </row>
    <row r="32" spans="1:49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5" t="s">
        <v>70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>
        <v>15</v>
      </c>
      <c r="AL32" s="5">
        <v>30</v>
      </c>
      <c r="AM32" s="5">
        <v>30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4" t="s">
        <v>45</v>
      </c>
      <c r="AV32" s="5">
        <v>0</v>
      </c>
      <c r="AW32" s="5">
        <v>0</v>
      </c>
    </row>
    <row r="33" spans="1:49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5" t="s">
        <v>7</v>
      </c>
      <c r="AC33" s="5" t="s">
        <v>58</v>
      </c>
      <c r="AD33" s="5" t="s">
        <v>109</v>
      </c>
      <c r="AE33" s="5" t="s">
        <v>107</v>
      </c>
      <c r="AF33" s="5" t="s">
        <v>98</v>
      </c>
      <c r="AG33" s="5" t="s">
        <v>105</v>
      </c>
      <c r="AH33" s="5" t="s">
        <v>71</v>
      </c>
      <c r="AI33" s="5" t="s">
        <v>146</v>
      </c>
      <c r="AJ33" s="5" t="s">
        <v>7</v>
      </c>
      <c r="AK33" s="5">
        <v>0</v>
      </c>
      <c r="AL33" s="5">
        <v>20</v>
      </c>
      <c r="AM33" s="5">
        <v>50</v>
      </c>
      <c r="AN33" s="5">
        <v>30</v>
      </c>
      <c r="AO33" s="5">
        <v>20</v>
      </c>
      <c r="AP33" s="5">
        <v>30</v>
      </c>
      <c r="AQ33" s="5">
        <v>50</v>
      </c>
      <c r="AR33" s="5">
        <v>40</v>
      </c>
      <c r="AS33" s="5">
        <v>0</v>
      </c>
      <c r="AT33" s="5">
        <v>0</v>
      </c>
      <c r="AU33" s="4" t="s">
        <v>43</v>
      </c>
      <c r="AV33" s="5">
        <v>0</v>
      </c>
      <c r="AW33" s="5">
        <v>0</v>
      </c>
    </row>
    <row r="34" spans="1:49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5" t="s">
        <v>7</v>
      </c>
      <c r="AC34" s="5" t="s">
        <v>58</v>
      </c>
      <c r="AD34" s="5" t="s">
        <v>109</v>
      </c>
      <c r="AE34" s="5" t="s">
        <v>107</v>
      </c>
      <c r="AF34" s="5" t="s">
        <v>98</v>
      </c>
      <c r="AG34" s="5" t="s">
        <v>105</v>
      </c>
      <c r="AH34" s="5" t="s">
        <v>71</v>
      </c>
      <c r="AI34" s="5" t="s">
        <v>146</v>
      </c>
      <c r="AJ34" s="5" t="s">
        <v>7</v>
      </c>
      <c r="AK34" s="5">
        <v>0</v>
      </c>
      <c r="AL34" s="5">
        <v>20</v>
      </c>
      <c r="AM34" s="5">
        <v>50</v>
      </c>
      <c r="AN34" s="5">
        <v>30</v>
      </c>
      <c r="AO34" s="5">
        <v>20</v>
      </c>
      <c r="AP34" s="5">
        <v>30</v>
      </c>
      <c r="AQ34" s="5">
        <v>50</v>
      </c>
      <c r="AR34" s="5">
        <v>40</v>
      </c>
      <c r="AS34" s="5">
        <v>0</v>
      </c>
      <c r="AT34" s="5">
        <v>0</v>
      </c>
      <c r="AU34" s="4" t="s">
        <v>44</v>
      </c>
      <c r="AV34" s="5">
        <v>0</v>
      </c>
      <c r="AW34" s="5">
        <v>0</v>
      </c>
    </row>
    <row r="35" spans="1:49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5" t="s">
        <v>63</v>
      </c>
      <c r="AC35" s="5" t="s">
        <v>7</v>
      </c>
      <c r="AD35" s="5" t="s">
        <v>109</v>
      </c>
      <c r="AE35" s="5" t="s">
        <v>7</v>
      </c>
      <c r="AF35" s="5" t="s">
        <v>98</v>
      </c>
      <c r="AG35" s="5" t="s">
        <v>146</v>
      </c>
      <c r="AH35" s="5" t="s">
        <v>7</v>
      </c>
      <c r="AI35" s="5" t="s">
        <v>7</v>
      </c>
      <c r="AJ35" s="5" t="s">
        <v>7</v>
      </c>
      <c r="AK35" s="5">
        <v>100</v>
      </c>
      <c r="AL35" s="5">
        <v>20</v>
      </c>
      <c r="AM35" s="5">
        <v>30</v>
      </c>
      <c r="AN35" s="5">
        <v>30</v>
      </c>
      <c r="AO35" s="5">
        <v>20</v>
      </c>
      <c r="AP35" s="5">
        <v>30</v>
      </c>
      <c r="AQ35" s="5">
        <v>0</v>
      </c>
      <c r="AR35" s="5">
        <v>0</v>
      </c>
      <c r="AS35" s="5">
        <v>0</v>
      </c>
      <c r="AT35" s="5">
        <v>0</v>
      </c>
      <c r="AU35" s="4" t="s">
        <v>45</v>
      </c>
      <c r="AV35" s="5">
        <v>0</v>
      </c>
      <c r="AW35" s="5">
        <v>0</v>
      </c>
    </row>
    <row r="36" spans="1:49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5" t="s">
        <v>62</v>
      </c>
      <c r="AC36" s="5" t="s">
        <v>26</v>
      </c>
      <c r="AD36" s="5" t="s">
        <v>27</v>
      </c>
      <c r="AE36" s="5" t="s">
        <v>82</v>
      </c>
      <c r="AF36" s="5" t="s">
        <v>28</v>
      </c>
      <c r="AG36" s="5" t="s">
        <v>36</v>
      </c>
      <c r="AH36" s="5" t="s">
        <v>7</v>
      </c>
      <c r="AI36" s="5" t="s">
        <v>7</v>
      </c>
      <c r="AJ36" s="5" t="s">
        <v>7</v>
      </c>
      <c r="AK36" s="5">
        <v>30</v>
      </c>
      <c r="AL36" s="5">
        <v>20</v>
      </c>
      <c r="AM36" s="5">
        <v>20</v>
      </c>
      <c r="AN36" s="5">
        <v>20</v>
      </c>
      <c r="AO36" s="5">
        <v>20</v>
      </c>
      <c r="AP36" s="5">
        <v>10</v>
      </c>
      <c r="AQ36" s="5">
        <v>0</v>
      </c>
      <c r="AR36" s="5">
        <v>0</v>
      </c>
      <c r="AS36" s="5">
        <v>0</v>
      </c>
      <c r="AT36" s="5">
        <v>0</v>
      </c>
      <c r="AU36" s="4" t="s">
        <v>43</v>
      </c>
      <c r="AV36" s="5">
        <v>0</v>
      </c>
      <c r="AW36" s="5">
        <v>0</v>
      </c>
    </row>
    <row r="37" spans="1:49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5" t="s">
        <v>62</v>
      </c>
      <c r="AC37" s="5" t="s">
        <v>26</v>
      </c>
      <c r="AD37" s="5" t="s">
        <v>27</v>
      </c>
      <c r="AE37" s="5" t="s">
        <v>82</v>
      </c>
      <c r="AF37" s="5" t="s">
        <v>28</v>
      </c>
      <c r="AG37" s="5" t="s">
        <v>36</v>
      </c>
      <c r="AH37" s="5" t="s">
        <v>7</v>
      </c>
      <c r="AI37" s="5" t="s">
        <v>7</v>
      </c>
      <c r="AJ37" s="5" t="s">
        <v>7</v>
      </c>
      <c r="AK37" s="5">
        <v>30</v>
      </c>
      <c r="AL37" s="5">
        <v>20</v>
      </c>
      <c r="AM37" s="5">
        <v>20</v>
      </c>
      <c r="AN37" s="5">
        <v>20</v>
      </c>
      <c r="AO37" s="5">
        <v>20</v>
      </c>
      <c r="AP37" s="5">
        <v>10</v>
      </c>
      <c r="AQ37" s="5">
        <v>0</v>
      </c>
      <c r="AR37" s="5">
        <v>0</v>
      </c>
      <c r="AS37" s="5">
        <v>0</v>
      </c>
      <c r="AT37" s="5">
        <v>0</v>
      </c>
      <c r="AU37" s="4" t="s">
        <v>44</v>
      </c>
      <c r="AV37" s="5">
        <v>0</v>
      </c>
      <c r="AW37" s="5">
        <v>0</v>
      </c>
    </row>
    <row r="38" spans="1:49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5" t="s">
        <v>62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>
        <v>15</v>
      </c>
      <c r="AL38" s="5">
        <v>30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4" t="s">
        <v>45</v>
      </c>
      <c r="AV38" s="5">
        <v>0</v>
      </c>
      <c r="AW38" s="5">
        <v>0</v>
      </c>
    </row>
    <row r="39" spans="1:49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5" t="s">
        <v>66</v>
      </c>
      <c r="AC39" s="5" t="s">
        <v>82</v>
      </c>
      <c r="AD39" s="5" t="s">
        <v>26</v>
      </c>
      <c r="AE39" s="5" t="s">
        <v>27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>
        <v>20</v>
      </c>
      <c r="AL39" s="5">
        <v>20</v>
      </c>
      <c r="AM39" s="5">
        <v>20</v>
      </c>
      <c r="AN39" s="5">
        <v>20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4" t="s">
        <v>43</v>
      </c>
      <c r="AV39" s="5">
        <v>0</v>
      </c>
      <c r="AW39" s="5">
        <v>0</v>
      </c>
    </row>
    <row r="40" spans="1:49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5" t="s">
        <v>66</v>
      </c>
      <c r="AC40" s="5" t="s">
        <v>82</v>
      </c>
      <c r="AD40" s="5" t="s">
        <v>26</v>
      </c>
      <c r="AE40" s="5" t="s">
        <v>27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>
        <v>20</v>
      </c>
      <c r="AL40" s="5">
        <v>20</v>
      </c>
      <c r="AM40" s="5">
        <v>20</v>
      </c>
      <c r="AN40" s="5">
        <v>20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4" t="s">
        <v>44</v>
      </c>
      <c r="AV40" s="5">
        <v>0</v>
      </c>
      <c r="AW40" s="5">
        <v>0</v>
      </c>
    </row>
    <row r="41" spans="1:49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5" t="s">
        <v>66</v>
      </c>
      <c r="AC41" s="5" t="s">
        <v>82</v>
      </c>
      <c r="AD41" s="5" t="s">
        <v>26</v>
      </c>
      <c r="AE41" s="5" t="s">
        <v>27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>
        <v>20</v>
      </c>
      <c r="AL41" s="5">
        <v>20</v>
      </c>
      <c r="AM41" s="5">
        <v>20</v>
      </c>
      <c r="AN41" s="5">
        <v>20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4" t="s">
        <v>45</v>
      </c>
      <c r="AV41" s="5">
        <v>0</v>
      </c>
      <c r="AW41" s="5">
        <v>0</v>
      </c>
    </row>
    <row r="42" spans="1:49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5" t="s">
        <v>62</v>
      </c>
      <c r="AC42" s="5" t="s">
        <v>26</v>
      </c>
      <c r="AD42" s="5" t="s">
        <v>27</v>
      </c>
      <c r="AE42" s="5" t="s">
        <v>82</v>
      </c>
      <c r="AF42" s="5" t="s">
        <v>28</v>
      </c>
      <c r="AG42" s="5" t="s">
        <v>36</v>
      </c>
      <c r="AH42" s="5" t="s">
        <v>7</v>
      </c>
      <c r="AI42" s="5" t="s">
        <v>7</v>
      </c>
      <c r="AJ42" s="5" t="s">
        <v>7</v>
      </c>
      <c r="AK42" s="5">
        <v>30</v>
      </c>
      <c r="AL42" s="5">
        <v>20</v>
      </c>
      <c r="AM42" s="5">
        <v>20</v>
      </c>
      <c r="AN42" s="5">
        <v>20</v>
      </c>
      <c r="AO42" s="5">
        <v>20</v>
      </c>
      <c r="AP42" s="5">
        <v>10</v>
      </c>
      <c r="AQ42" s="5">
        <v>0</v>
      </c>
      <c r="AR42" s="5">
        <v>0</v>
      </c>
      <c r="AS42" s="5">
        <v>0</v>
      </c>
      <c r="AT42" s="5">
        <v>0</v>
      </c>
      <c r="AU42" s="4" t="s">
        <v>43</v>
      </c>
      <c r="AV42" s="5">
        <v>0</v>
      </c>
      <c r="AW42" s="5">
        <v>0</v>
      </c>
    </row>
    <row r="43" spans="1:49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5" t="s">
        <v>62</v>
      </c>
      <c r="AC43" s="5" t="s">
        <v>26</v>
      </c>
      <c r="AD43" s="5" t="s">
        <v>27</v>
      </c>
      <c r="AE43" s="5" t="s">
        <v>82</v>
      </c>
      <c r="AF43" s="5" t="s">
        <v>28</v>
      </c>
      <c r="AG43" s="5" t="s">
        <v>36</v>
      </c>
      <c r="AH43" s="5" t="s">
        <v>7</v>
      </c>
      <c r="AI43" s="5" t="s">
        <v>7</v>
      </c>
      <c r="AJ43" s="5" t="s">
        <v>7</v>
      </c>
      <c r="AK43" s="5">
        <v>30</v>
      </c>
      <c r="AL43" s="5">
        <v>20</v>
      </c>
      <c r="AM43" s="5">
        <v>20</v>
      </c>
      <c r="AN43" s="5">
        <v>20</v>
      </c>
      <c r="AO43" s="5">
        <v>20</v>
      </c>
      <c r="AP43" s="5">
        <v>10</v>
      </c>
      <c r="AQ43" s="5">
        <v>0</v>
      </c>
      <c r="AR43" s="5">
        <v>0</v>
      </c>
      <c r="AS43" s="5">
        <v>0</v>
      </c>
      <c r="AT43" s="5">
        <v>0</v>
      </c>
      <c r="AU43" s="4" t="s">
        <v>44</v>
      </c>
      <c r="AV43" s="5">
        <v>0</v>
      </c>
      <c r="AW43" s="5">
        <v>0</v>
      </c>
    </row>
    <row r="44" spans="1:49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5" t="s">
        <v>62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>
        <v>15</v>
      </c>
      <c r="AL44" s="5">
        <v>30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4" t="s">
        <v>45</v>
      </c>
      <c r="AV44" s="5">
        <v>0</v>
      </c>
      <c r="AW44" s="5">
        <v>0</v>
      </c>
    </row>
    <row r="45" spans="1:49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5" t="s">
        <v>7</v>
      </c>
      <c r="AC45" s="5" t="s">
        <v>7</v>
      </c>
      <c r="AD45" s="5" t="s">
        <v>7</v>
      </c>
      <c r="AE45" s="5" t="s">
        <v>7</v>
      </c>
      <c r="AF45" s="5" t="s">
        <v>98</v>
      </c>
      <c r="AG45" s="5" t="s">
        <v>105</v>
      </c>
      <c r="AH45" s="5" t="s">
        <v>71</v>
      </c>
      <c r="AI45" s="5" t="s">
        <v>7</v>
      </c>
      <c r="AJ45" s="5" t="s">
        <v>7</v>
      </c>
      <c r="AK45" s="5">
        <v>0</v>
      </c>
      <c r="AL45" s="5">
        <v>0</v>
      </c>
      <c r="AM45" s="5">
        <v>0</v>
      </c>
      <c r="AN45" s="5">
        <v>0</v>
      </c>
      <c r="AO45" s="5">
        <v>20</v>
      </c>
      <c r="AP45" s="5">
        <v>30</v>
      </c>
      <c r="AQ45" s="5">
        <v>50</v>
      </c>
      <c r="AR45" s="5">
        <v>0</v>
      </c>
      <c r="AS45" s="5">
        <v>0</v>
      </c>
      <c r="AT45" s="5">
        <v>0</v>
      </c>
      <c r="AU45" s="4" t="s">
        <v>43</v>
      </c>
      <c r="AV45" s="5">
        <v>0</v>
      </c>
      <c r="AW45" s="5">
        <v>0</v>
      </c>
    </row>
    <row r="46" spans="1:49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5" t="s">
        <v>7</v>
      </c>
      <c r="AC46" s="5" t="s">
        <v>7</v>
      </c>
      <c r="AD46" s="5" t="s">
        <v>7</v>
      </c>
      <c r="AE46" s="5" t="s">
        <v>7</v>
      </c>
      <c r="AF46" s="5" t="s">
        <v>98</v>
      </c>
      <c r="AG46" s="5" t="s">
        <v>105</v>
      </c>
      <c r="AH46" s="5" t="s">
        <v>71</v>
      </c>
      <c r="AI46" s="5" t="s">
        <v>7</v>
      </c>
      <c r="AJ46" s="5" t="s">
        <v>7</v>
      </c>
      <c r="AK46" s="5">
        <v>0</v>
      </c>
      <c r="AL46" s="5">
        <v>0</v>
      </c>
      <c r="AM46" s="5">
        <v>0</v>
      </c>
      <c r="AN46" s="5">
        <v>0</v>
      </c>
      <c r="AO46" s="5">
        <v>20</v>
      </c>
      <c r="AP46" s="5">
        <v>30</v>
      </c>
      <c r="AQ46" s="5">
        <v>50</v>
      </c>
      <c r="AR46" s="5">
        <v>0</v>
      </c>
      <c r="AS46" s="5">
        <v>0</v>
      </c>
      <c r="AT46" s="5">
        <v>0</v>
      </c>
      <c r="AU46" s="4" t="s">
        <v>44</v>
      </c>
      <c r="AV46" s="5">
        <v>0</v>
      </c>
      <c r="AW46" s="5">
        <v>0</v>
      </c>
    </row>
    <row r="47" spans="1:49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5" t="s">
        <v>63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>
        <v>100</v>
      </c>
      <c r="AL47" s="5">
        <v>0</v>
      </c>
      <c r="AM47" s="5">
        <v>0</v>
      </c>
      <c r="AN47" s="5">
        <v>0</v>
      </c>
      <c r="AO47" s="5">
        <v>20</v>
      </c>
      <c r="AP47" s="5">
        <v>30</v>
      </c>
      <c r="AQ47" s="5">
        <v>50</v>
      </c>
      <c r="AR47" s="5">
        <v>0</v>
      </c>
      <c r="AS47" s="5">
        <v>0</v>
      </c>
      <c r="AT47" s="5">
        <v>0</v>
      </c>
      <c r="AU47" s="4" t="s">
        <v>45</v>
      </c>
      <c r="AV47" s="5">
        <v>0</v>
      </c>
      <c r="AW47" s="5">
        <v>0</v>
      </c>
    </row>
    <row r="48" spans="1:49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5" t="s">
        <v>7</v>
      </c>
      <c r="AC48" s="5" t="s">
        <v>37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>
        <v>0</v>
      </c>
      <c r="AL48" s="5">
        <v>100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4" t="s">
        <v>43</v>
      </c>
      <c r="AV48" s="5">
        <v>0</v>
      </c>
      <c r="AW48" s="5">
        <v>0</v>
      </c>
    </row>
    <row r="49" spans="1:49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5" t="s">
        <v>7</v>
      </c>
      <c r="AC49" s="5" t="s">
        <v>37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>
        <v>0</v>
      </c>
      <c r="AL49" s="5">
        <v>100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4" t="s">
        <v>44</v>
      </c>
      <c r="AV49" s="5">
        <v>0</v>
      </c>
      <c r="AW49" s="5">
        <v>0</v>
      </c>
    </row>
    <row r="50" spans="1:49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5" t="s">
        <v>7</v>
      </c>
      <c r="AC50" s="5" t="s">
        <v>37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>
        <v>0</v>
      </c>
      <c r="AL50" s="5">
        <v>100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4" t="s">
        <v>45</v>
      </c>
      <c r="AV50" s="5">
        <v>0</v>
      </c>
      <c r="AW50" s="5">
        <v>0</v>
      </c>
    </row>
    <row r="51" spans="1:49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5" t="s">
        <v>46</v>
      </c>
      <c r="AC51" s="5" t="s">
        <v>65</v>
      </c>
      <c r="AD51" s="5" t="s">
        <v>73</v>
      </c>
      <c r="AE51" s="5" t="s">
        <v>47</v>
      </c>
      <c r="AF51" s="5" t="s">
        <v>70</v>
      </c>
      <c r="AG51" s="5" t="s">
        <v>7</v>
      </c>
      <c r="AH51" s="5" t="s">
        <v>7</v>
      </c>
      <c r="AI51" s="5" t="s">
        <v>7</v>
      </c>
      <c r="AJ51" s="5" t="s">
        <v>7</v>
      </c>
      <c r="AK51" s="5">
        <v>-50</v>
      </c>
      <c r="AL51" s="5">
        <v>30</v>
      </c>
      <c r="AM51" s="5">
        <v>30</v>
      </c>
      <c r="AN51" s="5">
        <v>15</v>
      </c>
      <c r="AO51" s="5">
        <v>30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4" t="s">
        <v>43</v>
      </c>
      <c r="AV51" s="5">
        <v>0</v>
      </c>
      <c r="AW51" s="5">
        <v>0</v>
      </c>
    </row>
    <row r="52" spans="1:49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5" t="s">
        <v>46</v>
      </c>
      <c r="AC52" s="5" t="s">
        <v>65</v>
      </c>
      <c r="AD52" s="5" t="s">
        <v>73</v>
      </c>
      <c r="AE52" s="5" t="s">
        <v>47</v>
      </c>
      <c r="AF52" s="5" t="s">
        <v>70</v>
      </c>
      <c r="AG52" s="5" t="s">
        <v>7</v>
      </c>
      <c r="AH52" s="5" t="s">
        <v>7</v>
      </c>
      <c r="AI52" s="5" t="s">
        <v>7</v>
      </c>
      <c r="AJ52" s="5" t="s">
        <v>7</v>
      </c>
      <c r="AK52" s="5">
        <v>-50</v>
      </c>
      <c r="AL52" s="5">
        <v>30</v>
      </c>
      <c r="AM52" s="5">
        <v>30</v>
      </c>
      <c r="AN52" s="5">
        <v>15</v>
      </c>
      <c r="AO52" s="5">
        <v>30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4" t="s">
        <v>44</v>
      </c>
      <c r="AV52" s="5">
        <v>0</v>
      </c>
      <c r="AW52" s="5">
        <v>0</v>
      </c>
    </row>
    <row r="53" spans="1:49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5" t="s">
        <v>46</v>
      </c>
      <c r="AC53" s="5" t="s">
        <v>65</v>
      </c>
      <c r="AD53" s="5" t="s">
        <v>73</v>
      </c>
      <c r="AE53" s="5" t="s">
        <v>47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>
        <v>-50</v>
      </c>
      <c r="AL53" s="5">
        <v>30</v>
      </c>
      <c r="AM53" s="5">
        <v>30</v>
      </c>
      <c r="AN53" s="5">
        <v>15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4" t="s">
        <v>45</v>
      </c>
      <c r="AV53" s="5">
        <v>0</v>
      </c>
      <c r="AW53" s="5">
        <v>0</v>
      </c>
    </row>
    <row r="54" spans="1:49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5" t="s">
        <v>46</v>
      </c>
      <c r="AC54" s="5" t="s">
        <v>65</v>
      </c>
      <c r="AD54" s="5" t="s">
        <v>73</v>
      </c>
      <c r="AE54" s="5" t="s">
        <v>39</v>
      </c>
      <c r="AF54" s="5" t="s">
        <v>70</v>
      </c>
      <c r="AG54" s="5" t="s">
        <v>7</v>
      </c>
      <c r="AH54" s="5" t="s">
        <v>7</v>
      </c>
      <c r="AI54" s="5" t="s">
        <v>7</v>
      </c>
      <c r="AJ54" s="5" t="s">
        <v>7</v>
      </c>
      <c r="AK54" s="5">
        <v>-50</v>
      </c>
      <c r="AL54" s="5">
        <v>30</v>
      </c>
      <c r="AM54" s="5">
        <v>30</v>
      </c>
      <c r="AN54" s="5">
        <v>20</v>
      </c>
      <c r="AO54" s="5">
        <v>30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4" t="s">
        <v>43</v>
      </c>
      <c r="AV54" s="5">
        <v>0</v>
      </c>
      <c r="AW54" s="5">
        <v>0</v>
      </c>
    </row>
    <row r="55" spans="1:49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5" t="s">
        <v>46</v>
      </c>
      <c r="AC55" s="5" t="s">
        <v>65</v>
      </c>
      <c r="AD55" s="5" t="s">
        <v>73</v>
      </c>
      <c r="AE55" s="5" t="s">
        <v>39</v>
      </c>
      <c r="AF55" s="5" t="s">
        <v>70</v>
      </c>
      <c r="AG55" s="5" t="s">
        <v>7</v>
      </c>
      <c r="AH55" s="5" t="s">
        <v>7</v>
      </c>
      <c r="AI55" s="5" t="s">
        <v>7</v>
      </c>
      <c r="AJ55" s="5" t="s">
        <v>7</v>
      </c>
      <c r="AK55" s="5">
        <v>-50</v>
      </c>
      <c r="AL55" s="5">
        <v>30</v>
      </c>
      <c r="AM55" s="5">
        <v>30</v>
      </c>
      <c r="AN55" s="5">
        <v>20</v>
      </c>
      <c r="AO55" s="5">
        <v>30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4" t="s">
        <v>44</v>
      </c>
      <c r="AV55" s="5">
        <v>0</v>
      </c>
      <c r="AW55" s="5">
        <v>0</v>
      </c>
    </row>
    <row r="56" spans="1:49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5" t="s">
        <v>46</v>
      </c>
      <c r="AC56" s="5" t="s">
        <v>65</v>
      </c>
      <c r="AD56" s="5" t="s">
        <v>73</v>
      </c>
      <c r="AE56" s="5" t="s">
        <v>39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>
        <v>-50</v>
      </c>
      <c r="AL56" s="5">
        <v>30</v>
      </c>
      <c r="AM56" s="5">
        <v>30</v>
      </c>
      <c r="AN56" s="5">
        <v>20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4" t="s">
        <v>45</v>
      </c>
      <c r="AV56" s="5">
        <v>0</v>
      </c>
      <c r="AW56" s="5">
        <v>0</v>
      </c>
    </row>
    <row r="57" spans="1:49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60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5" t="s">
        <v>46</v>
      </c>
      <c r="AC57" s="5" t="s">
        <v>70</v>
      </c>
      <c r="AD57" s="5" t="s">
        <v>65</v>
      </c>
      <c r="AE57" s="5" t="s">
        <v>67</v>
      </c>
      <c r="AF57" s="5" t="s">
        <v>124</v>
      </c>
      <c r="AG57" s="5" t="s">
        <v>120</v>
      </c>
      <c r="AH57" s="5" t="s">
        <v>120</v>
      </c>
      <c r="AI57" s="5" t="s">
        <v>7</v>
      </c>
      <c r="AJ57" s="5" t="s">
        <v>7</v>
      </c>
      <c r="AK57" s="5">
        <v>-50</v>
      </c>
      <c r="AL57" s="5">
        <v>20</v>
      </c>
      <c r="AM57" s="5">
        <v>30</v>
      </c>
      <c r="AN57" s="5">
        <v>40</v>
      </c>
      <c r="AO57" s="5">
        <v>50</v>
      </c>
      <c r="AP57" s="5">
        <v>20</v>
      </c>
      <c r="AQ57" s="5">
        <v>0</v>
      </c>
      <c r="AR57" s="5">
        <v>0</v>
      </c>
      <c r="AS57" s="5">
        <v>0</v>
      </c>
      <c r="AT57" s="5">
        <v>0</v>
      </c>
      <c r="AU57" s="4" t="s">
        <v>43</v>
      </c>
      <c r="AV57" s="5">
        <v>0</v>
      </c>
      <c r="AW57" s="5">
        <v>0</v>
      </c>
    </row>
    <row r="58" spans="1:49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5" t="s">
        <v>46</v>
      </c>
      <c r="AC58" s="5" t="s">
        <v>70</v>
      </c>
      <c r="AD58" s="5" t="s">
        <v>65</v>
      </c>
      <c r="AE58" s="5" t="s">
        <v>67</v>
      </c>
      <c r="AF58" s="5" t="s">
        <v>124</v>
      </c>
      <c r="AG58" s="5" t="s">
        <v>120</v>
      </c>
      <c r="AH58" s="5" t="s">
        <v>120</v>
      </c>
      <c r="AI58" s="5" t="s">
        <v>7</v>
      </c>
      <c r="AJ58" s="5" t="s">
        <v>7</v>
      </c>
      <c r="AK58" s="5">
        <v>-50</v>
      </c>
      <c r="AL58" s="5">
        <v>20</v>
      </c>
      <c r="AM58" s="5">
        <v>30</v>
      </c>
      <c r="AN58" s="5">
        <v>40</v>
      </c>
      <c r="AO58" s="5">
        <v>50</v>
      </c>
      <c r="AP58" s="5">
        <v>20</v>
      </c>
      <c r="AQ58" s="5">
        <v>0</v>
      </c>
      <c r="AR58" s="5">
        <v>0</v>
      </c>
      <c r="AS58" s="5">
        <v>0</v>
      </c>
      <c r="AT58" s="5">
        <v>0</v>
      </c>
      <c r="AU58" s="4" t="s">
        <v>44</v>
      </c>
      <c r="AV58" s="5">
        <v>0</v>
      </c>
      <c r="AW58" s="5">
        <v>0</v>
      </c>
    </row>
    <row r="59" spans="1:49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5" t="s">
        <v>46</v>
      </c>
      <c r="AC59" s="5" t="s">
        <v>70</v>
      </c>
      <c r="AD59" s="5" t="s">
        <v>65</v>
      </c>
      <c r="AE59" s="5" t="s">
        <v>67</v>
      </c>
      <c r="AF59" s="5" t="s">
        <v>124</v>
      </c>
      <c r="AG59" s="5" t="s">
        <v>120</v>
      </c>
      <c r="AH59" s="5" t="s">
        <v>120</v>
      </c>
      <c r="AI59" s="5" t="s">
        <v>7</v>
      </c>
      <c r="AJ59" s="5" t="s">
        <v>7</v>
      </c>
      <c r="AK59" s="5">
        <v>-50</v>
      </c>
      <c r="AL59" s="5">
        <v>20</v>
      </c>
      <c r="AM59" s="5">
        <v>30</v>
      </c>
      <c r="AN59" s="5">
        <v>40</v>
      </c>
      <c r="AO59" s="5">
        <v>50</v>
      </c>
      <c r="AP59" s="5">
        <v>20</v>
      </c>
      <c r="AQ59" s="5">
        <v>0</v>
      </c>
      <c r="AR59" s="5">
        <v>0</v>
      </c>
      <c r="AS59" s="5">
        <v>0</v>
      </c>
      <c r="AT59" s="5">
        <v>0</v>
      </c>
      <c r="AU59" s="4" t="s">
        <v>45</v>
      </c>
      <c r="AV59" s="5">
        <v>0</v>
      </c>
      <c r="AW59" s="5">
        <v>0</v>
      </c>
    </row>
    <row r="60" spans="1:49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5" t="s">
        <v>37</v>
      </c>
      <c r="AC60" s="5" t="s">
        <v>70</v>
      </c>
      <c r="AD60" s="5" t="s">
        <v>71</v>
      </c>
      <c r="AE60" s="5" t="s">
        <v>65</v>
      </c>
      <c r="AF60" s="5" t="s">
        <v>63</v>
      </c>
      <c r="AG60" s="5" t="s">
        <v>7</v>
      </c>
      <c r="AH60" s="5" t="s">
        <v>7</v>
      </c>
      <c r="AI60" s="5" t="s">
        <v>7</v>
      </c>
      <c r="AJ60" s="5" t="s">
        <v>7</v>
      </c>
      <c r="AK60" s="5">
        <v>0</v>
      </c>
      <c r="AL60" s="5">
        <v>15</v>
      </c>
      <c r="AM60" s="5">
        <v>30</v>
      </c>
      <c r="AN60" s="5">
        <v>50</v>
      </c>
      <c r="AO60" s="5">
        <v>30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4" t="s">
        <v>43</v>
      </c>
      <c r="AV60" s="5">
        <v>0</v>
      </c>
      <c r="AW60" s="5">
        <v>0</v>
      </c>
    </row>
    <row r="61" spans="1:49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5" t="s">
        <v>37</v>
      </c>
      <c r="AC61" s="5" t="s">
        <v>70</v>
      </c>
      <c r="AD61" s="5" t="s">
        <v>71</v>
      </c>
      <c r="AE61" s="5" t="s">
        <v>65</v>
      </c>
      <c r="AF61" s="5" t="s">
        <v>63</v>
      </c>
      <c r="AG61" s="5" t="s">
        <v>7</v>
      </c>
      <c r="AH61" s="5" t="s">
        <v>7</v>
      </c>
      <c r="AI61" s="5" t="s">
        <v>7</v>
      </c>
      <c r="AJ61" s="5" t="s">
        <v>7</v>
      </c>
      <c r="AK61" s="5">
        <v>0</v>
      </c>
      <c r="AL61" s="5">
        <v>15</v>
      </c>
      <c r="AM61" s="5">
        <v>30</v>
      </c>
      <c r="AN61" s="5">
        <v>50</v>
      </c>
      <c r="AO61" s="5">
        <v>30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4" t="s">
        <v>44</v>
      </c>
      <c r="AV61" s="5">
        <v>0</v>
      </c>
      <c r="AW61" s="5">
        <v>0</v>
      </c>
    </row>
    <row r="62" spans="1:49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5" t="s">
        <v>37</v>
      </c>
      <c r="AC62" s="5" t="s">
        <v>70</v>
      </c>
      <c r="AD62" s="5" t="s">
        <v>71</v>
      </c>
      <c r="AE62" s="5" t="s">
        <v>65</v>
      </c>
      <c r="AF62" s="5" t="s">
        <v>63</v>
      </c>
      <c r="AG62" s="5" t="s">
        <v>7</v>
      </c>
      <c r="AH62" s="5" t="s">
        <v>7</v>
      </c>
      <c r="AI62" s="5" t="s">
        <v>7</v>
      </c>
      <c r="AJ62" s="5" t="s">
        <v>7</v>
      </c>
      <c r="AK62" s="5">
        <v>0</v>
      </c>
      <c r="AL62" s="5">
        <v>15</v>
      </c>
      <c r="AM62" s="5">
        <v>30</v>
      </c>
      <c r="AN62" s="5">
        <v>50</v>
      </c>
      <c r="AO62" s="5">
        <v>70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4" t="s">
        <v>45</v>
      </c>
      <c r="AV62" s="5">
        <v>0</v>
      </c>
      <c r="AW62" s="5">
        <v>0</v>
      </c>
    </row>
    <row r="63" spans="1:49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5" t="s">
        <v>63</v>
      </c>
      <c r="AC63" s="5" t="s">
        <v>65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>
        <v>50</v>
      </c>
      <c r="AL63" s="5">
        <v>50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4" t="s">
        <v>43</v>
      </c>
      <c r="AV63" s="5">
        <v>0</v>
      </c>
      <c r="AW63" s="5">
        <v>0</v>
      </c>
    </row>
    <row r="64" spans="1:49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5" t="s">
        <v>63</v>
      </c>
      <c r="AC64" s="5" t="s">
        <v>65</v>
      </c>
      <c r="AD64" s="5" t="s">
        <v>7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>
        <v>50</v>
      </c>
      <c r="AL64" s="5">
        <v>50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4" t="s">
        <v>44</v>
      </c>
      <c r="AV64" s="5">
        <v>0</v>
      </c>
      <c r="AW64" s="5">
        <v>0</v>
      </c>
    </row>
    <row r="65" spans="1:49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5" t="s">
        <v>63</v>
      </c>
      <c r="AC65" s="5" t="s">
        <v>65</v>
      </c>
      <c r="AD65" s="5" t="s">
        <v>7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>
        <v>50</v>
      </c>
      <c r="AL65" s="5">
        <v>50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4" t="s">
        <v>45</v>
      </c>
      <c r="AV65" s="5">
        <v>0</v>
      </c>
      <c r="AW65" s="5">
        <v>0</v>
      </c>
    </row>
    <row r="66" spans="1:49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5" t="s">
        <v>7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4" t="s">
        <v>43</v>
      </c>
      <c r="AV66" s="5">
        <v>0</v>
      </c>
      <c r="AW66" s="5">
        <v>0</v>
      </c>
    </row>
    <row r="67" spans="1:49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5" t="s">
        <v>7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4" t="s">
        <v>44</v>
      </c>
      <c r="AV67" s="5">
        <v>0</v>
      </c>
      <c r="AW67" s="5">
        <v>0</v>
      </c>
    </row>
    <row r="68" spans="1:49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5" t="s">
        <v>63</v>
      </c>
      <c r="AC68" s="5" t="s">
        <v>7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>
        <v>100</v>
      </c>
      <c r="AL68" s="5">
        <v>20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4" t="s">
        <v>45</v>
      </c>
      <c r="AV68" s="5">
        <v>0</v>
      </c>
      <c r="AW68" s="5">
        <v>0</v>
      </c>
    </row>
    <row r="69" spans="1:49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5" t="s">
        <v>7</v>
      </c>
      <c r="AC69" s="5" t="s">
        <v>22</v>
      </c>
      <c r="AD69" s="5" t="s">
        <v>60</v>
      </c>
      <c r="AE69" s="5" t="s">
        <v>46</v>
      </c>
      <c r="AF69" s="5" t="s">
        <v>70</v>
      </c>
      <c r="AG69" s="5" t="s">
        <v>7</v>
      </c>
      <c r="AH69" s="5" t="s">
        <v>7</v>
      </c>
      <c r="AI69" s="5" t="s">
        <v>7</v>
      </c>
      <c r="AJ69" s="5" t="s">
        <v>7</v>
      </c>
      <c r="AK69" s="5">
        <v>0</v>
      </c>
      <c r="AL69" s="5">
        <v>10</v>
      </c>
      <c r="AM69" s="5">
        <v>30</v>
      </c>
      <c r="AN69" s="5">
        <v>10</v>
      </c>
      <c r="AO69" s="5">
        <v>15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4" t="s">
        <v>43</v>
      </c>
      <c r="AV69" s="5">
        <v>0</v>
      </c>
      <c r="AW69" s="5">
        <v>0</v>
      </c>
    </row>
    <row r="70" spans="1:49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5" t="s">
        <v>7</v>
      </c>
      <c r="AC70" s="5" t="s">
        <v>57</v>
      </c>
      <c r="AD70" s="5" t="s">
        <v>47</v>
      </c>
      <c r="AE70" s="5" t="s">
        <v>39</v>
      </c>
      <c r="AF70" s="5" t="s">
        <v>46</v>
      </c>
      <c r="AG70" s="5" t="s">
        <v>70</v>
      </c>
      <c r="AH70" s="5" t="s">
        <v>7</v>
      </c>
      <c r="AI70" s="5" t="s">
        <v>7</v>
      </c>
      <c r="AJ70" s="5" t="s">
        <v>7</v>
      </c>
      <c r="AK70" s="5">
        <v>0</v>
      </c>
      <c r="AL70" s="5">
        <v>15</v>
      </c>
      <c r="AM70" s="5">
        <v>10</v>
      </c>
      <c r="AN70" s="5">
        <v>15</v>
      </c>
      <c r="AO70" s="5">
        <v>10</v>
      </c>
      <c r="AP70" s="5">
        <v>15</v>
      </c>
      <c r="AQ70" s="5">
        <v>0</v>
      </c>
      <c r="AR70" s="5">
        <v>0</v>
      </c>
      <c r="AS70" s="5">
        <v>0</v>
      </c>
      <c r="AT70" s="5">
        <v>0</v>
      </c>
      <c r="AU70" s="4" t="s">
        <v>44</v>
      </c>
      <c r="AV70" s="5">
        <v>0</v>
      </c>
      <c r="AW70" s="5">
        <v>0</v>
      </c>
    </row>
    <row r="71" spans="1:49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5" t="s">
        <v>63</v>
      </c>
      <c r="AC71" s="5" t="s">
        <v>60</v>
      </c>
      <c r="AD71" s="5" t="s">
        <v>46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>
        <v>100</v>
      </c>
      <c r="AL71" s="5">
        <v>30</v>
      </c>
      <c r="AM71" s="5">
        <v>15</v>
      </c>
      <c r="AN71" s="5">
        <v>15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4" t="s">
        <v>45</v>
      </c>
      <c r="AV71" s="5">
        <v>0</v>
      </c>
      <c r="AW71" s="5">
        <v>0</v>
      </c>
    </row>
    <row r="72" spans="1:49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5" t="s">
        <v>7</v>
      </c>
      <c r="AC72" s="5" t="s">
        <v>22</v>
      </c>
      <c r="AD72" s="5" t="s">
        <v>120</v>
      </c>
      <c r="AE72" s="5" t="s">
        <v>46</v>
      </c>
      <c r="AF72" s="5" t="s">
        <v>70</v>
      </c>
      <c r="AG72" s="5" t="s">
        <v>7</v>
      </c>
      <c r="AH72" s="5" t="s">
        <v>7</v>
      </c>
      <c r="AI72" s="5" t="s">
        <v>7</v>
      </c>
      <c r="AJ72" s="5" t="s">
        <v>7</v>
      </c>
      <c r="AK72" s="5">
        <v>0</v>
      </c>
      <c r="AL72" s="5">
        <v>10</v>
      </c>
      <c r="AM72" s="5">
        <v>30</v>
      </c>
      <c r="AN72" s="5">
        <v>10</v>
      </c>
      <c r="AO72" s="5">
        <v>15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4" t="s">
        <v>43</v>
      </c>
      <c r="AV72" s="5">
        <v>0</v>
      </c>
      <c r="AW72" s="5">
        <v>0</v>
      </c>
    </row>
    <row r="73" spans="1:49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5" t="s">
        <v>7</v>
      </c>
      <c r="AC73" s="5" t="s">
        <v>57</v>
      </c>
      <c r="AD73" s="5" t="s">
        <v>47</v>
      </c>
      <c r="AE73" s="5" t="s">
        <v>39</v>
      </c>
      <c r="AF73" s="5" t="s">
        <v>46</v>
      </c>
      <c r="AG73" s="5" t="s">
        <v>70</v>
      </c>
      <c r="AH73" s="5" t="s">
        <v>7</v>
      </c>
      <c r="AI73" s="5" t="s">
        <v>7</v>
      </c>
      <c r="AJ73" s="5" t="s">
        <v>7</v>
      </c>
      <c r="AK73" s="5">
        <v>0</v>
      </c>
      <c r="AL73" s="5">
        <v>15</v>
      </c>
      <c r="AM73" s="5">
        <v>10</v>
      </c>
      <c r="AN73" s="5">
        <v>15</v>
      </c>
      <c r="AO73" s="5">
        <v>10</v>
      </c>
      <c r="AP73" s="5">
        <v>15</v>
      </c>
      <c r="AQ73" s="5">
        <v>0</v>
      </c>
      <c r="AR73" s="5">
        <v>0</v>
      </c>
      <c r="AS73" s="5">
        <v>0</v>
      </c>
      <c r="AT73" s="5">
        <v>0</v>
      </c>
      <c r="AU73" s="4" t="s">
        <v>44</v>
      </c>
      <c r="AV73" s="5">
        <v>0</v>
      </c>
      <c r="AW73" s="5">
        <v>0</v>
      </c>
    </row>
    <row r="74" spans="1:49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5" t="s">
        <v>63</v>
      </c>
      <c r="AC74" s="5" t="s">
        <v>120</v>
      </c>
      <c r="AD74" s="5" t="s">
        <v>46</v>
      </c>
      <c r="AE74" s="5" t="s">
        <v>70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>
        <v>100</v>
      </c>
      <c r="AL74" s="5">
        <v>30</v>
      </c>
      <c r="AM74" s="5">
        <v>15</v>
      </c>
      <c r="AN74" s="5">
        <v>15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4" t="s">
        <v>45</v>
      </c>
      <c r="AV74" s="5">
        <v>0</v>
      </c>
      <c r="AW74" s="5">
        <v>0</v>
      </c>
    </row>
    <row r="75" spans="1:49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5" t="s">
        <v>146</v>
      </c>
      <c r="AC75" s="5" t="s">
        <v>26</v>
      </c>
      <c r="AD75" s="5" t="s">
        <v>7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>
        <v>30</v>
      </c>
      <c r="AL75" s="5">
        <v>15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4" t="s">
        <v>43</v>
      </c>
      <c r="AV75" s="5">
        <v>0</v>
      </c>
      <c r="AW75" s="5">
        <v>0</v>
      </c>
    </row>
    <row r="76" spans="1:49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5" t="s">
        <v>146</v>
      </c>
      <c r="AC76" s="5" t="s">
        <v>26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>
        <v>30</v>
      </c>
      <c r="AL76" s="5">
        <v>15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4" t="s">
        <v>44</v>
      </c>
      <c r="AV76" s="5">
        <v>0</v>
      </c>
      <c r="AW76" s="5">
        <v>0</v>
      </c>
    </row>
    <row r="77" spans="1:49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5" t="s">
        <v>146</v>
      </c>
      <c r="AC77" s="5" t="s">
        <v>26</v>
      </c>
      <c r="AD77" s="5" t="s">
        <v>7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>
        <v>30</v>
      </c>
      <c r="AL77" s="5">
        <v>20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4" t="s">
        <v>45</v>
      </c>
      <c r="AV77" s="5">
        <v>0</v>
      </c>
      <c r="AW77" s="5">
        <v>0</v>
      </c>
    </row>
    <row r="78" spans="1:49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5" t="s">
        <v>37</v>
      </c>
      <c r="AC78" s="5" t="s">
        <v>58</v>
      </c>
      <c r="AD78" s="5" t="s">
        <v>99</v>
      </c>
      <c r="AE78" s="5" t="s">
        <v>109</v>
      </c>
      <c r="AF78" s="5" t="s">
        <v>106</v>
      </c>
      <c r="AG78" s="5" t="s">
        <v>138</v>
      </c>
      <c r="AH78" s="5" t="s">
        <v>107</v>
      </c>
      <c r="AI78" s="5" t="s">
        <v>7</v>
      </c>
      <c r="AJ78" s="5" t="s">
        <v>7</v>
      </c>
      <c r="AK78" s="5">
        <v>20</v>
      </c>
      <c r="AL78" s="5">
        <v>30</v>
      </c>
      <c r="AM78" s="5">
        <v>50</v>
      </c>
      <c r="AN78" s="5">
        <v>80</v>
      </c>
      <c r="AO78" s="5">
        <v>30</v>
      </c>
      <c r="AP78" s="5">
        <v>50</v>
      </c>
      <c r="AQ78" s="5">
        <v>50</v>
      </c>
      <c r="AR78" s="5">
        <v>0</v>
      </c>
      <c r="AS78" s="5">
        <v>0</v>
      </c>
      <c r="AT78" s="5">
        <v>0</v>
      </c>
      <c r="AU78" s="4" t="s">
        <v>43</v>
      </c>
      <c r="AV78" s="5">
        <v>0</v>
      </c>
      <c r="AW78" s="5">
        <v>0</v>
      </c>
    </row>
    <row r="79" spans="1:49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5" t="s">
        <v>37</v>
      </c>
      <c r="AC79" s="5" t="s">
        <v>58</v>
      </c>
      <c r="AD79" s="5" t="s">
        <v>99</v>
      </c>
      <c r="AE79" s="5" t="s">
        <v>109</v>
      </c>
      <c r="AF79" s="5" t="s">
        <v>106</v>
      </c>
      <c r="AG79" s="5" t="s">
        <v>138</v>
      </c>
      <c r="AH79" s="5" t="s">
        <v>107</v>
      </c>
      <c r="AI79" s="5" t="s">
        <v>7</v>
      </c>
      <c r="AJ79" s="5" t="s">
        <v>7</v>
      </c>
      <c r="AK79" s="5">
        <v>20</v>
      </c>
      <c r="AL79" s="5">
        <v>30</v>
      </c>
      <c r="AM79" s="5">
        <v>50</v>
      </c>
      <c r="AN79" s="5">
        <v>80</v>
      </c>
      <c r="AO79" s="5">
        <v>30</v>
      </c>
      <c r="AP79" s="5">
        <v>50</v>
      </c>
      <c r="AQ79" s="5">
        <v>50</v>
      </c>
      <c r="AR79" s="5">
        <v>0</v>
      </c>
      <c r="AS79" s="5">
        <v>0</v>
      </c>
      <c r="AT79" s="5">
        <v>0</v>
      </c>
      <c r="AU79" s="4" t="s">
        <v>44</v>
      </c>
      <c r="AV79" s="5">
        <v>0</v>
      </c>
      <c r="AW79" s="5">
        <v>0</v>
      </c>
    </row>
    <row r="80" spans="1:49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5" t="s">
        <v>37</v>
      </c>
      <c r="AC80" s="5" t="s">
        <v>58</v>
      </c>
      <c r="AD80" s="5" t="s">
        <v>99</v>
      </c>
      <c r="AE80" s="5" t="s">
        <v>109</v>
      </c>
      <c r="AF80" s="5" t="s">
        <v>106</v>
      </c>
      <c r="AG80" s="5" t="s">
        <v>138</v>
      </c>
      <c r="AH80" s="5" t="s">
        <v>107</v>
      </c>
      <c r="AI80" s="5" t="s">
        <v>7</v>
      </c>
      <c r="AJ80" s="5" t="s">
        <v>7</v>
      </c>
      <c r="AK80" s="5">
        <v>10</v>
      </c>
      <c r="AL80" s="5">
        <v>20</v>
      </c>
      <c r="AM80" s="5">
        <v>30</v>
      </c>
      <c r="AN80" s="5">
        <v>50</v>
      </c>
      <c r="AO80" s="5">
        <v>20</v>
      </c>
      <c r="AP80" s="5">
        <v>30</v>
      </c>
      <c r="AQ80" s="5">
        <v>30</v>
      </c>
      <c r="AR80" s="5">
        <v>0</v>
      </c>
      <c r="AS80" s="5">
        <v>0</v>
      </c>
      <c r="AT80" s="5">
        <v>0</v>
      </c>
      <c r="AU80" s="4" t="s">
        <v>45</v>
      </c>
      <c r="AV80" s="5">
        <v>0</v>
      </c>
      <c r="AW80" s="5">
        <v>0</v>
      </c>
    </row>
    <row r="81" spans="1:49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5" t="s">
        <v>98</v>
      </c>
      <c r="AC81" s="5" t="s">
        <v>65</v>
      </c>
      <c r="AD81" s="5" t="s">
        <v>121</v>
      </c>
      <c r="AE81" s="5" t="s">
        <v>122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>
        <v>10</v>
      </c>
      <c r="AL81" s="5">
        <v>50</v>
      </c>
      <c r="AM81" s="5">
        <v>30</v>
      </c>
      <c r="AN81" s="5">
        <v>50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4" t="s">
        <v>43</v>
      </c>
      <c r="AV81" s="5">
        <v>0</v>
      </c>
      <c r="AW81" s="5">
        <v>0</v>
      </c>
    </row>
    <row r="82" spans="1:49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5" t="s">
        <v>98</v>
      </c>
      <c r="AC82" s="5" t="s">
        <v>65</v>
      </c>
      <c r="AD82" s="5" t="s">
        <v>121</v>
      </c>
      <c r="AE82" s="5" t="s">
        <v>122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>
        <v>10</v>
      </c>
      <c r="AL82" s="5">
        <v>50</v>
      </c>
      <c r="AM82" s="5">
        <v>30</v>
      </c>
      <c r="AN82" s="5">
        <v>50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4" t="s">
        <v>44</v>
      </c>
      <c r="AV82" s="5">
        <v>0</v>
      </c>
      <c r="AW82" s="5">
        <v>0</v>
      </c>
    </row>
    <row r="83" spans="1:49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5" t="s">
        <v>98</v>
      </c>
      <c r="AC83" s="5" t="s">
        <v>65</v>
      </c>
      <c r="AD83" s="5" t="s">
        <v>121</v>
      </c>
      <c r="AE83" s="5" t="s">
        <v>122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>
        <v>10</v>
      </c>
      <c r="AL83" s="5">
        <v>30</v>
      </c>
      <c r="AM83" s="5">
        <v>10</v>
      </c>
      <c r="AN83" s="5">
        <v>10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4" t="s">
        <v>45</v>
      </c>
      <c r="AV83" s="5">
        <v>0</v>
      </c>
      <c r="AW83" s="5">
        <v>0</v>
      </c>
    </row>
    <row r="84" spans="1:49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5" t="s">
        <v>46</v>
      </c>
      <c r="AC84" s="5" t="s">
        <v>120</v>
      </c>
      <c r="AD84" s="5" t="s">
        <v>60</v>
      </c>
      <c r="AE84" s="5" t="s">
        <v>141</v>
      </c>
      <c r="AF84" s="5" t="s">
        <v>98</v>
      </c>
      <c r="AG84" s="5" t="s">
        <v>142</v>
      </c>
      <c r="AH84" s="5" t="s">
        <v>143</v>
      </c>
      <c r="AI84" s="5" t="s">
        <v>144</v>
      </c>
      <c r="AJ84" s="5" t="s">
        <v>7</v>
      </c>
      <c r="AK84" s="5">
        <v>-50</v>
      </c>
      <c r="AL84" s="5">
        <v>30</v>
      </c>
      <c r="AM84" s="5">
        <v>20</v>
      </c>
      <c r="AN84" s="5">
        <v>30</v>
      </c>
      <c r="AO84" s="5">
        <v>20</v>
      </c>
      <c r="AP84" s="5">
        <v>40</v>
      </c>
      <c r="AQ84" s="5">
        <v>40</v>
      </c>
      <c r="AR84" s="5">
        <v>40</v>
      </c>
      <c r="AS84" s="5">
        <v>0</v>
      </c>
      <c r="AT84" s="5">
        <v>0</v>
      </c>
      <c r="AU84" s="4" t="s">
        <v>43</v>
      </c>
      <c r="AV84" s="5">
        <v>0</v>
      </c>
      <c r="AW84" s="5">
        <v>0</v>
      </c>
    </row>
    <row r="85" spans="1:49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5" t="s">
        <v>46</v>
      </c>
      <c r="AC85" s="5" t="s">
        <v>120</v>
      </c>
      <c r="AD85" s="5" t="s">
        <v>60</v>
      </c>
      <c r="AE85" s="5" t="s">
        <v>141</v>
      </c>
      <c r="AF85" s="5" t="s">
        <v>98</v>
      </c>
      <c r="AG85" s="5" t="s">
        <v>142</v>
      </c>
      <c r="AH85" s="5" t="s">
        <v>143</v>
      </c>
      <c r="AI85" s="5" t="s">
        <v>144</v>
      </c>
      <c r="AJ85" s="5" t="s">
        <v>7</v>
      </c>
      <c r="AK85" s="5">
        <v>-50</v>
      </c>
      <c r="AL85" s="5">
        <v>30</v>
      </c>
      <c r="AM85" s="5">
        <v>20</v>
      </c>
      <c r="AN85" s="5">
        <v>30</v>
      </c>
      <c r="AO85" s="5">
        <v>20</v>
      </c>
      <c r="AP85" s="5">
        <v>40</v>
      </c>
      <c r="AQ85" s="5">
        <v>40</v>
      </c>
      <c r="AR85" s="5">
        <v>40</v>
      </c>
      <c r="AS85" s="5">
        <v>0</v>
      </c>
      <c r="AT85" s="5">
        <v>0</v>
      </c>
      <c r="AU85" s="4" t="s">
        <v>44</v>
      </c>
      <c r="AV85" s="5">
        <v>0</v>
      </c>
      <c r="AW85" s="5">
        <v>0</v>
      </c>
    </row>
    <row r="86" spans="1:49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5" t="s">
        <v>46</v>
      </c>
      <c r="AC86" s="5" t="s">
        <v>120</v>
      </c>
      <c r="AD86" s="5" t="s">
        <v>60</v>
      </c>
      <c r="AE86" s="5" t="s">
        <v>141</v>
      </c>
      <c r="AF86" s="5" t="s">
        <v>98</v>
      </c>
      <c r="AG86" s="5" t="s">
        <v>142</v>
      </c>
      <c r="AH86" s="5" t="s">
        <v>143</v>
      </c>
      <c r="AI86" s="5" t="s">
        <v>144</v>
      </c>
      <c r="AJ86" s="5" t="s">
        <v>7</v>
      </c>
      <c r="AK86" s="5">
        <v>-50</v>
      </c>
      <c r="AL86" s="5">
        <v>10</v>
      </c>
      <c r="AM86" s="5">
        <v>10</v>
      </c>
      <c r="AN86" s="5">
        <v>30</v>
      </c>
      <c r="AO86" s="5">
        <v>10</v>
      </c>
      <c r="AP86" s="5">
        <v>20</v>
      </c>
      <c r="AQ86" s="5">
        <v>20</v>
      </c>
      <c r="AR86" s="5">
        <v>20</v>
      </c>
      <c r="AS86" s="5">
        <v>0</v>
      </c>
      <c r="AT86" s="5">
        <v>0</v>
      </c>
      <c r="AU86" s="4" t="s">
        <v>45</v>
      </c>
      <c r="AV86" s="5">
        <v>0</v>
      </c>
      <c r="AW86" s="5">
        <v>0</v>
      </c>
    </row>
    <row r="87" spans="1:49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45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5" t="s">
        <v>141</v>
      </c>
      <c r="AC87" s="5" t="s">
        <v>125</v>
      </c>
      <c r="AD87" s="5" t="s">
        <v>7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>
        <v>50</v>
      </c>
      <c r="AL87" s="5">
        <v>15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4" t="s">
        <v>43</v>
      </c>
      <c r="AV87" s="5">
        <v>0</v>
      </c>
      <c r="AW87" s="5">
        <v>0</v>
      </c>
    </row>
    <row r="88" spans="1:49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35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5" t="s">
        <v>141</v>
      </c>
      <c r="AC88" s="5" t="s">
        <v>125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>
        <v>50</v>
      </c>
      <c r="AL88" s="5">
        <v>15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4" t="s">
        <v>44</v>
      </c>
      <c r="AV88" s="5">
        <v>0</v>
      </c>
      <c r="AW88" s="5">
        <v>0</v>
      </c>
    </row>
    <row r="89" spans="1:49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50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5" t="s">
        <v>141</v>
      </c>
      <c r="AC89" s="5" t="s">
        <v>125</v>
      </c>
      <c r="AD89" s="5" t="s">
        <v>7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>
        <v>50</v>
      </c>
      <c r="AL89" s="5">
        <v>20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4" t="s">
        <v>45</v>
      </c>
      <c r="AV89" s="5">
        <v>0</v>
      </c>
      <c r="AW89" s="5">
        <v>0</v>
      </c>
    </row>
    <row r="90" spans="1:49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7" t="s">
        <v>60</v>
      </c>
      <c r="AC90" s="7" t="s">
        <v>23</v>
      </c>
      <c r="AD90" s="7" t="s">
        <v>66</v>
      </c>
      <c r="AE90" s="7" t="s">
        <v>27</v>
      </c>
      <c r="AF90" s="7" t="s">
        <v>39</v>
      </c>
      <c r="AG90" s="7" t="s">
        <v>131</v>
      </c>
      <c r="AH90" s="7" t="s">
        <v>7</v>
      </c>
      <c r="AI90" s="7" t="s">
        <v>7</v>
      </c>
      <c r="AJ90" s="7" t="s">
        <v>7</v>
      </c>
      <c r="AK90" s="7">
        <v>20</v>
      </c>
      <c r="AL90" s="7">
        <v>7</v>
      </c>
      <c r="AM90" s="7">
        <v>20</v>
      </c>
      <c r="AN90" s="7">
        <v>20</v>
      </c>
      <c r="AO90" s="7">
        <v>30</v>
      </c>
      <c r="AP90" s="7">
        <v>30</v>
      </c>
      <c r="AQ90" s="7">
        <v>0</v>
      </c>
      <c r="AR90" s="7">
        <v>0</v>
      </c>
      <c r="AS90" s="7">
        <v>0</v>
      </c>
      <c r="AT90" s="7">
        <v>0</v>
      </c>
      <c r="AU90" s="8" t="s">
        <v>86</v>
      </c>
      <c r="AV90" s="7">
        <v>0</v>
      </c>
      <c r="AW90" s="7">
        <v>0</v>
      </c>
    </row>
    <row r="91" spans="1:49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5" t="s">
        <v>61</v>
      </c>
      <c r="AC91" s="5" t="s">
        <v>62</v>
      </c>
      <c r="AD91" s="5" t="s">
        <v>57</v>
      </c>
      <c r="AE91" s="5" t="s">
        <v>23</v>
      </c>
      <c r="AF91" s="5" t="s">
        <v>39</v>
      </c>
      <c r="AG91" s="5" t="s">
        <v>66</v>
      </c>
      <c r="AH91" s="5" t="s">
        <v>27</v>
      </c>
      <c r="AI91" s="5" t="s">
        <v>131</v>
      </c>
      <c r="AJ91" s="5" t="s">
        <v>7</v>
      </c>
      <c r="AK91" s="5">
        <v>20</v>
      </c>
      <c r="AL91" s="5">
        <v>20</v>
      </c>
      <c r="AM91" s="5">
        <v>10</v>
      </c>
      <c r="AN91" s="5">
        <v>10</v>
      </c>
      <c r="AO91" s="5">
        <v>30</v>
      </c>
      <c r="AP91" s="5">
        <v>20</v>
      </c>
      <c r="AQ91" s="5">
        <v>20</v>
      </c>
      <c r="AR91" s="5">
        <v>30</v>
      </c>
      <c r="AS91" s="5">
        <v>0</v>
      </c>
      <c r="AT91" s="5">
        <v>0</v>
      </c>
      <c r="AU91" s="4" t="s">
        <v>44</v>
      </c>
      <c r="AV91" s="5">
        <v>0</v>
      </c>
      <c r="AW91" s="5">
        <v>0</v>
      </c>
    </row>
    <row r="92" spans="1:49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5" t="s">
        <v>63</v>
      </c>
      <c r="AC92" s="5" t="s">
        <v>67</v>
      </c>
      <c r="AD92" s="5" t="s">
        <v>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>
        <v>100</v>
      </c>
      <c r="AL92" s="5">
        <v>70</v>
      </c>
      <c r="AM92" s="5">
        <v>20</v>
      </c>
      <c r="AN92" s="5">
        <v>20</v>
      </c>
      <c r="AO92" s="5">
        <v>20</v>
      </c>
      <c r="AP92" s="5">
        <v>30</v>
      </c>
      <c r="AQ92" s="5">
        <v>30</v>
      </c>
      <c r="AR92" s="5">
        <v>0</v>
      </c>
      <c r="AS92" s="5">
        <v>0</v>
      </c>
      <c r="AT92" s="5">
        <v>0</v>
      </c>
      <c r="AU92" s="4" t="s">
        <v>45</v>
      </c>
      <c r="AV92" s="5">
        <v>0</v>
      </c>
      <c r="AW92" s="5">
        <v>0</v>
      </c>
    </row>
    <row r="93" spans="1:49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5" t="s">
        <v>65</v>
      </c>
      <c r="AC93" s="5" t="s">
        <v>46</v>
      </c>
      <c r="AD93" s="5" t="s">
        <v>7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>
        <v>30</v>
      </c>
      <c r="AL93" s="5">
        <v>20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4" t="s">
        <v>87</v>
      </c>
      <c r="AV93" s="5">
        <v>0</v>
      </c>
      <c r="AW93" s="5">
        <v>0</v>
      </c>
    </row>
    <row r="94" spans="1:49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5" t="s">
        <v>65</v>
      </c>
      <c r="AC94" s="5" t="s">
        <v>46</v>
      </c>
      <c r="AD94" s="5" t="s">
        <v>72</v>
      </c>
      <c r="AE94" s="5" t="s">
        <v>57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>
        <v>30</v>
      </c>
      <c r="AL94" s="5">
        <v>20</v>
      </c>
      <c r="AM94" s="5">
        <v>20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4" t="s">
        <v>44</v>
      </c>
      <c r="AV94" s="5">
        <v>0</v>
      </c>
      <c r="AW94" s="5">
        <v>0</v>
      </c>
    </row>
    <row r="95" spans="1:49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5" t="s">
        <v>63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>
        <v>100</v>
      </c>
      <c r="AL95" s="5">
        <v>20</v>
      </c>
      <c r="AM95" s="5">
        <v>20</v>
      </c>
      <c r="AN95" s="5">
        <v>20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4" t="s">
        <v>45</v>
      </c>
      <c r="AV95" s="5">
        <v>0</v>
      </c>
      <c r="AW95" s="5">
        <v>0</v>
      </c>
    </row>
    <row r="96" spans="1:49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5" t="s">
        <v>7</v>
      </c>
      <c r="AC96" s="5" t="s">
        <v>22</v>
      </c>
      <c r="AD96" s="5" t="s">
        <v>65</v>
      </c>
      <c r="AE96" s="5" t="s">
        <v>70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>
        <v>0</v>
      </c>
      <c r="AL96" s="5">
        <v>10</v>
      </c>
      <c r="AM96" s="5">
        <v>50</v>
      </c>
      <c r="AN96" s="5">
        <v>30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4" t="s">
        <v>43</v>
      </c>
      <c r="AV96" s="5">
        <v>0</v>
      </c>
      <c r="AW96" s="5">
        <v>0</v>
      </c>
    </row>
    <row r="97" spans="1:49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5" t="s">
        <v>7</v>
      </c>
      <c r="AC97" s="5" t="s">
        <v>57</v>
      </c>
      <c r="AD97" s="5" t="s">
        <v>47</v>
      </c>
      <c r="AE97" s="5" t="s">
        <v>39</v>
      </c>
      <c r="AF97" s="5" t="s">
        <v>65</v>
      </c>
      <c r="AG97" s="5" t="s">
        <v>70</v>
      </c>
      <c r="AH97" s="5" t="s">
        <v>7</v>
      </c>
      <c r="AI97" s="5" t="s">
        <v>7</v>
      </c>
      <c r="AJ97" s="5" t="s">
        <v>7</v>
      </c>
      <c r="AK97" s="5">
        <v>0</v>
      </c>
      <c r="AL97" s="5">
        <v>15</v>
      </c>
      <c r="AM97" s="5">
        <v>10</v>
      </c>
      <c r="AN97" s="5">
        <v>15</v>
      </c>
      <c r="AO97" s="5">
        <v>50</v>
      </c>
      <c r="AP97" s="5">
        <v>30</v>
      </c>
      <c r="AQ97" s="5">
        <v>0</v>
      </c>
      <c r="AR97" s="5">
        <v>0</v>
      </c>
      <c r="AS97" s="5">
        <v>0</v>
      </c>
      <c r="AT97" s="5">
        <v>0</v>
      </c>
      <c r="AU97" s="4" t="s">
        <v>44</v>
      </c>
      <c r="AV97" s="5">
        <v>0</v>
      </c>
      <c r="AW97" s="5">
        <v>0</v>
      </c>
    </row>
    <row r="98" spans="1:49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5" t="s">
        <v>63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>
        <v>100</v>
      </c>
      <c r="AL98" s="5">
        <v>50</v>
      </c>
      <c r="AM98" s="5">
        <v>30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4" t="s">
        <v>45</v>
      </c>
      <c r="AV98" s="5">
        <v>0</v>
      </c>
      <c r="AW98" s="5">
        <v>0</v>
      </c>
    </row>
    <row r="99" spans="1:49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5" t="s">
        <v>7</v>
      </c>
      <c r="AC99" s="5" t="s">
        <v>22</v>
      </c>
      <c r="AD99" s="5" t="s">
        <v>60</v>
      </c>
      <c r="AE99" s="5" t="s">
        <v>65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>
        <v>0</v>
      </c>
      <c r="AL99" s="5">
        <v>10</v>
      </c>
      <c r="AM99" s="5">
        <v>30</v>
      </c>
      <c r="AN99" s="5">
        <v>30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4" t="s">
        <v>43</v>
      </c>
      <c r="AV99" s="5">
        <v>0</v>
      </c>
      <c r="AW99" s="5">
        <v>0</v>
      </c>
    </row>
    <row r="100" spans="1:49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5" t="s">
        <v>7</v>
      </c>
      <c r="AC100" s="5" t="s">
        <v>57</v>
      </c>
      <c r="AD100" s="5" t="s">
        <v>47</v>
      </c>
      <c r="AE100" s="5" t="s">
        <v>39</v>
      </c>
      <c r="AF100" s="5" t="s">
        <v>46</v>
      </c>
      <c r="AG100" s="5" t="s">
        <v>65</v>
      </c>
      <c r="AH100" s="5" t="s">
        <v>7</v>
      </c>
      <c r="AI100" s="5" t="s">
        <v>7</v>
      </c>
      <c r="AJ100" s="5" t="s">
        <v>7</v>
      </c>
      <c r="AK100" s="5">
        <v>0</v>
      </c>
      <c r="AL100" s="5">
        <v>15</v>
      </c>
      <c r="AM100" s="5">
        <v>10</v>
      </c>
      <c r="AN100" s="5">
        <v>15</v>
      </c>
      <c r="AO100" s="5">
        <v>30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4" t="s">
        <v>44</v>
      </c>
      <c r="AV100" s="5">
        <v>0</v>
      </c>
      <c r="AW100" s="5">
        <v>0</v>
      </c>
    </row>
    <row r="101" spans="1:49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5" t="s">
        <v>63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>
        <v>100</v>
      </c>
      <c r="AL101" s="5">
        <v>30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4" t="s">
        <v>45</v>
      </c>
      <c r="AV101" s="5">
        <v>0</v>
      </c>
      <c r="AW101" s="5">
        <v>0</v>
      </c>
    </row>
    <row r="102" spans="1:49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5" t="s">
        <v>7</v>
      </c>
      <c r="AC102" s="5" t="s">
        <v>22</v>
      </c>
      <c r="AD102" s="5" t="s">
        <v>60</v>
      </c>
      <c r="AE102" s="5" t="s">
        <v>70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>
        <v>0</v>
      </c>
      <c r="AL102" s="5">
        <v>10</v>
      </c>
      <c r="AM102" s="5">
        <v>30</v>
      </c>
      <c r="AN102" s="5">
        <v>30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4" t="s">
        <v>43</v>
      </c>
      <c r="AV102" s="5">
        <v>0</v>
      </c>
      <c r="AW102" s="5">
        <v>0</v>
      </c>
    </row>
    <row r="103" spans="1:49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5" t="s">
        <v>7</v>
      </c>
      <c r="AC103" s="5" t="s">
        <v>57</v>
      </c>
      <c r="AD103" s="5" t="s">
        <v>47</v>
      </c>
      <c r="AE103" s="5" t="s">
        <v>39</v>
      </c>
      <c r="AF103" s="5" t="s">
        <v>70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>
        <v>0</v>
      </c>
      <c r="AL103" s="5">
        <v>15</v>
      </c>
      <c r="AM103" s="5">
        <v>10</v>
      </c>
      <c r="AN103" s="5">
        <v>15</v>
      </c>
      <c r="AO103" s="5">
        <v>30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4" t="s">
        <v>44</v>
      </c>
      <c r="AV103" s="5">
        <v>0</v>
      </c>
      <c r="AW103" s="5">
        <v>0</v>
      </c>
    </row>
    <row r="104" spans="1:49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5" t="s">
        <v>63</v>
      </c>
      <c r="AC104" s="5" t="s">
        <v>70</v>
      </c>
      <c r="AD104" s="5" t="s">
        <v>7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>
        <v>100</v>
      </c>
      <c r="AL104" s="5">
        <v>20</v>
      </c>
      <c r="AM104" s="5">
        <v>30</v>
      </c>
      <c r="AN104" s="5">
        <v>30</v>
      </c>
      <c r="AO104" s="5">
        <v>15</v>
      </c>
      <c r="AP104" s="5">
        <v>15</v>
      </c>
      <c r="AQ104" s="5">
        <v>0</v>
      </c>
      <c r="AR104" s="5">
        <v>0</v>
      </c>
      <c r="AS104" s="5">
        <v>0</v>
      </c>
      <c r="AT104" s="5">
        <v>0</v>
      </c>
      <c r="AU104" s="4" t="s">
        <v>45</v>
      </c>
      <c r="AV104" s="5">
        <v>0</v>
      </c>
      <c r="AW104" s="5">
        <v>0</v>
      </c>
    </row>
    <row r="105" spans="1:49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5" t="s">
        <v>7</v>
      </c>
      <c r="AC105" s="5" t="s">
        <v>22</v>
      </c>
      <c r="AD105" s="5" t="s">
        <v>46</v>
      </c>
      <c r="AE105" s="5" t="s">
        <v>7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>
        <v>0</v>
      </c>
      <c r="AL105" s="5">
        <v>10</v>
      </c>
      <c r="AM105" s="5">
        <v>10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4" t="s">
        <v>43</v>
      </c>
      <c r="AV105" s="5">
        <v>0</v>
      </c>
      <c r="AW105" s="5">
        <v>0</v>
      </c>
    </row>
    <row r="106" spans="1:49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5" t="s">
        <v>7</v>
      </c>
      <c r="AC106" s="5" t="s">
        <v>57</v>
      </c>
      <c r="AD106" s="5" t="s">
        <v>47</v>
      </c>
      <c r="AE106" s="5" t="s">
        <v>39</v>
      </c>
      <c r="AF106" s="5" t="s">
        <v>46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>
        <v>0</v>
      </c>
      <c r="AL106" s="5">
        <v>15</v>
      </c>
      <c r="AM106" s="5">
        <v>10</v>
      </c>
      <c r="AN106" s="5">
        <v>15</v>
      </c>
      <c r="AO106" s="5">
        <v>10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4" t="s">
        <v>44</v>
      </c>
      <c r="AV106" s="5">
        <v>0</v>
      </c>
      <c r="AW106" s="5">
        <v>0</v>
      </c>
    </row>
    <row r="107" spans="1:49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5" t="s">
        <v>63</v>
      </c>
      <c r="AC107" s="5" t="s">
        <v>46</v>
      </c>
      <c r="AD107" s="5" t="s">
        <v>7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>
        <v>100</v>
      </c>
      <c r="AL107" s="5">
        <v>10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4" t="s">
        <v>45</v>
      </c>
      <c r="AV107" s="5">
        <v>0</v>
      </c>
      <c r="AW107" s="5">
        <v>0</v>
      </c>
    </row>
    <row r="108" spans="1:49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5" t="s">
        <v>7</v>
      </c>
      <c r="AC108" s="5" t="s">
        <v>58</v>
      </c>
      <c r="AD108" s="5" t="s">
        <v>109</v>
      </c>
      <c r="AE108" s="5" t="s">
        <v>107</v>
      </c>
      <c r="AF108" s="5" t="s">
        <v>98</v>
      </c>
      <c r="AG108" s="5" t="s">
        <v>105</v>
      </c>
      <c r="AH108" s="5" t="s">
        <v>71</v>
      </c>
      <c r="AI108" s="5" t="s">
        <v>7</v>
      </c>
      <c r="AJ108" s="5" t="s">
        <v>7</v>
      </c>
      <c r="AK108" s="5">
        <v>0</v>
      </c>
      <c r="AL108" s="5">
        <v>20</v>
      </c>
      <c r="AM108" s="5">
        <v>50</v>
      </c>
      <c r="AN108" s="5">
        <v>30</v>
      </c>
      <c r="AO108" s="5">
        <v>20</v>
      </c>
      <c r="AP108" s="5">
        <v>30</v>
      </c>
      <c r="AQ108" s="5">
        <v>50</v>
      </c>
      <c r="AR108" s="5">
        <v>0</v>
      </c>
      <c r="AS108" s="5">
        <v>0</v>
      </c>
      <c r="AT108" s="5">
        <v>0</v>
      </c>
      <c r="AU108" s="4" t="s">
        <v>43</v>
      </c>
      <c r="AV108" s="5">
        <v>0</v>
      </c>
      <c r="AW108" s="5">
        <v>0</v>
      </c>
    </row>
    <row r="109" spans="1:49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5" t="s">
        <v>7</v>
      </c>
      <c r="AC109" s="5" t="s">
        <v>58</v>
      </c>
      <c r="AD109" s="5" t="s">
        <v>109</v>
      </c>
      <c r="AE109" s="5" t="s">
        <v>107</v>
      </c>
      <c r="AF109" s="5" t="s">
        <v>98</v>
      </c>
      <c r="AG109" s="5" t="s">
        <v>105</v>
      </c>
      <c r="AH109" s="5" t="s">
        <v>71</v>
      </c>
      <c r="AI109" s="5" t="s">
        <v>7</v>
      </c>
      <c r="AJ109" s="5" t="s">
        <v>7</v>
      </c>
      <c r="AK109" s="5">
        <v>0</v>
      </c>
      <c r="AL109" s="5">
        <v>20</v>
      </c>
      <c r="AM109" s="5">
        <v>50</v>
      </c>
      <c r="AN109" s="5">
        <v>30</v>
      </c>
      <c r="AO109" s="5">
        <v>20</v>
      </c>
      <c r="AP109" s="5">
        <v>30</v>
      </c>
      <c r="AQ109" s="5">
        <v>50</v>
      </c>
      <c r="AR109" s="5">
        <v>0</v>
      </c>
      <c r="AS109" s="5">
        <v>0</v>
      </c>
      <c r="AT109" s="5">
        <v>0</v>
      </c>
      <c r="AU109" s="4" t="s">
        <v>44</v>
      </c>
      <c r="AV109" s="5">
        <v>0</v>
      </c>
      <c r="AW109" s="5">
        <v>0</v>
      </c>
    </row>
    <row r="110" spans="1:49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5" t="s">
        <v>63</v>
      </c>
      <c r="AC110" s="5" t="s">
        <v>58</v>
      </c>
      <c r="AD110" s="5" t="s">
        <v>109</v>
      </c>
      <c r="AE110" s="5" t="s">
        <v>107</v>
      </c>
      <c r="AF110" s="5" t="s">
        <v>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>
        <v>100</v>
      </c>
      <c r="AL110" s="5">
        <v>20</v>
      </c>
      <c r="AM110" s="5">
        <v>50</v>
      </c>
      <c r="AN110" s="5">
        <v>30</v>
      </c>
      <c r="AO110" s="5">
        <v>20</v>
      </c>
      <c r="AP110" s="5">
        <v>30</v>
      </c>
      <c r="AQ110" s="5">
        <v>50</v>
      </c>
      <c r="AR110" s="5">
        <v>0</v>
      </c>
      <c r="AS110" s="5">
        <v>0</v>
      </c>
      <c r="AT110" s="5">
        <v>0</v>
      </c>
      <c r="AU110" s="4" t="s">
        <v>45</v>
      </c>
      <c r="AV110" s="5">
        <v>0</v>
      </c>
      <c r="AW110" s="5">
        <v>0</v>
      </c>
    </row>
    <row r="111" spans="1:49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5" t="s">
        <v>7</v>
      </c>
      <c r="AC111" s="5" t="s">
        <v>58</v>
      </c>
      <c r="AD111" s="5" t="s">
        <v>7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>
        <v>0</v>
      </c>
      <c r="AL111" s="5">
        <v>20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4" t="s">
        <v>43</v>
      </c>
      <c r="AV111" s="5">
        <v>0</v>
      </c>
      <c r="AW111" s="5">
        <v>0</v>
      </c>
    </row>
    <row r="112" spans="1:49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5" t="s">
        <v>7</v>
      </c>
      <c r="AC112" s="5" t="s">
        <v>58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>
        <v>0</v>
      </c>
      <c r="AL112" s="5">
        <v>20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4" t="s">
        <v>44</v>
      </c>
      <c r="AV112" s="5">
        <v>0</v>
      </c>
      <c r="AW112" s="5">
        <v>0</v>
      </c>
    </row>
    <row r="113" spans="1:49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5" t="s">
        <v>63</v>
      </c>
      <c r="AC113" s="5" t="s">
        <v>7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>
        <v>100</v>
      </c>
      <c r="AL113" s="5">
        <v>20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4" t="s">
        <v>45</v>
      </c>
      <c r="AV113" s="5">
        <v>0</v>
      </c>
      <c r="AW113" s="5">
        <v>0</v>
      </c>
    </row>
    <row r="114" spans="1:49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5" t="s">
        <v>7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4" t="s">
        <v>43</v>
      </c>
      <c r="AV114" s="5">
        <v>0</v>
      </c>
      <c r="AW114" s="5">
        <v>0</v>
      </c>
    </row>
    <row r="115" spans="1:49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5" t="s">
        <v>7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4" t="s">
        <v>44</v>
      </c>
      <c r="AV115" s="5">
        <v>0</v>
      </c>
      <c r="AW115" s="5">
        <v>0</v>
      </c>
    </row>
    <row r="116" spans="1:49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5" t="s">
        <v>7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4" t="s">
        <v>45</v>
      </c>
      <c r="AV116" s="5">
        <v>0</v>
      </c>
      <c r="AW116" s="5">
        <v>0</v>
      </c>
    </row>
    <row r="117" spans="1:49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5" t="s">
        <v>125</v>
      </c>
      <c r="AC117" s="5" t="s">
        <v>126</v>
      </c>
      <c r="AD117" s="5" t="s">
        <v>7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>
        <v>50</v>
      </c>
      <c r="AL117" s="5">
        <v>15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4" t="s">
        <v>43</v>
      </c>
      <c r="AV117" s="5">
        <v>0</v>
      </c>
      <c r="AW117" s="5">
        <v>0</v>
      </c>
    </row>
    <row r="118" spans="1:49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5" t="s">
        <v>125</v>
      </c>
      <c r="AC118" s="5" t="s">
        <v>126</v>
      </c>
      <c r="AD118" s="5" t="s">
        <v>7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>
        <v>50</v>
      </c>
      <c r="AL118" s="5">
        <v>15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4" t="s">
        <v>44</v>
      </c>
      <c r="AV118" s="5">
        <v>0</v>
      </c>
      <c r="AW118" s="5">
        <v>0</v>
      </c>
    </row>
    <row r="119" spans="1:49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5" t="s">
        <v>125</v>
      </c>
      <c r="AC119" s="5" t="s">
        <v>126</v>
      </c>
      <c r="AD119" s="5" t="s">
        <v>7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>
        <v>50</v>
      </c>
      <c r="AL119" s="5">
        <v>15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4" t="s">
        <v>45</v>
      </c>
      <c r="AV119" s="5">
        <v>0</v>
      </c>
      <c r="AW119" s="5">
        <v>0</v>
      </c>
    </row>
    <row r="120" spans="1:49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5" t="s">
        <v>7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4" t="s">
        <v>43</v>
      </c>
      <c r="AV120" s="5">
        <v>0</v>
      </c>
      <c r="AW120" s="5">
        <v>0</v>
      </c>
    </row>
    <row r="121" spans="1:49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5" t="s">
        <v>7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4" t="s">
        <v>44</v>
      </c>
      <c r="AV121" s="5">
        <v>0</v>
      </c>
      <c r="AW121" s="5">
        <v>0</v>
      </c>
    </row>
    <row r="122" spans="1:49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5" t="s">
        <v>63</v>
      </c>
      <c r="AC122" s="5" t="s">
        <v>7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>
        <v>100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4" t="s">
        <v>45</v>
      </c>
      <c r="AV122" s="5">
        <v>0</v>
      </c>
      <c r="AW122" s="5">
        <v>0</v>
      </c>
    </row>
    <row r="123" spans="1:49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5" t="s">
        <v>7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4" t="s">
        <v>43</v>
      </c>
      <c r="AV123" s="5">
        <v>0</v>
      </c>
      <c r="AW123" s="5">
        <v>0</v>
      </c>
    </row>
    <row r="124" spans="1:49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5" t="s">
        <v>7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4" t="s">
        <v>44</v>
      </c>
      <c r="AV124" s="5">
        <v>0</v>
      </c>
      <c r="AW124" s="5">
        <v>0</v>
      </c>
    </row>
    <row r="125" spans="1:49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5" t="s">
        <v>63</v>
      </c>
      <c r="AC125" s="5" t="s">
        <v>7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>
        <v>100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4" t="s">
        <v>45</v>
      </c>
      <c r="AV125" s="5">
        <v>0</v>
      </c>
      <c r="AW125" s="5">
        <v>0</v>
      </c>
    </row>
    <row r="126" spans="1:49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5" t="s">
        <v>7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4" t="s">
        <v>43</v>
      </c>
      <c r="AV126" s="5">
        <v>0</v>
      </c>
      <c r="AW126" s="5">
        <v>0</v>
      </c>
    </row>
    <row r="127" spans="1:49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5" t="s">
        <v>7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4" t="s">
        <v>44</v>
      </c>
      <c r="AV127" s="5">
        <v>0</v>
      </c>
      <c r="AW127" s="5">
        <v>0</v>
      </c>
    </row>
    <row r="128" spans="1:49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5" t="s">
        <v>63</v>
      </c>
      <c r="AC128" s="5" t="s">
        <v>7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>
        <v>100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4" t="s">
        <v>45</v>
      </c>
      <c r="AV128" s="5">
        <v>0</v>
      </c>
      <c r="AW128" s="5">
        <v>0</v>
      </c>
    </row>
    <row r="129" spans="1:49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5" t="s">
        <v>7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4" t="s">
        <v>43</v>
      </c>
      <c r="AV129" s="5">
        <v>0</v>
      </c>
      <c r="AW129" s="5">
        <v>0</v>
      </c>
    </row>
    <row r="130" spans="1:49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5" t="s">
        <v>7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4" t="s">
        <v>44</v>
      </c>
      <c r="AV130" s="5">
        <v>0</v>
      </c>
      <c r="AW130" s="5">
        <v>0</v>
      </c>
    </row>
    <row r="131" spans="1:49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5" t="s">
        <v>63</v>
      </c>
      <c r="AC131" s="5" t="s">
        <v>7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>
        <v>100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4" t="s">
        <v>45</v>
      </c>
      <c r="AV131" s="5">
        <v>0</v>
      </c>
      <c r="AW131" s="5">
        <v>0</v>
      </c>
    </row>
    <row r="132" spans="1:49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5" t="s">
        <v>37</v>
      </c>
      <c r="AC132" s="5" t="s">
        <v>60</v>
      </c>
      <c r="AD132" s="5" t="s">
        <v>70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>
        <v>20</v>
      </c>
      <c r="AL132" s="5">
        <v>50</v>
      </c>
      <c r="AM132" s="5">
        <v>20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4" t="s">
        <v>43</v>
      </c>
      <c r="AV132" s="5">
        <v>0</v>
      </c>
      <c r="AW132" s="5">
        <v>0</v>
      </c>
    </row>
    <row r="133" spans="1:49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5" t="s">
        <v>37</v>
      </c>
      <c r="AC133" s="5" t="s">
        <v>60</v>
      </c>
      <c r="AD133" s="5" t="s">
        <v>70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>
        <v>20</v>
      </c>
      <c r="AL133" s="5">
        <v>20</v>
      </c>
      <c r="AM133" s="5">
        <v>20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4" t="s">
        <v>44</v>
      </c>
      <c r="AV133" s="5">
        <v>0</v>
      </c>
      <c r="AW133" s="5">
        <v>0</v>
      </c>
    </row>
    <row r="134" spans="1:49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5" t="s">
        <v>37</v>
      </c>
      <c r="AC134" s="5" t="s">
        <v>7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>
        <v>20</v>
      </c>
      <c r="AL134" s="5">
        <v>30</v>
      </c>
      <c r="AM134" s="5">
        <v>20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4" t="s">
        <v>45</v>
      </c>
      <c r="AV134" s="5">
        <v>0</v>
      </c>
      <c r="AW134" s="5">
        <v>0</v>
      </c>
    </row>
    <row r="135" spans="1:49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5" t="s">
        <v>22</v>
      </c>
      <c r="AC135" s="5" t="s">
        <v>121</v>
      </c>
      <c r="AD135" s="5" t="s">
        <v>122</v>
      </c>
      <c r="AE135" s="5" t="s">
        <v>47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>
        <v>20</v>
      </c>
      <c r="AL135" s="5">
        <v>30</v>
      </c>
      <c r="AM135" s="5">
        <v>30</v>
      </c>
      <c r="AN135" s="5">
        <v>30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4" t="s">
        <v>43</v>
      </c>
      <c r="AV135" s="5">
        <v>0</v>
      </c>
      <c r="AW135" s="5">
        <v>0</v>
      </c>
    </row>
    <row r="136" spans="1:49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5" t="s">
        <v>22</v>
      </c>
      <c r="AC136" s="5" t="s">
        <v>121</v>
      </c>
      <c r="AD136" s="5" t="s">
        <v>122</v>
      </c>
      <c r="AE136" s="5" t="s">
        <v>47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>
        <v>20</v>
      </c>
      <c r="AL136" s="5">
        <v>30</v>
      </c>
      <c r="AM136" s="5">
        <v>30</v>
      </c>
      <c r="AN136" s="5">
        <v>30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4" t="s">
        <v>44</v>
      </c>
      <c r="AV136" s="5">
        <v>0</v>
      </c>
      <c r="AW136" s="5">
        <v>0</v>
      </c>
    </row>
    <row r="137" spans="1:49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5" t="s">
        <v>67</v>
      </c>
      <c r="AC137" s="5" t="s">
        <v>22</v>
      </c>
      <c r="AD137" s="5" t="s">
        <v>121</v>
      </c>
      <c r="AE137" s="5" t="s">
        <v>122</v>
      </c>
      <c r="AF137" s="5" t="s">
        <v>47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>
        <v>100</v>
      </c>
      <c r="AL137" s="5">
        <v>20</v>
      </c>
      <c r="AM137" s="5">
        <v>10</v>
      </c>
      <c r="AN137" s="5">
        <v>10</v>
      </c>
      <c r="AO137" s="5">
        <v>10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4" t="s">
        <v>45</v>
      </c>
      <c r="AV137" s="5">
        <v>0</v>
      </c>
      <c r="AW137" s="5">
        <v>0</v>
      </c>
    </row>
    <row r="138" spans="1:49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5" t="s">
        <v>127</v>
      </c>
      <c r="AC138" s="5" t="s">
        <v>128</v>
      </c>
      <c r="AD138" s="5" t="s">
        <v>7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>
        <v>30</v>
      </c>
      <c r="AL138" s="5">
        <v>30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4" t="s">
        <v>43</v>
      </c>
      <c r="AV138" s="5">
        <v>0</v>
      </c>
      <c r="AW138" s="5">
        <v>0</v>
      </c>
    </row>
    <row r="139" spans="1:49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5" t="s">
        <v>127</v>
      </c>
      <c r="AC139" s="5" t="s">
        <v>128</v>
      </c>
      <c r="AD139" s="5" t="s">
        <v>7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>
        <v>50</v>
      </c>
      <c r="AL139" s="5">
        <v>50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4" t="s">
        <v>44</v>
      </c>
      <c r="AV139" s="5">
        <v>0</v>
      </c>
      <c r="AW139" s="5">
        <v>0</v>
      </c>
    </row>
    <row r="140" spans="1:49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5" t="s">
        <v>127</v>
      </c>
      <c r="AC140" s="5" t="s">
        <v>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>
        <v>15</v>
      </c>
      <c r="AL140" s="5">
        <v>30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4" t="s">
        <v>45</v>
      </c>
      <c r="AV140" s="5">
        <v>0</v>
      </c>
      <c r="AW140" s="5">
        <v>0</v>
      </c>
    </row>
    <row r="141" spans="1:49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5" t="s">
        <v>46</v>
      </c>
      <c r="AC141" s="5" t="s">
        <v>129</v>
      </c>
      <c r="AD141" s="5" t="s">
        <v>7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>
        <v>15</v>
      </c>
      <c r="AL141" s="5">
        <v>50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4" t="s">
        <v>43</v>
      </c>
      <c r="AV141" s="5">
        <v>0</v>
      </c>
      <c r="AW141" s="5">
        <v>0</v>
      </c>
    </row>
    <row r="142" spans="1:49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5" t="s">
        <v>46</v>
      </c>
      <c r="AC142" s="5" t="s">
        <v>129</v>
      </c>
      <c r="AD142" s="5" t="s">
        <v>7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>
        <v>15</v>
      </c>
      <c r="AL142" s="5">
        <v>50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4" t="s">
        <v>44</v>
      </c>
      <c r="AV142" s="5">
        <v>0</v>
      </c>
      <c r="AW142" s="5">
        <v>0</v>
      </c>
    </row>
    <row r="143" spans="1:49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5" t="s">
        <v>46</v>
      </c>
      <c r="AC143" s="5" t="s">
        <v>7</v>
      </c>
      <c r="AD143" s="5" t="s">
        <v>7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>
        <v>15</v>
      </c>
      <c r="AL143" s="5">
        <v>50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4" t="s">
        <v>45</v>
      </c>
      <c r="AV143" s="5">
        <v>0</v>
      </c>
      <c r="AW143" s="5">
        <v>0</v>
      </c>
    </row>
    <row r="144" spans="1:49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5" t="s">
        <v>62</v>
      </c>
      <c r="AC144" s="5" t="s">
        <v>37</v>
      </c>
      <c r="AD144" s="5" t="s">
        <v>22</v>
      </c>
      <c r="AE144" s="5" t="s">
        <v>7</v>
      </c>
      <c r="AF144" s="5" t="s">
        <v>128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>
        <v>30</v>
      </c>
      <c r="AL144" s="5">
        <v>20</v>
      </c>
      <c r="AM144" s="5">
        <v>30</v>
      </c>
      <c r="AN144" s="5">
        <v>0</v>
      </c>
      <c r="AO144" s="5">
        <v>50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4" t="s">
        <v>43</v>
      </c>
      <c r="AV144" s="5">
        <v>0</v>
      </c>
      <c r="AW144" s="5">
        <v>0</v>
      </c>
    </row>
    <row r="145" spans="1:49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5" t="s">
        <v>62</v>
      </c>
      <c r="AC145" s="5" t="s">
        <v>37</v>
      </c>
      <c r="AD145" s="5" t="s">
        <v>22</v>
      </c>
      <c r="AE145" s="5" t="s">
        <v>72</v>
      </c>
      <c r="AF145" s="5" t="s">
        <v>128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>
        <v>30</v>
      </c>
      <c r="AL145" s="5">
        <v>20</v>
      </c>
      <c r="AM145" s="5">
        <v>30</v>
      </c>
      <c r="AN145" s="5">
        <v>50</v>
      </c>
      <c r="AO145" s="5">
        <v>50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4" t="s">
        <v>44</v>
      </c>
      <c r="AV145" s="5">
        <v>0</v>
      </c>
      <c r="AW145" s="5">
        <v>0</v>
      </c>
    </row>
    <row r="146" spans="1:49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5" t="s">
        <v>62</v>
      </c>
      <c r="AC146" s="5" t="s">
        <v>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>
        <v>20</v>
      </c>
      <c r="AL146" s="5">
        <v>20</v>
      </c>
      <c r="AM146" s="5">
        <v>30</v>
      </c>
      <c r="AN146" s="5">
        <v>0</v>
      </c>
      <c r="AO146" s="5">
        <v>50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4" t="s">
        <v>45</v>
      </c>
      <c r="AV146" s="5">
        <v>0</v>
      </c>
      <c r="AW146" s="5">
        <v>0</v>
      </c>
    </row>
    <row r="147" spans="1:49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5" t="s">
        <v>70</v>
      </c>
      <c r="AC147" s="5" t="s">
        <v>65</v>
      </c>
      <c r="AD147" s="5" t="s">
        <v>73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>
        <v>25</v>
      </c>
      <c r="AL147" s="5">
        <v>30</v>
      </c>
      <c r="AM147" s="5">
        <v>30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4" t="s">
        <v>43</v>
      </c>
      <c r="AV147" s="5">
        <v>0</v>
      </c>
      <c r="AW147" s="5">
        <v>0</v>
      </c>
    </row>
    <row r="148" spans="1:49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5" t="s">
        <v>70</v>
      </c>
      <c r="AC148" s="5" t="s">
        <v>65</v>
      </c>
      <c r="AD148" s="5" t="s">
        <v>73</v>
      </c>
      <c r="AE148" s="5" t="s">
        <v>72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>
        <v>25</v>
      </c>
      <c r="AL148" s="5">
        <v>30</v>
      </c>
      <c r="AM148" s="5">
        <v>30</v>
      </c>
      <c r="AN148" s="5">
        <v>10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4" t="s">
        <v>44</v>
      </c>
      <c r="AV148" s="5">
        <v>0</v>
      </c>
      <c r="AW148" s="5">
        <v>0</v>
      </c>
    </row>
    <row r="149" spans="1:49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5" t="s">
        <v>70</v>
      </c>
      <c r="AC149" s="5" t="s">
        <v>65</v>
      </c>
      <c r="AD149" s="5" t="s">
        <v>73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>
        <v>25</v>
      </c>
      <c r="AL149" s="5">
        <v>20</v>
      </c>
      <c r="AM149" s="5">
        <v>20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4" t="s">
        <v>45</v>
      </c>
      <c r="AV149" s="5">
        <v>0</v>
      </c>
      <c r="AW149" s="5">
        <v>0</v>
      </c>
    </row>
    <row r="150" spans="1:49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5" t="s">
        <v>70</v>
      </c>
      <c r="AC150" s="5" t="s">
        <v>65</v>
      </c>
      <c r="AD150" s="5" t="s">
        <v>73</v>
      </c>
      <c r="AE150" s="5" t="s">
        <v>130</v>
      </c>
      <c r="AF150" s="5" t="s">
        <v>128</v>
      </c>
      <c r="AG150" s="5" t="s">
        <v>7</v>
      </c>
      <c r="AH150" s="5" t="s">
        <v>7</v>
      </c>
      <c r="AI150" s="5" t="s">
        <v>7</v>
      </c>
      <c r="AJ150" s="5" t="s">
        <v>7</v>
      </c>
      <c r="AK150" s="5">
        <v>15</v>
      </c>
      <c r="AL150" s="5">
        <v>30</v>
      </c>
      <c r="AM150" s="5">
        <v>30</v>
      </c>
      <c r="AN150" s="5">
        <v>30</v>
      </c>
      <c r="AO150" s="5">
        <v>50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4" t="s">
        <v>43</v>
      </c>
      <c r="AV150" s="5">
        <v>0</v>
      </c>
      <c r="AW150" s="5">
        <v>0</v>
      </c>
    </row>
    <row r="151" spans="1:49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5" t="s">
        <v>70</v>
      </c>
      <c r="AC151" s="5" t="s">
        <v>65</v>
      </c>
      <c r="AD151" s="5" t="s">
        <v>73</v>
      </c>
      <c r="AE151" s="5" t="s">
        <v>72</v>
      </c>
      <c r="AF151" s="5" t="s">
        <v>39</v>
      </c>
      <c r="AG151" s="5" t="s">
        <v>130</v>
      </c>
      <c r="AH151" s="5" t="s">
        <v>128</v>
      </c>
      <c r="AI151" s="5" t="s">
        <v>7</v>
      </c>
      <c r="AJ151" s="5" t="s">
        <v>7</v>
      </c>
      <c r="AK151" s="5">
        <v>15</v>
      </c>
      <c r="AL151" s="5">
        <v>30</v>
      </c>
      <c r="AM151" s="5">
        <v>30</v>
      </c>
      <c r="AN151" s="5">
        <v>10</v>
      </c>
      <c r="AO151" s="5">
        <v>10</v>
      </c>
      <c r="AP151" s="5">
        <v>30</v>
      </c>
      <c r="AQ151" s="5">
        <v>50</v>
      </c>
      <c r="AR151" s="5">
        <v>0</v>
      </c>
      <c r="AS151" s="5">
        <v>0</v>
      </c>
      <c r="AT151" s="5">
        <v>0</v>
      </c>
      <c r="AU151" s="4" t="s">
        <v>44</v>
      </c>
      <c r="AV151" s="5">
        <v>0</v>
      </c>
      <c r="AW151" s="5">
        <v>0</v>
      </c>
    </row>
    <row r="152" spans="1:49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5" t="s">
        <v>70</v>
      </c>
      <c r="AC152" s="5" t="s">
        <v>65</v>
      </c>
      <c r="AD152" s="5" t="s">
        <v>73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>
        <v>15</v>
      </c>
      <c r="AL152" s="5">
        <v>20</v>
      </c>
      <c r="AM152" s="5">
        <v>20</v>
      </c>
      <c r="AN152" s="5">
        <v>30</v>
      </c>
      <c r="AO152" s="5">
        <v>50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4" t="s">
        <v>45</v>
      </c>
      <c r="AV152" s="5">
        <v>0</v>
      </c>
      <c r="AW152" s="5">
        <v>0</v>
      </c>
    </row>
    <row r="153" spans="1:49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5" t="s">
        <v>46</v>
      </c>
      <c r="AC153" s="5" t="s">
        <v>65</v>
      </c>
      <c r="AD153" s="5" t="s">
        <v>73</v>
      </c>
      <c r="AE153" s="5" t="s">
        <v>7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>
        <v>-50</v>
      </c>
      <c r="AL153" s="5">
        <v>30</v>
      </c>
      <c r="AM153" s="5">
        <v>30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4" t="s">
        <v>43</v>
      </c>
      <c r="AV153" s="5">
        <v>0</v>
      </c>
      <c r="AW153" s="5">
        <v>0</v>
      </c>
    </row>
    <row r="154" spans="1:49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5" t="s">
        <v>46</v>
      </c>
      <c r="AC154" s="5" t="s">
        <v>65</v>
      </c>
      <c r="AD154" s="5" t="s">
        <v>73</v>
      </c>
      <c r="AE154" s="5" t="s">
        <v>7</v>
      </c>
      <c r="AF154" s="5" t="s">
        <v>7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>
        <v>-50</v>
      </c>
      <c r="AL154" s="5">
        <v>30</v>
      </c>
      <c r="AM154" s="5">
        <v>30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4" t="s">
        <v>44</v>
      </c>
      <c r="AV154" s="5">
        <v>0</v>
      </c>
      <c r="AW154" s="5">
        <v>0</v>
      </c>
    </row>
    <row r="155" spans="1:49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5" t="s">
        <v>46</v>
      </c>
      <c r="AC155" s="5" t="s">
        <v>65</v>
      </c>
      <c r="AD155" s="5" t="s">
        <v>73</v>
      </c>
      <c r="AE155" s="5" t="s">
        <v>7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>
        <v>-50</v>
      </c>
      <c r="AL155" s="5">
        <v>30</v>
      </c>
      <c r="AM155" s="5">
        <v>30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4" t="s">
        <v>45</v>
      </c>
      <c r="AV155" s="5">
        <v>0</v>
      </c>
      <c r="AW155" s="5">
        <v>0</v>
      </c>
    </row>
    <row r="156" spans="1:49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50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5" t="s">
        <v>46</v>
      </c>
      <c r="AC156" s="5" t="s">
        <v>120</v>
      </c>
      <c r="AD156" s="5" t="s">
        <v>60</v>
      </c>
      <c r="AE156" s="5" t="s">
        <v>65</v>
      </c>
      <c r="AF156" s="5" t="s">
        <v>121</v>
      </c>
      <c r="AG156" s="5" t="s">
        <v>122</v>
      </c>
      <c r="AH156" s="5" t="s">
        <v>62</v>
      </c>
      <c r="AI156" s="5" t="s">
        <v>39</v>
      </c>
      <c r="AJ156" s="5" t="s">
        <v>123</v>
      </c>
      <c r="AK156" s="5">
        <v>-50</v>
      </c>
      <c r="AL156" s="5">
        <v>30</v>
      </c>
      <c r="AM156" s="5">
        <v>20</v>
      </c>
      <c r="AN156" s="5">
        <v>12</v>
      </c>
      <c r="AO156" s="5">
        <v>12</v>
      </c>
      <c r="AP156" s="5">
        <v>40</v>
      </c>
      <c r="AQ156" s="5">
        <v>10</v>
      </c>
      <c r="AR156" s="5">
        <v>10</v>
      </c>
      <c r="AS156" s="5">
        <v>30</v>
      </c>
      <c r="AT156" s="5">
        <v>0</v>
      </c>
      <c r="AU156" s="4" t="s">
        <v>43</v>
      </c>
      <c r="AV156" s="5">
        <v>0</v>
      </c>
      <c r="AW156" s="5">
        <v>0</v>
      </c>
    </row>
    <row r="157" spans="1:49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40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5" t="s">
        <v>46</v>
      </c>
      <c r="AC157" s="5" t="s">
        <v>120</v>
      </c>
      <c r="AD157" s="5" t="s">
        <v>60</v>
      </c>
      <c r="AE157" s="5" t="s">
        <v>65</v>
      </c>
      <c r="AF157" s="5" t="s">
        <v>121</v>
      </c>
      <c r="AG157" s="5" t="s">
        <v>122</v>
      </c>
      <c r="AH157" s="5" t="s">
        <v>62</v>
      </c>
      <c r="AI157" s="5" t="s">
        <v>39</v>
      </c>
      <c r="AJ157" s="5" t="s">
        <v>123</v>
      </c>
      <c r="AK157" s="5">
        <v>-50</v>
      </c>
      <c r="AL157" s="5">
        <v>30</v>
      </c>
      <c r="AM157" s="5">
        <v>20</v>
      </c>
      <c r="AN157" s="5">
        <v>12</v>
      </c>
      <c r="AO157" s="5">
        <v>12</v>
      </c>
      <c r="AP157" s="5">
        <v>40</v>
      </c>
      <c r="AQ157" s="5">
        <v>10</v>
      </c>
      <c r="AR157" s="5">
        <v>10</v>
      </c>
      <c r="AS157" s="5">
        <v>30</v>
      </c>
      <c r="AT157" s="5">
        <v>0</v>
      </c>
      <c r="AU157" s="4" t="s">
        <v>44</v>
      </c>
      <c r="AV157" s="5">
        <v>0</v>
      </c>
      <c r="AW157" s="5">
        <v>0</v>
      </c>
    </row>
    <row r="158" spans="1:49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80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5" t="s">
        <v>46</v>
      </c>
      <c r="AC158" s="5" t="s">
        <v>7</v>
      </c>
      <c r="AD158" s="5" t="s">
        <v>7</v>
      </c>
      <c r="AE158" s="5" t="s">
        <v>7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>
        <v>-50</v>
      </c>
      <c r="AL158" s="5">
        <v>30</v>
      </c>
      <c r="AM158" s="5">
        <v>20</v>
      </c>
      <c r="AN158" s="5">
        <v>12</v>
      </c>
      <c r="AO158" s="5">
        <v>12</v>
      </c>
      <c r="AP158" s="5">
        <v>40</v>
      </c>
      <c r="AQ158" s="5">
        <v>10</v>
      </c>
      <c r="AR158" s="5">
        <v>10</v>
      </c>
      <c r="AS158" s="5">
        <v>30</v>
      </c>
      <c r="AT158" s="5">
        <v>0</v>
      </c>
      <c r="AU158" s="4" t="s">
        <v>45</v>
      </c>
      <c r="AV158" s="5">
        <v>0</v>
      </c>
      <c r="AW158" s="5">
        <v>0</v>
      </c>
    </row>
    <row r="159" spans="1:49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50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5" t="s">
        <v>46</v>
      </c>
      <c r="AC159" s="5" t="s">
        <v>120</v>
      </c>
      <c r="AD159" s="5" t="s">
        <v>60</v>
      </c>
      <c r="AE159" s="5" t="s">
        <v>65</v>
      </c>
      <c r="AF159" s="5" t="s">
        <v>121</v>
      </c>
      <c r="AG159" s="5" t="s">
        <v>122</v>
      </c>
      <c r="AH159" s="5" t="s">
        <v>62</v>
      </c>
      <c r="AI159" s="5" t="s">
        <v>39</v>
      </c>
      <c r="AJ159" s="5" t="s">
        <v>123</v>
      </c>
      <c r="AK159" s="5">
        <v>-50</v>
      </c>
      <c r="AL159" s="5">
        <v>30</v>
      </c>
      <c r="AM159" s="5">
        <v>20</v>
      </c>
      <c r="AN159" s="5">
        <v>12</v>
      </c>
      <c r="AO159" s="5">
        <v>12</v>
      </c>
      <c r="AP159" s="5">
        <v>40</v>
      </c>
      <c r="AQ159" s="5">
        <v>10</v>
      </c>
      <c r="AR159" s="5">
        <v>10</v>
      </c>
      <c r="AS159" s="5">
        <v>30</v>
      </c>
      <c r="AT159" s="5">
        <v>0</v>
      </c>
      <c r="AU159" s="4" t="s">
        <v>43</v>
      </c>
      <c r="AV159" s="5">
        <v>0</v>
      </c>
      <c r="AW159" s="5">
        <v>0</v>
      </c>
    </row>
    <row r="160" spans="1:49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40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5" t="s">
        <v>46</v>
      </c>
      <c r="AC160" s="5" t="s">
        <v>120</v>
      </c>
      <c r="AD160" s="5" t="s">
        <v>60</v>
      </c>
      <c r="AE160" s="5" t="s">
        <v>65</v>
      </c>
      <c r="AF160" s="5" t="s">
        <v>121</v>
      </c>
      <c r="AG160" s="5" t="s">
        <v>122</v>
      </c>
      <c r="AH160" s="5" t="s">
        <v>62</v>
      </c>
      <c r="AI160" s="5" t="s">
        <v>39</v>
      </c>
      <c r="AJ160" s="5" t="s">
        <v>123</v>
      </c>
      <c r="AK160" s="5">
        <v>-50</v>
      </c>
      <c r="AL160" s="5">
        <v>30</v>
      </c>
      <c r="AM160" s="5">
        <v>20</v>
      </c>
      <c r="AN160" s="5">
        <v>12</v>
      </c>
      <c r="AO160" s="5">
        <v>12</v>
      </c>
      <c r="AP160" s="5">
        <v>40</v>
      </c>
      <c r="AQ160" s="5">
        <v>10</v>
      </c>
      <c r="AR160" s="5">
        <v>10</v>
      </c>
      <c r="AS160" s="5">
        <v>30</v>
      </c>
      <c r="AT160" s="5">
        <v>0</v>
      </c>
      <c r="AU160" s="4" t="s">
        <v>44</v>
      </c>
      <c r="AV160" s="5">
        <v>0</v>
      </c>
      <c r="AW160" s="5">
        <v>0</v>
      </c>
    </row>
    <row r="161" spans="1:49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80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5" t="s">
        <v>46</v>
      </c>
      <c r="AC161" s="5" t="s">
        <v>7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>
        <v>-50</v>
      </c>
      <c r="AL161" s="5">
        <v>30</v>
      </c>
      <c r="AM161" s="5">
        <v>20</v>
      </c>
      <c r="AN161" s="5">
        <v>12</v>
      </c>
      <c r="AO161" s="5">
        <v>12</v>
      </c>
      <c r="AP161" s="5">
        <v>40</v>
      </c>
      <c r="AQ161" s="5">
        <v>10</v>
      </c>
      <c r="AR161" s="5">
        <v>10</v>
      </c>
      <c r="AS161" s="5">
        <v>30</v>
      </c>
      <c r="AT161" s="5">
        <v>0</v>
      </c>
      <c r="AU161" s="4" t="s">
        <v>45</v>
      </c>
      <c r="AV161" s="5">
        <v>0</v>
      </c>
      <c r="AW161" s="5">
        <v>0</v>
      </c>
    </row>
    <row r="162" spans="1:49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60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5" t="s">
        <v>46</v>
      </c>
      <c r="AC162" s="5" t="s">
        <v>37</v>
      </c>
      <c r="AD162" s="5" t="s">
        <v>70</v>
      </c>
      <c r="AE162" s="5" t="s">
        <v>7</v>
      </c>
      <c r="AF162" s="5" t="s">
        <v>7</v>
      </c>
      <c r="AG162" s="5" t="s">
        <v>7</v>
      </c>
      <c r="AH162" s="5" t="s">
        <v>7</v>
      </c>
      <c r="AI162" s="5" t="s">
        <v>7</v>
      </c>
      <c r="AJ162" s="5" t="s">
        <v>7</v>
      </c>
      <c r="AK162" s="5">
        <v>-50</v>
      </c>
      <c r="AL162" s="5">
        <v>100</v>
      </c>
      <c r="AM162" s="5">
        <v>10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4" t="s">
        <v>43</v>
      </c>
      <c r="AV162" s="5">
        <v>0</v>
      </c>
      <c r="AW162" s="5">
        <v>0</v>
      </c>
    </row>
    <row r="163" spans="1:49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50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5" t="s">
        <v>46</v>
      </c>
      <c r="AC163" s="5" t="s">
        <v>37</v>
      </c>
      <c r="AD163" s="5" t="s">
        <v>70</v>
      </c>
      <c r="AE163" s="5" t="s">
        <v>7</v>
      </c>
      <c r="AF163" s="5" t="s">
        <v>7</v>
      </c>
      <c r="AG163" s="5" t="s">
        <v>7</v>
      </c>
      <c r="AH163" s="5" t="s">
        <v>7</v>
      </c>
      <c r="AI163" s="5" t="s">
        <v>7</v>
      </c>
      <c r="AJ163" s="5" t="s">
        <v>7</v>
      </c>
      <c r="AK163" s="5">
        <v>-50</v>
      </c>
      <c r="AL163" s="5">
        <v>100</v>
      </c>
      <c r="AM163" s="5">
        <v>10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4" t="s">
        <v>44</v>
      </c>
      <c r="AV163" s="5">
        <v>0</v>
      </c>
      <c r="AW163" s="5">
        <v>0</v>
      </c>
    </row>
    <row r="164" spans="1:49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70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5" t="s">
        <v>46</v>
      </c>
      <c r="AC164" s="5" t="s">
        <v>37</v>
      </c>
      <c r="AD164" s="5" t="s">
        <v>70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>
        <v>-50</v>
      </c>
      <c r="AL164" s="5">
        <v>100</v>
      </c>
      <c r="AM164" s="5">
        <v>10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4" t="s">
        <v>45</v>
      </c>
      <c r="AV164" s="5">
        <v>0</v>
      </c>
      <c r="AW1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W28"/>
  <sheetViews>
    <sheetView zoomScale="85" zoomScaleNormal="85" workbookViewId="0">
      <pane ySplit="1" topLeftCell="A2" activePane="bottomLeft" state="frozen"/>
      <selection activeCell="D1" sqref="D1"/>
      <selection pane="bottomLeft" activeCell="R1" sqref="R1:AA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7" width="6.7109375" customWidth="1"/>
    <col min="28" max="32" width="9" customWidth="1"/>
    <col min="33" max="36" width="9.28515625" customWidth="1"/>
    <col min="37" max="46" width="10" customWidth="1"/>
    <col min="47" max="47" width="30.7109375" customWidth="1"/>
  </cols>
  <sheetData>
    <row r="1" spans="1:49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2" t="s">
        <v>178</v>
      </c>
      <c r="T1" s="2" t="s">
        <v>179</v>
      </c>
      <c r="U1" s="2" t="s">
        <v>180</v>
      </c>
      <c r="V1" s="2" t="s">
        <v>181</v>
      </c>
      <c r="W1" s="2" t="s">
        <v>182</v>
      </c>
      <c r="X1" s="2" t="s">
        <v>183</v>
      </c>
      <c r="Y1" s="2" t="s">
        <v>184</v>
      </c>
      <c r="Z1" s="2" t="s">
        <v>185</v>
      </c>
      <c r="AA1" s="2" t="s">
        <v>186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40</v>
      </c>
      <c r="AU1" s="1" t="s">
        <v>0</v>
      </c>
      <c r="AV1" s="1" t="s">
        <v>35</v>
      </c>
      <c r="AW1" s="1" t="s">
        <v>152</v>
      </c>
    </row>
    <row r="2" spans="1:49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30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7" t="s">
        <v>70</v>
      </c>
      <c r="AC2" s="7" t="s">
        <v>7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>
        <v>20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8" t="s">
        <v>147</v>
      </c>
      <c r="AV2" s="7">
        <v>0</v>
      </c>
      <c r="AW2" s="7">
        <v>0</v>
      </c>
    </row>
    <row r="3" spans="1:49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30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5" t="s">
        <v>70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>
        <v>20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4" t="s">
        <v>149</v>
      </c>
      <c r="AV3" s="5">
        <v>0</v>
      </c>
      <c r="AW3" s="5">
        <v>0</v>
      </c>
    </row>
    <row r="4" spans="1:49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5" t="s">
        <v>70</v>
      </c>
      <c r="AC4" s="5" t="s">
        <v>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>
        <v>20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4" t="s">
        <v>150</v>
      </c>
      <c r="AV4" s="5">
        <v>0</v>
      </c>
      <c r="AW4" s="5">
        <v>0</v>
      </c>
    </row>
    <row r="5" spans="1:49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30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5" t="s">
        <v>70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>
        <v>20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4" t="s">
        <v>148</v>
      </c>
      <c r="AV5" s="5">
        <v>0</v>
      </c>
      <c r="AW5" s="5">
        <v>0</v>
      </c>
    </row>
    <row r="6" spans="1:49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30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5" t="s">
        <v>70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>
        <v>20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4" t="s">
        <v>149</v>
      </c>
      <c r="AV6" s="5">
        <v>0</v>
      </c>
      <c r="AW6" s="5">
        <v>0</v>
      </c>
    </row>
    <row r="7" spans="1:49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30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5" t="s">
        <v>70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>
        <v>20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4" t="s">
        <v>150</v>
      </c>
      <c r="AV7" s="5">
        <v>0</v>
      </c>
      <c r="AW7" s="5">
        <v>0</v>
      </c>
    </row>
    <row r="8" spans="1:49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30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5" t="s">
        <v>70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>
        <v>20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4" t="s">
        <v>148</v>
      </c>
      <c r="AV8" s="5">
        <v>0</v>
      </c>
      <c r="AW8" s="5">
        <v>0</v>
      </c>
    </row>
    <row r="9" spans="1:49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30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5" t="s">
        <v>70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>
        <v>20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4" t="s">
        <v>149</v>
      </c>
      <c r="AV9" s="5">
        <v>0</v>
      </c>
      <c r="AW9" s="5">
        <v>0</v>
      </c>
    </row>
    <row r="10" spans="1:49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30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5" t="s">
        <v>70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>
        <v>20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4" t="s">
        <v>150</v>
      </c>
      <c r="AV10" s="5">
        <v>0</v>
      </c>
      <c r="AW10" s="5">
        <v>1</v>
      </c>
    </row>
    <row r="11" spans="1:49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30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7" t="s">
        <v>70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>
        <v>20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8" t="s">
        <v>147</v>
      </c>
      <c r="AV11" s="7">
        <v>0</v>
      </c>
      <c r="AW11" s="7">
        <v>0</v>
      </c>
    </row>
    <row r="12" spans="1:49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30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5" t="s">
        <v>70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>
        <v>20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4" t="s">
        <v>149</v>
      </c>
      <c r="AV12" s="5">
        <v>0</v>
      </c>
      <c r="AW12" s="5">
        <v>0</v>
      </c>
    </row>
    <row r="13" spans="1:49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5" t="s">
        <v>70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>
        <v>20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4" t="s">
        <v>150</v>
      </c>
      <c r="AV13" s="5">
        <v>0</v>
      </c>
      <c r="AW13" s="5">
        <v>0</v>
      </c>
    </row>
    <row r="14" spans="1:49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30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5" t="s">
        <v>70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>
        <v>20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4" t="s">
        <v>148</v>
      </c>
      <c r="AV14" s="5">
        <v>0</v>
      </c>
      <c r="AW14" s="5">
        <v>0</v>
      </c>
    </row>
    <row r="15" spans="1:49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30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5" t="s">
        <v>70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>
        <v>20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4" t="s">
        <v>149</v>
      </c>
      <c r="AV15" s="5">
        <v>0</v>
      </c>
      <c r="AW15" s="5">
        <v>0</v>
      </c>
    </row>
    <row r="16" spans="1:49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30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5" t="s">
        <v>70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>
        <v>20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4" t="s">
        <v>150</v>
      </c>
      <c r="AV16" s="5">
        <v>0</v>
      </c>
      <c r="AW16" s="5">
        <v>0</v>
      </c>
    </row>
    <row r="17" spans="1:49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30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5" t="s">
        <v>70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>
        <v>20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4" t="s">
        <v>148</v>
      </c>
      <c r="AV17" s="5">
        <v>0</v>
      </c>
      <c r="AW17" s="5">
        <v>0</v>
      </c>
    </row>
    <row r="18" spans="1:49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30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5" t="s">
        <v>70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>
        <v>20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4" t="s">
        <v>149</v>
      </c>
      <c r="AV18" s="5">
        <v>0</v>
      </c>
      <c r="AW18" s="5">
        <v>0</v>
      </c>
    </row>
    <row r="19" spans="1:49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30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5" t="s">
        <v>70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>
        <v>20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4" t="s">
        <v>150</v>
      </c>
      <c r="AV19" s="5">
        <v>0</v>
      </c>
      <c r="AW19" s="5">
        <v>1</v>
      </c>
    </row>
    <row r="20" spans="1:49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30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7" t="s">
        <v>70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>
        <v>20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8" t="s">
        <v>147</v>
      </c>
      <c r="AV20" s="7">
        <v>0</v>
      </c>
      <c r="AW20" s="7">
        <v>0</v>
      </c>
    </row>
    <row r="21" spans="1:49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30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5" t="s">
        <v>70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>
        <v>20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4" t="s">
        <v>149</v>
      </c>
      <c r="AV21" s="5">
        <v>0</v>
      </c>
      <c r="AW21" s="5">
        <v>0</v>
      </c>
    </row>
    <row r="22" spans="1:49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30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5" t="s">
        <v>70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>
        <v>20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4" t="s">
        <v>150</v>
      </c>
      <c r="AV22" s="5">
        <v>0</v>
      </c>
      <c r="AW22" s="5">
        <v>0</v>
      </c>
    </row>
    <row r="23" spans="1:49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30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5" t="s">
        <v>70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>
        <v>20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4" t="s">
        <v>148</v>
      </c>
      <c r="AV23" s="5">
        <v>0</v>
      </c>
      <c r="AW23" s="5">
        <v>0</v>
      </c>
    </row>
    <row r="24" spans="1:49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30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5" t="s">
        <v>70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>
        <v>20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4" t="s">
        <v>149</v>
      </c>
      <c r="AV24" s="5">
        <v>0</v>
      </c>
      <c r="AW24" s="5">
        <v>0</v>
      </c>
    </row>
    <row r="25" spans="1:49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30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5" t="s">
        <v>70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>
        <v>20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4" t="s">
        <v>150</v>
      </c>
      <c r="AV25" s="5">
        <v>0</v>
      </c>
      <c r="AW25" s="5">
        <v>0</v>
      </c>
    </row>
    <row r="26" spans="1:49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30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5" t="s">
        <v>70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>
        <v>20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4" t="s">
        <v>148</v>
      </c>
      <c r="AV26" s="5">
        <v>0</v>
      </c>
      <c r="AW26" s="5">
        <v>0</v>
      </c>
    </row>
    <row r="27" spans="1:49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30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5" t="s">
        <v>70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>
        <v>20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4" t="s">
        <v>149</v>
      </c>
      <c r="AV27" s="5">
        <v>0</v>
      </c>
      <c r="AW27" s="5">
        <v>0</v>
      </c>
    </row>
    <row r="28" spans="1:49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30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5" t="s">
        <v>70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>
        <v>20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4" t="s">
        <v>150</v>
      </c>
      <c r="AV28" s="5">
        <v>0</v>
      </c>
      <c r="AW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W64"/>
  <sheetViews>
    <sheetView zoomScale="85" zoomScaleNormal="85" workbookViewId="0">
      <pane ySplit="1" topLeftCell="A2" activePane="bottomLeft" state="frozen"/>
      <selection activeCell="D1" sqref="D1"/>
      <selection pane="bottomLeft" activeCell="R1" sqref="R1:AA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7" width="6.85546875" customWidth="1"/>
    <col min="28" max="32" width="9" customWidth="1"/>
    <col min="33" max="36" width="9.28515625" customWidth="1"/>
    <col min="37" max="46" width="10" customWidth="1"/>
    <col min="47" max="47" width="30.7109375" customWidth="1"/>
  </cols>
  <sheetData>
    <row r="1" spans="1:49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2" t="s">
        <v>178</v>
      </c>
      <c r="T1" s="2" t="s">
        <v>179</v>
      </c>
      <c r="U1" s="2" t="s">
        <v>180</v>
      </c>
      <c r="V1" s="2" t="s">
        <v>181</v>
      </c>
      <c r="W1" s="2" t="s">
        <v>182</v>
      </c>
      <c r="X1" s="2" t="s">
        <v>183</v>
      </c>
      <c r="Y1" s="2" t="s">
        <v>184</v>
      </c>
      <c r="Z1" s="2" t="s">
        <v>185</v>
      </c>
      <c r="AA1" s="2" t="s">
        <v>186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40</v>
      </c>
      <c r="AU1" s="1" t="s">
        <v>0</v>
      </c>
      <c r="AV1" s="1" t="s">
        <v>35</v>
      </c>
      <c r="AW1" s="1" t="s">
        <v>152</v>
      </c>
    </row>
    <row r="2" spans="1:49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7" t="s">
        <v>70</v>
      </c>
      <c r="AC2" s="7" t="s">
        <v>7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>
        <v>20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8" t="s">
        <v>155</v>
      </c>
      <c r="AV2" s="7">
        <v>0</v>
      </c>
      <c r="AW2" s="7">
        <v>0</v>
      </c>
    </row>
    <row r="3" spans="1:49" ht="15.75" customHeight="1" x14ac:dyDescent="0.2">
      <c r="A3" s="3">
        <f t="shared" ref="A3:A64" si="0">ROW()-2+100000</f>
        <v>100001</v>
      </c>
      <c r="B3" s="3">
        <f t="shared" ref="B3:B34" si="1"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5" t="s">
        <v>70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>
        <v>20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4" t="s">
        <v>149</v>
      </c>
      <c r="AV3" s="5">
        <v>0</v>
      </c>
      <c r="AW3" s="5">
        <v>0</v>
      </c>
    </row>
    <row r="4" spans="1:49" ht="15.75" customHeight="1" x14ac:dyDescent="0.2">
      <c r="A4" s="3">
        <f t="shared" si="0"/>
        <v>100002</v>
      </c>
      <c r="B4" s="3">
        <f t="shared" si="1"/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5" t="s">
        <v>70</v>
      </c>
      <c r="AC4" s="5" t="s">
        <v>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>
        <v>20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4" t="s">
        <v>150</v>
      </c>
      <c r="AV4" s="5">
        <v>0</v>
      </c>
      <c r="AW4" s="5">
        <v>0</v>
      </c>
    </row>
    <row r="5" spans="1:49" ht="15.75" customHeight="1" x14ac:dyDescent="0.2">
      <c r="A5" s="3">
        <f t="shared" si="0"/>
        <v>100003</v>
      </c>
      <c r="B5" s="3">
        <f t="shared" si="1"/>
        <v>100003</v>
      </c>
      <c r="C5" s="3" t="s">
        <v>156</v>
      </c>
      <c r="D5" s="3" t="s">
        <v>7</v>
      </c>
      <c r="E5" s="3">
        <v>0</v>
      </c>
      <c r="F5" s="3">
        <v>0</v>
      </c>
      <c r="G5" s="3">
        <v>32</v>
      </c>
      <c r="H5" s="3">
        <v>0</v>
      </c>
      <c r="I5" s="3">
        <v>50</v>
      </c>
      <c r="J5" s="3">
        <v>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5" t="s">
        <v>7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4" t="s">
        <v>157</v>
      </c>
      <c r="AV5" s="5">
        <v>0</v>
      </c>
      <c r="AW5" s="5">
        <v>0</v>
      </c>
    </row>
    <row r="6" spans="1:49" ht="15.75" customHeight="1" x14ac:dyDescent="0.2">
      <c r="A6" s="3">
        <f t="shared" si="0"/>
        <v>100004</v>
      </c>
      <c r="B6" s="3">
        <f t="shared" si="1"/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32</v>
      </c>
      <c r="H6" s="3">
        <v>0</v>
      </c>
      <c r="I6" s="3">
        <v>50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5" t="s">
        <v>7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4" t="s">
        <v>157</v>
      </c>
      <c r="AV6" s="5">
        <v>0</v>
      </c>
      <c r="AW6" s="5">
        <v>0</v>
      </c>
    </row>
    <row r="7" spans="1:49" ht="15.75" customHeight="1" x14ac:dyDescent="0.2">
      <c r="A7" s="3">
        <f t="shared" si="0"/>
        <v>100005</v>
      </c>
      <c r="B7" s="3">
        <f t="shared" si="1"/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32</v>
      </c>
      <c r="H7" s="3">
        <v>0</v>
      </c>
      <c r="I7" s="3">
        <v>50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5" t="s">
        <v>7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4" t="s">
        <v>157</v>
      </c>
      <c r="AV7" s="5">
        <v>0</v>
      </c>
      <c r="AW7" s="5">
        <v>0</v>
      </c>
    </row>
    <row r="8" spans="1:49" ht="15.75" customHeight="1" x14ac:dyDescent="0.2">
      <c r="A8" s="3">
        <f t="shared" si="0"/>
        <v>100006</v>
      </c>
      <c r="B8" s="3">
        <f t="shared" si="1"/>
        <v>100006</v>
      </c>
      <c r="C8" s="3" t="s">
        <v>158</v>
      </c>
      <c r="D8" s="3" t="s">
        <v>7</v>
      </c>
      <c r="E8" s="3">
        <v>0</v>
      </c>
      <c r="F8" s="3">
        <v>0</v>
      </c>
      <c r="G8" s="3">
        <v>32</v>
      </c>
      <c r="H8" s="3">
        <v>0</v>
      </c>
      <c r="I8" s="3">
        <v>0</v>
      </c>
      <c r="J8" s="3">
        <v>50</v>
      </c>
      <c r="K8" s="3">
        <v>20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5" t="s">
        <v>7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4" t="s">
        <v>159</v>
      </c>
      <c r="AV8" s="5">
        <v>0</v>
      </c>
      <c r="AW8" s="5">
        <v>0</v>
      </c>
    </row>
    <row r="9" spans="1:49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32</v>
      </c>
      <c r="H9" s="3">
        <v>0</v>
      </c>
      <c r="I9" s="3">
        <v>0</v>
      </c>
      <c r="J9" s="3">
        <v>60</v>
      </c>
      <c r="K9" s="3">
        <v>20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5" t="s">
        <v>7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4" t="s">
        <v>159</v>
      </c>
      <c r="AV9" s="5">
        <v>0</v>
      </c>
      <c r="AW9" s="5">
        <v>0</v>
      </c>
    </row>
    <row r="10" spans="1:49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32</v>
      </c>
      <c r="H10" s="3">
        <v>0</v>
      </c>
      <c r="I10" s="3">
        <v>0</v>
      </c>
      <c r="J10" s="3">
        <v>80</v>
      </c>
      <c r="K10" s="3">
        <v>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5" t="s">
        <v>7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4" t="s">
        <v>159</v>
      </c>
      <c r="AV10" s="5">
        <v>0</v>
      </c>
      <c r="AW10" s="5">
        <v>0</v>
      </c>
    </row>
    <row r="11" spans="1:49" ht="15.75" customHeight="1" x14ac:dyDescent="0.2">
      <c r="A11" s="3">
        <f t="shared" si="0"/>
        <v>100009</v>
      </c>
      <c r="B11" s="3">
        <f t="shared" si="1"/>
        <v>100009</v>
      </c>
      <c r="C11" s="3" t="s">
        <v>160</v>
      </c>
      <c r="D11" s="3" t="s">
        <v>7</v>
      </c>
      <c r="E11" s="3">
        <v>0</v>
      </c>
      <c r="F11" s="3">
        <v>0</v>
      </c>
      <c r="G11" s="3">
        <v>32</v>
      </c>
      <c r="H11" s="3">
        <v>20</v>
      </c>
      <c r="I11" s="3">
        <v>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5" t="s">
        <v>7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4" t="s">
        <v>161</v>
      </c>
      <c r="AV11" s="5">
        <v>0</v>
      </c>
      <c r="AW11" s="5">
        <v>0</v>
      </c>
    </row>
    <row r="12" spans="1:49" ht="15.75" customHeight="1" x14ac:dyDescent="0.2">
      <c r="A12" s="3">
        <f t="shared" si="0"/>
        <v>100010</v>
      </c>
      <c r="B12" s="3">
        <f t="shared" si="1"/>
        <v>100010</v>
      </c>
      <c r="C12" s="3" t="s">
        <v>7</v>
      </c>
      <c r="D12" s="3" t="s">
        <v>7</v>
      </c>
      <c r="E12" s="3">
        <v>0</v>
      </c>
      <c r="F12" s="3">
        <v>0</v>
      </c>
      <c r="G12" s="3">
        <v>32</v>
      </c>
      <c r="H12" s="3">
        <v>20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5" t="s">
        <v>7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4" t="s">
        <v>161</v>
      </c>
      <c r="AV12" s="5">
        <v>0</v>
      </c>
      <c r="AW12" s="5">
        <v>0</v>
      </c>
    </row>
    <row r="13" spans="1:49" ht="15.75" customHeight="1" x14ac:dyDescent="0.2">
      <c r="A13" s="3">
        <f t="shared" si="0"/>
        <v>100011</v>
      </c>
      <c r="B13" s="3">
        <f t="shared" si="1"/>
        <v>100011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20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5" t="s">
        <v>7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4" t="s">
        <v>161</v>
      </c>
      <c r="AV13" s="5">
        <v>0</v>
      </c>
      <c r="AW13" s="5">
        <v>0</v>
      </c>
    </row>
    <row r="14" spans="1:49" ht="15.75" customHeight="1" x14ac:dyDescent="0.2">
      <c r="A14" s="3">
        <f t="shared" si="0"/>
        <v>100012</v>
      </c>
      <c r="B14" s="3">
        <f t="shared" si="1"/>
        <v>100012</v>
      </c>
      <c r="C14" s="3" t="s">
        <v>162</v>
      </c>
      <c r="D14" s="3" t="s">
        <v>7</v>
      </c>
      <c r="E14" s="3">
        <v>0</v>
      </c>
      <c r="F14" s="3">
        <v>0</v>
      </c>
      <c r="G14" s="3">
        <v>32</v>
      </c>
      <c r="H14" s="3">
        <v>10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5" t="s">
        <v>7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4" t="s">
        <v>161</v>
      </c>
      <c r="AV14" s="5">
        <v>0</v>
      </c>
      <c r="AW14" s="5">
        <v>0</v>
      </c>
    </row>
    <row r="15" spans="1:49" ht="15.75" customHeight="1" x14ac:dyDescent="0.2">
      <c r="A15" s="3">
        <f t="shared" si="0"/>
        <v>100013</v>
      </c>
      <c r="B15" s="3">
        <f t="shared" si="1"/>
        <v>100013</v>
      </c>
      <c r="C15" s="3" t="s">
        <v>7</v>
      </c>
      <c r="D15" s="3" t="s">
        <v>7</v>
      </c>
      <c r="E15" s="3">
        <v>0</v>
      </c>
      <c r="F15" s="3">
        <v>0</v>
      </c>
      <c r="G15" s="3">
        <v>32</v>
      </c>
      <c r="H15" s="3">
        <v>10</v>
      </c>
      <c r="I15" s="3">
        <v>0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5" t="s">
        <v>7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4" t="s">
        <v>161</v>
      </c>
      <c r="AV15" s="5">
        <v>0</v>
      </c>
      <c r="AW15" s="5">
        <v>0</v>
      </c>
    </row>
    <row r="16" spans="1:49" ht="15.75" customHeight="1" x14ac:dyDescent="0.2">
      <c r="A16" s="3">
        <f t="shared" si="0"/>
        <v>100014</v>
      </c>
      <c r="B16" s="3">
        <f t="shared" si="1"/>
        <v>100014</v>
      </c>
      <c r="C16" s="3" t="s">
        <v>7</v>
      </c>
      <c r="D16" s="3" t="s">
        <v>7</v>
      </c>
      <c r="E16" s="3">
        <v>0</v>
      </c>
      <c r="F16" s="3">
        <v>0</v>
      </c>
      <c r="G16" s="3">
        <v>32</v>
      </c>
      <c r="H16" s="3">
        <v>10</v>
      </c>
      <c r="I16" s="3">
        <v>0</v>
      </c>
      <c r="J16" s="3">
        <v>120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5" t="s">
        <v>7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4" t="s">
        <v>161</v>
      </c>
      <c r="AV16" s="5">
        <v>0</v>
      </c>
      <c r="AW16" s="5">
        <v>0</v>
      </c>
    </row>
    <row r="17" spans="1:49" ht="15.75" customHeight="1" x14ac:dyDescent="0.2">
      <c r="A17" s="3">
        <f t="shared" si="0"/>
        <v>100015</v>
      </c>
      <c r="B17" s="3">
        <f t="shared" si="1"/>
        <v>100015</v>
      </c>
      <c r="C17" s="3" t="s">
        <v>59</v>
      </c>
      <c r="D17" s="3" t="s">
        <v>7</v>
      </c>
      <c r="E17" s="3">
        <v>0</v>
      </c>
      <c r="F17" s="3">
        <v>0</v>
      </c>
      <c r="G17" s="3">
        <v>80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5" t="s">
        <v>47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>
        <v>10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4" t="s">
        <v>163</v>
      </c>
      <c r="AV17" s="5">
        <v>0</v>
      </c>
      <c r="AW17" s="5">
        <v>0</v>
      </c>
    </row>
    <row r="18" spans="1:49" ht="15.75" customHeight="1" x14ac:dyDescent="0.2">
      <c r="A18" s="3">
        <f t="shared" si="0"/>
        <v>100016</v>
      </c>
      <c r="B18" s="3">
        <f t="shared" si="1"/>
        <v>100016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80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5" t="s">
        <v>47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>
        <v>10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4" t="s">
        <v>163</v>
      </c>
      <c r="AV18" s="5">
        <v>0</v>
      </c>
      <c r="AW18" s="5">
        <v>0</v>
      </c>
    </row>
    <row r="19" spans="1:49" ht="15.75" customHeight="1" x14ac:dyDescent="0.2">
      <c r="A19" s="3">
        <f t="shared" si="0"/>
        <v>100017</v>
      </c>
      <c r="B19" s="3">
        <f t="shared" si="1"/>
        <v>100017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0</v>
      </c>
      <c r="I19" s="3">
        <v>0</v>
      </c>
      <c r="J19" s="3">
        <v>100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5" t="s">
        <v>47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>
        <v>10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4" t="s">
        <v>163</v>
      </c>
      <c r="AV19" s="5">
        <v>0</v>
      </c>
      <c r="AW19" s="5">
        <v>0</v>
      </c>
    </row>
    <row r="20" spans="1:49" ht="15.75" customHeight="1" x14ac:dyDescent="0.2">
      <c r="A20" s="3">
        <f t="shared" si="0"/>
        <v>100018</v>
      </c>
      <c r="B20" s="3">
        <f t="shared" si="1"/>
        <v>100018</v>
      </c>
      <c r="C20" s="3" t="s">
        <v>164</v>
      </c>
      <c r="D20" s="3" t="s">
        <v>7</v>
      </c>
      <c r="E20" s="3">
        <v>0</v>
      </c>
      <c r="F20" s="3">
        <v>0</v>
      </c>
      <c r="G20" s="3">
        <v>60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5" t="s">
        <v>7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4" t="s">
        <v>163</v>
      </c>
      <c r="AV20" s="5">
        <v>0</v>
      </c>
      <c r="AW20" s="5">
        <v>0</v>
      </c>
    </row>
    <row r="21" spans="1:49" ht="15.75" customHeight="1" x14ac:dyDescent="0.2">
      <c r="A21" s="3">
        <f t="shared" si="0"/>
        <v>100019</v>
      </c>
      <c r="B21" s="3">
        <f t="shared" si="1"/>
        <v>100019</v>
      </c>
      <c r="C21" s="3" t="s">
        <v>7</v>
      </c>
      <c r="D21" s="3" t="s">
        <v>7</v>
      </c>
      <c r="E21" s="3">
        <v>0</v>
      </c>
      <c r="F21" s="3">
        <v>0</v>
      </c>
      <c r="G21" s="3">
        <v>60</v>
      </c>
      <c r="H21" s="3">
        <v>0</v>
      </c>
      <c r="I21" s="3">
        <v>50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5" t="s">
        <v>7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4" t="s">
        <v>163</v>
      </c>
      <c r="AV21" s="5">
        <v>0</v>
      </c>
      <c r="AW21" s="5">
        <v>0</v>
      </c>
    </row>
    <row r="22" spans="1:49" ht="15.75" customHeight="1" x14ac:dyDescent="0.2">
      <c r="A22" s="3">
        <f t="shared" si="0"/>
        <v>100020</v>
      </c>
      <c r="B22" s="3">
        <f t="shared" si="1"/>
        <v>100020</v>
      </c>
      <c r="C22" s="3" t="s">
        <v>7</v>
      </c>
      <c r="D22" s="3" t="s">
        <v>7</v>
      </c>
      <c r="E22" s="3">
        <v>0</v>
      </c>
      <c r="F22" s="3">
        <v>0</v>
      </c>
      <c r="G22" s="3">
        <v>60</v>
      </c>
      <c r="H22" s="3">
        <v>0</v>
      </c>
      <c r="I22" s="3">
        <v>50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5" t="s">
        <v>7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4" t="s">
        <v>163</v>
      </c>
      <c r="AV22" s="5">
        <v>0</v>
      </c>
      <c r="AW22" s="5">
        <v>0</v>
      </c>
    </row>
    <row r="23" spans="1:49" ht="15.75" customHeight="1" x14ac:dyDescent="0.2">
      <c r="A23" s="3">
        <f t="shared" si="0"/>
        <v>100021</v>
      </c>
      <c r="B23" s="3">
        <f t="shared" si="1"/>
        <v>100021</v>
      </c>
      <c r="C23" s="3" t="s">
        <v>165</v>
      </c>
      <c r="D23" s="3" t="s">
        <v>7</v>
      </c>
      <c r="E23" s="3">
        <v>0</v>
      </c>
      <c r="F23" s="3">
        <v>0</v>
      </c>
      <c r="G23" s="3">
        <v>20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5" t="s">
        <v>7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4" t="s">
        <v>163</v>
      </c>
      <c r="AV23" s="5">
        <v>0</v>
      </c>
      <c r="AW23" s="5">
        <v>0</v>
      </c>
    </row>
    <row r="24" spans="1:49" ht="15.75" customHeight="1" x14ac:dyDescent="0.2">
      <c r="A24" s="3">
        <f t="shared" si="0"/>
        <v>100022</v>
      </c>
      <c r="B24" s="3">
        <f t="shared" si="1"/>
        <v>100022</v>
      </c>
      <c r="C24" s="3" t="s">
        <v>7</v>
      </c>
      <c r="D24" s="3" t="s">
        <v>7</v>
      </c>
      <c r="E24" s="3">
        <v>0</v>
      </c>
      <c r="F24" s="3">
        <v>0</v>
      </c>
      <c r="G24" s="3">
        <v>20</v>
      </c>
      <c r="H24" s="3">
        <v>0</v>
      </c>
      <c r="I24" s="3">
        <v>0</v>
      </c>
      <c r="J24" s="3">
        <v>100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5" t="s">
        <v>7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4" t="s">
        <v>163</v>
      </c>
      <c r="AV24" s="5">
        <v>0</v>
      </c>
      <c r="AW24" s="5">
        <v>0</v>
      </c>
    </row>
    <row r="25" spans="1:49" ht="15.75" customHeight="1" x14ac:dyDescent="0.2">
      <c r="A25" s="3">
        <f t="shared" si="0"/>
        <v>100023</v>
      </c>
      <c r="B25" s="3">
        <f t="shared" si="1"/>
        <v>100023</v>
      </c>
      <c r="C25" s="3" t="s">
        <v>7</v>
      </c>
      <c r="D25" s="3" t="s">
        <v>7</v>
      </c>
      <c r="E25" s="3">
        <v>0</v>
      </c>
      <c r="F25" s="3">
        <v>0</v>
      </c>
      <c r="G25" s="3">
        <v>20</v>
      </c>
      <c r="H25" s="3">
        <v>0</v>
      </c>
      <c r="I25" s="3">
        <v>0</v>
      </c>
      <c r="J25" s="3">
        <v>120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5" t="s">
        <v>7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4" t="s">
        <v>163</v>
      </c>
      <c r="AV25" s="5">
        <v>0</v>
      </c>
      <c r="AW25" s="5">
        <v>0</v>
      </c>
    </row>
    <row r="26" spans="1:49" ht="15.75" customHeight="1" x14ac:dyDescent="0.2">
      <c r="A26" s="3">
        <f t="shared" si="0"/>
        <v>100024</v>
      </c>
      <c r="B26" s="3">
        <f t="shared" si="1"/>
        <v>100024</v>
      </c>
      <c r="C26" s="3" t="s">
        <v>166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30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5" t="s">
        <v>23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>
        <v>0</v>
      </c>
      <c r="AL26" s="5">
        <v>-50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4" t="s">
        <v>167</v>
      </c>
      <c r="AV26" s="5">
        <v>0</v>
      </c>
      <c r="AW26" s="5">
        <v>0</v>
      </c>
    </row>
    <row r="27" spans="1:49" ht="15.75" customHeight="1" x14ac:dyDescent="0.2">
      <c r="A27" s="3">
        <f t="shared" si="0"/>
        <v>100025</v>
      </c>
      <c r="B27" s="3">
        <f t="shared" si="1"/>
        <v>100025</v>
      </c>
      <c r="C27" s="3" t="s">
        <v>7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30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5" t="s">
        <v>23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>
        <v>0</v>
      </c>
      <c r="AL27" s="5">
        <v>-50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4" t="s">
        <v>167</v>
      </c>
      <c r="AV27" s="5">
        <v>0</v>
      </c>
      <c r="AW27" s="5">
        <v>0</v>
      </c>
    </row>
    <row r="28" spans="1:49" ht="15.75" customHeight="1" x14ac:dyDescent="0.2">
      <c r="A28" s="3">
        <f t="shared" si="0"/>
        <v>100026</v>
      </c>
      <c r="B28" s="3">
        <f t="shared" si="1"/>
        <v>100026</v>
      </c>
      <c r="C28" s="3" t="s">
        <v>7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5" t="s">
        <v>23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>
        <v>0</v>
      </c>
      <c r="AL28" s="5">
        <v>-50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4" t="s">
        <v>167</v>
      </c>
      <c r="AV28" s="5">
        <v>0</v>
      </c>
      <c r="AW28" s="5">
        <v>0</v>
      </c>
    </row>
    <row r="29" spans="1:49" ht="15.75" customHeight="1" x14ac:dyDescent="0.2">
      <c r="A29" s="3">
        <f t="shared" si="0"/>
        <v>100027</v>
      </c>
      <c r="B29" s="3">
        <f t="shared" si="1"/>
        <v>100027</v>
      </c>
      <c r="C29" s="3" t="s">
        <v>168</v>
      </c>
      <c r="D29" s="3" t="s">
        <v>7</v>
      </c>
      <c r="E29" s="3">
        <v>20</v>
      </c>
      <c r="F29" s="3">
        <v>0</v>
      </c>
      <c r="G29" s="3">
        <v>32</v>
      </c>
      <c r="H29" s="3">
        <v>0</v>
      </c>
      <c r="I29" s="3">
        <v>30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5" t="s">
        <v>39</v>
      </c>
      <c r="AC29" s="5" t="s">
        <v>47</v>
      </c>
      <c r="AD29" s="5" t="s">
        <v>22</v>
      </c>
      <c r="AE29" s="5" t="s">
        <v>26</v>
      </c>
      <c r="AF29" s="5" t="s">
        <v>70</v>
      </c>
      <c r="AG29" s="5" t="s">
        <v>7</v>
      </c>
      <c r="AH29" s="5" t="s">
        <v>7</v>
      </c>
      <c r="AI29" s="5" t="s">
        <v>7</v>
      </c>
      <c r="AJ29" s="5" t="s">
        <v>7</v>
      </c>
      <c r="AK29" s="5">
        <v>10</v>
      </c>
      <c r="AL29" s="5">
        <v>10</v>
      </c>
      <c r="AM29" s="5">
        <v>10</v>
      </c>
      <c r="AN29" s="5">
        <v>5</v>
      </c>
      <c r="AO29" s="5">
        <v>-50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4" t="s">
        <v>169</v>
      </c>
      <c r="AV29" s="5">
        <v>0</v>
      </c>
      <c r="AW29" s="5">
        <v>0</v>
      </c>
    </row>
    <row r="30" spans="1:49" ht="15.75" customHeight="1" x14ac:dyDescent="0.2">
      <c r="A30" s="3">
        <f t="shared" si="0"/>
        <v>100028</v>
      </c>
      <c r="B30" s="3">
        <f t="shared" si="1"/>
        <v>100028</v>
      </c>
      <c r="C30" s="3" t="s">
        <v>7</v>
      </c>
      <c r="D30" s="3" t="s">
        <v>7</v>
      </c>
      <c r="E30" s="3">
        <v>20</v>
      </c>
      <c r="F30" s="3">
        <v>0</v>
      </c>
      <c r="G30" s="3">
        <v>32</v>
      </c>
      <c r="H30" s="3">
        <v>0</v>
      </c>
      <c r="I30" s="3">
        <v>30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70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5" t="s">
        <v>39</v>
      </c>
      <c r="AC30" s="5" t="s">
        <v>47</v>
      </c>
      <c r="AD30" s="5" t="s">
        <v>22</v>
      </c>
      <c r="AE30" s="5" t="s">
        <v>26</v>
      </c>
      <c r="AF30" s="5" t="s">
        <v>70</v>
      </c>
      <c r="AG30" s="5" t="s">
        <v>7</v>
      </c>
      <c r="AH30" s="5" t="s">
        <v>7</v>
      </c>
      <c r="AI30" s="5" t="s">
        <v>7</v>
      </c>
      <c r="AJ30" s="5" t="s">
        <v>7</v>
      </c>
      <c r="AK30" s="5">
        <v>10</v>
      </c>
      <c r="AL30" s="5">
        <v>10</v>
      </c>
      <c r="AM30" s="5">
        <v>10</v>
      </c>
      <c r="AN30" s="5">
        <v>5</v>
      </c>
      <c r="AO30" s="5">
        <v>-50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4" t="s">
        <v>169</v>
      </c>
      <c r="AV30" s="5">
        <v>0</v>
      </c>
      <c r="AW30" s="5">
        <v>0</v>
      </c>
    </row>
    <row r="31" spans="1:49" ht="15.75" customHeight="1" x14ac:dyDescent="0.2">
      <c r="A31" s="3">
        <f t="shared" si="0"/>
        <v>100029</v>
      </c>
      <c r="B31" s="3">
        <f t="shared" si="1"/>
        <v>100029</v>
      </c>
      <c r="C31" s="3" t="s">
        <v>7</v>
      </c>
      <c r="D31" s="3" t="s">
        <v>7</v>
      </c>
      <c r="E31" s="3">
        <v>20</v>
      </c>
      <c r="F31" s="3">
        <v>0</v>
      </c>
      <c r="G31" s="3">
        <v>32</v>
      </c>
      <c r="H31" s="3">
        <v>0</v>
      </c>
      <c r="I31" s="3">
        <v>30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5" t="s">
        <v>39</v>
      </c>
      <c r="AC31" s="5" t="s">
        <v>47</v>
      </c>
      <c r="AD31" s="5" t="s">
        <v>22</v>
      </c>
      <c r="AE31" s="5" t="s">
        <v>26</v>
      </c>
      <c r="AF31" s="5" t="s">
        <v>70</v>
      </c>
      <c r="AG31" s="5" t="s">
        <v>7</v>
      </c>
      <c r="AH31" s="5" t="s">
        <v>7</v>
      </c>
      <c r="AI31" s="5" t="s">
        <v>7</v>
      </c>
      <c r="AJ31" s="5" t="s">
        <v>7</v>
      </c>
      <c r="AK31" s="5">
        <v>10</v>
      </c>
      <c r="AL31" s="5">
        <v>10</v>
      </c>
      <c r="AM31" s="5">
        <v>10</v>
      </c>
      <c r="AN31" s="5">
        <v>5</v>
      </c>
      <c r="AO31" s="5">
        <v>-50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4" t="s">
        <v>169</v>
      </c>
      <c r="AV31" s="5">
        <v>0</v>
      </c>
      <c r="AW31" s="5">
        <v>0</v>
      </c>
    </row>
    <row r="32" spans="1:49" ht="15.75" customHeight="1" x14ac:dyDescent="0.2">
      <c r="A32" s="3">
        <f t="shared" si="0"/>
        <v>100030</v>
      </c>
      <c r="B32" s="3">
        <f t="shared" si="1"/>
        <v>100030</v>
      </c>
      <c r="C32" s="3" t="s">
        <v>68</v>
      </c>
      <c r="D32" s="3" t="s">
        <v>7</v>
      </c>
      <c r="E32" s="3">
        <v>0</v>
      </c>
      <c r="F32" s="3">
        <v>0</v>
      </c>
      <c r="G32" s="3">
        <v>45</v>
      </c>
      <c r="H32" s="3">
        <v>100</v>
      </c>
      <c r="I32" s="3">
        <v>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5" t="s">
        <v>63</v>
      </c>
      <c r="AC32" s="5" t="s">
        <v>65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>
        <v>25</v>
      </c>
      <c r="AL32" s="5">
        <v>50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4" t="s">
        <v>170</v>
      </c>
      <c r="AV32" s="5">
        <v>0</v>
      </c>
      <c r="AW32" s="5">
        <v>0</v>
      </c>
    </row>
    <row r="33" spans="1:49" ht="15.75" customHeight="1" x14ac:dyDescent="0.2">
      <c r="A33" s="3">
        <f t="shared" si="0"/>
        <v>100031</v>
      </c>
      <c r="B33" s="3">
        <f t="shared" si="1"/>
        <v>100031</v>
      </c>
      <c r="C33" s="3" t="s">
        <v>7</v>
      </c>
      <c r="D33" s="3" t="s">
        <v>7</v>
      </c>
      <c r="E33" s="3">
        <v>0</v>
      </c>
      <c r="F33" s="3">
        <v>0</v>
      </c>
      <c r="G33" s="3">
        <v>45</v>
      </c>
      <c r="H33" s="3">
        <v>100</v>
      </c>
      <c r="I33" s="3">
        <v>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5" t="s">
        <v>63</v>
      </c>
      <c r="AC33" s="5" t="s">
        <v>65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>
        <v>25</v>
      </c>
      <c r="AL33" s="5">
        <v>50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4" t="s">
        <v>170</v>
      </c>
      <c r="AV33" s="5">
        <v>0</v>
      </c>
      <c r="AW33" s="5">
        <v>0</v>
      </c>
    </row>
    <row r="34" spans="1:49" ht="15.75" customHeight="1" x14ac:dyDescent="0.2">
      <c r="A34" s="3">
        <f t="shared" si="0"/>
        <v>100032</v>
      </c>
      <c r="B34" s="3">
        <f t="shared" si="1"/>
        <v>100032</v>
      </c>
      <c r="C34" s="3" t="s">
        <v>7</v>
      </c>
      <c r="D34" s="3" t="s">
        <v>7</v>
      </c>
      <c r="E34" s="3">
        <v>0</v>
      </c>
      <c r="F34" s="3">
        <v>0</v>
      </c>
      <c r="G34" s="3">
        <v>45</v>
      </c>
      <c r="H34" s="3">
        <v>100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5" t="s">
        <v>63</v>
      </c>
      <c r="AC34" s="5" t="s">
        <v>65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>
        <v>25</v>
      </c>
      <c r="AL34" s="5">
        <v>50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4" t="s">
        <v>170</v>
      </c>
      <c r="AV34" s="5">
        <v>0</v>
      </c>
      <c r="AW34" s="5">
        <v>0</v>
      </c>
    </row>
    <row r="35" spans="1:49" ht="15.75" customHeight="1" x14ac:dyDescent="0.2">
      <c r="A35" s="3">
        <f t="shared" si="0"/>
        <v>100033</v>
      </c>
      <c r="B35" s="3">
        <f t="shared" ref="B35:B64" si="2">INDEX(B:B,MATCH(100000,B:B,0),1)+(ROW()-MATCH(100000,B:B,0))</f>
        <v>100033</v>
      </c>
      <c r="C35" s="3" t="s">
        <v>171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20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5" t="s">
        <v>70</v>
      </c>
      <c r="AC35" s="5" t="s">
        <v>66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>
        <v>-50</v>
      </c>
      <c r="AL35" s="5">
        <v>20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4" t="s">
        <v>172</v>
      </c>
      <c r="AV35" s="5">
        <v>0</v>
      </c>
      <c r="AW35" s="5">
        <v>0</v>
      </c>
    </row>
    <row r="36" spans="1:49" ht="15.75" customHeight="1" x14ac:dyDescent="0.2">
      <c r="A36" s="3">
        <f t="shared" si="0"/>
        <v>100034</v>
      </c>
      <c r="B36" s="3">
        <f t="shared" si="2"/>
        <v>100034</v>
      </c>
      <c r="C36" s="3" t="s">
        <v>7</v>
      </c>
      <c r="D36" s="3" t="s">
        <v>7</v>
      </c>
      <c r="E36" s="3">
        <v>0</v>
      </c>
      <c r="F36" s="3">
        <v>0</v>
      </c>
      <c r="G36" s="3">
        <v>32</v>
      </c>
      <c r="H36" s="3">
        <v>0</v>
      </c>
      <c r="I36" s="3">
        <v>20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70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5" t="s">
        <v>70</v>
      </c>
      <c r="AC36" s="5" t="s">
        <v>66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>
        <v>-50</v>
      </c>
      <c r="AL36" s="5">
        <v>20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4" t="s">
        <v>172</v>
      </c>
      <c r="AV36" s="5">
        <v>0</v>
      </c>
      <c r="AW36" s="5">
        <v>0</v>
      </c>
    </row>
    <row r="37" spans="1:49" ht="15.75" customHeight="1" x14ac:dyDescent="0.2">
      <c r="A37" s="3">
        <f t="shared" si="0"/>
        <v>100035</v>
      </c>
      <c r="B37" s="3">
        <f t="shared" si="2"/>
        <v>100035</v>
      </c>
      <c r="C37" s="3" t="s">
        <v>7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20</v>
      </c>
      <c r="J37" s="3">
        <v>80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5" t="s">
        <v>70</v>
      </c>
      <c r="AC37" s="5" t="s">
        <v>66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>
        <v>-50</v>
      </c>
      <c r="AL37" s="5">
        <v>20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4" t="s">
        <v>172</v>
      </c>
      <c r="AV37" s="5">
        <v>0</v>
      </c>
      <c r="AW37" s="5">
        <v>0</v>
      </c>
    </row>
    <row r="38" spans="1:49" ht="15.75" customHeight="1" x14ac:dyDescent="0.2">
      <c r="A38" s="3">
        <f t="shared" si="0"/>
        <v>100036</v>
      </c>
      <c r="B38" s="3">
        <f t="shared" si="2"/>
        <v>100036</v>
      </c>
      <c r="C38" s="3" t="s">
        <v>85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80</v>
      </c>
      <c r="N38" s="3">
        <v>0</v>
      </c>
      <c r="O38" s="3">
        <v>0</v>
      </c>
      <c r="P38" s="3">
        <v>0</v>
      </c>
      <c r="Q38" s="3">
        <v>40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5" t="s">
        <v>46</v>
      </c>
      <c r="AC38" s="5" t="s">
        <v>57</v>
      </c>
      <c r="AD38" s="5" t="s">
        <v>39</v>
      </c>
      <c r="AE38" s="5" t="s">
        <v>47</v>
      </c>
      <c r="AF38" s="5" t="s">
        <v>72</v>
      </c>
      <c r="AG38" s="5" t="s">
        <v>7</v>
      </c>
      <c r="AH38" s="5" t="s">
        <v>7</v>
      </c>
      <c r="AI38" s="5" t="s">
        <v>7</v>
      </c>
      <c r="AJ38" s="5" t="s">
        <v>7</v>
      </c>
      <c r="AK38" s="5">
        <v>15</v>
      </c>
      <c r="AL38" s="5">
        <v>15</v>
      </c>
      <c r="AM38" s="5">
        <v>15</v>
      </c>
      <c r="AN38" s="5">
        <v>15</v>
      </c>
      <c r="AO38" s="5">
        <v>15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4" t="s">
        <v>173</v>
      </c>
      <c r="AV38" s="5">
        <v>0</v>
      </c>
      <c r="AW38" s="5">
        <v>0</v>
      </c>
    </row>
    <row r="39" spans="1:49" ht="15.75" customHeight="1" x14ac:dyDescent="0.2">
      <c r="A39" s="3">
        <f t="shared" si="0"/>
        <v>100037</v>
      </c>
      <c r="B39" s="3">
        <f t="shared" si="2"/>
        <v>100037</v>
      </c>
      <c r="C39" s="3" t="s">
        <v>7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80</v>
      </c>
      <c r="N39" s="3">
        <v>0</v>
      </c>
      <c r="O39" s="3">
        <v>0</v>
      </c>
      <c r="P39" s="3">
        <v>0</v>
      </c>
      <c r="Q39" s="3">
        <v>60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5" t="s">
        <v>46</v>
      </c>
      <c r="AC39" s="5" t="s">
        <v>57</v>
      </c>
      <c r="AD39" s="5" t="s">
        <v>39</v>
      </c>
      <c r="AE39" s="5" t="s">
        <v>47</v>
      </c>
      <c r="AF39" s="5" t="s">
        <v>72</v>
      </c>
      <c r="AG39" s="5" t="s">
        <v>7</v>
      </c>
      <c r="AH39" s="5" t="s">
        <v>7</v>
      </c>
      <c r="AI39" s="5" t="s">
        <v>7</v>
      </c>
      <c r="AJ39" s="5" t="s">
        <v>7</v>
      </c>
      <c r="AK39" s="5">
        <v>15</v>
      </c>
      <c r="AL39" s="5">
        <v>15</v>
      </c>
      <c r="AM39" s="5">
        <v>15</v>
      </c>
      <c r="AN39" s="5">
        <v>15</v>
      </c>
      <c r="AO39" s="5">
        <v>15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4" t="s">
        <v>173</v>
      </c>
      <c r="AV39" s="5">
        <v>0</v>
      </c>
      <c r="AW39" s="5">
        <v>0</v>
      </c>
    </row>
    <row r="40" spans="1:49" ht="15.75" customHeight="1" x14ac:dyDescent="0.2">
      <c r="A40" s="3">
        <f t="shared" si="0"/>
        <v>100038</v>
      </c>
      <c r="B40" s="3">
        <f t="shared" si="2"/>
        <v>100038</v>
      </c>
      <c r="C40" s="3" t="s">
        <v>7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80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5" t="s">
        <v>46</v>
      </c>
      <c r="AC40" s="5" t="s">
        <v>57</v>
      </c>
      <c r="AD40" s="5" t="s">
        <v>39</v>
      </c>
      <c r="AE40" s="5" t="s">
        <v>47</v>
      </c>
      <c r="AF40" s="5" t="s">
        <v>72</v>
      </c>
      <c r="AG40" s="5" t="s">
        <v>7</v>
      </c>
      <c r="AH40" s="5" t="s">
        <v>7</v>
      </c>
      <c r="AI40" s="5" t="s">
        <v>7</v>
      </c>
      <c r="AJ40" s="5" t="s">
        <v>7</v>
      </c>
      <c r="AK40" s="5">
        <v>15</v>
      </c>
      <c r="AL40" s="5">
        <v>15</v>
      </c>
      <c r="AM40" s="5">
        <v>15</v>
      </c>
      <c r="AN40" s="5">
        <v>15</v>
      </c>
      <c r="AO40" s="5">
        <v>15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4" t="s">
        <v>173</v>
      </c>
      <c r="AV40" s="5">
        <v>0</v>
      </c>
      <c r="AW40" s="5">
        <v>0</v>
      </c>
    </row>
    <row r="41" spans="1:49" ht="15.75" customHeight="1" x14ac:dyDescent="0.2">
      <c r="A41" s="3">
        <f t="shared" si="0"/>
        <v>100039</v>
      </c>
      <c r="B41" s="3">
        <f t="shared" si="2"/>
        <v>100039</v>
      </c>
      <c r="C41" s="3" t="s">
        <v>64</v>
      </c>
      <c r="D41" s="3" t="s">
        <v>7</v>
      </c>
      <c r="E41" s="3">
        <v>0</v>
      </c>
      <c r="F41" s="3">
        <v>0</v>
      </c>
      <c r="G41" s="3">
        <v>60</v>
      </c>
      <c r="H41" s="3">
        <v>20</v>
      </c>
      <c r="I41" s="3">
        <v>30</v>
      </c>
      <c r="J41" s="3">
        <v>80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5" t="s">
        <v>61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>
        <v>10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4" t="s">
        <v>163</v>
      </c>
      <c r="AV41" s="5">
        <v>0</v>
      </c>
      <c r="AW41" s="5">
        <v>0</v>
      </c>
    </row>
    <row r="42" spans="1:49" ht="15.75" customHeight="1" x14ac:dyDescent="0.2">
      <c r="A42" s="3">
        <f t="shared" si="0"/>
        <v>100040</v>
      </c>
      <c r="B42" s="3">
        <f t="shared" si="2"/>
        <v>100040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20</v>
      </c>
      <c r="I42" s="3">
        <v>30</v>
      </c>
      <c r="J42" s="3">
        <v>100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100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5" t="s">
        <v>61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>
        <v>10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4" t="s">
        <v>163</v>
      </c>
      <c r="AV42" s="5">
        <v>0</v>
      </c>
      <c r="AW42" s="5">
        <v>0</v>
      </c>
    </row>
    <row r="43" spans="1:49" ht="15.75" customHeight="1" x14ac:dyDescent="0.2">
      <c r="A43" s="3">
        <f t="shared" si="0"/>
        <v>100041</v>
      </c>
      <c r="B43" s="3">
        <f t="shared" si="2"/>
        <v>100041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20</v>
      </c>
      <c r="I43" s="3">
        <v>30</v>
      </c>
      <c r="J43" s="3">
        <v>120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5" t="s">
        <v>61</v>
      </c>
      <c r="AC43" s="5" t="s">
        <v>7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>
        <v>10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4" t="s">
        <v>163</v>
      </c>
      <c r="AV43" s="5">
        <v>0</v>
      </c>
      <c r="AW43" s="5">
        <v>0</v>
      </c>
    </row>
    <row r="44" spans="1:49" ht="15.75" customHeight="1" x14ac:dyDescent="0.2">
      <c r="A44" s="3">
        <f t="shared" si="0"/>
        <v>100042</v>
      </c>
      <c r="B44" s="3">
        <f t="shared" si="2"/>
        <v>100042</v>
      </c>
      <c r="C44" s="3" t="s">
        <v>174</v>
      </c>
      <c r="D44" s="3" t="s">
        <v>7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60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5" t="s">
        <v>7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4" t="s">
        <v>163</v>
      </c>
      <c r="AV44" s="5">
        <v>0</v>
      </c>
      <c r="AW44" s="5">
        <v>0</v>
      </c>
    </row>
    <row r="45" spans="1:49" ht="15.75" customHeight="1" x14ac:dyDescent="0.2">
      <c r="A45" s="3">
        <f t="shared" si="0"/>
        <v>100043</v>
      </c>
      <c r="B45" s="3">
        <f t="shared" si="2"/>
        <v>100043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5" t="s">
        <v>7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4" t="s">
        <v>163</v>
      </c>
      <c r="AV45" s="5">
        <v>0</v>
      </c>
      <c r="AW45" s="5">
        <v>0</v>
      </c>
    </row>
    <row r="46" spans="1:49" ht="15.75" customHeight="1" x14ac:dyDescent="0.2">
      <c r="A46" s="3">
        <f t="shared" si="0"/>
        <v>100044</v>
      </c>
      <c r="B46" s="3">
        <f t="shared" si="2"/>
        <v>100044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5" t="s">
        <v>7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4" t="s">
        <v>163</v>
      </c>
      <c r="AV46" s="5">
        <v>0</v>
      </c>
      <c r="AW46" s="5">
        <v>0</v>
      </c>
    </row>
    <row r="47" spans="1:49" ht="15.75" customHeight="1" x14ac:dyDescent="0.2">
      <c r="A47" s="3">
        <f t="shared" si="0"/>
        <v>100045</v>
      </c>
      <c r="B47" s="3">
        <f t="shared" si="2"/>
        <v>100045</v>
      </c>
      <c r="C47" s="3" t="s">
        <v>90</v>
      </c>
      <c r="D47" s="3" t="s">
        <v>7</v>
      </c>
      <c r="E47" s="3">
        <v>0</v>
      </c>
      <c r="F47" s="3">
        <v>0</v>
      </c>
      <c r="G47" s="3">
        <v>32</v>
      </c>
      <c r="H47" s="3">
        <v>30</v>
      </c>
      <c r="I47" s="3">
        <v>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5" t="s">
        <v>146</v>
      </c>
      <c r="AC47" s="5" t="s">
        <v>26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>
        <v>30</v>
      </c>
      <c r="AL47" s="5">
        <v>15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4" t="s">
        <v>163</v>
      </c>
      <c r="AV47" s="5">
        <v>0</v>
      </c>
      <c r="AW47" s="5">
        <v>0</v>
      </c>
    </row>
    <row r="48" spans="1:49" ht="15.75" customHeight="1" x14ac:dyDescent="0.2">
      <c r="A48" s="3">
        <f t="shared" si="0"/>
        <v>100046</v>
      </c>
      <c r="B48" s="3">
        <f t="shared" si="2"/>
        <v>100046</v>
      </c>
      <c r="C48" s="3" t="s">
        <v>7</v>
      </c>
      <c r="D48" s="3" t="s">
        <v>7</v>
      </c>
      <c r="E48" s="3">
        <v>0</v>
      </c>
      <c r="F48" s="3">
        <v>0</v>
      </c>
      <c r="G48" s="3">
        <v>32</v>
      </c>
      <c r="H48" s="3">
        <v>30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70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5" t="s">
        <v>146</v>
      </c>
      <c r="AC48" s="5" t="s">
        <v>26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>
        <v>30</v>
      </c>
      <c r="AL48" s="5">
        <v>15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4" t="s">
        <v>163</v>
      </c>
      <c r="AV48" s="5">
        <v>0</v>
      </c>
      <c r="AW48" s="5">
        <v>0</v>
      </c>
    </row>
    <row r="49" spans="1:49" ht="15.75" customHeight="1" x14ac:dyDescent="0.2">
      <c r="A49" s="3">
        <f t="shared" si="0"/>
        <v>100047</v>
      </c>
      <c r="B49" s="3">
        <f t="shared" si="2"/>
        <v>100047</v>
      </c>
      <c r="C49" s="3" t="s">
        <v>7</v>
      </c>
      <c r="D49" s="3" t="s">
        <v>7</v>
      </c>
      <c r="E49" s="3">
        <v>0</v>
      </c>
      <c r="F49" s="3">
        <v>0</v>
      </c>
      <c r="G49" s="3">
        <v>32</v>
      </c>
      <c r="H49" s="3">
        <v>30</v>
      </c>
      <c r="I49" s="3">
        <v>0</v>
      </c>
      <c r="J49" s="3">
        <v>80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5" t="s">
        <v>146</v>
      </c>
      <c r="AC49" s="5" t="s">
        <v>26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>
        <v>30</v>
      </c>
      <c r="AL49" s="5">
        <v>15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4" t="s">
        <v>163</v>
      </c>
      <c r="AV49" s="5">
        <v>0</v>
      </c>
      <c r="AW49" s="5">
        <v>0</v>
      </c>
    </row>
    <row r="50" spans="1:49" ht="15.75" customHeight="1" x14ac:dyDescent="0.2">
      <c r="A50" s="3">
        <f t="shared" si="0"/>
        <v>100048</v>
      </c>
      <c r="B50" s="3">
        <f t="shared" si="2"/>
        <v>100048</v>
      </c>
      <c r="C50" s="3" t="s">
        <v>175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5" t="s">
        <v>7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4" t="s">
        <v>163</v>
      </c>
      <c r="AV50" s="5">
        <v>0</v>
      </c>
      <c r="AW50" s="5">
        <v>0</v>
      </c>
    </row>
    <row r="51" spans="1:49" ht="15.75" customHeight="1" x14ac:dyDescent="0.2">
      <c r="A51" s="3">
        <f t="shared" si="0"/>
        <v>100049</v>
      </c>
      <c r="B51" s="3">
        <f t="shared" si="2"/>
        <v>100049</v>
      </c>
      <c r="C51" s="3" t="s">
        <v>7</v>
      </c>
      <c r="D51" s="3" t="s">
        <v>7</v>
      </c>
      <c r="E51" s="3">
        <v>0</v>
      </c>
      <c r="F51" s="3">
        <v>0</v>
      </c>
      <c r="G51" s="3">
        <v>80</v>
      </c>
      <c r="H51" s="3">
        <v>0</v>
      </c>
      <c r="I51" s="3">
        <v>0</v>
      </c>
      <c r="J51" s="3">
        <v>80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70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5" t="s">
        <v>7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4" t="s">
        <v>163</v>
      </c>
      <c r="AV51" s="5">
        <v>0</v>
      </c>
      <c r="AW51" s="5">
        <v>0</v>
      </c>
    </row>
    <row r="52" spans="1:49" ht="15.75" customHeight="1" x14ac:dyDescent="0.2">
      <c r="A52" s="3">
        <f t="shared" si="0"/>
        <v>100050</v>
      </c>
      <c r="B52" s="3">
        <f t="shared" si="2"/>
        <v>100050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0</v>
      </c>
      <c r="J52" s="3">
        <v>100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5" t="s">
        <v>7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4" t="s">
        <v>163</v>
      </c>
      <c r="AV52" s="5">
        <v>0</v>
      </c>
      <c r="AW52" s="5">
        <v>0</v>
      </c>
    </row>
    <row r="53" spans="1:49" ht="15.75" customHeight="1" x14ac:dyDescent="0.2">
      <c r="A53" s="3">
        <f t="shared" si="0"/>
        <v>100051</v>
      </c>
      <c r="B53" s="3">
        <f t="shared" si="2"/>
        <v>100051</v>
      </c>
      <c r="C53" s="3" t="s">
        <v>176</v>
      </c>
      <c r="D53" s="3" t="s">
        <v>7</v>
      </c>
      <c r="E53" s="3">
        <v>0</v>
      </c>
      <c r="F53" s="3">
        <v>0</v>
      </c>
      <c r="G53" s="3">
        <v>70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5" t="s">
        <v>7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4" t="s">
        <v>163</v>
      </c>
      <c r="AV53" s="5">
        <v>0</v>
      </c>
      <c r="AW53" s="5">
        <v>0</v>
      </c>
    </row>
    <row r="54" spans="1:49" ht="15.75" customHeight="1" x14ac:dyDescent="0.2">
      <c r="A54" s="3">
        <f t="shared" si="0"/>
        <v>100052</v>
      </c>
      <c r="B54" s="3">
        <f t="shared" si="2"/>
        <v>100052</v>
      </c>
      <c r="C54" s="3" t="s">
        <v>7</v>
      </c>
      <c r="D54" s="3" t="s">
        <v>7</v>
      </c>
      <c r="E54" s="3">
        <v>0</v>
      </c>
      <c r="F54" s="3">
        <v>0</v>
      </c>
      <c r="G54" s="3">
        <v>70</v>
      </c>
      <c r="H54" s="3">
        <v>0</v>
      </c>
      <c r="I54" s="3">
        <v>0</v>
      </c>
      <c r="J54" s="3">
        <v>80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70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5" t="s">
        <v>7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4" t="s">
        <v>163</v>
      </c>
      <c r="AV54" s="5">
        <v>0</v>
      </c>
      <c r="AW54" s="5">
        <v>0</v>
      </c>
    </row>
    <row r="55" spans="1:49" ht="15.75" customHeight="1" x14ac:dyDescent="0.2">
      <c r="A55" s="3">
        <f t="shared" si="0"/>
        <v>100053</v>
      </c>
      <c r="B55" s="3">
        <f t="shared" si="2"/>
        <v>100053</v>
      </c>
      <c r="C55" s="3" t="s">
        <v>7</v>
      </c>
      <c r="D55" s="3" t="s">
        <v>7</v>
      </c>
      <c r="E55" s="3">
        <v>0</v>
      </c>
      <c r="F55" s="3">
        <v>0</v>
      </c>
      <c r="G55" s="3">
        <v>70</v>
      </c>
      <c r="H55" s="3">
        <v>0</v>
      </c>
      <c r="I55" s="3">
        <v>0</v>
      </c>
      <c r="J55" s="3">
        <v>100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5" t="s">
        <v>7</v>
      </c>
      <c r="AC55" s="5" t="s">
        <v>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4" t="s">
        <v>163</v>
      </c>
      <c r="AV55" s="5">
        <v>0</v>
      </c>
      <c r="AW55" s="5">
        <v>0</v>
      </c>
    </row>
    <row r="56" spans="1:49" ht="15.75" customHeight="1" x14ac:dyDescent="0.2">
      <c r="A56" s="3">
        <f t="shared" si="0"/>
        <v>100054</v>
      </c>
      <c r="B56" s="3">
        <f t="shared" si="2"/>
        <v>100054</v>
      </c>
      <c r="C56" s="3" t="s">
        <v>177</v>
      </c>
      <c r="D56" s="3" t="s">
        <v>7</v>
      </c>
      <c r="E56" s="3">
        <v>0</v>
      </c>
      <c r="F56" s="3">
        <v>0</v>
      </c>
      <c r="G56" s="3">
        <v>120</v>
      </c>
      <c r="H56" s="3">
        <v>0</v>
      </c>
      <c r="I56" s="3">
        <v>0</v>
      </c>
      <c r="J56" s="3">
        <v>80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5" t="s">
        <v>7</v>
      </c>
      <c r="AC56" s="5" t="s">
        <v>7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4" t="s">
        <v>163</v>
      </c>
      <c r="AV56" s="5">
        <v>0</v>
      </c>
      <c r="AW56" s="5">
        <v>0</v>
      </c>
    </row>
    <row r="57" spans="1:49" ht="15.75" customHeight="1" x14ac:dyDescent="0.2">
      <c r="A57" s="3">
        <f t="shared" si="0"/>
        <v>100055</v>
      </c>
      <c r="B57" s="3">
        <f t="shared" si="2"/>
        <v>100055</v>
      </c>
      <c r="C57" s="3" t="s">
        <v>7</v>
      </c>
      <c r="D57" s="3" t="s">
        <v>7</v>
      </c>
      <c r="E57" s="3">
        <v>0</v>
      </c>
      <c r="F57" s="3">
        <v>0</v>
      </c>
      <c r="G57" s="3">
        <v>120</v>
      </c>
      <c r="H57" s="3">
        <v>0</v>
      </c>
      <c r="I57" s="3">
        <v>0</v>
      </c>
      <c r="J57" s="3">
        <v>80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70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5" t="s">
        <v>7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4" t="s">
        <v>163</v>
      </c>
      <c r="AV57" s="5">
        <v>0</v>
      </c>
      <c r="AW57" s="5">
        <v>0</v>
      </c>
    </row>
    <row r="58" spans="1:49" ht="15.75" customHeight="1" x14ac:dyDescent="0.2">
      <c r="A58" s="3">
        <f t="shared" si="0"/>
        <v>100056</v>
      </c>
      <c r="B58" s="3">
        <f t="shared" si="2"/>
        <v>100056</v>
      </c>
      <c r="C58" s="3" t="s">
        <v>7</v>
      </c>
      <c r="D58" s="3" t="s">
        <v>7</v>
      </c>
      <c r="E58" s="3">
        <v>0</v>
      </c>
      <c r="F58" s="3">
        <v>0</v>
      </c>
      <c r="G58" s="3">
        <v>120</v>
      </c>
      <c r="H58" s="3">
        <v>0</v>
      </c>
      <c r="I58" s="3">
        <v>0</v>
      </c>
      <c r="J58" s="3">
        <v>100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5" t="s">
        <v>7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4" t="s">
        <v>163</v>
      </c>
      <c r="AV58" s="5">
        <v>0</v>
      </c>
      <c r="AW58" s="5">
        <v>0</v>
      </c>
    </row>
    <row r="59" spans="1:49" ht="15.75" customHeight="1" x14ac:dyDescent="0.2">
      <c r="A59" s="3">
        <f t="shared" si="0"/>
        <v>100057</v>
      </c>
      <c r="B59" s="3">
        <f t="shared" si="2"/>
        <v>100057</v>
      </c>
      <c r="C59" s="3" t="s">
        <v>137</v>
      </c>
      <c r="D59" s="3" t="s">
        <v>7</v>
      </c>
      <c r="E59" s="3">
        <v>0</v>
      </c>
      <c r="F59" s="3">
        <v>0</v>
      </c>
      <c r="G59" s="3">
        <v>100</v>
      </c>
      <c r="H59" s="3">
        <v>30</v>
      </c>
      <c r="I59" s="3">
        <v>0</v>
      </c>
      <c r="J59" s="3">
        <v>60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5" t="s">
        <v>37</v>
      </c>
      <c r="AC59" s="5" t="s">
        <v>58</v>
      </c>
      <c r="AD59" s="5" t="s">
        <v>99</v>
      </c>
      <c r="AE59" s="5" t="s">
        <v>109</v>
      </c>
      <c r="AF59" s="5" t="s">
        <v>106</v>
      </c>
      <c r="AG59" s="5" t="s">
        <v>138</v>
      </c>
      <c r="AH59" s="5" t="s">
        <v>107</v>
      </c>
      <c r="AI59" s="5" t="s">
        <v>7</v>
      </c>
      <c r="AJ59" s="5" t="s">
        <v>7</v>
      </c>
      <c r="AK59" s="5">
        <v>20</v>
      </c>
      <c r="AL59" s="5">
        <v>30</v>
      </c>
      <c r="AM59" s="5">
        <v>50</v>
      </c>
      <c r="AN59" s="5">
        <v>80</v>
      </c>
      <c r="AO59" s="5">
        <v>30</v>
      </c>
      <c r="AP59" s="5">
        <v>50</v>
      </c>
      <c r="AQ59" s="5">
        <v>50</v>
      </c>
      <c r="AR59" s="5">
        <v>0</v>
      </c>
      <c r="AS59" s="5">
        <v>0</v>
      </c>
      <c r="AT59" s="5">
        <v>0</v>
      </c>
      <c r="AU59" s="4" t="s">
        <v>163</v>
      </c>
      <c r="AV59" s="5">
        <v>0</v>
      </c>
      <c r="AW59" s="5">
        <v>0</v>
      </c>
    </row>
    <row r="60" spans="1:49" ht="15.75" customHeight="1" x14ac:dyDescent="0.2">
      <c r="A60" s="3">
        <f t="shared" si="0"/>
        <v>100058</v>
      </c>
      <c r="B60" s="3">
        <f t="shared" si="2"/>
        <v>100058</v>
      </c>
      <c r="C60" s="3" t="s">
        <v>7</v>
      </c>
      <c r="D60" s="3" t="s">
        <v>7</v>
      </c>
      <c r="E60" s="3">
        <v>0</v>
      </c>
      <c r="F60" s="3">
        <v>0</v>
      </c>
      <c r="G60" s="3">
        <v>100</v>
      </c>
      <c r="H60" s="3">
        <v>30</v>
      </c>
      <c r="I60" s="3">
        <v>0</v>
      </c>
      <c r="J60" s="3">
        <v>60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70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5" t="s">
        <v>37</v>
      </c>
      <c r="AC60" s="5" t="s">
        <v>58</v>
      </c>
      <c r="AD60" s="5" t="s">
        <v>99</v>
      </c>
      <c r="AE60" s="5" t="s">
        <v>109</v>
      </c>
      <c r="AF60" s="5" t="s">
        <v>106</v>
      </c>
      <c r="AG60" s="5" t="s">
        <v>138</v>
      </c>
      <c r="AH60" s="5" t="s">
        <v>107</v>
      </c>
      <c r="AI60" s="5" t="s">
        <v>7</v>
      </c>
      <c r="AJ60" s="5" t="s">
        <v>7</v>
      </c>
      <c r="AK60" s="5">
        <v>20</v>
      </c>
      <c r="AL60" s="5">
        <v>30</v>
      </c>
      <c r="AM60" s="5">
        <v>50</v>
      </c>
      <c r="AN60" s="5">
        <v>80</v>
      </c>
      <c r="AO60" s="5">
        <v>30</v>
      </c>
      <c r="AP60" s="5">
        <v>50</v>
      </c>
      <c r="AQ60" s="5">
        <v>50</v>
      </c>
      <c r="AR60" s="5">
        <v>0</v>
      </c>
      <c r="AS60" s="5">
        <v>0</v>
      </c>
      <c r="AT60" s="5">
        <v>0</v>
      </c>
      <c r="AU60" s="4" t="s">
        <v>163</v>
      </c>
      <c r="AV60" s="5">
        <v>0</v>
      </c>
      <c r="AW60" s="5">
        <v>0</v>
      </c>
    </row>
    <row r="61" spans="1:49" ht="15.75" customHeight="1" x14ac:dyDescent="0.2">
      <c r="A61" s="3">
        <f t="shared" si="0"/>
        <v>100059</v>
      </c>
      <c r="B61" s="3">
        <f t="shared" si="2"/>
        <v>100059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30</v>
      </c>
      <c r="I61" s="3">
        <v>0</v>
      </c>
      <c r="J61" s="3">
        <v>80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5" t="s">
        <v>37</v>
      </c>
      <c r="AC61" s="5" t="s">
        <v>58</v>
      </c>
      <c r="AD61" s="5" t="s">
        <v>99</v>
      </c>
      <c r="AE61" s="5" t="s">
        <v>109</v>
      </c>
      <c r="AF61" s="5" t="s">
        <v>106</v>
      </c>
      <c r="AG61" s="5" t="s">
        <v>138</v>
      </c>
      <c r="AH61" s="5" t="s">
        <v>107</v>
      </c>
      <c r="AI61" s="5" t="s">
        <v>7</v>
      </c>
      <c r="AJ61" s="5" t="s">
        <v>7</v>
      </c>
      <c r="AK61" s="5">
        <v>20</v>
      </c>
      <c r="AL61" s="5">
        <v>30</v>
      </c>
      <c r="AM61" s="5">
        <v>50</v>
      </c>
      <c r="AN61" s="5">
        <v>80</v>
      </c>
      <c r="AO61" s="5">
        <v>30</v>
      </c>
      <c r="AP61" s="5">
        <v>50</v>
      </c>
      <c r="AQ61" s="5">
        <v>50</v>
      </c>
      <c r="AR61" s="5">
        <v>0</v>
      </c>
      <c r="AS61" s="5">
        <v>0</v>
      </c>
      <c r="AT61" s="5">
        <v>0</v>
      </c>
      <c r="AU61" s="4" t="s">
        <v>163</v>
      </c>
      <c r="AV61" s="5">
        <v>0</v>
      </c>
      <c r="AW61" s="5">
        <v>0</v>
      </c>
    </row>
    <row r="62" spans="1:49" ht="15.75" customHeight="1" x14ac:dyDescent="0.2">
      <c r="A62" s="3">
        <f t="shared" si="0"/>
        <v>100060</v>
      </c>
      <c r="B62" s="3">
        <f t="shared" si="2"/>
        <v>100060</v>
      </c>
      <c r="C62" s="3" t="s">
        <v>7</v>
      </c>
      <c r="D62" s="3" t="s">
        <v>21</v>
      </c>
      <c r="E62" s="3">
        <v>0</v>
      </c>
      <c r="F62" s="3">
        <v>0</v>
      </c>
      <c r="G62" s="3">
        <v>54</v>
      </c>
      <c r="H62" s="3">
        <v>0</v>
      </c>
      <c r="I62" s="3">
        <v>0</v>
      </c>
      <c r="J62" s="3">
        <v>60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5" t="s">
        <v>26</v>
      </c>
      <c r="AC62" s="5" t="s">
        <v>28</v>
      </c>
      <c r="AD62" s="5" t="s">
        <v>82</v>
      </c>
      <c r="AE62" s="5" t="s">
        <v>27</v>
      </c>
      <c r="AF62" s="5" t="s">
        <v>36</v>
      </c>
      <c r="AG62" s="5" t="s">
        <v>66</v>
      </c>
      <c r="AH62" s="5" t="s">
        <v>70</v>
      </c>
      <c r="AI62" s="5" t="s">
        <v>7</v>
      </c>
      <c r="AJ62" s="5" t="s">
        <v>7</v>
      </c>
      <c r="AK62" s="5">
        <v>5</v>
      </c>
      <c r="AL62" s="5">
        <v>10</v>
      </c>
      <c r="AM62" s="5">
        <v>12</v>
      </c>
      <c r="AN62" s="5">
        <v>20</v>
      </c>
      <c r="AO62" s="5">
        <v>5</v>
      </c>
      <c r="AP62" s="5">
        <v>10</v>
      </c>
      <c r="AQ62" s="5">
        <v>-50</v>
      </c>
      <c r="AR62" s="5">
        <v>0</v>
      </c>
      <c r="AS62" s="5">
        <v>0</v>
      </c>
      <c r="AT62" s="5">
        <v>0</v>
      </c>
      <c r="AU62" s="4" t="s">
        <v>86</v>
      </c>
      <c r="AV62" s="5">
        <v>0</v>
      </c>
      <c r="AW62" s="5">
        <v>0</v>
      </c>
    </row>
    <row r="63" spans="1:49" ht="15.75" customHeight="1" x14ac:dyDescent="0.2">
      <c r="A63" s="3">
        <f t="shared" si="0"/>
        <v>100061</v>
      </c>
      <c r="B63" s="3">
        <f t="shared" si="2"/>
        <v>100061</v>
      </c>
      <c r="C63" s="3" t="s">
        <v>7</v>
      </c>
      <c r="D63" s="3" t="s">
        <v>7</v>
      </c>
      <c r="E63" s="3">
        <v>0</v>
      </c>
      <c r="F63" s="3">
        <v>0</v>
      </c>
      <c r="G63" s="3">
        <v>54</v>
      </c>
      <c r="H63" s="3">
        <v>0</v>
      </c>
      <c r="I63" s="3">
        <v>0</v>
      </c>
      <c r="J63" s="3">
        <v>60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70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5" t="s">
        <v>26</v>
      </c>
      <c r="AC63" s="5" t="s">
        <v>28</v>
      </c>
      <c r="AD63" s="5" t="s">
        <v>82</v>
      </c>
      <c r="AE63" s="5" t="s">
        <v>27</v>
      </c>
      <c r="AF63" s="5" t="s">
        <v>36</v>
      </c>
      <c r="AG63" s="5" t="s">
        <v>66</v>
      </c>
      <c r="AH63" s="5" t="s">
        <v>70</v>
      </c>
      <c r="AI63" s="5" t="s">
        <v>7</v>
      </c>
      <c r="AJ63" s="5" t="s">
        <v>7</v>
      </c>
      <c r="AK63" s="5">
        <v>5</v>
      </c>
      <c r="AL63" s="5">
        <v>10</v>
      </c>
      <c r="AM63" s="5">
        <v>12</v>
      </c>
      <c r="AN63" s="5">
        <v>20</v>
      </c>
      <c r="AO63" s="5">
        <v>5</v>
      </c>
      <c r="AP63" s="5">
        <v>10</v>
      </c>
      <c r="AQ63" s="5">
        <v>-50</v>
      </c>
      <c r="AR63" s="5">
        <v>0</v>
      </c>
      <c r="AS63" s="5">
        <v>0</v>
      </c>
      <c r="AT63" s="5">
        <v>0</v>
      </c>
      <c r="AU63" s="4" t="s">
        <v>44</v>
      </c>
      <c r="AV63" s="5">
        <v>0</v>
      </c>
      <c r="AW63" s="5">
        <v>0</v>
      </c>
    </row>
    <row r="64" spans="1:49" ht="15.75" customHeight="1" x14ac:dyDescent="0.2">
      <c r="A64" s="3">
        <f t="shared" si="0"/>
        <v>100062</v>
      </c>
      <c r="B64" s="3">
        <f t="shared" si="2"/>
        <v>100062</v>
      </c>
      <c r="C64" s="3" t="s">
        <v>7</v>
      </c>
      <c r="D64" s="3" t="s">
        <v>7</v>
      </c>
      <c r="E64" s="3">
        <v>0</v>
      </c>
      <c r="F64" s="3">
        <v>0</v>
      </c>
      <c r="G64" s="3">
        <v>54</v>
      </c>
      <c r="H64" s="3">
        <v>0</v>
      </c>
      <c r="I64" s="3">
        <v>0</v>
      </c>
      <c r="J64" s="3">
        <v>80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5" t="s">
        <v>26</v>
      </c>
      <c r="AC64" s="5" t="s">
        <v>28</v>
      </c>
      <c r="AD64" s="5" t="s">
        <v>82</v>
      </c>
      <c r="AE64" s="5" t="s">
        <v>27</v>
      </c>
      <c r="AF64" s="5" t="s">
        <v>36</v>
      </c>
      <c r="AG64" s="5" t="s">
        <v>66</v>
      </c>
      <c r="AH64" s="5" t="s">
        <v>70</v>
      </c>
      <c r="AI64" s="5" t="s">
        <v>7</v>
      </c>
      <c r="AJ64" s="5" t="s">
        <v>7</v>
      </c>
      <c r="AK64" s="5">
        <v>5</v>
      </c>
      <c r="AL64" s="5">
        <v>10</v>
      </c>
      <c r="AM64" s="5">
        <v>12</v>
      </c>
      <c r="AN64" s="5">
        <v>20</v>
      </c>
      <c r="AO64" s="5">
        <v>5</v>
      </c>
      <c r="AP64" s="5">
        <v>10</v>
      </c>
      <c r="AQ64" s="5">
        <v>-50</v>
      </c>
      <c r="AR64" s="5">
        <v>0</v>
      </c>
      <c r="AS64" s="5">
        <v>0</v>
      </c>
      <c r="AT64" s="5">
        <v>0</v>
      </c>
      <c r="AU64" s="4" t="s">
        <v>45</v>
      </c>
      <c r="AV64" s="5">
        <v>0</v>
      </c>
      <c r="AW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W7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Z10" sqref="Z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7" width="7.140625" customWidth="1"/>
    <col min="28" max="32" width="9" customWidth="1"/>
    <col min="33" max="36" width="9.28515625" customWidth="1"/>
    <col min="37" max="46" width="10" customWidth="1"/>
    <col min="47" max="47" width="30.7109375" customWidth="1"/>
  </cols>
  <sheetData>
    <row r="1" spans="1:49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2" t="s">
        <v>178</v>
      </c>
      <c r="T1" s="2" t="s">
        <v>179</v>
      </c>
      <c r="U1" s="2" t="s">
        <v>180</v>
      </c>
      <c r="V1" s="2" t="s">
        <v>181</v>
      </c>
      <c r="W1" s="2" t="s">
        <v>182</v>
      </c>
      <c r="X1" s="2" t="s">
        <v>183</v>
      </c>
      <c r="Y1" s="2" t="s">
        <v>184</v>
      </c>
      <c r="Z1" s="2" t="s">
        <v>185</v>
      </c>
      <c r="AA1" s="2" t="s">
        <v>186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40</v>
      </c>
      <c r="AU1" s="1" t="s">
        <v>0</v>
      </c>
      <c r="AV1" s="1" t="s">
        <v>35</v>
      </c>
      <c r="AW1" s="1" t="s">
        <v>152</v>
      </c>
    </row>
    <row r="2" spans="1:49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7" t="s">
        <v>70</v>
      </c>
      <c r="AC2" s="7" t="s">
        <v>7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>
        <v>20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8" t="s">
        <v>155</v>
      </c>
      <c r="AV2" s="7">
        <v>0</v>
      </c>
      <c r="AW2" s="7">
        <v>0</v>
      </c>
    </row>
    <row r="3" spans="1:49" ht="15.75" customHeight="1" x14ac:dyDescent="0.2">
      <c r="A3" s="3">
        <f>ROW()-2+101000</f>
        <v>101001</v>
      </c>
      <c r="B3" s="3">
        <f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5" t="s">
        <v>70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>
        <v>20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4" t="s">
        <v>149</v>
      </c>
      <c r="AV3" s="5">
        <v>0</v>
      </c>
      <c r="AW3" s="5">
        <v>0</v>
      </c>
    </row>
    <row r="4" spans="1:49" ht="15.75" customHeight="1" x14ac:dyDescent="0.2">
      <c r="A4" s="3">
        <f t="shared" ref="A4:A7" si="0">ROW()-2+101000</f>
        <v>101002</v>
      </c>
      <c r="B4" s="3">
        <f t="shared" ref="B4:B7" si="1">INDEX(B:B,MATCH(101000,B:B,0),1)+(ROW()-MATCH(101000,B:B,0))</f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5" t="s">
        <v>70</v>
      </c>
      <c r="AC4" s="5" t="s">
        <v>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>
        <v>20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4" t="s">
        <v>150</v>
      </c>
      <c r="AV4" s="5">
        <v>0</v>
      </c>
      <c r="AW4" s="5">
        <v>0</v>
      </c>
    </row>
    <row r="5" spans="1:49" ht="15.75" customHeight="1" x14ac:dyDescent="0.2">
      <c r="A5" s="3">
        <f t="shared" si="0"/>
        <v>101003</v>
      </c>
      <c r="B5" s="3">
        <f t="shared" si="1"/>
        <v>101003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5" t="s">
        <v>26</v>
      </c>
      <c r="AC5" s="5" t="s">
        <v>28</v>
      </c>
      <c r="AD5" s="5" t="s">
        <v>82</v>
      </c>
      <c r="AE5" s="5" t="s">
        <v>27</v>
      </c>
      <c r="AF5" s="5" t="s">
        <v>36</v>
      </c>
      <c r="AG5" s="5" t="s">
        <v>66</v>
      </c>
      <c r="AH5" s="5" t="s">
        <v>70</v>
      </c>
      <c r="AI5" s="5" t="s">
        <v>7</v>
      </c>
      <c r="AJ5" s="5" t="s">
        <v>7</v>
      </c>
      <c r="AK5" s="5">
        <v>5</v>
      </c>
      <c r="AL5" s="5">
        <v>10</v>
      </c>
      <c r="AM5" s="5">
        <v>12</v>
      </c>
      <c r="AN5" s="5">
        <v>20</v>
      </c>
      <c r="AO5" s="5">
        <v>5</v>
      </c>
      <c r="AP5" s="5">
        <v>10</v>
      </c>
      <c r="AQ5" s="5">
        <v>-50</v>
      </c>
      <c r="AR5" s="5">
        <v>0</v>
      </c>
      <c r="AS5" s="5">
        <v>0</v>
      </c>
      <c r="AT5" s="5">
        <v>0</v>
      </c>
      <c r="AU5" s="4" t="s">
        <v>86</v>
      </c>
      <c r="AV5" s="5">
        <v>0</v>
      </c>
      <c r="AW5" s="5">
        <v>0</v>
      </c>
    </row>
    <row r="6" spans="1:49" ht="15.75" customHeight="1" x14ac:dyDescent="0.2">
      <c r="A6" s="3">
        <f t="shared" si="0"/>
        <v>101004</v>
      </c>
      <c r="B6" s="3">
        <f t="shared" si="1"/>
        <v>101004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5" t="s">
        <v>26</v>
      </c>
      <c r="AC6" s="5" t="s">
        <v>28</v>
      </c>
      <c r="AD6" s="5" t="s">
        <v>82</v>
      </c>
      <c r="AE6" s="5" t="s">
        <v>27</v>
      </c>
      <c r="AF6" s="5" t="s">
        <v>36</v>
      </c>
      <c r="AG6" s="5" t="s">
        <v>66</v>
      </c>
      <c r="AH6" s="5" t="s">
        <v>70</v>
      </c>
      <c r="AI6" s="5" t="s">
        <v>7</v>
      </c>
      <c r="AJ6" s="5" t="s">
        <v>7</v>
      </c>
      <c r="AK6" s="5">
        <v>5</v>
      </c>
      <c r="AL6" s="5">
        <v>10</v>
      </c>
      <c r="AM6" s="5">
        <v>12</v>
      </c>
      <c r="AN6" s="5">
        <v>20</v>
      </c>
      <c r="AO6" s="5">
        <v>5</v>
      </c>
      <c r="AP6" s="5">
        <v>10</v>
      </c>
      <c r="AQ6" s="5">
        <v>-50</v>
      </c>
      <c r="AR6" s="5">
        <v>0</v>
      </c>
      <c r="AS6" s="5">
        <v>0</v>
      </c>
      <c r="AT6" s="5">
        <v>0</v>
      </c>
      <c r="AU6" s="4" t="s">
        <v>44</v>
      </c>
      <c r="AV6" s="5">
        <v>0</v>
      </c>
      <c r="AW6" s="5">
        <v>0</v>
      </c>
    </row>
    <row r="7" spans="1:49" ht="15.75" customHeight="1" x14ac:dyDescent="0.2">
      <c r="A7" s="3">
        <f t="shared" si="0"/>
        <v>101005</v>
      </c>
      <c r="B7" s="3">
        <f t="shared" si="1"/>
        <v>101005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5" t="s">
        <v>26</v>
      </c>
      <c r="AC7" s="5" t="s">
        <v>28</v>
      </c>
      <c r="AD7" s="5" t="s">
        <v>82</v>
      </c>
      <c r="AE7" s="5" t="s">
        <v>27</v>
      </c>
      <c r="AF7" s="5" t="s">
        <v>36</v>
      </c>
      <c r="AG7" s="5" t="s">
        <v>66</v>
      </c>
      <c r="AH7" s="5" t="s">
        <v>70</v>
      </c>
      <c r="AI7" s="5" t="s">
        <v>7</v>
      </c>
      <c r="AJ7" s="5" t="s">
        <v>7</v>
      </c>
      <c r="AK7" s="5">
        <v>5</v>
      </c>
      <c r="AL7" s="5">
        <v>10</v>
      </c>
      <c r="AM7" s="5">
        <v>12</v>
      </c>
      <c r="AN7" s="5">
        <v>20</v>
      </c>
      <c r="AO7" s="5">
        <v>5</v>
      </c>
      <c r="AP7" s="5">
        <v>10</v>
      </c>
      <c r="AQ7" s="5">
        <v>-50</v>
      </c>
      <c r="AR7" s="5">
        <v>0</v>
      </c>
      <c r="AS7" s="5">
        <v>0</v>
      </c>
      <c r="AT7" s="5">
        <v>0</v>
      </c>
      <c r="AU7" s="4" t="s">
        <v>45</v>
      </c>
      <c r="AV7" s="5">
        <v>0</v>
      </c>
      <c r="AW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01_ContestSetData1</vt:lpstr>
      <vt:lpstr>02_Contest_D01</vt:lpstr>
      <vt:lpstr>02_Contest_D100</vt:lpstr>
      <vt:lpstr>02_Contest_D101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2024-04-25T01:19:10Z</dcterms:modified>
</cp:coreProperties>
</file>