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47F84CD5-94AA-495A-B77F-0A05A215D4CE}" xr6:coauthVersionLast="47" xr6:coauthVersionMax="47" xr10:uidLastSave="{00000000-0000-0000-0000-000000000000}"/>
  <bookViews>
    <workbookView xWindow="3150" yWindow="118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3" l="1"/>
  <c r="A274" i="2"/>
  <c r="A273" i="2"/>
  <c r="A271" i="2"/>
  <c r="A272" i="2"/>
  <c r="A270" i="2"/>
  <c r="A266" i="2"/>
  <c r="A269" i="2"/>
  <c r="A268" i="2"/>
  <c r="A267" i="2"/>
  <c r="A265" i="2"/>
  <c r="A162" i="1"/>
  <c r="A163" i="1"/>
  <c r="A164" i="1"/>
  <c r="A165" i="1"/>
  <c r="A166" i="1"/>
  <c r="A161" i="1"/>
  <c r="A160" i="1"/>
  <c r="A116" i="1"/>
  <c r="A275" i="2"/>
  <c r="A264" i="2"/>
  <c r="A65" i="1"/>
  <c r="A37" i="4"/>
  <c r="A36" i="4"/>
  <c r="A130" i="4"/>
  <c r="A29" i="4"/>
  <c r="A149" i="4"/>
  <c r="A148" i="4"/>
  <c r="A119" i="1"/>
  <c r="A35" i="4"/>
  <c r="A34" i="4"/>
  <c r="A33" i="4"/>
  <c r="A45" i="3"/>
  <c r="A57" i="3"/>
  <c r="A46" i="3"/>
  <c r="A152" i="1"/>
  <c r="A134" i="2"/>
  <c r="A224" i="1"/>
  <c r="A223" i="1"/>
  <c r="A222" i="1"/>
  <c r="A221" i="1"/>
  <c r="A220" i="1"/>
  <c r="A219" i="1"/>
  <c r="A218" i="1"/>
  <c r="A217" i="1"/>
  <c r="A216" i="1"/>
  <c r="A215" i="1"/>
  <c r="A214" i="1"/>
  <c r="A213" i="1"/>
  <c r="A61" i="1"/>
  <c r="A60" i="1"/>
  <c r="A59" i="1"/>
  <c r="A58" i="1"/>
  <c r="A57" i="1"/>
  <c r="A56" i="1"/>
  <c r="A55" i="1"/>
  <c r="A25" i="1"/>
  <c r="A50" i="3"/>
  <c r="A36" i="1"/>
  <c r="A35" i="1"/>
  <c r="A34" i="1"/>
  <c r="A33" i="1"/>
  <c r="A32" i="1"/>
  <c r="A24" i="1"/>
  <c r="A23" i="1"/>
  <c r="A22" i="1"/>
  <c r="A27" i="1"/>
  <c r="A26" i="1"/>
  <c r="A21" i="1"/>
  <c r="A20" i="1"/>
  <c r="A139" i="4"/>
  <c r="A83" i="1"/>
  <c r="A121" i="1"/>
  <c r="A98" i="1"/>
  <c r="A101" i="1"/>
  <c r="A106" i="1"/>
  <c r="A118" i="1"/>
  <c r="A81" i="1"/>
  <c r="A115" i="1"/>
  <c r="A132" i="4"/>
  <c r="A131" i="4"/>
  <c r="A114" i="1"/>
  <c r="A150" i="4"/>
  <c r="A40" i="2"/>
  <c r="A224" i="2"/>
  <c r="A206" i="2"/>
  <c r="A130" i="2"/>
  <c r="A242" i="2"/>
  <c r="A95" i="2"/>
  <c r="A119" i="2"/>
  <c r="A123" i="2"/>
  <c r="A124" i="2"/>
  <c r="A125" i="2"/>
  <c r="A286" i="2"/>
  <c r="A105" i="2"/>
  <c r="A108" i="2"/>
  <c r="A47" i="2"/>
  <c r="A93" i="2"/>
  <c r="A57" i="2"/>
  <c r="A98" i="2"/>
  <c r="A109" i="2"/>
  <c r="A115" i="2"/>
  <c r="A139" i="2"/>
  <c r="A135" i="2"/>
  <c r="A159" i="2"/>
  <c r="A105" i="1"/>
  <c r="A107" i="1"/>
  <c r="A108" i="1"/>
  <c r="A158" i="2"/>
  <c r="A213" i="2"/>
  <c r="A208" i="2"/>
  <c r="A207" i="2"/>
  <c r="A9" i="1"/>
  <c r="A215" i="2"/>
  <c r="A276" i="2"/>
  <c r="A248" i="2"/>
  <c r="A244" i="2"/>
  <c r="A225" i="2"/>
  <c r="A152" i="2"/>
  <c r="A181" i="2"/>
  <c r="A25" i="4"/>
  <c r="A14" i="4"/>
  <c r="A10" i="4"/>
  <c r="A9" i="4"/>
  <c r="A28" i="4"/>
  <c r="A27" i="4"/>
  <c r="A26" i="4"/>
  <c r="A24" i="4"/>
  <c r="A31" i="1"/>
  <c r="A113" i="2"/>
  <c r="A56" i="3"/>
  <c r="A55" i="3"/>
  <c r="A54" i="3"/>
  <c r="A53" i="3"/>
  <c r="A52" i="3"/>
  <c r="A51" i="3"/>
  <c r="A49" i="3"/>
  <c r="A48" i="3"/>
  <c r="A47" i="3"/>
  <c r="A114" i="2"/>
  <c r="A131" i="1"/>
  <c r="A44" i="2"/>
  <c r="A43" i="2"/>
  <c r="A35" i="2"/>
  <c r="A38" i="2"/>
  <c r="A37" i="2"/>
  <c r="A36" i="2"/>
  <c r="A11" i="1"/>
  <c r="A7" i="1"/>
  <c r="A3" i="1"/>
  <c r="A17" i="1"/>
  <c r="A160" i="2"/>
  <c r="A70" i="1"/>
  <c r="A112" i="1"/>
  <c r="A111" i="1"/>
  <c r="A72" i="1"/>
  <c r="A202" i="2"/>
  <c r="A201" i="2"/>
  <c r="A200" i="2"/>
  <c r="A199" i="2"/>
  <c r="A198" i="2"/>
  <c r="A197" i="2"/>
  <c r="A196" i="2"/>
  <c r="A201" i="1"/>
  <c r="A200" i="1"/>
  <c r="A199" i="1"/>
  <c r="A198" i="1"/>
  <c r="A197" i="1"/>
  <c r="A196" i="1"/>
  <c r="A195" i="1"/>
  <c r="A195" i="2"/>
  <c r="A194" i="2"/>
  <c r="A193" i="2"/>
  <c r="A192" i="2"/>
  <c r="A191" i="2"/>
  <c r="A190" i="2"/>
  <c r="A189" i="2"/>
  <c r="A187" i="2"/>
  <c r="A188" i="2"/>
  <c r="A194" i="1"/>
  <c r="A193" i="1"/>
  <c r="A192" i="1"/>
  <c r="A191" i="1"/>
  <c r="A190" i="1"/>
  <c r="A189" i="1"/>
  <c r="A188" i="1"/>
  <c r="A187" i="1"/>
  <c r="A186" i="1"/>
  <c r="A18" i="4"/>
  <c r="A17" i="4"/>
  <c r="A184" i="2"/>
  <c r="A183" i="1"/>
  <c r="A185" i="2"/>
  <c r="A184" i="1"/>
  <c r="A112" i="2"/>
  <c r="A111" i="2"/>
  <c r="A238" i="2"/>
  <c r="A240" i="2"/>
  <c r="A241" i="2"/>
  <c r="A237" i="2"/>
  <c r="A239" i="2"/>
  <c r="A204" i="1"/>
  <c r="A203" i="1"/>
  <c r="A202" i="1"/>
  <c r="A186" i="2"/>
  <c r="A185" i="1"/>
  <c r="A16" i="4"/>
  <c r="A183" i="2"/>
  <c r="A182" i="1"/>
  <c r="A181" i="1"/>
  <c r="A69" i="1"/>
  <c r="A15" i="4"/>
  <c r="A68" i="1"/>
  <c r="A67" i="1"/>
  <c r="A30" i="1"/>
  <c r="A93" i="1"/>
  <c r="A92" i="1"/>
  <c r="A295" i="2"/>
  <c r="A294" i="2"/>
  <c r="A293" i="2"/>
  <c r="A292" i="2"/>
  <c r="A291" i="2"/>
  <c r="A290" i="2"/>
  <c r="A289" i="2"/>
  <c r="A288" i="2"/>
  <c r="A287" i="2"/>
  <c r="A285" i="2"/>
  <c r="A284" i="2"/>
  <c r="A283" i="2"/>
  <c r="A282" i="2"/>
  <c r="A281" i="2"/>
  <c r="A280" i="2"/>
  <c r="A279" i="2"/>
  <c r="A278" i="2"/>
  <c r="A277"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8" i="3"/>
  <c r="A44" i="3"/>
  <c r="A43" i="3"/>
  <c r="A42" i="3"/>
  <c r="A41" i="3"/>
  <c r="A40" i="3"/>
  <c r="A39" i="3"/>
  <c r="A38" i="3"/>
  <c r="A37" i="3"/>
  <c r="A36" i="3"/>
  <c r="A35" i="3"/>
  <c r="A34" i="3"/>
  <c r="A33" i="3"/>
  <c r="A32" i="3"/>
  <c r="A31" i="3"/>
  <c r="A30" i="3"/>
  <c r="A29" i="3"/>
  <c r="A28" i="3"/>
  <c r="A27" i="3"/>
  <c r="A26" i="3"/>
  <c r="A25" i="3"/>
  <c r="A24" i="3"/>
  <c r="A23"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7" i="1"/>
  <c r="A155" i="1"/>
  <c r="A207" i="1"/>
  <c r="A132" i="1"/>
  <c r="A150" i="1"/>
  <c r="A77" i="1"/>
  <c r="A103" i="1"/>
  <c r="A110" i="1"/>
  <c r="A86" i="1"/>
  <c r="A158" i="1"/>
  <c r="A151" i="1"/>
  <c r="A19" i="1"/>
  <c r="A18" i="1"/>
  <c r="A73" i="1"/>
  <c r="A168" i="1"/>
  <c r="A167" i="1"/>
  <c r="A120" i="1"/>
  <c r="A178" i="1"/>
  <c r="A175" i="1"/>
  <c r="A177" i="1"/>
  <c r="A149" i="1"/>
  <c r="A71" i="1"/>
  <c r="A148" i="1"/>
  <c r="A44" i="1"/>
  <c r="A43" i="1"/>
  <c r="A82" i="1"/>
  <c r="A128" i="1"/>
  <c r="A143" i="1"/>
  <c r="A146" i="1"/>
  <c r="A145" i="1"/>
  <c r="A144" i="1"/>
  <c r="A47" i="1"/>
  <c r="A208" i="1"/>
  <c r="A5" i="1"/>
  <c r="A210" i="1"/>
  <c r="A102" i="1"/>
  <c r="A212" i="1"/>
  <c r="A211" i="1"/>
  <c r="A64" i="1"/>
  <c r="A14" i="1"/>
  <c r="A209" i="1"/>
  <c r="A130" i="1"/>
  <c r="A129" i="1"/>
  <c r="A127" i="1"/>
  <c r="A122" i="1"/>
  <c r="A54" i="1"/>
  <c r="A90" i="1"/>
  <c r="A89" i="1"/>
  <c r="A88" i="1"/>
  <c r="A85" i="1"/>
  <c r="A159" i="1"/>
  <c r="A174" i="1"/>
  <c r="A123" i="1"/>
  <c r="A53" i="1"/>
  <c r="A138" i="1"/>
  <c r="A52" i="1"/>
  <c r="A50" i="1"/>
  <c r="A51" i="1"/>
  <c r="A126" i="1"/>
  <c r="A42" i="1"/>
  <c r="A100" i="1"/>
  <c r="A48" i="1"/>
  <c r="A125" i="1"/>
  <c r="A94" i="1"/>
  <c r="A147" i="1"/>
  <c r="A141" i="1"/>
  <c r="A140" i="1"/>
  <c r="A139" i="1"/>
  <c r="A142" i="1"/>
  <c r="A173" i="1"/>
  <c r="A124" i="1"/>
  <c r="A117" i="1"/>
  <c r="A137" i="1"/>
  <c r="A171" i="1"/>
  <c r="A170" i="1"/>
  <c r="A169" i="1"/>
  <c r="A136" i="1"/>
  <c r="A99" i="1"/>
  <c r="A104" i="1"/>
  <c r="A49" i="1"/>
  <c r="A97" i="1"/>
  <c r="A206" i="1"/>
  <c r="A63" i="1"/>
  <c r="A45" i="1"/>
  <c r="A154" i="1"/>
  <c r="A79" i="1"/>
  <c r="A205" i="1"/>
  <c r="A179" i="1"/>
  <c r="A180" i="1"/>
  <c r="A176" i="1"/>
  <c r="A157" i="1"/>
  <c r="A113" i="1"/>
  <c r="A156" i="1"/>
  <c r="A135" i="1"/>
  <c r="A134" i="1"/>
  <c r="A133" i="1"/>
  <c r="A96" i="1"/>
  <c r="A95" i="1"/>
  <c r="A227" i="1"/>
  <c r="A74" i="1"/>
  <c r="A16" i="1"/>
  <c r="A15" i="1"/>
  <c r="A225" i="1"/>
  <c r="A153" i="1"/>
  <c r="A172" i="1"/>
  <c r="A78" i="1"/>
  <c r="A13" i="1"/>
  <c r="A41" i="1"/>
  <c r="A75" i="1"/>
  <c r="A8" i="1"/>
  <c r="A236" i="1"/>
  <c r="A62" i="1"/>
  <c r="A40" i="1"/>
  <c r="A234" i="1"/>
  <c r="A235" i="1"/>
  <c r="A237" i="1"/>
  <c r="A238" i="1"/>
  <c r="A239" i="1"/>
  <c r="A66" i="1"/>
  <c r="A233" i="1"/>
  <c r="A232" i="1"/>
  <c r="A231" i="1"/>
  <c r="A229" i="1"/>
  <c r="A230" i="1"/>
  <c r="A226" i="1"/>
  <c r="A12" i="1"/>
  <c r="A76" i="1"/>
  <c r="A4" i="1"/>
  <c r="A80" i="1"/>
  <c r="A84" i="1"/>
  <c r="A91" i="1"/>
  <c r="A109" i="1"/>
  <c r="A2" i="1"/>
  <c r="A39" i="1"/>
  <c r="A6" i="1"/>
  <c r="A10" i="1"/>
  <c r="A46" i="1"/>
  <c r="A228" i="1"/>
</calcChain>
</file>

<file path=xl/sharedStrings.xml><?xml version="1.0" encoding="utf-8"?>
<sst xmlns="http://schemas.openxmlformats.org/spreadsheetml/2006/main" count="17265" uniqueCount="2807">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</sst>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6" fillId="0" borderId="0" xfId="0" applyFont="1"/>
    <xf numFmtId="0" fontId="6" fillId="4" borderId="0" xfId="0" applyFont="1" applyFill="1"/>
    <xf numFmtId="0" fontId="6" fillId="7" borderId="0" xfId="0" applyFont="1" applyFill="1"/>
    <xf numFmtId="0" fontId="7" fillId="0" borderId="0" xfId="0" applyFont="1"/>
    <xf numFmtId="0" fontId="7" fillId="4" borderId="0" xfId="0" applyFont="1" applyFill="1"/>
    <xf numFmtId="0" fontId="7" fillId="8" borderId="0" xfId="0" applyFont="1" applyFill="1"/>
    <xf numFmtId="0" fontId="7" fillId="7" borderId="0" xfId="0" applyFont="1" applyFill="1"/>
    <xf numFmtId="0" fontId="7"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39"/>
  <sheetViews>
    <sheetView tabSelected="1" topLeftCell="A121" workbookViewId="0">
      <selection activeCell="D134" sqref="D134"/>
    </sheetView>
  </sheetViews>
  <sheetFormatPr defaultColWidth="14.42578125" defaultRowHeight="15.75" customHeight="1" x14ac:dyDescent="0.2"/>
  <cols>
    <col min="1" max="1" width="7.85546875" customWidth="1"/>
    <col min="2" max="2" width="12" customWidth="1"/>
    <col min="3" max="3" width="22.42578125" customWidth="1"/>
    <col min="4" max="4" width="25.7109375" style="33"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2725</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2" customFormat="1" ht="15.75" customHeight="1" x14ac:dyDescent="0.2">
      <c r="A9" s="20">
        <f t="shared" si="0"/>
        <v>7</v>
      </c>
      <c r="B9" s="20" t="s">
        <v>61</v>
      </c>
      <c r="C9" s="20" t="s">
        <v>2386</v>
      </c>
      <c r="D9" s="21" t="s">
        <v>2387</v>
      </c>
      <c r="E9" s="21" t="s">
        <v>2388</v>
      </c>
      <c r="F9" s="20">
        <v>0</v>
      </c>
      <c r="G9" s="20">
        <v>0</v>
      </c>
      <c r="H9" s="20">
        <v>0</v>
      </c>
      <c r="I9" s="20">
        <v>50</v>
      </c>
      <c r="J9" s="20">
        <v>5</v>
      </c>
      <c r="K9" s="20">
        <v>0.99</v>
      </c>
      <c r="L9" s="20">
        <v>0</v>
      </c>
      <c r="M9" s="20">
        <v>0</v>
      </c>
      <c r="N9" s="20">
        <v>0</v>
      </c>
      <c r="O9" s="20">
        <v>0</v>
      </c>
      <c r="P9" s="20">
        <v>35</v>
      </c>
      <c r="Q9" s="20">
        <v>0</v>
      </c>
      <c r="R9" s="20">
        <v>10</v>
      </c>
      <c r="S9" s="20">
        <v>0</v>
      </c>
      <c r="T9" s="20">
        <v>0</v>
      </c>
      <c r="U9" s="20">
        <v>0</v>
      </c>
      <c r="V9" s="20">
        <v>-3</v>
      </c>
      <c r="W9" s="20">
        <v>10</v>
      </c>
      <c r="X9" s="20">
        <v>0</v>
      </c>
      <c r="Y9" s="20">
        <v>0</v>
      </c>
      <c r="Z9" s="20">
        <v>10</v>
      </c>
      <c r="AA9" s="20">
        <v>0</v>
      </c>
      <c r="AB9" s="20">
        <v>0</v>
      </c>
      <c r="AC9" s="20">
        <v>0</v>
      </c>
      <c r="AD9" s="20">
        <v>0</v>
      </c>
      <c r="AE9" s="20">
        <v>0</v>
      </c>
      <c r="AF9" s="20">
        <v>0</v>
      </c>
      <c r="AG9" s="20">
        <v>0</v>
      </c>
      <c r="AH9" s="20">
        <v>0</v>
      </c>
      <c r="AI9" s="20">
        <v>0</v>
      </c>
      <c r="AJ9" s="20">
        <v>0</v>
      </c>
      <c r="AK9" s="20">
        <v>0</v>
      </c>
      <c r="AL9" s="20" t="s">
        <v>17</v>
      </c>
      <c r="AM9" s="20" t="s">
        <v>177</v>
      </c>
      <c r="AN9" s="20" t="s">
        <v>1987</v>
      </c>
      <c r="AO9" s="20" t="s">
        <v>53</v>
      </c>
      <c r="AP9" s="20">
        <v>0</v>
      </c>
      <c r="AQ9" s="20">
        <v>0</v>
      </c>
      <c r="AR9" s="22">
        <v>0</v>
      </c>
      <c r="AS9" s="22">
        <v>1</v>
      </c>
      <c r="AT9" s="23" t="s">
        <v>53</v>
      </c>
      <c r="AU9" s="23" t="s">
        <v>53</v>
      </c>
      <c r="AV9" s="23" t="s">
        <v>53</v>
      </c>
      <c r="AW9" s="23" t="s">
        <v>53</v>
      </c>
      <c r="AX9" s="23" t="s">
        <v>53</v>
      </c>
      <c r="AY9" s="23" t="s">
        <v>53</v>
      </c>
      <c r="AZ9" s="23" t="s">
        <v>53</v>
      </c>
      <c r="BA9" s="23" t="s">
        <v>53</v>
      </c>
      <c r="BB9" s="23" t="s">
        <v>53</v>
      </c>
      <c r="BC9" s="23" t="s">
        <v>53</v>
      </c>
      <c r="BD9" s="23" t="s">
        <v>53</v>
      </c>
      <c r="BE9" s="23" t="s">
        <v>53</v>
      </c>
      <c r="BF9" s="23" t="s">
        <v>53</v>
      </c>
      <c r="BG9" s="23" t="s">
        <v>53</v>
      </c>
      <c r="BH9" s="23" t="s">
        <v>53</v>
      </c>
      <c r="BI9" s="22">
        <v>1</v>
      </c>
      <c r="BJ9" s="22">
        <v>0</v>
      </c>
      <c r="BK9" s="22">
        <v>1</v>
      </c>
      <c r="BL9" s="22">
        <v>0</v>
      </c>
      <c r="BM9" s="22">
        <v>0</v>
      </c>
      <c r="BN9" s="22">
        <v>0</v>
      </c>
      <c r="BO9" s="22">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2734</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71</v>
      </c>
      <c r="C12" s="7" t="s">
        <v>170</v>
      </c>
      <c r="D12" s="8" t="s">
        <v>171</v>
      </c>
      <c r="E12" s="8" t="s">
        <v>172</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176</v>
      </c>
      <c r="AN12" s="7" t="s">
        <v>1988</v>
      </c>
      <c r="AO12" s="7" t="s">
        <v>1883</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71</v>
      </c>
      <c r="C13" s="7" t="s">
        <v>276</v>
      </c>
      <c r="D13" s="8" t="s">
        <v>284</v>
      </c>
      <c r="E13" s="8" t="s">
        <v>277</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176</v>
      </c>
      <c r="AN13" s="7" t="s">
        <v>1988</v>
      </c>
      <c r="AO13" s="7" t="s">
        <v>1883</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ref="A34:A65" si="1">ROW()-2</f>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624</v>
      </c>
      <c r="C48" s="7" t="s">
        <v>858</v>
      </c>
      <c r="D48" s="8" t="s">
        <v>859</v>
      </c>
      <c r="E48" s="8" t="s">
        <v>860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1883</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s="22" customFormat="1" ht="15.75" customHeight="1" x14ac:dyDescent="0.2">
      <c r="A65" s="20">
        <f t="shared" si="1"/>
        <v>63</v>
      </c>
      <c r="B65" s="20" t="s">
        <v>1098</v>
      </c>
      <c r="C65" s="20" t="s">
        <v>2741</v>
      </c>
      <c r="D65" s="21" t="s">
        <v>2740</v>
      </c>
      <c r="E65" s="21" t="s">
        <v>2754</v>
      </c>
      <c r="F65" s="20">
        <v>0</v>
      </c>
      <c r="G65" s="20">
        <v>0</v>
      </c>
      <c r="H65" s="20">
        <v>0</v>
      </c>
      <c r="I65" s="20">
        <v>50</v>
      </c>
      <c r="J65" s="20">
        <v>3</v>
      </c>
      <c r="K65" s="20">
        <v>0.95</v>
      </c>
      <c r="L65" s="20">
        <v>0</v>
      </c>
      <c r="M65" s="20">
        <v>0</v>
      </c>
      <c r="N65" s="20">
        <v>1</v>
      </c>
      <c r="O65" s="20">
        <v>3</v>
      </c>
      <c r="P65" s="20">
        <v>0</v>
      </c>
      <c r="Q65" s="20">
        <v>0</v>
      </c>
      <c r="R65" s="20">
        <v>20</v>
      </c>
      <c r="S65" s="20">
        <v>20</v>
      </c>
      <c r="T65" s="20">
        <v>20</v>
      </c>
      <c r="U65" s="20">
        <v>0</v>
      </c>
      <c r="V65" s="20">
        <v>3</v>
      </c>
      <c r="W65" s="20">
        <v>0</v>
      </c>
      <c r="X65" s="20">
        <v>-5</v>
      </c>
      <c r="Y65" s="20">
        <v>0</v>
      </c>
      <c r="Z65" s="20">
        <v>0</v>
      </c>
      <c r="AA65" s="20">
        <v>0</v>
      </c>
      <c r="AB65" s="20">
        <v>0</v>
      </c>
      <c r="AC65" s="20">
        <v>0</v>
      </c>
      <c r="AD65" s="20">
        <v>0</v>
      </c>
      <c r="AE65" s="20">
        <v>0</v>
      </c>
      <c r="AF65" s="20">
        <v>0</v>
      </c>
      <c r="AG65" s="20">
        <v>0</v>
      </c>
      <c r="AH65" s="20">
        <v>0</v>
      </c>
      <c r="AI65" s="20">
        <v>0</v>
      </c>
      <c r="AJ65" s="20">
        <v>0</v>
      </c>
      <c r="AK65" s="20">
        <v>0</v>
      </c>
      <c r="AL65" s="20" t="s">
        <v>17</v>
      </c>
      <c r="AM65" s="20" t="s">
        <v>23</v>
      </c>
      <c r="AN65" s="20" t="s">
        <v>1998</v>
      </c>
      <c r="AO65" s="20" t="s">
        <v>53</v>
      </c>
      <c r="AP65" s="20">
        <v>0</v>
      </c>
      <c r="AQ65" s="20">
        <v>0</v>
      </c>
      <c r="AR65" s="22">
        <v>0</v>
      </c>
      <c r="AS65" s="22">
        <v>1</v>
      </c>
      <c r="AT65" s="23" t="s">
        <v>53</v>
      </c>
      <c r="AU65" s="23" t="s">
        <v>53</v>
      </c>
      <c r="AV65" s="23" t="s">
        <v>53</v>
      </c>
      <c r="AW65" s="23" t="s">
        <v>53</v>
      </c>
      <c r="AX65" s="23" t="s">
        <v>53</v>
      </c>
      <c r="AY65" s="23" t="s">
        <v>53</v>
      </c>
      <c r="AZ65" s="23" t="s">
        <v>53</v>
      </c>
      <c r="BA65" s="23" t="s">
        <v>53</v>
      </c>
      <c r="BB65" s="23" t="s">
        <v>53</v>
      </c>
      <c r="BC65" s="23" t="s">
        <v>53</v>
      </c>
      <c r="BD65" s="23" t="s">
        <v>53</v>
      </c>
      <c r="BE65" s="23" t="s">
        <v>53</v>
      </c>
      <c r="BF65" s="23" t="s">
        <v>53</v>
      </c>
      <c r="BG65" s="23" t="s">
        <v>53</v>
      </c>
      <c r="BH65" s="23" t="s">
        <v>53</v>
      </c>
      <c r="BI65" s="22">
        <v>1</v>
      </c>
      <c r="BJ65" s="22">
        <v>0</v>
      </c>
      <c r="BK65" s="22">
        <v>1</v>
      </c>
      <c r="BL65" s="22">
        <v>0</v>
      </c>
      <c r="BM65" s="22">
        <v>0</v>
      </c>
      <c r="BN65" s="22">
        <v>0</v>
      </c>
      <c r="BO65" s="22">
        <v>0</v>
      </c>
    </row>
    <row r="66" spans="1:67" ht="15.75" customHeight="1" x14ac:dyDescent="0.2">
      <c r="A66" s="3">
        <f t="shared" ref="A66:A97" si="2">ROW()-2</f>
        <v>64</v>
      </c>
      <c r="B66" s="3" t="s">
        <v>70</v>
      </c>
      <c r="C66" s="3" t="s">
        <v>70</v>
      </c>
      <c r="D66" s="33" t="s">
        <v>69</v>
      </c>
      <c r="E66" s="4" t="s">
        <v>2083</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996</v>
      </c>
      <c r="AN66" s="3" t="s">
        <v>1999</v>
      </c>
      <c r="AO66" s="3" t="s">
        <v>1883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2"/>
        <v>65</v>
      </c>
      <c r="B67" s="3" t="s">
        <v>2085</v>
      </c>
      <c r="C67" s="3" t="s">
        <v>2085</v>
      </c>
      <c r="D67" s="33" t="s">
        <v>2082</v>
      </c>
      <c r="E67" s="4" t="s">
        <v>2084</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2098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2087</v>
      </c>
      <c r="C68" s="3" t="s">
        <v>2087</v>
      </c>
      <c r="D68" s="33" t="s">
        <v>2086</v>
      </c>
      <c r="E68" s="4" t="s">
        <v>2089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2088</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2092</v>
      </c>
      <c r="C69" s="3" t="s">
        <v>2092</v>
      </c>
      <c r="D69" s="33" t="s">
        <v>2091</v>
      </c>
      <c r="E69" s="4" t="s">
        <v>2257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2"/>
        <v>68</v>
      </c>
      <c r="B70" s="3" t="s">
        <v>2270</v>
      </c>
      <c r="C70" s="3" t="s">
        <v>2270</v>
      </c>
      <c r="D70" s="33" t="s">
        <v>2269</v>
      </c>
      <c r="E70" s="4" t="s">
        <v>2271</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2093</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2"/>
        <v>69</v>
      </c>
      <c r="B71" s="3" t="s">
        <v>1420</v>
      </c>
      <c r="C71" s="3" t="s">
        <v>1420</v>
      </c>
      <c r="D71" s="33" t="s">
        <v>1418</v>
      </c>
      <c r="E71" s="4" t="s">
        <v>1419</v>
      </c>
      <c r="F71" s="3">
        <v>0</v>
      </c>
      <c r="G71" s="3">
        <v>0</v>
      </c>
      <c r="H71" s="3">
        <v>0</v>
      </c>
      <c r="I71" s="3">
        <v>50</v>
      </c>
      <c r="J71" s="3">
        <v>20</v>
      </c>
      <c r="K71" s="3">
        <v>0.95</v>
      </c>
      <c r="L71" s="3">
        <v>0</v>
      </c>
      <c r="M71" s="3">
        <v>0</v>
      </c>
      <c r="N71" s="3">
        <v>30</v>
      </c>
      <c r="O71" s="3">
        <v>0</v>
      </c>
      <c r="P71" s="3">
        <v>0</v>
      </c>
      <c r="Q71" s="3">
        <v>0</v>
      </c>
      <c r="R71" s="3">
        <v>0</v>
      </c>
      <c r="S71" s="3">
        <v>0</v>
      </c>
      <c r="T71" s="3">
        <v>0</v>
      </c>
      <c r="U71" s="3">
        <v>0</v>
      </c>
      <c r="V71" s="3">
        <v>0</v>
      </c>
      <c r="W71" s="3">
        <v>0</v>
      </c>
      <c r="X71" s="3">
        <v>0</v>
      </c>
      <c r="Y71" s="3">
        <v>0</v>
      </c>
      <c r="Z71" s="3">
        <v>10</v>
      </c>
      <c r="AA71" s="3">
        <v>0</v>
      </c>
      <c r="AB71" s="3">
        <v>0</v>
      </c>
      <c r="AC71" s="3">
        <v>0</v>
      </c>
      <c r="AD71" s="3">
        <v>0</v>
      </c>
      <c r="AE71" s="3">
        <v>0</v>
      </c>
      <c r="AF71" s="3">
        <v>0</v>
      </c>
      <c r="AG71" s="3">
        <v>0</v>
      </c>
      <c r="AH71" s="3">
        <v>0</v>
      </c>
      <c r="AI71" s="3">
        <v>0</v>
      </c>
      <c r="AJ71" s="3">
        <v>0</v>
      </c>
      <c r="AK71" s="3">
        <v>0</v>
      </c>
      <c r="AL71" s="3" t="s">
        <v>54</v>
      </c>
      <c r="AM71" s="3" t="s">
        <v>23</v>
      </c>
      <c r="AN71" s="3" t="s">
        <v>2000</v>
      </c>
      <c r="AO71" s="3" t="s">
        <v>1883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22" customFormat="1" ht="15.75" customHeight="1" x14ac:dyDescent="0.2">
      <c r="A72" s="20">
        <f t="shared" si="2"/>
        <v>70</v>
      </c>
      <c r="B72" s="20" t="s">
        <v>1420</v>
      </c>
      <c r="C72" s="20" t="s">
        <v>2260</v>
      </c>
      <c r="D72" s="35" t="s">
        <v>2259</v>
      </c>
      <c r="E72" s="24" t="s">
        <v>2258</v>
      </c>
      <c r="F72" s="20">
        <v>0</v>
      </c>
      <c r="G72" s="20">
        <v>0</v>
      </c>
      <c r="H72" s="20">
        <v>0</v>
      </c>
      <c r="I72" s="20">
        <v>50</v>
      </c>
      <c r="J72" s="20">
        <v>20</v>
      </c>
      <c r="K72" s="20">
        <v>0.95</v>
      </c>
      <c r="L72" s="20">
        <v>0</v>
      </c>
      <c r="M72" s="20">
        <v>0</v>
      </c>
      <c r="N72" s="20">
        <v>0</v>
      </c>
      <c r="O72" s="20">
        <v>0</v>
      </c>
      <c r="P72" s="20">
        <v>0</v>
      </c>
      <c r="Q72" s="20">
        <v>0</v>
      </c>
      <c r="R72" s="20">
        <v>0</v>
      </c>
      <c r="S72" s="20">
        <v>0</v>
      </c>
      <c r="T72" s="20">
        <v>0</v>
      </c>
      <c r="U72" s="20">
        <v>0</v>
      </c>
      <c r="V72" s="20">
        <v>0</v>
      </c>
      <c r="W72" s="20">
        <v>0</v>
      </c>
      <c r="X72" s="20">
        <v>0</v>
      </c>
      <c r="Y72" s="20">
        <v>0</v>
      </c>
      <c r="Z72" s="20">
        <v>0</v>
      </c>
      <c r="AA72" s="20">
        <v>0</v>
      </c>
      <c r="AB72" s="20">
        <v>0</v>
      </c>
      <c r="AC72" s="20">
        <v>0</v>
      </c>
      <c r="AD72" s="20">
        <v>0</v>
      </c>
      <c r="AE72" s="20">
        <v>0</v>
      </c>
      <c r="AF72" s="20">
        <v>0</v>
      </c>
      <c r="AG72" s="20">
        <v>0</v>
      </c>
      <c r="AH72" s="20">
        <v>0</v>
      </c>
      <c r="AI72" s="20">
        <v>0</v>
      </c>
      <c r="AJ72" s="20">
        <v>0</v>
      </c>
      <c r="AK72" s="20">
        <v>0</v>
      </c>
      <c r="AL72" s="20" t="s">
        <v>54</v>
      </c>
      <c r="AM72" s="20" t="s">
        <v>23</v>
      </c>
      <c r="AN72" s="20" t="s">
        <v>2261</v>
      </c>
      <c r="AO72" s="20" t="s">
        <v>53</v>
      </c>
      <c r="AP72" s="20">
        <v>0</v>
      </c>
      <c r="AQ72" s="20">
        <v>0</v>
      </c>
      <c r="AR72" s="22">
        <v>0</v>
      </c>
      <c r="AS72" s="22">
        <v>1</v>
      </c>
      <c r="AT72" s="23" t="s">
        <v>53</v>
      </c>
      <c r="AU72" s="23" t="s">
        <v>53</v>
      </c>
      <c r="AV72" s="23" t="s">
        <v>53</v>
      </c>
      <c r="AW72" s="23" t="s">
        <v>53</v>
      </c>
      <c r="AX72" s="23" t="s">
        <v>53</v>
      </c>
      <c r="AY72" s="23" t="s">
        <v>53</v>
      </c>
      <c r="AZ72" s="23" t="s">
        <v>53</v>
      </c>
      <c r="BA72" s="23" t="s">
        <v>53</v>
      </c>
      <c r="BB72" s="23" t="s">
        <v>53</v>
      </c>
      <c r="BC72" s="23" t="s">
        <v>53</v>
      </c>
      <c r="BD72" s="23" t="s">
        <v>53</v>
      </c>
      <c r="BE72" s="23" t="s">
        <v>53</v>
      </c>
      <c r="BF72" s="23" t="s">
        <v>53</v>
      </c>
      <c r="BG72" s="23" t="s">
        <v>53</v>
      </c>
      <c r="BH72" s="23" t="s">
        <v>53</v>
      </c>
      <c r="BI72" s="22">
        <v>1</v>
      </c>
      <c r="BJ72" s="22">
        <v>0</v>
      </c>
      <c r="BK72" s="22">
        <v>1</v>
      </c>
      <c r="BL72" s="22">
        <v>0</v>
      </c>
      <c r="BM72" s="22">
        <v>0</v>
      </c>
      <c r="BN72" s="22">
        <v>0</v>
      </c>
      <c r="BO72" s="22">
        <v>0</v>
      </c>
    </row>
    <row r="73" spans="1:67" ht="15.75" customHeight="1" x14ac:dyDescent="0.2">
      <c r="A73" s="3">
        <f t="shared" si="2"/>
        <v>71</v>
      </c>
      <c r="B73" s="3" t="s">
        <v>376</v>
      </c>
      <c r="C73" s="3" t="s">
        <v>351</v>
      </c>
      <c r="D73" s="33" t="s">
        <v>352</v>
      </c>
      <c r="E73" s="4" t="s">
        <v>2116</v>
      </c>
      <c r="F73" s="3">
        <v>0</v>
      </c>
      <c r="G73" s="3">
        <v>0</v>
      </c>
      <c r="H73" s="3">
        <v>0</v>
      </c>
      <c r="I73" s="3">
        <v>50</v>
      </c>
      <c r="J73" s="3">
        <v>10</v>
      </c>
      <c r="K73" s="3">
        <v>0.95</v>
      </c>
      <c r="L73" s="3">
        <v>0</v>
      </c>
      <c r="M73" s="3">
        <v>0</v>
      </c>
      <c r="N73" s="3">
        <v>0</v>
      </c>
      <c r="O73" s="3">
        <v>0</v>
      </c>
      <c r="P73" s="3">
        <v>10</v>
      </c>
      <c r="Q73" s="3">
        <v>0</v>
      </c>
      <c r="R73" s="3">
        <v>0</v>
      </c>
      <c r="S73" s="3">
        <v>0</v>
      </c>
      <c r="T73" s="3">
        <v>0</v>
      </c>
      <c r="U73" s="3">
        <v>0</v>
      </c>
      <c r="V73" s="3">
        <v>2</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2001</v>
      </c>
      <c r="AO73" s="3" t="s">
        <v>1883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2"/>
        <v>72</v>
      </c>
      <c r="B74" s="3" t="s">
        <v>644</v>
      </c>
      <c r="C74" s="3" t="s">
        <v>644</v>
      </c>
      <c r="D74" s="5" t="s">
        <v>643</v>
      </c>
      <c r="E74" s="5" t="s">
        <v>645</v>
      </c>
      <c r="F74" s="3">
        <v>0</v>
      </c>
      <c r="G74" s="3">
        <v>0</v>
      </c>
      <c r="H74" s="3">
        <v>0</v>
      </c>
      <c r="I74" s="3">
        <v>50</v>
      </c>
      <c r="J74" s="3">
        <v>1</v>
      </c>
      <c r="K74" s="3">
        <v>0.95</v>
      </c>
      <c r="L74" s="3">
        <v>0</v>
      </c>
      <c r="M74" s="3">
        <v>0</v>
      </c>
      <c r="N74" s="3">
        <v>0</v>
      </c>
      <c r="O74" s="3">
        <v>0</v>
      </c>
      <c r="P74" s="3">
        <v>50</v>
      </c>
      <c r="Q74" s="3">
        <v>50</v>
      </c>
      <c r="R74" s="3">
        <v>50</v>
      </c>
      <c r="S74" s="3">
        <v>40</v>
      </c>
      <c r="T74" s="3">
        <v>0</v>
      </c>
      <c r="U74" s="3">
        <v>0</v>
      </c>
      <c r="V74" s="3">
        <v>0</v>
      </c>
      <c r="W74" s="3">
        <v>20</v>
      </c>
      <c r="X74" s="3">
        <v>0</v>
      </c>
      <c r="Y74" s="3">
        <v>0</v>
      </c>
      <c r="Z74" s="3">
        <v>0</v>
      </c>
      <c r="AA74" s="3">
        <v>0</v>
      </c>
      <c r="AB74" s="3">
        <v>0</v>
      </c>
      <c r="AC74" s="3">
        <v>0</v>
      </c>
      <c r="AD74" s="3">
        <v>0</v>
      </c>
      <c r="AE74" s="3">
        <v>0</v>
      </c>
      <c r="AF74" s="3">
        <v>0</v>
      </c>
      <c r="AG74" s="3">
        <v>0</v>
      </c>
      <c r="AH74" s="3">
        <v>0</v>
      </c>
      <c r="AI74" s="3">
        <v>0</v>
      </c>
      <c r="AJ74" s="3">
        <v>0</v>
      </c>
      <c r="AK74" s="3">
        <v>0</v>
      </c>
      <c r="AL74" s="3" t="s">
        <v>17</v>
      </c>
      <c r="AM74" s="3" t="s">
        <v>177</v>
      </c>
      <c r="AN74" s="3" t="s">
        <v>2002</v>
      </c>
      <c r="AO74" s="3" t="s">
        <v>1883</v>
      </c>
      <c r="AP74" s="3">
        <v>0</v>
      </c>
      <c r="AQ74" s="3">
        <v>0</v>
      </c>
      <c r="AR74">
        <v>0</v>
      </c>
      <c r="AS74">
        <v>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9" customFormat="1" ht="15.75" customHeight="1" x14ac:dyDescent="0.2">
      <c r="A75" s="7">
        <f t="shared" si="2"/>
        <v>73</v>
      </c>
      <c r="B75" s="7" t="s">
        <v>61</v>
      </c>
      <c r="C75" s="7" t="s">
        <v>269</v>
      </c>
      <c r="D75" s="8" t="s">
        <v>275</v>
      </c>
      <c r="E75" s="8" t="s">
        <v>270</v>
      </c>
      <c r="F75" s="7">
        <v>0</v>
      </c>
      <c r="G75" s="7">
        <v>0</v>
      </c>
      <c r="H75" s="7">
        <v>0</v>
      </c>
      <c r="I75" s="7">
        <v>50</v>
      </c>
      <c r="J75" s="7">
        <v>5</v>
      </c>
      <c r="K75" s="7">
        <v>0.95</v>
      </c>
      <c r="L75" s="7">
        <v>0</v>
      </c>
      <c r="M75" s="7">
        <v>0</v>
      </c>
      <c r="N75" s="7">
        <v>0</v>
      </c>
      <c r="O75" s="7">
        <v>0</v>
      </c>
      <c r="P75" s="7">
        <v>65</v>
      </c>
      <c r="Q75" s="7">
        <v>50</v>
      </c>
      <c r="R75" s="7">
        <v>60</v>
      </c>
      <c r="S75" s="7">
        <v>40</v>
      </c>
      <c r="T75" s="7">
        <v>0</v>
      </c>
      <c r="U75" s="7">
        <v>0</v>
      </c>
      <c r="V75" s="7">
        <v>0</v>
      </c>
      <c r="W75" s="7">
        <v>15</v>
      </c>
      <c r="X75" s="7">
        <v>0</v>
      </c>
      <c r="Y75" s="7">
        <v>0</v>
      </c>
      <c r="Z75" s="7">
        <v>0</v>
      </c>
      <c r="AA75" s="7">
        <v>0</v>
      </c>
      <c r="AB75" s="7">
        <v>0</v>
      </c>
      <c r="AC75" s="7">
        <v>0</v>
      </c>
      <c r="AD75" s="7">
        <v>0</v>
      </c>
      <c r="AE75" s="7">
        <v>0</v>
      </c>
      <c r="AF75" s="7">
        <v>0</v>
      </c>
      <c r="AG75" s="7">
        <v>0</v>
      </c>
      <c r="AH75" s="7">
        <v>0</v>
      </c>
      <c r="AI75" s="7">
        <v>0</v>
      </c>
      <c r="AJ75" s="7">
        <v>0</v>
      </c>
      <c r="AK75" s="7">
        <v>0</v>
      </c>
      <c r="AL75" s="7" t="s">
        <v>17</v>
      </c>
      <c r="AM75" s="7" t="s">
        <v>177</v>
      </c>
      <c r="AN75" s="7" t="s">
        <v>2002</v>
      </c>
      <c r="AO75" s="7" t="s">
        <v>1883</v>
      </c>
      <c r="AP75" s="7">
        <v>0</v>
      </c>
      <c r="AQ75" s="7">
        <v>0</v>
      </c>
      <c r="AR75" s="9">
        <v>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0</v>
      </c>
      <c r="BK75" s="9">
        <v>1</v>
      </c>
      <c r="BL75" s="9">
        <v>0</v>
      </c>
      <c r="BM75" s="9">
        <v>0</v>
      </c>
      <c r="BN75" s="9">
        <v>0</v>
      </c>
      <c r="BO75" s="9">
        <v>0</v>
      </c>
    </row>
    <row r="76" spans="1:67" ht="15.75" customHeight="1" x14ac:dyDescent="0.2">
      <c r="A76" s="3">
        <f t="shared" si="2"/>
        <v>74</v>
      </c>
      <c r="B76" s="3" t="s">
        <v>89</v>
      </c>
      <c r="C76" s="3" t="s">
        <v>89</v>
      </c>
      <c r="D76" s="5" t="s">
        <v>16</v>
      </c>
      <c r="E76" s="5" t="s">
        <v>853</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383</v>
      </c>
      <c r="AM76" s="3" t="s">
        <v>18</v>
      </c>
      <c r="AN76" s="3" t="s">
        <v>2003</v>
      </c>
      <c r="AO76" s="3" t="s">
        <v>1883</v>
      </c>
      <c r="AP76" s="3">
        <v>0</v>
      </c>
      <c r="AQ76" s="3">
        <v>0</v>
      </c>
      <c r="AR76">
        <v>0</v>
      </c>
      <c r="AS76">
        <v>3</v>
      </c>
      <c r="AT76" s="6" t="s">
        <v>159</v>
      </c>
      <c r="AU76" s="6" t="s">
        <v>158</v>
      </c>
      <c r="AV76" s="6" t="s">
        <v>158</v>
      </c>
      <c r="AW76" s="6" t="s">
        <v>158</v>
      </c>
      <c r="AX76" s="6" t="s">
        <v>158</v>
      </c>
      <c r="AY76" s="6" t="s">
        <v>158</v>
      </c>
      <c r="AZ76" s="6" t="s">
        <v>158</v>
      </c>
      <c r="BA76" s="6" t="s">
        <v>158</v>
      </c>
      <c r="BB76" s="6" t="s">
        <v>158</v>
      </c>
      <c r="BC76" s="6" t="s">
        <v>158</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2"/>
        <v>75</v>
      </c>
      <c r="B77" s="3" t="s">
        <v>1898</v>
      </c>
      <c r="C77" s="3" t="s">
        <v>1898</v>
      </c>
      <c r="D77" s="5" t="s">
        <v>1897</v>
      </c>
      <c r="E77" s="5" t="s">
        <v>1899</v>
      </c>
      <c r="F77" s="3">
        <v>0</v>
      </c>
      <c r="G77" s="3">
        <v>0</v>
      </c>
      <c r="H77" s="3">
        <v>0</v>
      </c>
      <c r="I77" s="3">
        <v>50</v>
      </c>
      <c r="J77" s="3">
        <v>5</v>
      </c>
      <c r="K77" s="3">
        <v>0.95</v>
      </c>
      <c r="L77" s="3">
        <v>0</v>
      </c>
      <c r="M77" s="3">
        <v>5</v>
      </c>
      <c r="N77" s="3">
        <v>2</v>
      </c>
      <c r="O77" s="3">
        <v>10</v>
      </c>
      <c r="P77" s="3">
        <v>0</v>
      </c>
      <c r="Q77" s="3">
        <v>0</v>
      </c>
      <c r="R77" s="3">
        <v>0</v>
      </c>
      <c r="S77" s="3">
        <v>0</v>
      </c>
      <c r="T77" s="3">
        <v>0</v>
      </c>
      <c r="U77" s="3">
        <v>0</v>
      </c>
      <c r="V77" s="3">
        <v>0</v>
      </c>
      <c r="W77" s="3">
        <v>0</v>
      </c>
      <c r="X77" s="3">
        <v>3</v>
      </c>
      <c r="Y77" s="3">
        <v>5</v>
      </c>
      <c r="Z77" s="3">
        <v>5</v>
      </c>
      <c r="AA77" s="3">
        <v>0</v>
      </c>
      <c r="AB77" s="3">
        <v>0</v>
      </c>
      <c r="AC77" s="3">
        <v>0</v>
      </c>
      <c r="AD77" s="3">
        <v>0</v>
      </c>
      <c r="AE77" s="3">
        <v>0</v>
      </c>
      <c r="AF77" s="3">
        <v>0</v>
      </c>
      <c r="AG77" s="3">
        <v>0</v>
      </c>
      <c r="AH77" s="3">
        <v>0</v>
      </c>
      <c r="AI77" s="3">
        <v>0</v>
      </c>
      <c r="AJ77" s="3">
        <v>0</v>
      </c>
      <c r="AK77" s="3">
        <v>0</v>
      </c>
      <c r="AL77" s="3" t="s">
        <v>54</v>
      </c>
      <c r="AM77" s="3" t="s">
        <v>18</v>
      </c>
      <c r="AN77" s="3" t="s">
        <v>2003</v>
      </c>
      <c r="AO77" s="3" t="s">
        <v>53</v>
      </c>
      <c r="AP77" s="3">
        <v>0</v>
      </c>
      <c r="AQ77" s="3">
        <v>0</v>
      </c>
      <c r="AR77">
        <v>0</v>
      </c>
      <c r="AS77">
        <v>3</v>
      </c>
      <c r="AT77" s="6" t="s">
        <v>1901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ht="15.75" customHeight="1" x14ac:dyDescent="0.2">
      <c r="A78" s="3">
        <f t="shared" si="2"/>
        <v>76</v>
      </c>
      <c r="B78" s="3" t="s">
        <v>398</v>
      </c>
      <c r="C78" s="3" t="s">
        <v>2308</v>
      </c>
      <c r="D78" s="5" t="s">
        <v>280</v>
      </c>
      <c r="E78" s="5" t="s">
        <v>278</v>
      </c>
      <c r="F78" s="3">
        <v>0</v>
      </c>
      <c r="G78" s="3">
        <v>0</v>
      </c>
      <c r="H78" s="3">
        <v>0</v>
      </c>
      <c r="I78" s="3">
        <v>50</v>
      </c>
      <c r="J78" s="3">
        <v>10</v>
      </c>
      <c r="K78" s="3">
        <v>0.95</v>
      </c>
      <c r="L78" s="3">
        <v>0</v>
      </c>
      <c r="M78" s="3">
        <v>7</v>
      </c>
      <c r="N78" s="3">
        <v>2</v>
      </c>
      <c r="O78" s="3">
        <v>20</v>
      </c>
      <c r="P78" s="3">
        <v>0</v>
      </c>
      <c r="Q78" s="3">
        <v>0</v>
      </c>
      <c r="R78" s="3">
        <v>0</v>
      </c>
      <c r="S78" s="3">
        <v>0</v>
      </c>
      <c r="T78" s="3">
        <v>0</v>
      </c>
      <c r="U78" s="3">
        <v>0</v>
      </c>
      <c r="V78" s="3">
        <v>0</v>
      </c>
      <c r="W78" s="3">
        <v>0</v>
      </c>
      <c r="X78" s="3">
        <v>4</v>
      </c>
      <c r="Y78" s="3">
        <v>5</v>
      </c>
      <c r="Z78" s="3">
        <v>5</v>
      </c>
      <c r="AA78" s="3">
        <v>0</v>
      </c>
      <c r="AB78" s="3">
        <v>0</v>
      </c>
      <c r="AC78" s="3">
        <v>0</v>
      </c>
      <c r="AD78" s="3">
        <v>0</v>
      </c>
      <c r="AE78" s="3">
        <v>0</v>
      </c>
      <c r="AF78" s="3">
        <v>0</v>
      </c>
      <c r="AG78" s="3">
        <v>0</v>
      </c>
      <c r="AH78" s="3">
        <v>0</v>
      </c>
      <c r="AI78" s="3">
        <v>0</v>
      </c>
      <c r="AJ78" s="3">
        <v>0</v>
      </c>
      <c r="AK78" s="3">
        <v>0</v>
      </c>
      <c r="AL78" s="3" t="s">
        <v>17</v>
      </c>
      <c r="AM78" s="3" t="s">
        <v>18</v>
      </c>
      <c r="AN78" s="3" t="s">
        <v>2003</v>
      </c>
      <c r="AO78" s="3" t="s">
        <v>1883</v>
      </c>
      <c r="AP78" s="3">
        <v>0</v>
      </c>
      <c r="AQ78" s="3">
        <v>0</v>
      </c>
      <c r="AR78">
        <v>0</v>
      </c>
      <c r="AS78">
        <v>6</v>
      </c>
      <c r="AT78" s="6" t="s">
        <v>281</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7">
        <f t="shared" si="2"/>
        <v>77</v>
      </c>
      <c r="B79" s="7" t="s">
        <v>89</v>
      </c>
      <c r="C79" s="7" t="s">
        <v>198</v>
      </c>
      <c r="D79" s="8" t="s">
        <v>44</v>
      </c>
      <c r="E79" s="8" t="s">
        <v>323</v>
      </c>
      <c r="F79" s="7">
        <v>0</v>
      </c>
      <c r="G79" s="7">
        <v>0</v>
      </c>
      <c r="H79" s="7">
        <v>0</v>
      </c>
      <c r="I79" s="7">
        <v>0</v>
      </c>
      <c r="J79" s="7">
        <v>50</v>
      </c>
      <c r="K79" s="7">
        <v>0.95</v>
      </c>
      <c r="L79" s="7">
        <v>0</v>
      </c>
      <c r="M79" s="7">
        <v>3</v>
      </c>
      <c r="N79" s="7">
        <v>0</v>
      </c>
      <c r="O79" s="7">
        <v>10</v>
      </c>
      <c r="P79" s="7">
        <v>0</v>
      </c>
      <c r="Q79" s="7">
        <v>0</v>
      </c>
      <c r="R79" s="7">
        <v>0</v>
      </c>
      <c r="S79" s="7">
        <v>0</v>
      </c>
      <c r="T79" s="7">
        <v>0</v>
      </c>
      <c r="U79" s="7">
        <v>0</v>
      </c>
      <c r="V79" s="7">
        <v>0</v>
      </c>
      <c r="W79" s="7">
        <v>0</v>
      </c>
      <c r="X79" s="7">
        <v>0</v>
      </c>
      <c r="Y79" s="7">
        <v>0</v>
      </c>
      <c r="Z79" s="7">
        <v>10</v>
      </c>
      <c r="AA79" s="7">
        <v>0</v>
      </c>
      <c r="AB79" s="7">
        <v>0</v>
      </c>
      <c r="AC79" s="7">
        <v>0</v>
      </c>
      <c r="AD79" s="7">
        <v>0</v>
      </c>
      <c r="AE79" s="7">
        <v>0</v>
      </c>
      <c r="AF79" s="7">
        <v>0</v>
      </c>
      <c r="AG79" s="7">
        <v>0</v>
      </c>
      <c r="AH79" s="7">
        <v>0</v>
      </c>
      <c r="AI79" s="7">
        <v>0</v>
      </c>
      <c r="AJ79" s="7">
        <v>0</v>
      </c>
      <c r="AK79" s="7">
        <v>0</v>
      </c>
      <c r="AL79" s="7" t="s">
        <v>17</v>
      </c>
      <c r="AM79" s="7" t="s">
        <v>23</v>
      </c>
      <c r="AN79" s="7" t="s">
        <v>2004</v>
      </c>
      <c r="AO79" s="7" t="s">
        <v>1883</v>
      </c>
      <c r="AP79" s="7">
        <v>0</v>
      </c>
      <c r="AQ79" s="7">
        <v>0</v>
      </c>
      <c r="AR79" s="9">
        <v>0</v>
      </c>
      <c r="AS79" s="9">
        <v>0</v>
      </c>
      <c r="AT79" s="10" t="s">
        <v>159</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0</v>
      </c>
      <c r="BK79" s="9">
        <v>1</v>
      </c>
      <c r="BL79" s="9">
        <v>0</v>
      </c>
      <c r="BM79" s="9">
        <v>0</v>
      </c>
      <c r="BN79" s="9">
        <v>0</v>
      </c>
      <c r="BO79" s="9">
        <v>0</v>
      </c>
    </row>
    <row r="80" spans="1:67" ht="15.75" customHeight="1" x14ac:dyDescent="0.2">
      <c r="A80" s="3">
        <f t="shared" si="2"/>
        <v>78</v>
      </c>
      <c r="B80" s="3" t="s">
        <v>58</v>
      </c>
      <c r="C80" s="3" t="s">
        <v>58</v>
      </c>
      <c r="D80" s="5" t="s">
        <v>19</v>
      </c>
      <c r="E80" s="5" t="s">
        <v>131</v>
      </c>
      <c r="F80" s="3">
        <v>0</v>
      </c>
      <c r="G80" s="3">
        <v>0</v>
      </c>
      <c r="H80" s="3">
        <v>0</v>
      </c>
      <c r="I80" s="3">
        <v>50</v>
      </c>
      <c r="J80" s="3">
        <v>8</v>
      </c>
      <c r="K80" s="3">
        <v>0.95</v>
      </c>
      <c r="L80" s="3">
        <v>0</v>
      </c>
      <c r="M80" s="3">
        <v>3</v>
      </c>
      <c r="N80" s="3">
        <v>0</v>
      </c>
      <c r="O80" s="3">
        <v>7</v>
      </c>
      <c r="P80" s="3">
        <v>0</v>
      </c>
      <c r="Q80" s="3">
        <v>0</v>
      </c>
      <c r="R80" s="3">
        <v>0</v>
      </c>
      <c r="S80" s="3">
        <v>0</v>
      </c>
      <c r="T80" s="3">
        <v>0</v>
      </c>
      <c r="U80" s="3">
        <v>0</v>
      </c>
      <c r="V80" s="3">
        <v>0</v>
      </c>
      <c r="W80" s="3">
        <v>0</v>
      </c>
      <c r="X80" s="3">
        <v>3</v>
      </c>
      <c r="Y80" s="3">
        <v>0</v>
      </c>
      <c r="Z80" s="3">
        <v>5</v>
      </c>
      <c r="AA80" s="3">
        <v>0</v>
      </c>
      <c r="AB80" s="3">
        <v>0</v>
      </c>
      <c r="AC80" s="3">
        <v>0</v>
      </c>
      <c r="AD80" s="3">
        <v>0</v>
      </c>
      <c r="AE80" s="3">
        <v>0</v>
      </c>
      <c r="AF80" s="3">
        <v>0</v>
      </c>
      <c r="AG80" s="3">
        <v>0</v>
      </c>
      <c r="AH80" s="3">
        <v>0</v>
      </c>
      <c r="AI80" s="3">
        <v>0</v>
      </c>
      <c r="AJ80" s="3">
        <v>0</v>
      </c>
      <c r="AK80" s="3">
        <v>0</v>
      </c>
      <c r="AL80" s="3" t="s">
        <v>17</v>
      </c>
      <c r="AM80" s="3" t="s">
        <v>18</v>
      </c>
      <c r="AN80" s="3" t="s">
        <v>2005</v>
      </c>
      <c r="AO80" s="3" t="s">
        <v>1883</v>
      </c>
      <c r="AP80" s="3">
        <v>0</v>
      </c>
      <c r="AQ80" s="3">
        <v>0</v>
      </c>
      <c r="AR80">
        <v>0</v>
      </c>
      <c r="AS80">
        <v>4</v>
      </c>
      <c r="AT80" s="6" t="s">
        <v>160</v>
      </c>
      <c r="AU80" s="6" t="s">
        <v>158</v>
      </c>
      <c r="AV80" s="6" t="s">
        <v>158</v>
      </c>
      <c r="AW80" s="6" t="s">
        <v>158</v>
      </c>
      <c r="AX80" s="6" t="s">
        <v>158</v>
      </c>
      <c r="AY80" s="6" t="s">
        <v>158</v>
      </c>
      <c r="AZ80" s="6" t="s">
        <v>158</v>
      </c>
      <c r="BA80" s="6" t="s">
        <v>158</v>
      </c>
      <c r="BB80" s="6" t="s">
        <v>158</v>
      </c>
      <c r="BC80" s="6" t="s">
        <v>158</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2"/>
        <v>79</v>
      </c>
      <c r="B81" s="3" t="s">
        <v>2505</v>
      </c>
      <c r="C81" s="3" t="s">
        <v>2505</v>
      </c>
      <c r="D81" s="5" t="s">
        <v>2504</v>
      </c>
      <c r="E81" s="5" t="s">
        <v>2506</v>
      </c>
      <c r="F81" s="3">
        <v>0</v>
      </c>
      <c r="G81" s="3">
        <v>0</v>
      </c>
      <c r="H81" s="3">
        <v>0</v>
      </c>
      <c r="I81" s="3">
        <v>50</v>
      </c>
      <c r="J81" s="3">
        <v>8</v>
      </c>
      <c r="K81" s="3">
        <v>0.95</v>
      </c>
      <c r="L81" s="3">
        <v>0</v>
      </c>
      <c r="M81" s="3">
        <v>25</v>
      </c>
      <c r="N81" s="3">
        <v>0</v>
      </c>
      <c r="O81" s="3">
        <v>4</v>
      </c>
      <c r="P81" s="3">
        <v>0</v>
      </c>
      <c r="Q81" s="3">
        <v>10</v>
      </c>
      <c r="R81" s="3">
        <v>10</v>
      </c>
      <c r="S81" s="3">
        <v>0</v>
      </c>
      <c r="T81" s="3">
        <v>0</v>
      </c>
      <c r="U81" s="3">
        <v>0</v>
      </c>
      <c r="V81" s="3">
        <v>0</v>
      </c>
      <c r="W81" s="3">
        <v>0</v>
      </c>
      <c r="X81" s="3">
        <v>1</v>
      </c>
      <c r="Y81" s="3">
        <v>0</v>
      </c>
      <c r="Z81" s="3">
        <v>30</v>
      </c>
      <c r="AA81" s="3">
        <v>0</v>
      </c>
      <c r="AB81" s="3">
        <v>0</v>
      </c>
      <c r="AC81" s="3">
        <v>0</v>
      </c>
      <c r="AD81" s="3">
        <v>0</v>
      </c>
      <c r="AE81" s="3">
        <v>0</v>
      </c>
      <c r="AF81" s="3">
        <v>0</v>
      </c>
      <c r="AG81" s="3">
        <v>0</v>
      </c>
      <c r="AH81" s="3">
        <v>0</v>
      </c>
      <c r="AI81" s="3">
        <v>0</v>
      </c>
      <c r="AJ81" s="3">
        <v>0</v>
      </c>
      <c r="AK81" s="3">
        <v>0</v>
      </c>
      <c r="AL81" s="3" t="s">
        <v>17</v>
      </c>
      <c r="AM81" s="3" t="s">
        <v>18</v>
      </c>
      <c r="AN81" s="3" t="s">
        <v>2005</v>
      </c>
      <c r="AO81" s="3" t="s">
        <v>53</v>
      </c>
      <c r="AP81" s="3">
        <v>0</v>
      </c>
      <c r="AQ81" s="3">
        <v>0</v>
      </c>
      <c r="AR81">
        <v>0</v>
      </c>
      <c r="AS81">
        <v>4</v>
      </c>
      <c r="AT81" s="6" t="s">
        <v>2610</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2"/>
        <v>80</v>
      </c>
      <c r="B82" s="7" t="s">
        <v>1330</v>
      </c>
      <c r="C82" s="7" t="s">
        <v>1330</v>
      </c>
      <c r="D82" s="8" t="s">
        <v>1331</v>
      </c>
      <c r="E82" s="8" t="s">
        <v>1332</v>
      </c>
      <c r="F82" s="7">
        <v>0</v>
      </c>
      <c r="G82" s="7">
        <v>0</v>
      </c>
      <c r="H82" s="7">
        <v>0</v>
      </c>
      <c r="I82" s="7">
        <v>50</v>
      </c>
      <c r="J82" s="7">
        <v>8</v>
      </c>
      <c r="K82" s="7">
        <v>0.95</v>
      </c>
      <c r="L82" s="7">
        <v>0</v>
      </c>
      <c r="M82" s="7">
        <v>10</v>
      </c>
      <c r="N82" s="7">
        <v>0</v>
      </c>
      <c r="O82" s="7">
        <v>12</v>
      </c>
      <c r="P82" s="7">
        <v>0</v>
      </c>
      <c r="Q82" s="7">
        <v>0</v>
      </c>
      <c r="R82" s="7">
        <v>0</v>
      </c>
      <c r="S82" s="7">
        <v>0</v>
      </c>
      <c r="T82" s="7">
        <v>0</v>
      </c>
      <c r="U82" s="7">
        <v>0</v>
      </c>
      <c r="V82" s="7">
        <v>0</v>
      </c>
      <c r="W82" s="7">
        <v>0</v>
      </c>
      <c r="X82" s="7">
        <v>1</v>
      </c>
      <c r="Y82" s="7">
        <v>0</v>
      </c>
      <c r="Z82" s="7">
        <v>5</v>
      </c>
      <c r="AA82" s="7">
        <v>0</v>
      </c>
      <c r="AB82" s="7">
        <v>0</v>
      </c>
      <c r="AC82" s="7">
        <v>0</v>
      </c>
      <c r="AD82" s="7">
        <v>0</v>
      </c>
      <c r="AE82" s="7">
        <v>0</v>
      </c>
      <c r="AF82" s="7">
        <v>0</v>
      </c>
      <c r="AG82" s="7">
        <v>0</v>
      </c>
      <c r="AH82" s="7">
        <v>0</v>
      </c>
      <c r="AI82" s="7">
        <v>0</v>
      </c>
      <c r="AJ82" s="7">
        <v>0</v>
      </c>
      <c r="AK82" s="7">
        <v>0</v>
      </c>
      <c r="AL82" s="7" t="s">
        <v>17</v>
      </c>
      <c r="AM82" s="7" t="s">
        <v>18</v>
      </c>
      <c r="AN82" s="7" t="s">
        <v>2005</v>
      </c>
      <c r="AO82" s="7" t="s">
        <v>1883</v>
      </c>
      <c r="AP82" s="7">
        <v>0</v>
      </c>
      <c r="AQ82" s="7">
        <v>0</v>
      </c>
      <c r="AR82" s="9">
        <v>0</v>
      </c>
      <c r="AS82" s="9">
        <v>4</v>
      </c>
      <c r="AT82" s="10" t="s">
        <v>53</v>
      </c>
      <c r="AU82" s="10" t="s">
        <v>53</v>
      </c>
      <c r="AV82" s="10" t="s">
        <v>53</v>
      </c>
      <c r="AW82" s="10" t="s">
        <v>53</v>
      </c>
      <c r="AX82" s="10" t="s">
        <v>53</v>
      </c>
      <c r="AY82" s="10" t="s">
        <v>53</v>
      </c>
      <c r="AZ82" s="10" t="s">
        <v>53</v>
      </c>
      <c r="BA82" s="10" t="s">
        <v>53</v>
      </c>
      <c r="BB82" s="10" t="s">
        <v>53</v>
      </c>
      <c r="BC82" s="10" t="s">
        <v>53</v>
      </c>
      <c r="BD82" s="10" t="s">
        <v>1336</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2"/>
        <v>81</v>
      </c>
      <c r="B83" s="3" t="s">
        <v>2521</v>
      </c>
      <c r="C83" s="3" t="s">
        <v>2521</v>
      </c>
      <c r="D83" s="5" t="s">
        <v>2522</v>
      </c>
      <c r="E83" s="5" t="s">
        <v>2526</v>
      </c>
      <c r="F83" s="3">
        <v>0</v>
      </c>
      <c r="G83" s="3">
        <v>0</v>
      </c>
      <c r="H83" s="3">
        <v>0</v>
      </c>
      <c r="I83" s="3">
        <v>50</v>
      </c>
      <c r="J83" s="3">
        <v>8</v>
      </c>
      <c r="K83" s="3">
        <v>0.95</v>
      </c>
      <c r="L83" s="3">
        <v>0</v>
      </c>
      <c r="M83" s="3">
        <v>12</v>
      </c>
      <c r="N83" s="3">
        <v>0</v>
      </c>
      <c r="O83" s="3">
        <v>5</v>
      </c>
      <c r="P83" s="3">
        <v>0</v>
      </c>
      <c r="Q83" s="3">
        <v>0</v>
      </c>
      <c r="R83" s="3">
        <v>0</v>
      </c>
      <c r="S83" s="3">
        <v>0</v>
      </c>
      <c r="T83" s="3">
        <v>0</v>
      </c>
      <c r="U83" s="3">
        <v>0</v>
      </c>
      <c r="V83" s="3">
        <v>0</v>
      </c>
      <c r="W83" s="3">
        <v>0</v>
      </c>
      <c r="X83" s="3">
        <v>5</v>
      </c>
      <c r="Y83" s="3">
        <v>8</v>
      </c>
      <c r="Z83" s="3">
        <v>5</v>
      </c>
      <c r="AA83" s="3">
        <v>0</v>
      </c>
      <c r="AB83" s="3">
        <v>0</v>
      </c>
      <c r="AC83" s="3">
        <v>0</v>
      </c>
      <c r="AD83" s="3">
        <v>0</v>
      </c>
      <c r="AE83" s="3">
        <v>0</v>
      </c>
      <c r="AF83" s="3">
        <v>0</v>
      </c>
      <c r="AG83" s="3">
        <v>0</v>
      </c>
      <c r="AH83" s="3">
        <v>0</v>
      </c>
      <c r="AI83" s="3">
        <v>0</v>
      </c>
      <c r="AJ83" s="3">
        <v>0</v>
      </c>
      <c r="AK83" s="3">
        <v>0</v>
      </c>
      <c r="AL83" s="3" t="s">
        <v>17</v>
      </c>
      <c r="AM83" s="3" t="s">
        <v>18</v>
      </c>
      <c r="AN83" s="3" t="s">
        <v>2005</v>
      </c>
      <c r="AO83" s="3" t="s">
        <v>53</v>
      </c>
      <c r="AP83" s="3">
        <v>0</v>
      </c>
      <c r="AQ83" s="3">
        <v>0</v>
      </c>
      <c r="AR83">
        <v>0</v>
      </c>
      <c r="AS83">
        <v>4</v>
      </c>
      <c r="AT83" s="6" t="s">
        <v>2611</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2"/>
        <v>82</v>
      </c>
      <c r="B84" s="3" t="s">
        <v>2254</v>
      </c>
      <c r="C84" s="3" t="s">
        <v>657</v>
      </c>
      <c r="D84" s="5" t="s">
        <v>20</v>
      </c>
      <c r="E84" s="5" t="s">
        <v>144</v>
      </c>
      <c r="F84" s="3">
        <v>0</v>
      </c>
      <c r="G84" s="3">
        <v>0</v>
      </c>
      <c r="H84" s="3">
        <v>0</v>
      </c>
      <c r="I84" s="3">
        <v>50</v>
      </c>
      <c r="J84" s="3">
        <v>10</v>
      </c>
      <c r="K84" s="3">
        <v>0.95</v>
      </c>
      <c r="L84" s="3">
        <v>0</v>
      </c>
      <c r="M84" s="3">
        <v>5</v>
      </c>
      <c r="N84" s="3">
        <v>0</v>
      </c>
      <c r="O84" s="3">
        <v>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2006</v>
      </c>
      <c r="AO84" s="3" t="s">
        <v>1883</v>
      </c>
      <c r="AP84" s="3">
        <v>0</v>
      </c>
      <c r="AQ84" s="3">
        <v>0</v>
      </c>
      <c r="AR84">
        <v>0</v>
      </c>
      <c r="AS84">
        <v>6</v>
      </c>
      <c r="AT84" s="6" t="s">
        <v>161</v>
      </c>
      <c r="AU84" s="6" t="s">
        <v>158</v>
      </c>
      <c r="AV84" s="6" t="s">
        <v>158</v>
      </c>
      <c r="AW84" s="6" t="s">
        <v>158</v>
      </c>
      <c r="AX84" s="6" t="s">
        <v>158</v>
      </c>
      <c r="AY84" s="6" t="s">
        <v>158</v>
      </c>
      <c r="AZ84" s="6" t="s">
        <v>158</v>
      </c>
      <c r="BA84" s="6" t="s">
        <v>158</v>
      </c>
      <c r="BB84" s="6" t="s">
        <v>158</v>
      </c>
      <c r="BC84" s="6" t="s">
        <v>158</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2"/>
        <v>83</v>
      </c>
      <c r="B85" s="3" t="s">
        <v>1031</v>
      </c>
      <c r="C85" s="3" t="s">
        <v>1031</v>
      </c>
      <c r="D85" s="5" t="s">
        <v>1030</v>
      </c>
      <c r="E85" s="5" t="s">
        <v>1032</v>
      </c>
      <c r="F85" s="3">
        <v>0</v>
      </c>
      <c r="G85" s="3">
        <v>0</v>
      </c>
      <c r="H85" s="3">
        <v>0</v>
      </c>
      <c r="I85" s="3">
        <v>50</v>
      </c>
      <c r="J85" s="3">
        <v>10</v>
      </c>
      <c r="K85" s="3">
        <v>0.95</v>
      </c>
      <c r="L85" s="3">
        <v>0</v>
      </c>
      <c r="M85" s="3">
        <v>5</v>
      </c>
      <c r="N85" s="3">
        <v>0</v>
      </c>
      <c r="O85" s="3">
        <v>15</v>
      </c>
      <c r="P85" s="3">
        <v>0</v>
      </c>
      <c r="Q85" s="3">
        <v>0</v>
      </c>
      <c r="R85" s="3">
        <v>0</v>
      </c>
      <c r="S85" s="3">
        <v>0</v>
      </c>
      <c r="T85" s="3">
        <v>0</v>
      </c>
      <c r="U85" s="3">
        <v>0</v>
      </c>
      <c r="V85" s="3">
        <v>0</v>
      </c>
      <c r="W85" s="3">
        <v>0</v>
      </c>
      <c r="X85" s="3">
        <v>2</v>
      </c>
      <c r="Y85" s="3">
        <v>5</v>
      </c>
      <c r="Z85" s="3">
        <v>5</v>
      </c>
      <c r="AA85" s="3">
        <v>0</v>
      </c>
      <c r="AB85" s="3">
        <v>0</v>
      </c>
      <c r="AC85" s="3">
        <v>0</v>
      </c>
      <c r="AD85" s="3">
        <v>0</v>
      </c>
      <c r="AE85" s="3">
        <v>0</v>
      </c>
      <c r="AF85" s="3">
        <v>0</v>
      </c>
      <c r="AG85" s="3">
        <v>0</v>
      </c>
      <c r="AH85" s="3">
        <v>0</v>
      </c>
      <c r="AI85" s="3">
        <v>0</v>
      </c>
      <c r="AJ85" s="3">
        <v>0</v>
      </c>
      <c r="AK85" s="3">
        <v>0</v>
      </c>
      <c r="AL85" s="3" t="s">
        <v>17</v>
      </c>
      <c r="AM85" t="s">
        <v>1058</v>
      </c>
      <c r="AN85" s="6" t="s">
        <v>2007</v>
      </c>
      <c r="AO85" s="3" t="s">
        <v>1883</v>
      </c>
      <c r="AP85" s="3">
        <v>0</v>
      </c>
      <c r="AQ85" s="3">
        <v>0</v>
      </c>
      <c r="AR85">
        <v>0</v>
      </c>
      <c r="AS85">
        <v>6</v>
      </c>
      <c r="AT85" s="6" t="s">
        <v>1037</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1</v>
      </c>
      <c r="BL85">
        <v>0</v>
      </c>
      <c r="BM85">
        <v>0</v>
      </c>
      <c r="BN85">
        <v>0</v>
      </c>
      <c r="BO85">
        <v>0</v>
      </c>
    </row>
    <row r="86" spans="1:67" ht="15.75" customHeight="1" x14ac:dyDescent="0.2">
      <c r="A86" s="3">
        <f t="shared" si="2"/>
        <v>84</v>
      </c>
      <c r="B86" s="3" t="s">
        <v>2651</v>
      </c>
      <c r="C86" s="3" t="s">
        <v>1889</v>
      </c>
      <c r="D86" s="5" t="s">
        <v>1888</v>
      </c>
      <c r="E86" s="5" t="s">
        <v>2652</v>
      </c>
      <c r="F86" s="3">
        <v>0</v>
      </c>
      <c r="G86" s="3">
        <v>0</v>
      </c>
      <c r="H86" s="3">
        <v>0</v>
      </c>
      <c r="I86" s="3">
        <v>50</v>
      </c>
      <c r="J86" s="3">
        <v>10</v>
      </c>
      <c r="K86" s="3">
        <v>0.95</v>
      </c>
      <c r="L86" s="3">
        <v>0</v>
      </c>
      <c r="M86" s="3">
        <v>7</v>
      </c>
      <c r="N86" s="3">
        <v>5</v>
      </c>
      <c r="O86" s="3">
        <v>22</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2007</v>
      </c>
      <c r="AO86" s="3" t="s">
        <v>53</v>
      </c>
      <c r="AP86" s="3">
        <v>0</v>
      </c>
      <c r="AQ86" s="3">
        <v>0</v>
      </c>
      <c r="AR86">
        <v>0</v>
      </c>
      <c r="AS86">
        <v>10</v>
      </c>
      <c r="AT86" s="6" t="s">
        <v>1890</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2"/>
        <v>85</v>
      </c>
      <c r="B87" s="3" t="s">
        <v>1941</v>
      </c>
      <c r="C87" s="3" t="s">
        <v>1941</v>
      </c>
      <c r="D87" s="5" t="s">
        <v>1942</v>
      </c>
      <c r="E87" s="5" t="s">
        <v>1943</v>
      </c>
      <c r="F87" s="3">
        <v>0</v>
      </c>
      <c r="G87" s="3">
        <v>0</v>
      </c>
      <c r="H87" s="3">
        <v>0</v>
      </c>
      <c r="I87" s="3">
        <v>50</v>
      </c>
      <c r="J87" s="3">
        <v>10</v>
      </c>
      <c r="K87" s="3">
        <v>0.95</v>
      </c>
      <c r="L87" s="3">
        <v>0</v>
      </c>
      <c r="M87" s="3">
        <v>20</v>
      </c>
      <c r="N87" s="3">
        <v>7</v>
      </c>
      <c r="O87" s="3">
        <v>20</v>
      </c>
      <c r="P87" s="3">
        <v>0</v>
      </c>
      <c r="Q87" s="3">
        <v>0</v>
      </c>
      <c r="R87" s="3">
        <v>0</v>
      </c>
      <c r="S87" s="3">
        <v>0</v>
      </c>
      <c r="T87" s="3">
        <v>0</v>
      </c>
      <c r="U87" s="3">
        <v>0</v>
      </c>
      <c r="V87" s="3">
        <v>0</v>
      </c>
      <c r="W87" s="3">
        <v>0</v>
      </c>
      <c r="X87" s="3">
        <v>2</v>
      </c>
      <c r="Y87" s="3">
        <v>30</v>
      </c>
      <c r="Z87" s="3">
        <v>30</v>
      </c>
      <c r="AA87" s="3">
        <v>0</v>
      </c>
      <c r="AB87" s="3">
        <v>0</v>
      </c>
      <c r="AC87" s="3">
        <v>0</v>
      </c>
      <c r="AD87" s="3">
        <v>0</v>
      </c>
      <c r="AE87" s="3">
        <v>0</v>
      </c>
      <c r="AF87" s="3">
        <v>0</v>
      </c>
      <c r="AG87" s="3">
        <v>0</v>
      </c>
      <c r="AH87" s="3">
        <v>0</v>
      </c>
      <c r="AI87" s="3">
        <v>0</v>
      </c>
      <c r="AJ87" s="3">
        <v>0</v>
      </c>
      <c r="AK87" s="3">
        <v>0</v>
      </c>
      <c r="AL87" s="3" t="s">
        <v>17</v>
      </c>
      <c r="AM87" t="s">
        <v>1058</v>
      </c>
      <c r="AN87" s="6" t="s">
        <v>2008</v>
      </c>
      <c r="AO87" s="3" t="s">
        <v>53</v>
      </c>
      <c r="AP87" s="3">
        <v>0</v>
      </c>
      <c r="AQ87" s="3">
        <v>0</v>
      </c>
      <c r="AR87">
        <v>0</v>
      </c>
      <c r="AS87">
        <v>10</v>
      </c>
      <c r="AT87" s="6" t="s">
        <v>1944</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3</v>
      </c>
      <c r="BL87">
        <v>0</v>
      </c>
      <c r="BM87">
        <v>0</v>
      </c>
      <c r="BN87">
        <v>0</v>
      </c>
      <c r="BO87">
        <v>0</v>
      </c>
    </row>
    <row r="88" spans="1:67" ht="15.75" customHeight="1" x14ac:dyDescent="0.2">
      <c r="A88" s="3">
        <f t="shared" si="2"/>
        <v>86</v>
      </c>
      <c r="B88" s="3" t="s">
        <v>1036</v>
      </c>
      <c r="C88" s="3" t="s">
        <v>1036</v>
      </c>
      <c r="D88" s="5" t="s">
        <v>1034</v>
      </c>
      <c r="E88" s="5" t="s">
        <v>1035</v>
      </c>
      <c r="F88" s="3">
        <v>0</v>
      </c>
      <c r="G88" s="3">
        <v>0</v>
      </c>
      <c r="H88" s="3">
        <v>0</v>
      </c>
      <c r="I88" s="3">
        <v>50</v>
      </c>
      <c r="J88" s="3">
        <v>10</v>
      </c>
      <c r="K88" s="3">
        <v>0.95</v>
      </c>
      <c r="L88" s="3">
        <v>0</v>
      </c>
      <c r="M88" s="3">
        <v>7</v>
      </c>
      <c r="N88" s="3">
        <v>5</v>
      </c>
      <c r="O88" s="3">
        <v>12</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1058</v>
      </c>
      <c r="AN88" s="6" t="s">
        <v>2009</v>
      </c>
      <c r="AO88" s="3" t="s">
        <v>1883</v>
      </c>
      <c r="AP88" s="3">
        <v>0</v>
      </c>
      <c r="AQ88" s="3">
        <v>0</v>
      </c>
      <c r="AR88">
        <v>0</v>
      </c>
      <c r="AS88">
        <v>6</v>
      </c>
      <c r="AT88" s="6" t="s">
        <v>1038</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2"/>
        <v>87</v>
      </c>
      <c r="B89" s="3" t="s">
        <v>1041</v>
      </c>
      <c r="C89" s="3" t="s">
        <v>1041</v>
      </c>
      <c r="D89" s="5" t="s">
        <v>1039</v>
      </c>
      <c r="E89" s="5" t="s">
        <v>1040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1058</v>
      </c>
      <c r="AN89" s="6" t="s">
        <v>2010</v>
      </c>
      <c r="AO89" s="3" t="s">
        <v>1883</v>
      </c>
      <c r="AP89" s="3">
        <v>0</v>
      </c>
      <c r="AQ89" s="3">
        <v>0</v>
      </c>
      <c r="AR89">
        <v>0</v>
      </c>
      <c r="AS89">
        <v>10</v>
      </c>
      <c r="AT89" s="6" t="s">
        <v>1045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1043</v>
      </c>
      <c r="C90" s="3" t="s">
        <v>1043</v>
      </c>
      <c r="D90" s="5" t="s">
        <v>1042</v>
      </c>
      <c r="E90" s="5" t="s">
        <v>1044</v>
      </c>
      <c r="F90" s="3">
        <v>0</v>
      </c>
      <c r="G90" s="3">
        <v>0</v>
      </c>
      <c r="H90" s="3">
        <v>0</v>
      </c>
      <c r="I90" s="3">
        <v>50</v>
      </c>
      <c r="J90" s="3">
        <v>10</v>
      </c>
      <c r="K90" s="3">
        <v>0.95</v>
      </c>
      <c r="L90" s="3">
        <v>0</v>
      </c>
      <c r="M90" s="3">
        <v>3</v>
      </c>
      <c r="N90" s="3">
        <v>20</v>
      </c>
      <c r="O90" s="3">
        <v>20</v>
      </c>
      <c r="P90" s="3">
        <v>0</v>
      </c>
      <c r="Q90" s="3">
        <v>0</v>
      </c>
      <c r="R90" s="3">
        <v>0</v>
      </c>
      <c r="S90" s="3">
        <v>0</v>
      </c>
      <c r="T90" s="3">
        <v>0</v>
      </c>
      <c r="U90" s="3">
        <v>0</v>
      </c>
      <c r="V90" s="3">
        <v>0</v>
      </c>
      <c r="W90" s="3">
        <v>0</v>
      </c>
      <c r="X90" s="3">
        <v>2</v>
      </c>
      <c r="Y90" s="3">
        <v>1</v>
      </c>
      <c r="Z90" s="3">
        <v>1</v>
      </c>
      <c r="AA90" s="3">
        <v>0</v>
      </c>
      <c r="AB90" s="3">
        <v>0</v>
      </c>
      <c r="AC90" s="3">
        <v>0</v>
      </c>
      <c r="AD90" s="3">
        <v>0</v>
      </c>
      <c r="AE90" s="3">
        <v>0</v>
      </c>
      <c r="AF90" s="3">
        <v>0</v>
      </c>
      <c r="AG90" s="3">
        <v>0</v>
      </c>
      <c r="AH90" s="3">
        <v>0</v>
      </c>
      <c r="AI90" s="3">
        <v>0</v>
      </c>
      <c r="AJ90" s="3">
        <v>0</v>
      </c>
      <c r="AK90" s="3">
        <v>0</v>
      </c>
      <c r="AL90" s="3" t="s">
        <v>17</v>
      </c>
      <c r="AM90" t="s">
        <v>1058</v>
      </c>
      <c r="AN90" s="6" t="s">
        <v>2011</v>
      </c>
      <c r="AO90" s="3" t="s">
        <v>1883</v>
      </c>
      <c r="AP90" s="3">
        <v>0</v>
      </c>
      <c r="AQ90" s="3">
        <v>0</v>
      </c>
      <c r="AR90">
        <v>0</v>
      </c>
      <c r="AS90">
        <v>6</v>
      </c>
      <c r="AT90" s="6" t="s">
        <v>1046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2"/>
        <v>89</v>
      </c>
      <c r="B91" s="3" t="s">
        <v>22</v>
      </c>
      <c r="C91" s="3" t="s">
        <v>162</v>
      </c>
      <c r="D91" s="5" t="s">
        <v>332</v>
      </c>
      <c r="E91" s="5" t="s">
        <v>1033</v>
      </c>
      <c r="F91" s="3">
        <v>0</v>
      </c>
      <c r="G91" s="3">
        <v>0</v>
      </c>
      <c r="H91" s="3">
        <v>0</v>
      </c>
      <c r="I91" s="3">
        <v>50</v>
      </c>
      <c r="J91" s="3">
        <v>15</v>
      </c>
      <c r="K91" s="3">
        <v>0.95</v>
      </c>
      <c r="L91" s="3">
        <v>0</v>
      </c>
      <c r="M91" s="3">
        <v>7</v>
      </c>
      <c r="N91" s="3">
        <v>0</v>
      </c>
      <c r="O91" s="3">
        <v>5</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1883</v>
      </c>
      <c r="AP91" s="3">
        <v>0</v>
      </c>
      <c r="AQ91" s="3">
        <v>0</v>
      </c>
      <c r="AR91">
        <v>0</v>
      </c>
      <c r="AS91">
        <v>5</v>
      </c>
      <c r="AT91" s="6" t="s">
        <v>163</v>
      </c>
      <c r="AU91" s="6" t="s">
        <v>158</v>
      </c>
      <c r="AV91" s="6" t="s">
        <v>158</v>
      </c>
      <c r="AW91" s="6" t="s">
        <v>158</v>
      </c>
      <c r="AX91" s="6" t="s">
        <v>158</v>
      </c>
      <c r="AY91" s="6" t="s">
        <v>158</v>
      </c>
      <c r="AZ91" s="6" t="s">
        <v>158</v>
      </c>
      <c r="BA91" s="6" t="s">
        <v>158</v>
      </c>
      <c r="BB91" s="6" t="s">
        <v>158</v>
      </c>
      <c r="BC91" s="6" t="s">
        <v>158</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2"/>
        <v>90</v>
      </c>
      <c r="B92" s="3" t="s">
        <v>2655</v>
      </c>
      <c r="C92" s="3" t="s">
        <v>2079</v>
      </c>
      <c r="D92" s="5" t="s">
        <v>2474</v>
      </c>
      <c r="E92" s="5" t="s">
        <v>2653</v>
      </c>
      <c r="F92" s="3">
        <v>0</v>
      </c>
      <c r="G92" s="3">
        <v>0</v>
      </c>
      <c r="H92" s="3">
        <v>0</v>
      </c>
      <c r="I92" s="3">
        <v>50</v>
      </c>
      <c r="J92" s="3">
        <v>15</v>
      </c>
      <c r="K92" s="3">
        <v>0.95</v>
      </c>
      <c r="L92" s="3">
        <v>0</v>
      </c>
      <c r="M92" s="3">
        <v>7</v>
      </c>
      <c r="N92" s="3">
        <v>0</v>
      </c>
      <c r="O92" s="3">
        <v>17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2612</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2"/>
        <v>91</v>
      </c>
      <c r="B93" s="3" t="s">
        <v>2656</v>
      </c>
      <c r="C93" s="3" t="s">
        <v>2080</v>
      </c>
      <c r="D93" s="5" t="s">
        <v>2255</v>
      </c>
      <c r="E93" s="5" t="s">
        <v>2475</v>
      </c>
      <c r="F93" s="3">
        <v>0</v>
      </c>
      <c r="G93" s="3">
        <v>0</v>
      </c>
      <c r="H93" s="3">
        <v>0</v>
      </c>
      <c r="I93" s="3">
        <v>50</v>
      </c>
      <c r="J93" s="3">
        <v>15</v>
      </c>
      <c r="K93" s="3">
        <v>0.95</v>
      </c>
      <c r="L93" s="3">
        <v>0</v>
      </c>
      <c r="M93" s="3">
        <v>22</v>
      </c>
      <c r="N93" s="3">
        <v>0</v>
      </c>
      <c r="O93" s="3">
        <v>3</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2012</v>
      </c>
      <c r="AO93" s="3" t="s">
        <v>53</v>
      </c>
      <c r="AP93" s="3">
        <v>0</v>
      </c>
      <c r="AQ93" s="3">
        <v>0</v>
      </c>
      <c r="AR93">
        <v>0</v>
      </c>
      <c r="AS93">
        <v>5</v>
      </c>
      <c r="AT93" s="6" t="s">
        <v>2613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564</v>
      </c>
      <c r="C94" s="3" t="s">
        <v>564</v>
      </c>
      <c r="D94" s="5" t="s">
        <v>563</v>
      </c>
      <c r="E94" s="5" t="s">
        <v>565</v>
      </c>
      <c r="F94" s="3">
        <v>0</v>
      </c>
      <c r="G94" s="3">
        <v>0</v>
      </c>
      <c r="H94" s="3">
        <v>0</v>
      </c>
      <c r="I94" s="3">
        <v>50</v>
      </c>
      <c r="J94" s="3">
        <v>20</v>
      </c>
      <c r="K94" s="3">
        <v>0.95</v>
      </c>
      <c r="L94" s="3">
        <v>0</v>
      </c>
      <c r="M94" s="3">
        <v>8</v>
      </c>
      <c r="N94" s="3">
        <v>0</v>
      </c>
      <c r="O94" s="3">
        <v>5</v>
      </c>
      <c r="P94" s="3">
        <v>0</v>
      </c>
      <c r="Q94" s="3">
        <v>0</v>
      </c>
      <c r="R94" s="3">
        <v>0</v>
      </c>
      <c r="S94" s="3">
        <v>0</v>
      </c>
      <c r="T94" s="3">
        <v>0</v>
      </c>
      <c r="U94" s="3">
        <v>0</v>
      </c>
      <c r="V94" s="3">
        <v>0</v>
      </c>
      <c r="W94" s="3">
        <v>0</v>
      </c>
      <c r="X94" s="3">
        <v>2</v>
      </c>
      <c r="Y94" s="3">
        <v>5</v>
      </c>
      <c r="Z94" s="3">
        <v>5</v>
      </c>
      <c r="AA94" s="3">
        <v>0</v>
      </c>
      <c r="AB94" s="3">
        <v>0</v>
      </c>
      <c r="AC94" s="3">
        <v>0</v>
      </c>
      <c r="AD94" s="3">
        <v>0</v>
      </c>
      <c r="AE94" s="3">
        <v>0</v>
      </c>
      <c r="AF94" s="3">
        <v>0</v>
      </c>
      <c r="AG94" s="3">
        <v>0</v>
      </c>
      <c r="AH94" s="3">
        <v>0</v>
      </c>
      <c r="AI94" s="3">
        <v>0</v>
      </c>
      <c r="AJ94" s="3">
        <v>0</v>
      </c>
      <c r="AK94" s="3">
        <v>0</v>
      </c>
      <c r="AL94" s="3" t="s">
        <v>17</v>
      </c>
      <c r="AM94" t="s">
        <v>1058</v>
      </c>
      <c r="AN94" s="6" t="s">
        <v>2013</v>
      </c>
      <c r="AO94" s="3" t="s">
        <v>1883</v>
      </c>
      <c r="AP94" s="3">
        <v>0</v>
      </c>
      <c r="AQ94" s="3">
        <v>0</v>
      </c>
      <c r="AR94">
        <v>0</v>
      </c>
      <c r="AS94">
        <v>5</v>
      </c>
      <c r="AT94" s="6" t="s">
        <v>567</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372</v>
      </c>
      <c r="C95" s="3" t="s">
        <v>333</v>
      </c>
      <c r="D95" s="5" t="s">
        <v>331</v>
      </c>
      <c r="E95" s="5" t="s">
        <v>334</v>
      </c>
      <c r="F95" s="3">
        <v>0</v>
      </c>
      <c r="G95" s="3">
        <v>0</v>
      </c>
      <c r="H95" s="3">
        <v>0</v>
      </c>
      <c r="I95" s="3">
        <v>50</v>
      </c>
      <c r="J95" s="3">
        <v>7</v>
      </c>
      <c r="K95" s="3">
        <v>0.95</v>
      </c>
      <c r="L95" s="3">
        <v>0</v>
      </c>
      <c r="M95" s="3">
        <v>9</v>
      </c>
      <c r="N95" s="3">
        <v>0</v>
      </c>
      <c r="O95" s="3">
        <v>0</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2014</v>
      </c>
      <c r="AO95" s="3" t="s">
        <v>1883</v>
      </c>
      <c r="AP95" s="3">
        <v>0</v>
      </c>
      <c r="AQ95" s="3">
        <v>0</v>
      </c>
      <c r="AR95">
        <v>0</v>
      </c>
      <c r="AS95">
        <v>3</v>
      </c>
      <c r="AT95" s="6" t="s">
        <v>344</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373</v>
      </c>
      <c r="C96" s="3" t="s">
        <v>336</v>
      </c>
      <c r="D96" s="5" t="s">
        <v>346</v>
      </c>
      <c r="E96" s="5" t="s">
        <v>335</v>
      </c>
      <c r="F96" s="3">
        <v>0</v>
      </c>
      <c r="G96" s="3">
        <v>0</v>
      </c>
      <c r="H96" s="3">
        <v>0</v>
      </c>
      <c r="I96" s="3">
        <v>50</v>
      </c>
      <c r="J96" s="3">
        <v>12</v>
      </c>
      <c r="K96" s="3">
        <v>0.95</v>
      </c>
      <c r="L96" s="3">
        <v>0</v>
      </c>
      <c r="M96" s="3">
        <v>5</v>
      </c>
      <c r="N96" s="3">
        <v>0</v>
      </c>
      <c r="O96" s="3">
        <v>7</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2015</v>
      </c>
      <c r="AO96" s="3" t="s">
        <v>1883</v>
      </c>
      <c r="AP96" s="3">
        <v>0</v>
      </c>
      <c r="AQ96" s="3">
        <v>0</v>
      </c>
      <c r="AR96">
        <v>0</v>
      </c>
      <c r="AS96">
        <v>6</v>
      </c>
      <c r="AT96" s="6" t="s">
        <v>345</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544</v>
      </c>
      <c r="C97" s="3" t="s">
        <v>544</v>
      </c>
      <c r="D97" s="5" t="s">
        <v>543</v>
      </c>
      <c r="E97" s="5" t="s">
        <v>851</v>
      </c>
      <c r="F97" s="3">
        <v>0</v>
      </c>
      <c r="G97" s="3">
        <v>0</v>
      </c>
      <c r="H97" s="3">
        <v>0</v>
      </c>
      <c r="I97" s="3">
        <v>50</v>
      </c>
      <c r="J97" s="3">
        <v>20</v>
      </c>
      <c r="K97" s="3">
        <v>0.95</v>
      </c>
      <c r="L97" s="3">
        <v>0</v>
      </c>
      <c r="M97" s="3">
        <v>10</v>
      </c>
      <c r="N97" s="3">
        <v>0</v>
      </c>
      <c r="O97" s="3">
        <v>2</v>
      </c>
      <c r="P97" s="3">
        <v>0</v>
      </c>
      <c r="Q97" s="3">
        <v>0</v>
      </c>
      <c r="R97" s="3">
        <v>0</v>
      </c>
      <c r="S97" s="3">
        <v>0</v>
      </c>
      <c r="T97" s="3">
        <v>0</v>
      </c>
      <c r="U97" s="3">
        <v>0</v>
      </c>
      <c r="V97" s="3">
        <v>0</v>
      </c>
      <c r="W97" s="3">
        <v>0</v>
      </c>
      <c r="X97" s="3">
        <v>3</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1883</v>
      </c>
      <c r="AP97" s="3">
        <v>0</v>
      </c>
      <c r="AQ97" s="3">
        <v>0</v>
      </c>
      <c r="AR97">
        <v>0</v>
      </c>
      <c r="AS97">
        <v>8</v>
      </c>
      <c r="AT97" s="6" t="s">
        <v>566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ref="A98:A134" si="3">ROW()-2</f>
        <v>96</v>
      </c>
      <c r="B98" s="3" t="s">
        <v>2517</v>
      </c>
      <c r="C98" s="3" t="s">
        <v>2517</v>
      </c>
      <c r="D98" s="5" t="s">
        <v>2516</v>
      </c>
      <c r="E98" s="5" t="s">
        <v>2518</v>
      </c>
      <c r="F98" s="3">
        <v>0</v>
      </c>
      <c r="G98" s="3">
        <v>0</v>
      </c>
      <c r="H98" s="3">
        <v>0</v>
      </c>
      <c r="I98" s="3">
        <v>50</v>
      </c>
      <c r="J98" s="3">
        <v>20</v>
      </c>
      <c r="K98" s="3">
        <v>0.95</v>
      </c>
      <c r="L98" s="3">
        <v>0</v>
      </c>
      <c r="M98" s="3">
        <v>22</v>
      </c>
      <c r="N98" s="3">
        <v>0</v>
      </c>
      <c r="O98" s="3">
        <v>2</v>
      </c>
      <c r="P98" s="3">
        <v>0</v>
      </c>
      <c r="Q98" s="3">
        <v>0</v>
      </c>
      <c r="R98" s="3">
        <v>15</v>
      </c>
      <c r="S98" s="3">
        <v>0</v>
      </c>
      <c r="T98" s="3">
        <v>0</v>
      </c>
      <c r="U98" s="3">
        <v>0</v>
      </c>
      <c r="V98" s="3">
        <v>0</v>
      </c>
      <c r="W98" s="3">
        <v>0</v>
      </c>
      <c r="X98" s="3">
        <v>8</v>
      </c>
      <c r="Y98" s="3">
        <v>15</v>
      </c>
      <c r="Z98" s="3">
        <v>5</v>
      </c>
      <c r="AA98" s="3">
        <v>0</v>
      </c>
      <c r="AB98" s="3">
        <v>0</v>
      </c>
      <c r="AC98" s="3">
        <v>0</v>
      </c>
      <c r="AD98" s="3">
        <v>0</v>
      </c>
      <c r="AE98" s="3">
        <v>0</v>
      </c>
      <c r="AF98" s="3">
        <v>0</v>
      </c>
      <c r="AG98" s="3">
        <v>0</v>
      </c>
      <c r="AH98" s="3">
        <v>0</v>
      </c>
      <c r="AI98" s="3">
        <v>0</v>
      </c>
      <c r="AJ98" s="3">
        <v>0</v>
      </c>
      <c r="AK98" s="3">
        <v>0</v>
      </c>
      <c r="AL98" s="3" t="s">
        <v>17</v>
      </c>
      <c r="AM98" s="3" t="s">
        <v>18</v>
      </c>
      <c r="AN98" s="6" t="s">
        <v>2016</v>
      </c>
      <c r="AO98" s="3" t="s">
        <v>53</v>
      </c>
      <c r="AP98" s="3">
        <v>0</v>
      </c>
      <c r="AQ98" s="3">
        <v>0</v>
      </c>
      <c r="AR98">
        <v>0</v>
      </c>
      <c r="AS98">
        <v>8</v>
      </c>
      <c r="AT98" s="6" t="s">
        <v>2614</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3</v>
      </c>
      <c r="BL98">
        <v>0</v>
      </c>
      <c r="BM98">
        <v>0</v>
      </c>
      <c r="BN98">
        <v>0</v>
      </c>
      <c r="BO98">
        <v>0</v>
      </c>
    </row>
    <row r="99" spans="1:67" ht="15.75" customHeight="1" x14ac:dyDescent="0.2">
      <c r="A99" s="3">
        <f t="shared" si="3"/>
        <v>97</v>
      </c>
      <c r="B99" s="3" t="s">
        <v>804</v>
      </c>
      <c r="C99" s="3" t="s">
        <v>804</v>
      </c>
      <c r="D99" s="5" t="s">
        <v>803</v>
      </c>
      <c r="E99" s="5" t="s">
        <v>805</v>
      </c>
      <c r="F99" s="3">
        <v>0</v>
      </c>
      <c r="G99" s="3">
        <v>0</v>
      </c>
      <c r="H99" s="3">
        <v>0</v>
      </c>
      <c r="I99" s="3">
        <v>50</v>
      </c>
      <c r="J99" s="3">
        <v>20</v>
      </c>
      <c r="K99" s="3">
        <v>0.95</v>
      </c>
      <c r="L99" s="3">
        <v>0</v>
      </c>
      <c r="M99" s="3">
        <v>8</v>
      </c>
      <c r="N99" s="3">
        <v>0</v>
      </c>
      <c r="O99" s="3">
        <v>35</v>
      </c>
      <c r="P99" s="3">
        <v>0</v>
      </c>
      <c r="Q99" s="3">
        <v>0</v>
      </c>
      <c r="R99" s="3">
        <v>0</v>
      </c>
      <c r="S99" s="3">
        <v>0</v>
      </c>
      <c r="T99" s="3">
        <v>0</v>
      </c>
      <c r="U99" s="3">
        <v>0</v>
      </c>
      <c r="V99" s="3">
        <v>0</v>
      </c>
      <c r="W99" s="3">
        <v>0</v>
      </c>
      <c r="X99" s="3">
        <v>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2017</v>
      </c>
      <c r="AO99" s="3" t="s">
        <v>1883</v>
      </c>
      <c r="AP99" s="3">
        <v>0</v>
      </c>
      <c r="AQ99" s="3">
        <v>0</v>
      </c>
      <c r="AR99">
        <v>0</v>
      </c>
      <c r="AS99">
        <v>3</v>
      </c>
      <c r="AT99" s="6" t="s">
        <v>892</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938</v>
      </c>
      <c r="C100" s="3" t="s">
        <v>938</v>
      </c>
      <c r="D100" s="5" t="s">
        <v>939</v>
      </c>
      <c r="E100" s="5" t="s">
        <v>940</v>
      </c>
      <c r="F100" s="3">
        <v>0</v>
      </c>
      <c r="G100" s="3">
        <v>0</v>
      </c>
      <c r="H100" s="3">
        <v>0</v>
      </c>
      <c r="I100" s="3">
        <v>50</v>
      </c>
      <c r="J100" s="3">
        <v>7</v>
      </c>
      <c r="K100" s="3">
        <v>0.95</v>
      </c>
      <c r="L100" s="3">
        <v>0</v>
      </c>
      <c r="M100" s="3">
        <v>10</v>
      </c>
      <c r="N100" s="3">
        <v>0</v>
      </c>
      <c r="O100" s="3">
        <v>10</v>
      </c>
      <c r="P100" s="3">
        <v>5</v>
      </c>
      <c r="Q100" s="3">
        <v>0</v>
      </c>
      <c r="R100" s="3">
        <v>0</v>
      </c>
      <c r="S100" s="3">
        <v>5</v>
      </c>
      <c r="T100" s="3">
        <v>0</v>
      </c>
      <c r="U100" s="3">
        <v>0</v>
      </c>
      <c r="V100" s="3">
        <v>0</v>
      </c>
      <c r="W100" s="3">
        <v>0</v>
      </c>
      <c r="X100" s="3">
        <v>4</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1883</v>
      </c>
      <c r="AP100" s="3">
        <v>0</v>
      </c>
      <c r="AQ100" s="3">
        <v>0</v>
      </c>
      <c r="AR100">
        <v>0</v>
      </c>
      <c r="AS100">
        <v>4</v>
      </c>
      <c r="AT100" s="6" t="s">
        <v>941</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si="3"/>
        <v>99</v>
      </c>
      <c r="B101" s="3" t="s">
        <v>2514</v>
      </c>
      <c r="C101" s="3" t="s">
        <v>2514</v>
      </c>
      <c r="D101" s="5" t="s">
        <v>2513</v>
      </c>
      <c r="E101" s="5" t="s">
        <v>2515</v>
      </c>
      <c r="F101" s="3">
        <v>0</v>
      </c>
      <c r="G101" s="3">
        <v>0</v>
      </c>
      <c r="H101" s="3">
        <v>0</v>
      </c>
      <c r="I101" s="3">
        <v>50</v>
      </c>
      <c r="J101" s="3">
        <v>7</v>
      </c>
      <c r="K101" s="3">
        <v>0.95</v>
      </c>
      <c r="L101" s="3">
        <v>0</v>
      </c>
      <c r="M101" s="3">
        <v>5</v>
      </c>
      <c r="N101" s="3">
        <v>0</v>
      </c>
      <c r="O101" s="3">
        <v>20</v>
      </c>
      <c r="P101" s="3">
        <v>10</v>
      </c>
      <c r="Q101" s="3">
        <v>10</v>
      </c>
      <c r="R101" s="3">
        <v>10</v>
      </c>
      <c r="S101" s="3">
        <v>5</v>
      </c>
      <c r="T101" s="3">
        <v>0</v>
      </c>
      <c r="U101" s="3">
        <v>0</v>
      </c>
      <c r="V101" s="3">
        <v>0</v>
      </c>
      <c r="W101" s="3">
        <v>0</v>
      </c>
      <c r="X101" s="3">
        <v>4</v>
      </c>
      <c r="Y101" s="3">
        <v>5</v>
      </c>
      <c r="Z101" s="3">
        <v>15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53</v>
      </c>
      <c r="AP101" s="3">
        <v>0</v>
      </c>
      <c r="AQ101" s="3">
        <v>0</v>
      </c>
      <c r="AR101">
        <v>0</v>
      </c>
      <c r="AS101">
        <v>4</v>
      </c>
      <c r="AT101" s="6" t="s">
        <v>2615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2</v>
      </c>
      <c r="BL101">
        <v>0</v>
      </c>
      <c r="BM101">
        <v>0</v>
      </c>
      <c r="BN101">
        <v>0</v>
      </c>
      <c r="BO101">
        <v>0</v>
      </c>
    </row>
    <row r="102" spans="1:67" ht="15.75" customHeight="1" x14ac:dyDescent="0.2">
      <c r="A102" s="3">
        <f t="shared" si="3"/>
        <v>100</v>
      </c>
      <c r="B102" s="3" t="s">
        <v>1127</v>
      </c>
      <c r="C102" s="3" t="s">
        <v>1127</v>
      </c>
      <c r="D102" s="33" t="s">
        <v>1126</v>
      </c>
      <c r="E102" s="5" t="s">
        <v>1285</v>
      </c>
      <c r="F102" s="3">
        <v>0</v>
      </c>
      <c r="G102" s="3">
        <v>0</v>
      </c>
      <c r="H102" s="3">
        <v>0</v>
      </c>
      <c r="I102" s="3">
        <v>50</v>
      </c>
      <c r="J102" s="3">
        <v>7</v>
      </c>
      <c r="K102" s="3">
        <v>0.95</v>
      </c>
      <c r="L102" s="3">
        <v>0</v>
      </c>
      <c r="M102" s="3">
        <v>10</v>
      </c>
      <c r="N102" s="3">
        <v>0</v>
      </c>
      <c r="O102" s="3">
        <v>22</v>
      </c>
      <c r="P102" s="3">
        <v>5</v>
      </c>
      <c r="Q102" s="3">
        <v>0</v>
      </c>
      <c r="R102" s="3">
        <v>0</v>
      </c>
      <c r="S102" s="3">
        <v>5</v>
      </c>
      <c r="T102" s="3">
        <v>0</v>
      </c>
      <c r="U102" s="3">
        <v>0</v>
      </c>
      <c r="V102" s="3">
        <v>0</v>
      </c>
      <c r="W102" s="3">
        <v>0</v>
      </c>
      <c r="X102" s="3">
        <v>7</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1883</v>
      </c>
      <c r="AP102" s="3">
        <v>0</v>
      </c>
      <c r="AQ102" s="3">
        <v>0</v>
      </c>
      <c r="AR102">
        <v>0</v>
      </c>
      <c r="AS102">
        <v>4</v>
      </c>
      <c r="AT102" s="6" t="s">
        <v>1373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2490</v>
      </c>
      <c r="C103" s="3" t="s">
        <v>1896</v>
      </c>
      <c r="D103" s="5" t="s">
        <v>1894</v>
      </c>
      <c r="E103" s="5" t="s">
        <v>1895</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2018</v>
      </c>
      <c r="AO103" s="3" t="s">
        <v>53</v>
      </c>
      <c r="AP103" s="3">
        <v>0</v>
      </c>
      <c r="AQ103" s="3">
        <v>0</v>
      </c>
      <c r="AR103">
        <v>0</v>
      </c>
      <c r="AS103">
        <v>4</v>
      </c>
      <c r="AT103" s="6" t="s">
        <v>1900</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3</v>
      </c>
      <c r="BL103">
        <v>0</v>
      </c>
      <c r="BM103">
        <v>0</v>
      </c>
      <c r="BN103">
        <v>0</v>
      </c>
      <c r="BO103">
        <v>0</v>
      </c>
    </row>
    <row r="104" spans="1:67" ht="15.75" customHeight="1" x14ac:dyDescent="0.2">
      <c r="A104" s="3">
        <f t="shared" si="3"/>
        <v>102</v>
      </c>
      <c r="B104" s="3" t="s">
        <v>548</v>
      </c>
      <c r="C104" s="3" t="s">
        <v>548</v>
      </c>
      <c r="D104" s="5" t="s">
        <v>547</v>
      </c>
      <c r="E104" s="5" t="s">
        <v>549</v>
      </c>
      <c r="F104" s="3">
        <v>0</v>
      </c>
      <c r="G104" s="3">
        <v>0</v>
      </c>
      <c r="H104" s="3">
        <v>0</v>
      </c>
      <c r="I104" s="3">
        <v>50</v>
      </c>
      <c r="J104" s="3">
        <v>10</v>
      </c>
      <c r="K104" s="3">
        <v>0.95</v>
      </c>
      <c r="L104" s="3">
        <v>0</v>
      </c>
      <c r="M104" s="3">
        <v>8</v>
      </c>
      <c r="N104" s="3">
        <v>0</v>
      </c>
      <c r="O104" s="3">
        <v>15</v>
      </c>
      <c r="P104" s="3">
        <v>0</v>
      </c>
      <c r="Q104" s="3">
        <v>0</v>
      </c>
      <c r="R104" s="3">
        <v>15</v>
      </c>
      <c r="S104" s="3">
        <v>0</v>
      </c>
      <c r="T104" s="3">
        <v>0</v>
      </c>
      <c r="U104" s="3">
        <v>0</v>
      </c>
      <c r="V104" s="3">
        <v>0</v>
      </c>
      <c r="W104" s="3">
        <v>0</v>
      </c>
      <c r="X104" s="3">
        <v>10</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2019</v>
      </c>
      <c r="AO104" s="3" t="s">
        <v>1883</v>
      </c>
      <c r="AP104" s="3">
        <v>0</v>
      </c>
      <c r="AQ104" s="3">
        <v>0</v>
      </c>
      <c r="AR104">
        <v>0</v>
      </c>
      <c r="AS104">
        <v>7</v>
      </c>
      <c r="AT104" s="6" t="s">
        <v>568</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3"/>
        <v>103</v>
      </c>
      <c r="B105" s="3" t="s">
        <v>2408</v>
      </c>
      <c r="C105" s="3" t="s">
        <v>2408</v>
      </c>
      <c r="D105" s="5" t="s">
        <v>2406</v>
      </c>
      <c r="E105" s="5" t="s">
        <v>2407</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2616</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2654</v>
      </c>
      <c r="C106" s="3" t="s">
        <v>2510</v>
      </c>
      <c r="D106" s="5" t="s">
        <v>2511</v>
      </c>
      <c r="E106" s="5" t="s">
        <v>2512</v>
      </c>
      <c r="F106" s="3">
        <v>0</v>
      </c>
      <c r="G106" s="3">
        <v>0</v>
      </c>
      <c r="H106" s="3">
        <v>0</v>
      </c>
      <c r="I106" s="3">
        <v>50</v>
      </c>
      <c r="J106" s="3">
        <v>10</v>
      </c>
      <c r="K106" s="3">
        <v>0.95</v>
      </c>
      <c r="L106" s="3">
        <v>0</v>
      </c>
      <c r="M106" s="3">
        <v>25</v>
      </c>
      <c r="N106" s="3">
        <v>0</v>
      </c>
      <c r="O106" s="3">
        <v>9</v>
      </c>
      <c r="P106" s="3">
        <v>0</v>
      </c>
      <c r="Q106" s="3">
        <v>0</v>
      </c>
      <c r="R106" s="3">
        <v>30</v>
      </c>
      <c r="S106" s="3">
        <v>0</v>
      </c>
      <c r="T106" s="3">
        <v>0</v>
      </c>
      <c r="U106" s="3">
        <v>0</v>
      </c>
      <c r="V106" s="3">
        <v>0</v>
      </c>
      <c r="W106" s="3">
        <v>0</v>
      </c>
      <c r="X106" s="3">
        <v>15</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2487</v>
      </c>
      <c r="AO106" s="3" t="s">
        <v>53</v>
      </c>
      <c r="AP106" s="3">
        <v>0</v>
      </c>
      <c r="AQ106" s="3">
        <v>0</v>
      </c>
      <c r="AR106">
        <v>0</v>
      </c>
      <c r="AS106">
        <v>7</v>
      </c>
      <c r="AT106" s="6" t="s">
        <v>2617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2404</v>
      </c>
      <c r="C107" s="3" t="s">
        <v>2404</v>
      </c>
      <c r="D107" s="5" t="s">
        <v>2403</v>
      </c>
      <c r="E107" s="5" t="s">
        <v>2405</v>
      </c>
      <c r="F107" s="3">
        <v>0</v>
      </c>
      <c r="G107" s="3">
        <v>0</v>
      </c>
      <c r="H107" s="3">
        <v>0</v>
      </c>
      <c r="I107" s="3">
        <v>50</v>
      </c>
      <c r="J107" s="3">
        <v>10</v>
      </c>
      <c r="K107" s="3">
        <v>0.95</v>
      </c>
      <c r="L107" s="3">
        <v>0</v>
      </c>
      <c r="M107" s="3">
        <v>8</v>
      </c>
      <c r="N107" s="3">
        <v>0</v>
      </c>
      <c r="O107" s="3">
        <v>0</v>
      </c>
      <c r="P107" s="3">
        <v>20</v>
      </c>
      <c r="Q107" s="3">
        <v>8</v>
      </c>
      <c r="R107" s="3">
        <v>0</v>
      </c>
      <c r="S107" s="3">
        <v>6</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996</v>
      </c>
      <c r="AN107" s="6" t="s">
        <v>2594</v>
      </c>
      <c r="AO107" s="3" t="s">
        <v>53</v>
      </c>
      <c r="AP107" s="3">
        <v>0</v>
      </c>
      <c r="AQ107" s="3">
        <v>0</v>
      </c>
      <c r="AR107">
        <v>0</v>
      </c>
      <c r="AS107">
        <v>7</v>
      </c>
      <c r="AT107" s="6" t="s">
        <v>2618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2402</v>
      </c>
      <c r="C108" s="3" t="s">
        <v>2402</v>
      </c>
      <c r="D108" s="5" t="s">
        <v>2400</v>
      </c>
      <c r="E108" s="5" t="s">
        <v>2401</v>
      </c>
      <c r="F108" s="3">
        <v>0</v>
      </c>
      <c r="G108" s="3">
        <v>0</v>
      </c>
      <c r="H108" s="3">
        <v>0</v>
      </c>
      <c r="I108" s="3">
        <v>50</v>
      </c>
      <c r="J108" s="3">
        <v>10</v>
      </c>
      <c r="K108" s="3">
        <v>0.95</v>
      </c>
      <c r="L108" s="3">
        <v>0</v>
      </c>
      <c r="M108" s="3">
        <v>17</v>
      </c>
      <c r="N108" s="3">
        <v>0</v>
      </c>
      <c r="O108" s="3">
        <v>15</v>
      </c>
      <c r="P108" s="3">
        <v>0</v>
      </c>
      <c r="Q108" s="3">
        <v>0</v>
      </c>
      <c r="R108" s="3">
        <v>10</v>
      </c>
      <c r="S108" s="3">
        <v>0</v>
      </c>
      <c r="T108" s="3">
        <v>0</v>
      </c>
      <c r="U108" s="3">
        <v>0</v>
      </c>
      <c r="V108" s="3">
        <v>0</v>
      </c>
      <c r="W108" s="3">
        <v>0</v>
      </c>
      <c r="X108" s="3">
        <v>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2489</v>
      </c>
      <c r="AO108" s="3" t="s">
        <v>53</v>
      </c>
      <c r="AP108" s="3">
        <v>0</v>
      </c>
      <c r="AQ108" s="3">
        <v>0</v>
      </c>
      <c r="AR108">
        <v>0</v>
      </c>
      <c r="AS108">
        <v>7</v>
      </c>
      <c r="AT108" s="6" t="s">
        <v>2619</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3"/>
        <v>107</v>
      </c>
      <c r="B109" s="3" t="s">
        <v>192</v>
      </c>
      <c r="C109" s="3" t="s">
        <v>79</v>
      </c>
      <c r="D109" s="5" t="s">
        <v>21</v>
      </c>
      <c r="E109" s="5" t="s">
        <v>132</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18</v>
      </c>
      <c r="AN109" s="3" t="s">
        <v>2020</v>
      </c>
      <c r="AO109" s="3" t="s">
        <v>1883</v>
      </c>
      <c r="AP109" s="3">
        <v>0</v>
      </c>
      <c r="AQ109" s="3">
        <v>0</v>
      </c>
      <c r="AR109">
        <v>0</v>
      </c>
      <c r="AS109">
        <v>2</v>
      </c>
      <c r="AT109" s="6" t="s">
        <v>164</v>
      </c>
      <c r="AU109" s="6" t="s">
        <v>158</v>
      </c>
      <c r="AV109" s="6" t="s">
        <v>158</v>
      </c>
      <c r="AW109" s="6" t="s">
        <v>158</v>
      </c>
      <c r="AX109" s="6" t="s">
        <v>158</v>
      </c>
      <c r="AY109" s="6" t="s">
        <v>158</v>
      </c>
      <c r="AZ109" s="6" t="s">
        <v>158</v>
      </c>
      <c r="BA109" s="6" t="s">
        <v>158</v>
      </c>
      <c r="BB109" s="6" t="s">
        <v>158</v>
      </c>
      <c r="BC109" s="6" t="s">
        <v>158</v>
      </c>
      <c r="BD109" s="6" t="s">
        <v>53</v>
      </c>
      <c r="BE109" s="6" t="s">
        <v>53</v>
      </c>
      <c r="BF109" s="6" t="s">
        <v>53</v>
      </c>
      <c r="BG109" s="6" t="s">
        <v>53</v>
      </c>
      <c r="BH109" s="6" t="s">
        <v>53</v>
      </c>
      <c r="BI109">
        <v>1</v>
      </c>
      <c r="BJ109">
        <v>0</v>
      </c>
      <c r="BK109">
        <v>1</v>
      </c>
      <c r="BL109">
        <v>0</v>
      </c>
      <c r="BM109">
        <v>0</v>
      </c>
      <c r="BN109">
        <v>0</v>
      </c>
      <c r="BO109">
        <v>0</v>
      </c>
    </row>
    <row r="110" spans="1:67" s="22" customFormat="1" ht="15.75" customHeight="1" x14ac:dyDescent="0.2">
      <c r="A110" s="20">
        <f t="shared" si="3"/>
        <v>108</v>
      </c>
      <c r="B110" s="20" t="s">
        <v>79</v>
      </c>
      <c r="C110" s="20" t="s">
        <v>1892</v>
      </c>
      <c r="D110" s="21" t="s">
        <v>1891</v>
      </c>
      <c r="E110" s="21" t="s">
        <v>1893</v>
      </c>
      <c r="F110" s="20">
        <v>0</v>
      </c>
      <c r="G110" s="20">
        <v>0</v>
      </c>
      <c r="H110" s="20">
        <v>0</v>
      </c>
      <c r="I110" s="20">
        <v>50</v>
      </c>
      <c r="J110" s="20">
        <v>3</v>
      </c>
      <c r="K110" s="20">
        <v>0.95</v>
      </c>
      <c r="L110" s="20">
        <v>0</v>
      </c>
      <c r="M110" s="20">
        <v>0</v>
      </c>
      <c r="N110" s="20">
        <v>0</v>
      </c>
      <c r="O110" s="20">
        <v>0</v>
      </c>
      <c r="P110" s="20">
        <v>5</v>
      </c>
      <c r="Q110" s="20">
        <v>0</v>
      </c>
      <c r="R110" s="20">
        <v>0</v>
      </c>
      <c r="S110" s="20">
        <v>0</v>
      </c>
      <c r="T110" s="20">
        <v>0</v>
      </c>
      <c r="U110" s="20">
        <v>0</v>
      </c>
      <c r="V110" s="20">
        <v>0</v>
      </c>
      <c r="W110" s="20">
        <v>3</v>
      </c>
      <c r="X110" s="20">
        <v>-3</v>
      </c>
      <c r="Y110" s="20">
        <v>2</v>
      </c>
      <c r="Z110" s="20">
        <v>2</v>
      </c>
      <c r="AA110" s="20">
        <v>0</v>
      </c>
      <c r="AB110" s="20">
        <v>0</v>
      </c>
      <c r="AC110" s="20">
        <v>0</v>
      </c>
      <c r="AD110" s="20">
        <v>0</v>
      </c>
      <c r="AE110" s="20">
        <v>0</v>
      </c>
      <c r="AF110" s="20">
        <v>0</v>
      </c>
      <c r="AG110" s="20">
        <v>0</v>
      </c>
      <c r="AH110" s="20">
        <v>0</v>
      </c>
      <c r="AI110" s="20">
        <v>0</v>
      </c>
      <c r="AJ110" s="20">
        <v>0</v>
      </c>
      <c r="AK110" s="20">
        <v>0</v>
      </c>
      <c r="AL110" s="20" t="s">
        <v>17</v>
      </c>
      <c r="AM110" s="20" t="s">
        <v>18</v>
      </c>
      <c r="AN110" s="20" t="s">
        <v>2020</v>
      </c>
      <c r="AO110" s="20" t="s">
        <v>53</v>
      </c>
      <c r="AP110" s="20">
        <v>0</v>
      </c>
      <c r="AQ110" s="20">
        <v>0</v>
      </c>
      <c r="AR110" s="22">
        <v>0</v>
      </c>
      <c r="AS110" s="22">
        <v>2</v>
      </c>
      <c r="AT110" s="23" t="s">
        <v>1902</v>
      </c>
      <c r="AU110" s="23" t="s">
        <v>53</v>
      </c>
      <c r="AV110" s="23" t="s">
        <v>53</v>
      </c>
      <c r="AW110" s="23" t="s">
        <v>53</v>
      </c>
      <c r="AX110" s="23" t="s">
        <v>53</v>
      </c>
      <c r="AY110" s="23" t="s">
        <v>53</v>
      </c>
      <c r="AZ110" s="23" t="s">
        <v>53</v>
      </c>
      <c r="BA110" s="23" t="s">
        <v>53</v>
      </c>
      <c r="BB110" s="23" t="s">
        <v>53</v>
      </c>
      <c r="BC110" s="23" t="s">
        <v>53</v>
      </c>
      <c r="BD110" s="23" t="s">
        <v>53</v>
      </c>
      <c r="BE110" s="23" t="s">
        <v>53</v>
      </c>
      <c r="BF110" s="23" t="s">
        <v>53</v>
      </c>
      <c r="BG110" s="23" t="s">
        <v>53</v>
      </c>
      <c r="BH110" s="23" t="s">
        <v>53</v>
      </c>
      <c r="BI110" s="22">
        <v>1</v>
      </c>
      <c r="BJ110" s="22">
        <v>0</v>
      </c>
      <c r="BK110" s="22">
        <v>3</v>
      </c>
      <c r="BL110" s="22">
        <v>0</v>
      </c>
      <c r="BM110" s="22">
        <v>0</v>
      </c>
      <c r="BN110" s="22">
        <v>0</v>
      </c>
      <c r="BO110" s="22">
        <v>0</v>
      </c>
    </row>
    <row r="111" spans="1:67" ht="15.75" customHeight="1" x14ac:dyDescent="0.2">
      <c r="A111" s="3">
        <f t="shared" si="3"/>
        <v>109</v>
      </c>
      <c r="B111" s="3" t="s">
        <v>2264</v>
      </c>
      <c r="C111" s="3" t="s">
        <v>2264</v>
      </c>
      <c r="D111" s="5" t="s">
        <v>2262</v>
      </c>
      <c r="E111" s="5" t="s">
        <v>2263</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5</v>
      </c>
      <c r="AC111" s="3">
        <v>5</v>
      </c>
      <c r="AD111" s="3">
        <v>5</v>
      </c>
      <c r="AE111" s="3">
        <v>5</v>
      </c>
      <c r="AF111" s="3">
        <v>5</v>
      </c>
      <c r="AG111" s="3">
        <v>5</v>
      </c>
      <c r="AH111" s="3">
        <v>5</v>
      </c>
      <c r="AI111" s="3">
        <v>5</v>
      </c>
      <c r="AJ111" s="3">
        <v>5</v>
      </c>
      <c r="AK111" s="3">
        <v>5</v>
      </c>
      <c r="AL111" s="3" t="s">
        <v>17</v>
      </c>
      <c r="AM111" s="3" t="s">
        <v>18</v>
      </c>
      <c r="AN111" s="3" t="s">
        <v>2020</v>
      </c>
      <c r="AO111" s="3" t="s">
        <v>53</v>
      </c>
      <c r="AP111" s="3">
        <v>0</v>
      </c>
      <c r="AQ111" s="3">
        <v>0</v>
      </c>
      <c r="AR111">
        <v>0</v>
      </c>
      <c r="AS111">
        <v>2</v>
      </c>
      <c r="AT111" s="6" t="s">
        <v>2620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2658</v>
      </c>
      <c r="C112" s="3" t="s">
        <v>2267</v>
      </c>
      <c r="D112" s="5" t="s">
        <v>2265</v>
      </c>
      <c r="E112" s="5" t="s">
        <v>2266</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283</v>
      </c>
      <c r="AN112" s="3" t="s">
        <v>2268</v>
      </c>
      <c r="AO112" s="3" t="s">
        <v>53</v>
      </c>
      <c r="AP112" s="3">
        <v>0</v>
      </c>
      <c r="AQ112" s="3">
        <v>0</v>
      </c>
      <c r="AR112">
        <v>0</v>
      </c>
      <c r="AS112">
        <v>2</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391</v>
      </c>
      <c r="C113" s="3" t="s">
        <v>391</v>
      </c>
      <c r="D113" s="5" t="s">
        <v>847</v>
      </c>
      <c r="E113" s="5" t="s">
        <v>852</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1883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3"/>
        <v>112</v>
      </c>
      <c r="B114" s="3" t="s">
        <v>2485</v>
      </c>
      <c r="C114" s="3" t="s">
        <v>2485</v>
      </c>
      <c r="D114" s="5" t="s">
        <v>2710</v>
      </c>
      <c r="E114" s="5" t="s">
        <v>2486</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2</v>
      </c>
      <c r="BL114">
        <v>0</v>
      </c>
      <c r="BM114">
        <v>0</v>
      </c>
      <c r="BN114">
        <v>0</v>
      </c>
      <c r="BO114">
        <v>0</v>
      </c>
    </row>
    <row r="115" spans="1:67" ht="15.75" customHeight="1" x14ac:dyDescent="0.2">
      <c r="A115" s="3">
        <f t="shared" si="3"/>
        <v>113</v>
      </c>
      <c r="B115" s="3" t="s">
        <v>2502</v>
      </c>
      <c r="C115" s="3" t="s">
        <v>2502</v>
      </c>
      <c r="D115" s="5" t="s">
        <v>2501</v>
      </c>
      <c r="E115" s="5" t="s">
        <v>2503</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1640</v>
      </c>
      <c r="AN115" s="3" t="s">
        <v>2021</v>
      </c>
      <c r="AO115" s="3" t="s">
        <v>53</v>
      </c>
      <c r="AP115" s="3">
        <v>0</v>
      </c>
      <c r="AQ115" s="3">
        <v>0</v>
      </c>
      <c r="AR115">
        <v>0</v>
      </c>
      <c r="AS115">
        <v>1</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3</v>
      </c>
      <c r="BL115">
        <v>0</v>
      </c>
      <c r="BM115">
        <v>0</v>
      </c>
      <c r="BN115">
        <v>0</v>
      </c>
      <c r="BO115">
        <v>0</v>
      </c>
    </row>
    <row r="116" spans="1:67" s="22" customFormat="1" ht="15.75" customHeight="1" x14ac:dyDescent="0.2">
      <c r="A116" s="20">
        <f t="shared" si="3"/>
        <v>114</v>
      </c>
      <c r="B116" s="20" t="s">
        <v>2502</v>
      </c>
      <c r="C116" s="20" t="s">
        <v>2749</v>
      </c>
      <c r="D116" s="21" t="s">
        <v>2748</v>
      </c>
      <c r="E116" s="21" t="s">
        <v>2750</v>
      </c>
      <c r="F116" s="20">
        <v>0</v>
      </c>
      <c r="G116" s="20">
        <v>0</v>
      </c>
      <c r="H116" s="20">
        <v>0</v>
      </c>
      <c r="I116" s="20">
        <v>50</v>
      </c>
      <c r="J116" s="20">
        <v>3</v>
      </c>
      <c r="K116" s="20">
        <v>0.95</v>
      </c>
      <c r="L116" s="20">
        <v>0</v>
      </c>
      <c r="M116" s="20">
        <v>0</v>
      </c>
      <c r="N116" s="20">
        <v>0</v>
      </c>
      <c r="O116" s="20">
        <v>0</v>
      </c>
      <c r="P116" s="20">
        <v>0</v>
      </c>
      <c r="Q116" s="20">
        <v>0</v>
      </c>
      <c r="R116" s="20">
        <v>0</v>
      </c>
      <c r="S116" s="20">
        <v>0</v>
      </c>
      <c r="T116" s="20">
        <v>0</v>
      </c>
      <c r="U116" s="20">
        <v>0</v>
      </c>
      <c r="V116" s="20">
        <v>-7</v>
      </c>
      <c r="W116" s="20">
        <v>0</v>
      </c>
      <c r="X116" s="20">
        <v>15</v>
      </c>
      <c r="Y116" s="20">
        <v>0</v>
      </c>
      <c r="Z116" s="20">
        <v>0</v>
      </c>
      <c r="AA116" s="20">
        <v>0</v>
      </c>
      <c r="AB116" s="20">
        <v>0</v>
      </c>
      <c r="AC116" s="20">
        <v>0</v>
      </c>
      <c r="AD116" s="20">
        <v>0</v>
      </c>
      <c r="AE116" s="20">
        <v>0</v>
      </c>
      <c r="AF116" s="20">
        <v>0</v>
      </c>
      <c r="AG116" s="20">
        <v>0</v>
      </c>
      <c r="AH116" s="20">
        <v>0</v>
      </c>
      <c r="AI116" s="20">
        <v>0</v>
      </c>
      <c r="AJ116" s="20">
        <v>0</v>
      </c>
      <c r="AK116" s="20">
        <v>0</v>
      </c>
      <c r="AL116" s="20" t="s">
        <v>17</v>
      </c>
      <c r="AM116" s="20" t="s">
        <v>1640</v>
      </c>
      <c r="AN116" s="20" t="s">
        <v>2751</v>
      </c>
      <c r="AO116" s="20" t="s">
        <v>53</v>
      </c>
      <c r="AP116" s="20">
        <v>0</v>
      </c>
      <c r="AQ116" s="20">
        <v>0</v>
      </c>
      <c r="AR116" s="22">
        <v>0</v>
      </c>
      <c r="AS116" s="22">
        <v>1</v>
      </c>
      <c r="AT116" s="23" t="s">
        <v>53</v>
      </c>
      <c r="AU116" s="23" t="s">
        <v>53</v>
      </c>
      <c r="AV116" s="23" t="s">
        <v>53</v>
      </c>
      <c r="AW116" s="23" t="s">
        <v>53</v>
      </c>
      <c r="AX116" s="23" t="s">
        <v>53</v>
      </c>
      <c r="AY116" s="23" t="s">
        <v>53</v>
      </c>
      <c r="AZ116" s="23" t="s">
        <v>53</v>
      </c>
      <c r="BA116" s="23" t="s">
        <v>53</v>
      </c>
      <c r="BB116" s="23" t="s">
        <v>53</v>
      </c>
      <c r="BC116" s="23" t="s">
        <v>53</v>
      </c>
      <c r="BD116" s="23" t="s">
        <v>53</v>
      </c>
      <c r="BE116" s="23" t="s">
        <v>53</v>
      </c>
      <c r="BF116" s="23" t="s">
        <v>53</v>
      </c>
      <c r="BG116" s="23" t="s">
        <v>53</v>
      </c>
      <c r="BH116" s="23" t="s">
        <v>53</v>
      </c>
      <c r="BI116" s="22">
        <v>1</v>
      </c>
      <c r="BJ116" s="22">
        <v>0</v>
      </c>
      <c r="BK116" s="22">
        <v>3</v>
      </c>
      <c r="BL116" s="22">
        <v>0</v>
      </c>
      <c r="BM116" s="22">
        <v>0</v>
      </c>
      <c r="BN116" s="22">
        <v>0</v>
      </c>
      <c r="BO116" s="22">
        <v>0</v>
      </c>
    </row>
    <row r="117" spans="1:67" ht="15.75" customHeight="1" x14ac:dyDescent="0.2">
      <c r="A117" s="3">
        <f t="shared" si="3"/>
        <v>115</v>
      </c>
      <c r="B117" s="3" t="s">
        <v>632</v>
      </c>
      <c r="C117" s="3" t="s">
        <v>632</v>
      </c>
      <c r="D117" s="5" t="s">
        <v>631</v>
      </c>
      <c r="E117" s="5" t="s">
        <v>633</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2022</v>
      </c>
      <c r="AO117" s="3" t="s">
        <v>1883</v>
      </c>
      <c r="AP117" s="3">
        <v>0</v>
      </c>
      <c r="AQ117" s="3">
        <v>0</v>
      </c>
      <c r="AR117">
        <v>0</v>
      </c>
      <c r="AS117">
        <v>2</v>
      </c>
      <c r="AT117" s="6" t="s">
        <v>894</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3"/>
        <v>116</v>
      </c>
      <c r="B118" s="3" t="s">
        <v>2508</v>
      </c>
      <c r="C118" s="3" t="s">
        <v>2508</v>
      </c>
      <c r="D118" s="5" t="s">
        <v>2507</v>
      </c>
      <c r="E118" s="5" t="s">
        <v>2509</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2022</v>
      </c>
      <c r="AO118" s="3" t="s">
        <v>53</v>
      </c>
      <c r="AP118" s="3">
        <v>0</v>
      </c>
      <c r="AQ118" s="3">
        <v>0</v>
      </c>
      <c r="AR118">
        <v>0</v>
      </c>
      <c r="AS118">
        <v>2</v>
      </c>
      <c r="AT118" s="6" t="s">
        <v>2621</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s="22" customFormat="1" ht="15.75" customHeight="1" x14ac:dyDescent="0.2">
      <c r="A119" s="20">
        <f t="shared" si="3"/>
        <v>117</v>
      </c>
      <c r="B119" s="20" t="s">
        <v>2508</v>
      </c>
      <c r="C119" s="20" t="s">
        <v>2709</v>
      </c>
      <c r="D119" s="21" t="s">
        <v>2708</v>
      </c>
      <c r="E119" s="21" t="s">
        <v>2753</v>
      </c>
      <c r="F119" s="20">
        <v>0</v>
      </c>
      <c r="G119" s="20">
        <v>0</v>
      </c>
      <c r="H119" s="20">
        <v>0</v>
      </c>
      <c r="I119" s="20">
        <v>50</v>
      </c>
      <c r="J119" s="20">
        <v>3</v>
      </c>
      <c r="K119" s="20">
        <v>0.95</v>
      </c>
      <c r="L119" s="20">
        <v>0</v>
      </c>
      <c r="M119" s="20">
        <v>0</v>
      </c>
      <c r="N119" s="20">
        <v>12</v>
      </c>
      <c r="O119" s="20">
        <v>12</v>
      </c>
      <c r="P119" s="20">
        <v>0</v>
      </c>
      <c r="Q119" s="20">
        <v>0</v>
      </c>
      <c r="R119" s="20">
        <v>0</v>
      </c>
      <c r="S119" s="20">
        <v>0</v>
      </c>
      <c r="T119" s="20">
        <v>0</v>
      </c>
      <c r="U119" s="20">
        <v>0</v>
      </c>
      <c r="V119" s="20">
        <v>-3</v>
      </c>
      <c r="W119" s="20">
        <v>-3</v>
      </c>
      <c r="X119" s="20">
        <v>1</v>
      </c>
      <c r="Y119" s="20">
        <v>0</v>
      </c>
      <c r="Z119" s="20">
        <v>20</v>
      </c>
      <c r="AA119" s="20">
        <v>0</v>
      </c>
      <c r="AB119" s="20">
        <v>0</v>
      </c>
      <c r="AC119" s="20">
        <v>0</v>
      </c>
      <c r="AD119" s="20">
        <v>0</v>
      </c>
      <c r="AE119" s="20">
        <v>0</v>
      </c>
      <c r="AF119" s="20">
        <v>0</v>
      </c>
      <c r="AG119" s="20">
        <v>0</v>
      </c>
      <c r="AH119" s="20">
        <v>0</v>
      </c>
      <c r="AI119" s="20">
        <v>0</v>
      </c>
      <c r="AJ119" s="20">
        <v>0</v>
      </c>
      <c r="AK119" s="20">
        <v>0</v>
      </c>
      <c r="AL119" s="20" t="s">
        <v>17</v>
      </c>
      <c r="AM119" s="20" t="s">
        <v>18</v>
      </c>
      <c r="AN119" s="20" t="s">
        <v>2022</v>
      </c>
      <c r="AO119" s="20" t="s">
        <v>53</v>
      </c>
      <c r="AP119" s="20">
        <v>0</v>
      </c>
      <c r="AQ119" s="20">
        <v>0</v>
      </c>
      <c r="AR119" s="22">
        <v>0</v>
      </c>
      <c r="AS119" s="22">
        <v>2</v>
      </c>
      <c r="AT119" s="23" t="s">
        <v>2621</v>
      </c>
      <c r="AU119" s="23" t="s">
        <v>53</v>
      </c>
      <c r="AV119" s="23" t="s">
        <v>53</v>
      </c>
      <c r="AW119" s="23" t="s">
        <v>53</v>
      </c>
      <c r="AX119" s="23" t="s">
        <v>53</v>
      </c>
      <c r="AY119" s="23" t="s">
        <v>53</v>
      </c>
      <c r="AZ119" s="23" t="s">
        <v>53</v>
      </c>
      <c r="BA119" s="23" t="s">
        <v>53</v>
      </c>
      <c r="BB119" s="23" t="s">
        <v>53</v>
      </c>
      <c r="BC119" s="23" t="s">
        <v>53</v>
      </c>
      <c r="BD119" s="23" t="s">
        <v>53</v>
      </c>
      <c r="BE119" s="23" t="s">
        <v>53</v>
      </c>
      <c r="BF119" s="23" t="s">
        <v>53</v>
      </c>
      <c r="BG119" s="23" t="s">
        <v>53</v>
      </c>
      <c r="BH119" s="23" t="s">
        <v>53</v>
      </c>
      <c r="BI119" s="22">
        <v>1</v>
      </c>
      <c r="BJ119" s="22">
        <v>0</v>
      </c>
      <c r="BK119" s="22">
        <v>1</v>
      </c>
      <c r="BL119" s="22">
        <v>0</v>
      </c>
      <c r="BM119" s="22">
        <v>0</v>
      </c>
      <c r="BN119" s="22">
        <v>0</v>
      </c>
      <c r="BO119" s="22">
        <v>0</v>
      </c>
    </row>
    <row r="120" spans="1:67" ht="15.75" customHeight="1" x14ac:dyDescent="0.2">
      <c r="A120" s="3">
        <f t="shared" si="3"/>
        <v>118</v>
      </c>
      <c r="B120" s="3" t="s">
        <v>1499</v>
      </c>
      <c r="C120" s="3" t="s">
        <v>1481</v>
      </c>
      <c r="D120" s="5" t="s">
        <v>1478</v>
      </c>
      <c r="E120" s="5" t="s">
        <v>1479</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2023</v>
      </c>
      <c r="AO120" s="3" t="s">
        <v>1883</v>
      </c>
      <c r="AP120" s="3">
        <v>0</v>
      </c>
      <c r="AQ120" s="3">
        <v>0</v>
      </c>
      <c r="AR120">
        <v>0</v>
      </c>
      <c r="AS120">
        <v>2</v>
      </c>
      <c r="AT120" s="6" t="s">
        <v>1480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3"/>
        <v>119</v>
      </c>
      <c r="B121" s="3" t="s">
        <v>2657</v>
      </c>
      <c r="C121" s="3" t="s">
        <v>2520</v>
      </c>
      <c r="D121" s="5" t="s">
        <v>2519</v>
      </c>
      <c r="E121" s="5" t="s">
        <v>2527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2023</v>
      </c>
      <c r="AO121" s="3" t="s">
        <v>53</v>
      </c>
      <c r="AP121" s="3">
        <v>0</v>
      </c>
      <c r="AQ121" s="3">
        <v>0</v>
      </c>
      <c r="AR121">
        <v>0</v>
      </c>
      <c r="AS121">
        <v>2</v>
      </c>
      <c r="AT121" s="6" t="s">
        <v>2622</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764</v>
      </c>
      <c r="C122" s="3" t="s">
        <v>764</v>
      </c>
      <c r="D122" s="33" t="s">
        <v>765</v>
      </c>
      <c r="E122" s="4" t="s">
        <v>1000</v>
      </c>
      <c r="F122" s="3">
        <v>0</v>
      </c>
      <c r="G122" s="3">
        <v>0</v>
      </c>
      <c r="H122" s="3">
        <v>0</v>
      </c>
      <c r="I122" s="3">
        <v>50</v>
      </c>
      <c r="J122" s="3">
        <v>10</v>
      </c>
      <c r="K122" s="3">
        <v>0.95</v>
      </c>
      <c r="L122" s="3">
        <v>0</v>
      </c>
      <c r="M122" s="3">
        <v>3</v>
      </c>
      <c r="N122" s="3">
        <v>15</v>
      </c>
      <c r="O122" s="3">
        <v>0</v>
      </c>
      <c r="P122" s="3">
        <v>0</v>
      </c>
      <c r="Q122" s="3">
        <v>0</v>
      </c>
      <c r="R122" s="3">
        <v>0</v>
      </c>
      <c r="S122" s="3">
        <v>0</v>
      </c>
      <c r="T122" s="3">
        <v>0</v>
      </c>
      <c r="U122" s="3">
        <v>0</v>
      </c>
      <c r="V122" s="3">
        <v>-3</v>
      </c>
      <c r="W122" s="3">
        <v>-5</v>
      </c>
      <c r="X122" s="3">
        <v>0</v>
      </c>
      <c r="Y122" s="3">
        <v>0</v>
      </c>
      <c r="Z122" s="3">
        <v>10</v>
      </c>
      <c r="AA122" s="3">
        <v>10</v>
      </c>
      <c r="AB122" s="3">
        <v>10</v>
      </c>
      <c r="AC122" s="3">
        <v>10</v>
      </c>
      <c r="AD122" s="3">
        <v>10</v>
      </c>
      <c r="AE122" s="3">
        <v>10</v>
      </c>
      <c r="AF122" s="3">
        <v>10</v>
      </c>
      <c r="AG122" s="3">
        <v>10</v>
      </c>
      <c r="AH122" s="3">
        <v>10</v>
      </c>
      <c r="AI122" s="3">
        <v>10</v>
      </c>
      <c r="AJ122" s="3">
        <v>10</v>
      </c>
      <c r="AK122" s="3">
        <v>10</v>
      </c>
      <c r="AL122" s="3" t="s">
        <v>17</v>
      </c>
      <c r="AM122" s="3" t="s">
        <v>18</v>
      </c>
      <c r="AN122" s="3" t="s">
        <v>2024</v>
      </c>
      <c r="AO122" s="3" t="s">
        <v>53</v>
      </c>
      <c r="AP122" s="3">
        <v>0</v>
      </c>
      <c r="AQ122" s="3">
        <v>0</v>
      </c>
      <c r="AR122">
        <v>0</v>
      </c>
      <c r="AS122">
        <v>3</v>
      </c>
      <c r="AT122" s="6" t="s">
        <v>960</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s="9" customFormat="1" ht="15.75" customHeight="1" x14ac:dyDescent="0.2">
      <c r="A123" s="7">
        <f t="shared" si="3"/>
        <v>121</v>
      </c>
      <c r="B123" s="7" t="s">
        <v>999</v>
      </c>
      <c r="C123" s="7" t="s">
        <v>999</v>
      </c>
      <c r="D123" s="8" t="s">
        <v>998</v>
      </c>
      <c r="E123" s="8" t="s">
        <v>997</v>
      </c>
      <c r="F123" s="7">
        <v>0</v>
      </c>
      <c r="G123" s="7">
        <v>0</v>
      </c>
      <c r="H123" s="7">
        <v>0</v>
      </c>
      <c r="I123" s="7">
        <v>50</v>
      </c>
      <c r="J123" s="7">
        <v>3</v>
      </c>
      <c r="K123" s="7">
        <v>0.95</v>
      </c>
      <c r="L123" s="7">
        <v>0</v>
      </c>
      <c r="M123" s="7">
        <v>0</v>
      </c>
      <c r="N123" s="7">
        <v>0</v>
      </c>
      <c r="O123" s="7">
        <v>0</v>
      </c>
      <c r="P123" s="7">
        <v>0</v>
      </c>
      <c r="Q123" s="7">
        <v>0</v>
      </c>
      <c r="R123" s="7">
        <v>0</v>
      </c>
      <c r="S123" s="7">
        <v>0</v>
      </c>
      <c r="T123" s="7">
        <v>0</v>
      </c>
      <c r="U123" s="7">
        <v>0</v>
      </c>
      <c r="V123" s="7">
        <v>0</v>
      </c>
      <c r="W123" s="7">
        <v>0</v>
      </c>
      <c r="X123" s="7">
        <v>0</v>
      </c>
      <c r="Y123" s="7">
        <v>0</v>
      </c>
      <c r="Z123" s="7">
        <v>0</v>
      </c>
      <c r="AA123" s="7">
        <v>0</v>
      </c>
      <c r="AB123" s="7">
        <v>0</v>
      </c>
      <c r="AC123" s="7">
        <v>0</v>
      </c>
      <c r="AD123" s="7">
        <v>0</v>
      </c>
      <c r="AE123" s="7">
        <v>0</v>
      </c>
      <c r="AF123" s="7">
        <v>0</v>
      </c>
      <c r="AG123" s="7">
        <v>0</v>
      </c>
      <c r="AH123" s="7">
        <v>0</v>
      </c>
      <c r="AI123" s="7">
        <v>0</v>
      </c>
      <c r="AJ123" s="7">
        <v>0</v>
      </c>
      <c r="AK123" s="7">
        <v>0</v>
      </c>
      <c r="AL123" s="7" t="s">
        <v>17</v>
      </c>
      <c r="AM123" s="7" t="s">
        <v>996</v>
      </c>
      <c r="AN123" s="7" t="s">
        <v>996</v>
      </c>
      <c r="AO123" s="7" t="s">
        <v>1883</v>
      </c>
      <c r="AP123" s="7">
        <v>0</v>
      </c>
      <c r="AQ123" s="7">
        <v>0</v>
      </c>
      <c r="AR123" s="9">
        <v>0</v>
      </c>
      <c r="AS123" s="9">
        <v>7</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0</v>
      </c>
      <c r="BK123" s="9">
        <v>1</v>
      </c>
      <c r="BL123" s="9">
        <v>0</v>
      </c>
      <c r="BM123" s="9">
        <v>0</v>
      </c>
      <c r="BN123" s="9">
        <v>0</v>
      </c>
      <c r="BO123" s="9">
        <v>0</v>
      </c>
    </row>
    <row r="124" spans="1:67" ht="15.75" customHeight="1" x14ac:dyDescent="0.2">
      <c r="A124" s="3">
        <f t="shared" si="3"/>
        <v>122</v>
      </c>
      <c r="B124" s="3" t="s">
        <v>850</v>
      </c>
      <c r="C124" s="3" t="s">
        <v>639</v>
      </c>
      <c r="D124" s="5" t="s">
        <v>638</v>
      </c>
      <c r="E124" s="5" t="s">
        <v>640</v>
      </c>
      <c r="F124" s="3">
        <v>0</v>
      </c>
      <c r="G124" s="3">
        <v>0</v>
      </c>
      <c r="H124" s="3">
        <v>0</v>
      </c>
      <c r="I124" s="3">
        <v>50</v>
      </c>
      <c r="J124" s="3">
        <v>3</v>
      </c>
      <c r="K124" s="3">
        <v>0.95</v>
      </c>
      <c r="L124" s="3">
        <v>0</v>
      </c>
      <c r="M124" s="3">
        <v>1</v>
      </c>
      <c r="N124" s="3">
        <v>0</v>
      </c>
      <c r="O124" s="3">
        <v>0</v>
      </c>
      <c r="P124" s="3">
        <v>0</v>
      </c>
      <c r="Q124" s="3">
        <v>0</v>
      </c>
      <c r="R124" s="3">
        <v>0</v>
      </c>
      <c r="S124" s="3">
        <v>0</v>
      </c>
      <c r="T124" s="3">
        <v>0</v>
      </c>
      <c r="U124" s="3">
        <v>0</v>
      </c>
      <c r="V124" s="3">
        <v>0</v>
      </c>
      <c r="W124" s="3">
        <v>0</v>
      </c>
      <c r="X124" s="3">
        <v>0</v>
      </c>
      <c r="Y124" s="3">
        <v>0</v>
      </c>
      <c r="Z124" s="3">
        <v>10</v>
      </c>
      <c r="AA124" s="3">
        <v>0</v>
      </c>
      <c r="AB124" s="3">
        <v>0</v>
      </c>
      <c r="AC124" s="3">
        <v>0</v>
      </c>
      <c r="AD124" s="3">
        <v>0</v>
      </c>
      <c r="AE124" s="3">
        <v>0</v>
      </c>
      <c r="AF124" s="3">
        <v>0</v>
      </c>
      <c r="AG124" s="3">
        <v>0</v>
      </c>
      <c r="AH124" s="3">
        <v>0</v>
      </c>
      <c r="AI124" s="3">
        <v>0</v>
      </c>
      <c r="AJ124" s="3">
        <v>0</v>
      </c>
      <c r="AK124" s="3">
        <v>0</v>
      </c>
      <c r="AL124" s="3" t="s">
        <v>17</v>
      </c>
      <c r="AM124" s="3" t="s">
        <v>18</v>
      </c>
      <c r="AN124" s="3" t="s">
        <v>2025</v>
      </c>
      <c r="AO124" s="3" t="s">
        <v>1883</v>
      </c>
      <c r="AP124" s="3">
        <v>0</v>
      </c>
      <c r="AQ124" s="3">
        <v>0</v>
      </c>
      <c r="AR124">
        <v>0</v>
      </c>
      <c r="AS124">
        <v>1</v>
      </c>
      <c r="AT124" s="6" t="s">
        <v>895</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849</v>
      </c>
      <c r="C125" s="3" t="s">
        <v>844</v>
      </c>
      <c r="D125" s="5" t="s">
        <v>845</v>
      </c>
      <c r="E125" s="5" t="s">
        <v>846</v>
      </c>
      <c r="F125" s="3">
        <v>0</v>
      </c>
      <c r="G125" s="3">
        <v>0</v>
      </c>
      <c r="H125" s="3">
        <v>0</v>
      </c>
      <c r="I125" s="3">
        <v>50</v>
      </c>
      <c r="J125" s="3">
        <v>3</v>
      </c>
      <c r="K125" s="3">
        <v>0.95</v>
      </c>
      <c r="L125" s="3">
        <v>0</v>
      </c>
      <c r="M125" s="3">
        <v>0</v>
      </c>
      <c r="N125" s="3">
        <v>3</v>
      </c>
      <c r="O125" s="3">
        <v>0</v>
      </c>
      <c r="P125" s="3">
        <v>0</v>
      </c>
      <c r="Q125" s="3">
        <v>0</v>
      </c>
      <c r="R125" s="3">
        <v>0</v>
      </c>
      <c r="S125" s="3">
        <v>0</v>
      </c>
      <c r="T125" s="3">
        <v>0</v>
      </c>
      <c r="U125" s="3">
        <v>0</v>
      </c>
      <c r="V125" s="3">
        <v>0</v>
      </c>
      <c r="W125" s="3">
        <v>0</v>
      </c>
      <c r="X125" s="3">
        <v>0</v>
      </c>
      <c r="Y125" s="3">
        <v>5</v>
      </c>
      <c r="Z125" s="3">
        <v>10</v>
      </c>
      <c r="AA125" s="3">
        <v>0</v>
      </c>
      <c r="AB125" s="3">
        <v>0</v>
      </c>
      <c r="AC125" s="3">
        <v>0</v>
      </c>
      <c r="AD125" s="3">
        <v>0</v>
      </c>
      <c r="AE125" s="3">
        <v>0</v>
      </c>
      <c r="AF125" s="3">
        <v>0</v>
      </c>
      <c r="AG125" s="3">
        <v>0</v>
      </c>
      <c r="AH125" s="3">
        <v>0</v>
      </c>
      <c r="AI125" s="3">
        <v>0</v>
      </c>
      <c r="AJ125" s="3">
        <v>0</v>
      </c>
      <c r="AK125" s="3">
        <v>0</v>
      </c>
      <c r="AL125" s="3" t="s">
        <v>17</v>
      </c>
      <c r="AM125" s="3" t="s">
        <v>1187</v>
      </c>
      <c r="AN125" s="3" t="s">
        <v>2026</v>
      </c>
      <c r="AO125" s="3" t="s">
        <v>1883</v>
      </c>
      <c r="AP125" s="3">
        <v>0</v>
      </c>
      <c r="AQ125" s="3">
        <v>0</v>
      </c>
      <c r="AR125">
        <v>0</v>
      </c>
      <c r="AS125">
        <v>2</v>
      </c>
      <c r="AT125" s="6" t="s">
        <v>857</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965</v>
      </c>
      <c r="C126" s="3" t="s">
        <v>965</v>
      </c>
      <c r="D126" s="5" t="s">
        <v>964</v>
      </c>
      <c r="E126" s="5" t="s">
        <v>1347</v>
      </c>
      <c r="F126" s="3">
        <v>0</v>
      </c>
      <c r="G126" s="3">
        <v>0</v>
      </c>
      <c r="H126" s="3">
        <v>0</v>
      </c>
      <c r="I126" s="3">
        <v>50</v>
      </c>
      <c r="J126" s="3">
        <v>3</v>
      </c>
      <c r="K126" s="3">
        <v>0.95</v>
      </c>
      <c r="L126" s="3">
        <v>0</v>
      </c>
      <c r="M126" s="3">
        <v>0</v>
      </c>
      <c r="N126" s="3">
        <v>7</v>
      </c>
      <c r="O126" s="3">
        <v>0</v>
      </c>
      <c r="P126" s="3">
        <v>0</v>
      </c>
      <c r="Q126" s="3">
        <v>0</v>
      </c>
      <c r="R126" s="3">
        <v>0</v>
      </c>
      <c r="S126" s="3">
        <v>0</v>
      </c>
      <c r="T126" s="3">
        <v>0</v>
      </c>
      <c r="U126" s="3">
        <v>0</v>
      </c>
      <c r="V126" s="3">
        <v>0</v>
      </c>
      <c r="W126" s="3">
        <v>0</v>
      </c>
      <c r="X126" s="3">
        <v>0</v>
      </c>
      <c r="Y126" s="3">
        <v>5</v>
      </c>
      <c r="Z126" s="3">
        <v>16</v>
      </c>
      <c r="AA126" s="3">
        <v>0</v>
      </c>
      <c r="AB126" s="3">
        <v>0</v>
      </c>
      <c r="AC126" s="3">
        <v>0</v>
      </c>
      <c r="AD126" s="3">
        <v>0</v>
      </c>
      <c r="AE126" s="3">
        <v>0</v>
      </c>
      <c r="AF126" s="3">
        <v>0</v>
      </c>
      <c r="AG126" s="3">
        <v>0</v>
      </c>
      <c r="AH126" s="3">
        <v>0</v>
      </c>
      <c r="AI126" s="3">
        <v>0</v>
      </c>
      <c r="AJ126" s="3">
        <v>0</v>
      </c>
      <c r="AK126" s="3">
        <v>0</v>
      </c>
      <c r="AL126" s="3" t="s">
        <v>17</v>
      </c>
      <c r="AM126" s="3" t="s">
        <v>1187</v>
      </c>
      <c r="AN126" s="3" t="s">
        <v>2027</v>
      </c>
      <c r="AO126" s="3" t="s">
        <v>1883</v>
      </c>
      <c r="AP126" s="3">
        <v>0</v>
      </c>
      <c r="AQ126" s="3">
        <v>0</v>
      </c>
      <c r="AR126">
        <v>0</v>
      </c>
      <c r="AS126">
        <v>5</v>
      </c>
      <c r="AT126" s="6" t="s">
        <v>1017</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1069</v>
      </c>
      <c r="C127" s="3" t="s">
        <v>1069</v>
      </c>
      <c r="D127" s="5" t="s">
        <v>1068</v>
      </c>
      <c r="E127" s="5" t="s">
        <v>1345</v>
      </c>
      <c r="F127" s="3">
        <v>0</v>
      </c>
      <c r="G127" s="3">
        <v>0</v>
      </c>
      <c r="H127" s="3">
        <v>0</v>
      </c>
      <c r="I127" s="3">
        <v>50</v>
      </c>
      <c r="J127" s="3">
        <v>3</v>
      </c>
      <c r="K127" s="3">
        <v>0.95</v>
      </c>
      <c r="L127" s="3">
        <v>0</v>
      </c>
      <c r="M127" s="3">
        <v>3</v>
      </c>
      <c r="N127" s="3">
        <v>4</v>
      </c>
      <c r="O127" s="3">
        <v>0</v>
      </c>
      <c r="P127" s="3">
        <v>0</v>
      </c>
      <c r="Q127" s="3">
        <v>0</v>
      </c>
      <c r="R127" s="3">
        <v>0</v>
      </c>
      <c r="S127" s="3">
        <v>0</v>
      </c>
      <c r="T127" s="3">
        <v>0</v>
      </c>
      <c r="U127" s="3">
        <v>0</v>
      </c>
      <c r="V127" s="3">
        <v>0</v>
      </c>
      <c r="W127" s="3">
        <v>0</v>
      </c>
      <c r="X127" s="3">
        <v>0</v>
      </c>
      <c r="Y127" s="3">
        <v>5</v>
      </c>
      <c r="Z127" s="3">
        <v>13</v>
      </c>
      <c r="AA127" s="3">
        <v>0</v>
      </c>
      <c r="AB127" s="3">
        <v>0</v>
      </c>
      <c r="AC127" s="3">
        <v>0</v>
      </c>
      <c r="AD127" s="3">
        <v>0</v>
      </c>
      <c r="AE127" s="3">
        <v>0</v>
      </c>
      <c r="AF127" s="3">
        <v>0</v>
      </c>
      <c r="AG127" s="3">
        <v>0</v>
      </c>
      <c r="AH127" s="3">
        <v>0</v>
      </c>
      <c r="AI127" s="3">
        <v>0</v>
      </c>
      <c r="AJ127" s="3">
        <v>0</v>
      </c>
      <c r="AK127" s="3">
        <v>0</v>
      </c>
      <c r="AL127" s="3" t="s">
        <v>17</v>
      </c>
      <c r="AM127" s="3" t="s">
        <v>1187</v>
      </c>
      <c r="AN127" s="3" t="s">
        <v>2028</v>
      </c>
      <c r="AO127" s="3" t="s">
        <v>1883</v>
      </c>
      <c r="AP127" s="3">
        <v>0</v>
      </c>
      <c r="AQ127" s="3">
        <v>0</v>
      </c>
      <c r="AR127">
        <v>0</v>
      </c>
      <c r="AS127">
        <v>5</v>
      </c>
      <c r="AT127" s="6" t="s">
        <v>1168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1071</v>
      </c>
      <c r="C128" s="3" t="s">
        <v>1071</v>
      </c>
      <c r="D128" s="5" t="s">
        <v>1070</v>
      </c>
      <c r="E128" s="5" t="s">
        <v>1346</v>
      </c>
      <c r="F128" s="3">
        <v>0</v>
      </c>
      <c r="G128" s="3">
        <v>0</v>
      </c>
      <c r="H128" s="3">
        <v>0</v>
      </c>
      <c r="I128" s="3">
        <v>50</v>
      </c>
      <c r="J128" s="3">
        <v>3</v>
      </c>
      <c r="K128" s="3">
        <v>0.95</v>
      </c>
      <c r="L128" s="3">
        <v>0</v>
      </c>
      <c r="M128" s="3">
        <v>3</v>
      </c>
      <c r="N128" s="3">
        <v>3</v>
      </c>
      <c r="O128" s="3">
        <v>0</v>
      </c>
      <c r="P128" s="3">
        <v>0</v>
      </c>
      <c r="Q128" s="3">
        <v>0</v>
      </c>
      <c r="R128" s="3">
        <v>0</v>
      </c>
      <c r="S128" s="3">
        <v>0</v>
      </c>
      <c r="T128" s="3">
        <v>0</v>
      </c>
      <c r="U128" s="3">
        <v>0</v>
      </c>
      <c r="V128" s="3">
        <v>0</v>
      </c>
      <c r="W128" s="3">
        <v>0</v>
      </c>
      <c r="X128" s="3">
        <v>0</v>
      </c>
      <c r="Y128" s="3">
        <v>5</v>
      </c>
      <c r="Z128" s="3">
        <v>18</v>
      </c>
      <c r="AA128" s="3">
        <v>0</v>
      </c>
      <c r="AB128" s="3">
        <v>0</v>
      </c>
      <c r="AC128" s="3">
        <v>0</v>
      </c>
      <c r="AD128" s="3">
        <v>0</v>
      </c>
      <c r="AE128" s="3">
        <v>0</v>
      </c>
      <c r="AF128" s="3">
        <v>0</v>
      </c>
      <c r="AG128" s="3">
        <v>0</v>
      </c>
      <c r="AH128" s="3">
        <v>0</v>
      </c>
      <c r="AI128" s="3">
        <v>0</v>
      </c>
      <c r="AJ128" s="3">
        <v>0</v>
      </c>
      <c r="AK128" s="3">
        <v>0</v>
      </c>
      <c r="AL128" s="3" t="s">
        <v>17</v>
      </c>
      <c r="AM128" s="3" t="s">
        <v>1187</v>
      </c>
      <c r="AN128" s="3" t="s">
        <v>2029</v>
      </c>
      <c r="AO128" s="3" t="s">
        <v>1883</v>
      </c>
      <c r="AP128" s="3">
        <v>0</v>
      </c>
      <c r="AQ128" s="3">
        <v>0</v>
      </c>
      <c r="AR128">
        <v>0</v>
      </c>
      <c r="AS128">
        <v>5</v>
      </c>
      <c r="AT128" s="6" t="s">
        <v>1169</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1287</v>
      </c>
      <c r="C129" s="3" t="s">
        <v>1287</v>
      </c>
      <c r="D129" s="5" t="s">
        <v>1286</v>
      </c>
      <c r="E129" s="5" t="s">
        <v>1288</v>
      </c>
      <c r="F129" s="3">
        <v>0</v>
      </c>
      <c r="G129" s="3">
        <v>0</v>
      </c>
      <c r="H129" s="3">
        <v>0</v>
      </c>
      <c r="I129" s="3">
        <v>50</v>
      </c>
      <c r="J129" s="3">
        <v>3</v>
      </c>
      <c r="K129" s="3">
        <v>0.95</v>
      </c>
      <c r="L129" s="3">
        <v>0</v>
      </c>
      <c r="M129" s="3">
        <v>5</v>
      </c>
      <c r="N129" s="3">
        <v>3</v>
      </c>
      <c r="O129" s="3">
        <v>0</v>
      </c>
      <c r="P129" s="3">
        <v>0</v>
      </c>
      <c r="Q129" s="3">
        <v>0</v>
      </c>
      <c r="R129" s="3">
        <v>0</v>
      </c>
      <c r="S129" s="3">
        <v>0</v>
      </c>
      <c r="T129" s="3">
        <v>0</v>
      </c>
      <c r="U129" s="3">
        <v>0</v>
      </c>
      <c r="V129" s="3">
        <v>0</v>
      </c>
      <c r="W129" s="3">
        <v>0</v>
      </c>
      <c r="X129" s="3">
        <v>0</v>
      </c>
      <c r="Y129" s="3">
        <v>5</v>
      </c>
      <c r="Z129" s="3">
        <v>20</v>
      </c>
      <c r="AA129" s="3">
        <v>0</v>
      </c>
      <c r="AB129" s="3">
        <v>0</v>
      </c>
      <c r="AC129" s="3">
        <v>0</v>
      </c>
      <c r="AD129" s="3">
        <v>0</v>
      </c>
      <c r="AE129" s="3">
        <v>0</v>
      </c>
      <c r="AF129" s="3">
        <v>0</v>
      </c>
      <c r="AG129" s="3">
        <v>0</v>
      </c>
      <c r="AH129" s="3">
        <v>0</v>
      </c>
      <c r="AI129" s="3">
        <v>0</v>
      </c>
      <c r="AJ129" s="3">
        <v>0</v>
      </c>
      <c r="AK129" s="3">
        <v>0</v>
      </c>
      <c r="AL129" s="3" t="s">
        <v>17</v>
      </c>
      <c r="AM129" s="3" t="s">
        <v>1187</v>
      </c>
      <c r="AN129" s="3" t="s">
        <v>2030</v>
      </c>
      <c r="AO129" s="3" t="s">
        <v>1883</v>
      </c>
      <c r="AP129" s="3">
        <v>0</v>
      </c>
      <c r="AQ129" s="3">
        <v>0</v>
      </c>
      <c r="AR129">
        <v>0</v>
      </c>
      <c r="AS129">
        <v>5</v>
      </c>
      <c r="AT129" s="6" t="s">
        <v>1289</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1072</v>
      </c>
      <c r="C130" s="3" t="s">
        <v>1072</v>
      </c>
      <c r="D130" s="5" t="s">
        <v>1203</v>
      </c>
      <c r="E130" s="5" t="s">
        <v>1344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2031</v>
      </c>
      <c r="AO130" s="3" t="s">
        <v>1883</v>
      </c>
      <c r="AP130" s="3">
        <v>0</v>
      </c>
      <c r="AQ130" s="3">
        <v>0</v>
      </c>
      <c r="AR130">
        <v>0</v>
      </c>
      <c r="AS130">
        <v>5</v>
      </c>
      <c r="AT130" s="6" t="s">
        <v>1170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2</v>
      </c>
      <c r="BL130">
        <v>0</v>
      </c>
      <c r="BM130">
        <v>0</v>
      </c>
      <c r="BN130">
        <v>0</v>
      </c>
      <c r="BO130">
        <v>0</v>
      </c>
    </row>
    <row r="131" spans="1:67" ht="15.75" customHeight="1" x14ac:dyDescent="0.2">
      <c r="A131" s="3">
        <f t="shared" si="3"/>
        <v>129</v>
      </c>
      <c r="B131" s="3" t="s">
        <v>2330</v>
      </c>
      <c r="C131" s="3" t="s">
        <v>2330</v>
      </c>
      <c r="D131" s="5" t="s">
        <v>2328</v>
      </c>
      <c r="E131" s="5" t="s">
        <v>2329</v>
      </c>
      <c r="F131" s="3">
        <v>0</v>
      </c>
      <c r="G131" s="3">
        <v>0</v>
      </c>
      <c r="H131" s="3">
        <v>0</v>
      </c>
      <c r="I131" s="3">
        <v>50</v>
      </c>
      <c r="J131" s="3">
        <v>3</v>
      </c>
      <c r="K131" s="3">
        <v>0.95</v>
      </c>
      <c r="L131" s="3">
        <v>0</v>
      </c>
      <c r="M131" s="3">
        <v>5</v>
      </c>
      <c r="N131" s="3">
        <v>2</v>
      </c>
      <c r="O131" s="3">
        <v>0</v>
      </c>
      <c r="P131" s="3">
        <v>0</v>
      </c>
      <c r="Q131" s="3">
        <v>0</v>
      </c>
      <c r="R131" s="3">
        <v>0</v>
      </c>
      <c r="S131" s="3">
        <v>0</v>
      </c>
      <c r="T131" s="3">
        <v>0</v>
      </c>
      <c r="U131" s="3">
        <v>0</v>
      </c>
      <c r="V131" s="3">
        <v>0</v>
      </c>
      <c r="W131" s="3">
        <v>0</v>
      </c>
      <c r="X131" s="3">
        <v>0</v>
      </c>
      <c r="Y131" s="3">
        <v>5</v>
      </c>
      <c r="Z131" s="3">
        <v>10</v>
      </c>
      <c r="AA131" s="3">
        <v>0</v>
      </c>
      <c r="AB131" s="3">
        <v>0</v>
      </c>
      <c r="AC131" s="3">
        <v>0</v>
      </c>
      <c r="AD131" s="3">
        <v>0</v>
      </c>
      <c r="AE131" s="3">
        <v>0</v>
      </c>
      <c r="AF131" s="3">
        <v>0</v>
      </c>
      <c r="AG131" s="3">
        <v>0</v>
      </c>
      <c r="AH131" s="3">
        <v>0</v>
      </c>
      <c r="AI131" s="3">
        <v>0</v>
      </c>
      <c r="AJ131" s="3">
        <v>0</v>
      </c>
      <c r="AK131" s="3">
        <v>0</v>
      </c>
      <c r="AL131" s="3" t="s">
        <v>17</v>
      </c>
      <c r="AM131" s="3" t="s">
        <v>1187</v>
      </c>
      <c r="AN131" s="3" t="s">
        <v>2623</v>
      </c>
      <c r="AO131" s="3" t="s">
        <v>53</v>
      </c>
      <c r="AP131" s="3">
        <v>0</v>
      </c>
      <c r="AQ131" s="3">
        <v>0</v>
      </c>
      <c r="AR131">
        <v>0</v>
      </c>
      <c r="AS131">
        <v>5</v>
      </c>
      <c r="AT131" s="6" t="s">
        <v>2640</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2</v>
      </c>
      <c r="BL131">
        <v>0</v>
      </c>
      <c r="BM131">
        <v>0</v>
      </c>
      <c r="BN131">
        <v>0</v>
      </c>
      <c r="BO131">
        <v>0</v>
      </c>
    </row>
    <row r="132" spans="1:67" ht="15.75" customHeight="1" x14ac:dyDescent="0.2">
      <c r="A132" s="3">
        <f t="shared" si="3"/>
        <v>130</v>
      </c>
      <c r="B132" s="3" t="s">
        <v>1909</v>
      </c>
      <c r="C132" s="3" t="s">
        <v>1909</v>
      </c>
      <c r="D132" s="5" t="s">
        <v>1908</v>
      </c>
      <c r="E132" s="5" t="s">
        <v>2322</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1187</v>
      </c>
      <c r="AN132" s="3" t="s">
        <v>2032</v>
      </c>
      <c r="AO132" s="3" t="s">
        <v>53</v>
      </c>
      <c r="AP132" s="3">
        <v>0</v>
      </c>
      <c r="AQ132" s="3">
        <v>0</v>
      </c>
      <c r="AR132">
        <v>0</v>
      </c>
      <c r="AS132">
        <v>5</v>
      </c>
      <c r="AT132" s="6" t="s">
        <v>2624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3</v>
      </c>
      <c r="BL132">
        <v>0</v>
      </c>
      <c r="BM132">
        <v>0</v>
      </c>
      <c r="BN132">
        <v>0</v>
      </c>
      <c r="BO132">
        <v>0</v>
      </c>
    </row>
    <row r="133" spans="1:67" s="9" customFormat="1" ht="15.75" customHeight="1" x14ac:dyDescent="0.2">
      <c r="A133" s="7">
        <f t="shared" si="3"/>
        <v>131</v>
      </c>
      <c r="B133" s="7" t="s">
        <v>1093</v>
      </c>
      <c r="C133" s="7" t="s">
        <v>1093</v>
      </c>
      <c r="D133" s="8" t="s">
        <v>848</v>
      </c>
      <c r="E133" s="8" t="s">
        <v>348</v>
      </c>
      <c r="F133" s="7">
        <v>0</v>
      </c>
      <c r="G133" s="7">
        <v>0</v>
      </c>
      <c r="H133" s="7">
        <v>0</v>
      </c>
      <c r="I133" s="7">
        <v>50</v>
      </c>
      <c r="J133" s="7">
        <v>0</v>
      </c>
      <c r="K133" s="7">
        <v>0.95</v>
      </c>
      <c r="L133" s="7">
        <v>0</v>
      </c>
      <c r="M133" s="7">
        <v>0</v>
      </c>
      <c r="N133" s="7">
        <v>0</v>
      </c>
      <c r="O133" s="7">
        <v>0</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t="s">
        <v>17</v>
      </c>
      <c r="AM133" s="7" t="s">
        <v>23</v>
      </c>
      <c r="AN133" s="7" t="s">
        <v>23</v>
      </c>
      <c r="AO133" s="7" t="s">
        <v>1883</v>
      </c>
      <c r="AP133" s="7">
        <v>0</v>
      </c>
      <c r="AQ133" s="7">
        <v>0</v>
      </c>
      <c r="AR133" s="9">
        <v>0</v>
      </c>
      <c r="AS133" s="9">
        <v>1</v>
      </c>
      <c r="AT133" s="10" t="s">
        <v>53</v>
      </c>
      <c r="AU133" s="10" t="s">
        <v>53</v>
      </c>
      <c r="AV133" s="10" t="s">
        <v>53</v>
      </c>
      <c r="AW133" s="10" t="s">
        <v>53</v>
      </c>
      <c r="AX133" s="10" t="s">
        <v>53</v>
      </c>
      <c r="AY133" s="10" t="s">
        <v>53</v>
      </c>
      <c r="AZ133" s="10" t="s">
        <v>53</v>
      </c>
      <c r="BA133" s="10" t="s">
        <v>53</v>
      </c>
      <c r="BB133" s="10" t="s">
        <v>53</v>
      </c>
      <c r="BC133" s="10" t="s">
        <v>53</v>
      </c>
      <c r="BD133" s="10" t="s">
        <v>53</v>
      </c>
      <c r="BE133" s="10" t="s">
        <v>53</v>
      </c>
      <c r="BF133" s="10" t="s">
        <v>53</v>
      </c>
      <c r="BG133" s="10" t="s">
        <v>53</v>
      </c>
      <c r="BH133" s="10" t="s">
        <v>53</v>
      </c>
      <c r="BI133" s="9">
        <v>0</v>
      </c>
      <c r="BJ133" s="9">
        <v>0</v>
      </c>
      <c r="BK133" s="9">
        <v>1</v>
      </c>
      <c r="BL133" s="9">
        <v>0</v>
      </c>
      <c r="BM133" s="9">
        <v>0</v>
      </c>
      <c r="BN133" s="9">
        <v>0</v>
      </c>
      <c r="BO133" s="9">
        <v>0</v>
      </c>
    </row>
    <row r="134" spans="1:67" ht="15.75" customHeight="1" x14ac:dyDescent="0.2">
      <c r="A134" s="3">
        <f t="shared" si="3"/>
        <v>132</v>
      </c>
      <c r="B134" s="3" t="s">
        <v>411</v>
      </c>
      <c r="C134" s="3" t="s">
        <v>361</v>
      </c>
      <c r="D134" s="5" t="s">
        <v>359</v>
      </c>
      <c r="E134" s="5" t="s">
        <v>360</v>
      </c>
      <c r="F134" s="3">
        <v>0</v>
      </c>
      <c r="G134" s="3">
        <v>0</v>
      </c>
      <c r="H134" s="3">
        <v>0</v>
      </c>
      <c r="I134" s="3">
        <v>50</v>
      </c>
      <c r="J134" s="3">
        <v>30</v>
      </c>
      <c r="K134" s="3">
        <v>0.95</v>
      </c>
      <c r="L134" s="3">
        <v>0</v>
      </c>
      <c r="M134" s="3">
        <v>25</v>
      </c>
      <c r="N134" s="3">
        <v>0</v>
      </c>
      <c r="O134" s="3">
        <v>0</v>
      </c>
      <c r="P134" s="3">
        <v>0</v>
      </c>
      <c r="Q134" s="3">
        <v>0</v>
      </c>
      <c r="R134" s="3">
        <v>15</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17</v>
      </c>
      <c r="AM134" s="3" t="s">
        <v>23</v>
      </c>
      <c r="AN134" s="3" t="s">
        <v>2033</v>
      </c>
      <c r="AO134" s="3" t="s">
        <v>1883</v>
      </c>
      <c r="AP134" s="3">
        <v>0</v>
      </c>
      <c r="AQ134" s="3">
        <v>0</v>
      </c>
      <c r="AR134">
        <v>0</v>
      </c>
      <c r="AS134">
        <v>5</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s="9" customFormat="1" ht="15.75" customHeight="1" x14ac:dyDescent="0.2">
      <c r="A135" s="7">
        <f t="shared" ref="A135:A166" si="4">ROW()-2</f>
        <v>133</v>
      </c>
      <c r="B135" s="7" t="s">
        <v>89</v>
      </c>
      <c r="C135" s="7" t="s">
        <v>378</v>
      </c>
      <c r="D135" s="8" t="s">
        <v>2735</v>
      </c>
      <c r="E135" s="8" t="s">
        <v>379</v>
      </c>
      <c r="F135" s="7">
        <v>0</v>
      </c>
      <c r="G135" s="7">
        <v>0</v>
      </c>
      <c r="H135" s="7">
        <v>0</v>
      </c>
      <c r="I135" s="7">
        <v>50</v>
      </c>
      <c r="J135" s="7">
        <v>5</v>
      </c>
      <c r="K135" s="7">
        <v>1</v>
      </c>
      <c r="L135" s="7">
        <v>0</v>
      </c>
      <c r="M135" s="7">
        <v>10</v>
      </c>
      <c r="N135" s="7">
        <v>0</v>
      </c>
      <c r="O135" s="7">
        <v>15</v>
      </c>
      <c r="P135" s="7">
        <v>0</v>
      </c>
      <c r="Q135" s="7">
        <v>0</v>
      </c>
      <c r="R135" s="7">
        <v>0</v>
      </c>
      <c r="S135" s="7">
        <v>0</v>
      </c>
      <c r="T135" s="7">
        <v>0</v>
      </c>
      <c r="U135" s="7">
        <v>0</v>
      </c>
      <c r="V135" s="7">
        <v>0</v>
      </c>
      <c r="W135" s="7">
        <v>0</v>
      </c>
      <c r="X135" s="7">
        <v>5</v>
      </c>
      <c r="Y135" s="7">
        <v>0</v>
      </c>
      <c r="Z135" s="7">
        <v>0</v>
      </c>
      <c r="AA135" s="7">
        <v>0</v>
      </c>
      <c r="AB135" s="7">
        <v>0</v>
      </c>
      <c r="AC135" s="7">
        <v>0</v>
      </c>
      <c r="AD135" s="7">
        <v>0</v>
      </c>
      <c r="AE135" s="7">
        <v>0</v>
      </c>
      <c r="AF135" s="7">
        <v>0</v>
      </c>
      <c r="AG135" s="7">
        <v>0</v>
      </c>
      <c r="AH135" s="7">
        <v>0</v>
      </c>
      <c r="AI135" s="7">
        <v>0</v>
      </c>
      <c r="AJ135" s="7">
        <v>0</v>
      </c>
      <c r="AK135" s="7">
        <v>0</v>
      </c>
      <c r="AL135" s="7" t="s">
        <v>380</v>
      </c>
      <c r="AM135" s="7" t="s">
        <v>23</v>
      </c>
      <c r="AN135" s="7" t="s">
        <v>23</v>
      </c>
      <c r="AO135" s="7" t="s">
        <v>1883</v>
      </c>
      <c r="AP135" s="7">
        <v>0</v>
      </c>
      <c r="AQ135" s="7">
        <v>0</v>
      </c>
      <c r="AR135" s="9">
        <v>0</v>
      </c>
      <c r="AS135" s="9">
        <v>1</v>
      </c>
      <c r="AT135" s="10" t="s">
        <v>53</v>
      </c>
      <c r="AU135" s="10" t="s">
        <v>53</v>
      </c>
      <c r="AV135" s="10" t="s">
        <v>53</v>
      </c>
      <c r="AW135" s="10" t="s">
        <v>53</v>
      </c>
      <c r="AX135" s="10" t="s">
        <v>53</v>
      </c>
      <c r="AY135" s="10" t="s">
        <v>53</v>
      </c>
      <c r="AZ135" s="10" t="s">
        <v>53</v>
      </c>
      <c r="BA135" s="10" t="s">
        <v>53</v>
      </c>
      <c r="BB135" s="10" t="s">
        <v>53</v>
      </c>
      <c r="BC135" s="10" t="s">
        <v>53</v>
      </c>
      <c r="BD135" s="10" t="s">
        <v>53</v>
      </c>
      <c r="BE135" s="10" t="s">
        <v>53</v>
      </c>
      <c r="BF135" s="10" t="s">
        <v>53</v>
      </c>
      <c r="BG135" s="10" t="s">
        <v>53</v>
      </c>
      <c r="BH135" s="10" t="s">
        <v>53</v>
      </c>
      <c r="BI135" s="9">
        <v>0</v>
      </c>
      <c r="BJ135" s="9">
        <v>0</v>
      </c>
      <c r="BK135" s="9">
        <v>1</v>
      </c>
      <c r="BL135" s="9">
        <v>0</v>
      </c>
      <c r="BM135" s="9">
        <v>0</v>
      </c>
      <c r="BN135" s="9">
        <v>0</v>
      </c>
      <c r="BO135" s="9">
        <v>0</v>
      </c>
    </row>
    <row r="136" spans="1:67" ht="15.75" customHeight="1" x14ac:dyDescent="0.2">
      <c r="A136" s="3">
        <f t="shared" si="4"/>
        <v>134</v>
      </c>
      <c r="B136" s="3" t="s">
        <v>321</v>
      </c>
      <c r="C136" s="3" t="s">
        <v>321</v>
      </c>
      <c r="D136" s="33" t="s">
        <v>320</v>
      </c>
      <c r="E136" s="4" t="s">
        <v>619</v>
      </c>
      <c r="F136" s="3">
        <v>0</v>
      </c>
      <c r="G136" s="3">
        <v>0</v>
      </c>
      <c r="H136" s="3">
        <v>0</v>
      </c>
      <c r="I136" s="3">
        <v>50</v>
      </c>
      <c r="J136" s="3">
        <v>10</v>
      </c>
      <c r="K136" s="3">
        <v>1</v>
      </c>
      <c r="L136" s="3">
        <v>0</v>
      </c>
      <c r="M136" s="3">
        <v>20</v>
      </c>
      <c r="N136" s="3">
        <v>0</v>
      </c>
      <c r="O136" s="3">
        <v>0</v>
      </c>
      <c r="P136" s="3">
        <v>0</v>
      </c>
      <c r="Q136" s="3">
        <v>0</v>
      </c>
      <c r="R136" s="3">
        <v>0</v>
      </c>
      <c r="S136" s="3">
        <v>0</v>
      </c>
      <c r="T136" s="3">
        <v>0</v>
      </c>
      <c r="U136" s="3">
        <v>0</v>
      </c>
      <c r="V136" s="3">
        <v>0</v>
      </c>
      <c r="W136" s="3">
        <v>5</v>
      </c>
      <c r="X136" s="3">
        <v>0</v>
      </c>
      <c r="Y136" s="3">
        <v>0</v>
      </c>
      <c r="Z136" s="3">
        <v>0</v>
      </c>
      <c r="AA136" s="3">
        <v>0</v>
      </c>
      <c r="AB136" s="3">
        <v>0</v>
      </c>
      <c r="AC136" s="3">
        <v>0</v>
      </c>
      <c r="AD136" s="3">
        <v>0</v>
      </c>
      <c r="AE136" s="3">
        <v>0</v>
      </c>
      <c r="AF136" s="3">
        <v>0</v>
      </c>
      <c r="AG136" s="3">
        <v>0</v>
      </c>
      <c r="AH136" s="3">
        <v>0</v>
      </c>
      <c r="AI136" s="3">
        <v>0</v>
      </c>
      <c r="AJ136" s="3">
        <v>0</v>
      </c>
      <c r="AK136" s="3">
        <v>0</v>
      </c>
      <c r="AL136" s="3" t="s">
        <v>54</v>
      </c>
      <c r="AM136" s="3" t="s">
        <v>23</v>
      </c>
      <c r="AN136" s="3" t="s">
        <v>2034</v>
      </c>
      <c r="AO136" s="3" t="s">
        <v>1883</v>
      </c>
      <c r="AP136" s="3">
        <v>0</v>
      </c>
      <c r="AQ136" s="3">
        <v>0</v>
      </c>
      <c r="AR136">
        <v>0</v>
      </c>
      <c r="AS136">
        <v>1</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4"/>
        <v>135</v>
      </c>
      <c r="B137" s="3" t="s">
        <v>625</v>
      </c>
      <c r="C137" s="3" t="s">
        <v>622</v>
      </c>
      <c r="D137" s="33" t="s">
        <v>662</v>
      </c>
      <c r="E137" s="4" t="s">
        <v>620</v>
      </c>
      <c r="F137" s="3">
        <v>0</v>
      </c>
      <c r="G137" s="3">
        <v>300</v>
      </c>
      <c r="H137" s="3">
        <v>0</v>
      </c>
      <c r="I137" s="3">
        <v>50</v>
      </c>
      <c r="J137" s="3">
        <v>0</v>
      </c>
      <c r="K137" s="3">
        <v>1</v>
      </c>
      <c r="L137" s="3">
        <v>0</v>
      </c>
      <c r="M137" s="3">
        <v>20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674</v>
      </c>
      <c r="AN137" s="3" t="s">
        <v>2035</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4"/>
        <v>136</v>
      </c>
      <c r="B138" s="3" t="s">
        <v>625</v>
      </c>
      <c r="C138" s="3" t="s">
        <v>994</v>
      </c>
      <c r="D138" s="33" t="s">
        <v>992</v>
      </c>
      <c r="E138" s="4" t="s">
        <v>993</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54</v>
      </c>
      <c r="AM138" s="3" t="s">
        <v>674</v>
      </c>
      <c r="AN138" s="3" t="s">
        <v>2035</v>
      </c>
      <c r="AO138" s="3" t="s">
        <v>1883</v>
      </c>
      <c r="AP138" s="3">
        <v>0</v>
      </c>
      <c r="AQ138" s="3">
        <v>0</v>
      </c>
      <c r="AR138">
        <v>0</v>
      </c>
      <c r="AS138">
        <v>1</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s="9" customFormat="1" ht="15.75" customHeight="1" x14ac:dyDescent="0.2">
      <c r="A139" s="7">
        <f t="shared" si="4"/>
        <v>137</v>
      </c>
      <c r="B139" s="7" t="s">
        <v>625</v>
      </c>
      <c r="C139" s="7" t="s">
        <v>709</v>
      </c>
      <c r="D139" s="34" t="s">
        <v>707</v>
      </c>
      <c r="E139" s="11" t="s">
        <v>708</v>
      </c>
      <c r="F139" s="7">
        <v>0</v>
      </c>
      <c r="G139" s="7">
        <v>300</v>
      </c>
      <c r="H139" s="7">
        <v>0</v>
      </c>
      <c r="I139" s="7">
        <v>50</v>
      </c>
      <c r="J139" s="7">
        <v>0</v>
      </c>
      <c r="K139" s="7">
        <v>1</v>
      </c>
      <c r="L139" s="7">
        <v>0</v>
      </c>
      <c r="M139" s="7">
        <v>20</v>
      </c>
      <c r="N139" s="7">
        <v>0</v>
      </c>
      <c r="O139" s="7">
        <v>0</v>
      </c>
      <c r="P139" s="7">
        <v>0</v>
      </c>
      <c r="Q139" s="7">
        <v>0</v>
      </c>
      <c r="R139" s="7">
        <v>0</v>
      </c>
      <c r="S139" s="7">
        <v>0</v>
      </c>
      <c r="T139" s="7">
        <v>0</v>
      </c>
      <c r="U139" s="7">
        <v>0</v>
      </c>
      <c r="V139" s="7">
        <v>0</v>
      </c>
      <c r="W139" s="7">
        <v>0</v>
      </c>
      <c r="X139" s="7">
        <v>0</v>
      </c>
      <c r="Y139" s="7">
        <v>0</v>
      </c>
      <c r="Z139" s="7">
        <v>0</v>
      </c>
      <c r="AA139" s="7">
        <v>0</v>
      </c>
      <c r="AB139" s="7">
        <v>0</v>
      </c>
      <c r="AC139" s="7">
        <v>0</v>
      </c>
      <c r="AD139" s="7">
        <v>0</v>
      </c>
      <c r="AE139" s="7">
        <v>0</v>
      </c>
      <c r="AF139" s="7">
        <v>0</v>
      </c>
      <c r="AG139" s="7">
        <v>0</v>
      </c>
      <c r="AH139" s="7">
        <v>0</v>
      </c>
      <c r="AI139" s="7">
        <v>0</v>
      </c>
      <c r="AJ139" s="7">
        <v>0</v>
      </c>
      <c r="AK139" s="7">
        <v>0</v>
      </c>
      <c r="AL139" s="7" t="s">
        <v>54</v>
      </c>
      <c r="AM139" s="7" t="s">
        <v>674</v>
      </c>
      <c r="AN139" s="7" t="s">
        <v>2035</v>
      </c>
      <c r="AO139" s="7" t="s">
        <v>1883</v>
      </c>
      <c r="AP139" s="7">
        <v>0</v>
      </c>
      <c r="AQ139" s="7">
        <v>0</v>
      </c>
      <c r="AR139" s="9">
        <v>0</v>
      </c>
      <c r="AS139" s="9">
        <v>0</v>
      </c>
      <c r="AT139" s="10" t="s">
        <v>53</v>
      </c>
      <c r="AU139" s="10" t="s">
        <v>53</v>
      </c>
      <c r="AV139" s="10" t="s">
        <v>53</v>
      </c>
      <c r="AW139" s="10" t="s">
        <v>53</v>
      </c>
      <c r="AX139" s="10" t="s">
        <v>53</v>
      </c>
      <c r="AY139" s="10" t="s">
        <v>53</v>
      </c>
      <c r="AZ139" s="10" t="s">
        <v>53</v>
      </c>
      <c r="BA139" s="10" t="s">
        <v>53</v>
      </c>
      <c r="BB139" s="10" t="s">
        <v>53</v>
      </c>
      <c r="BC139" s="10" t="s">
        <v>53</v>
      </c>
      <c r="BD139" s="10" t="s">
        <v>53</v>
      </c>
      <c r="BE139" s="10" t="s">
        <v>53</v>
      </c>
      <c r="BF139" s="10" t="s">
        <v>53</v>
      </c>
      <c r="BG139" s="10" t="s">
        <v>53</v>
      </c>
      <c r="BH139" s="10" t="s">
        <v>53</v>
      </c>
      <c r="BI139" s="9">
        <v>0</v>
      </c>
      <c r="BJ139" s="9">
        <v>0</v>
      </c>
      <c r="BK139" s="9">
        <v>1</v>
      </c>
      <c r="BL139" s="9">
        <v>0</v>
      </c>
      <c r="BM139" s="9">
        <v>0</v>
      </c>
      <c r="BN139" s="9">
        <v>0</v>
      </c>
      <c r="BO139" s="9">
        <v>0</v>
      </c>
    </row>
    <row r="140" spans="1:67" s="9" customFormat="1" ht="15.75" customHeight="1" x14ac:dyDescent="0.2">
      <c r="A140" s="7">
        <f t="shared" si="4"/>
        <v>138</v>
      </c>
      <c r="B140" s="7" t="s">
        <v>625</v>
      </c>
      <c r="C140" s="7" t="s">
        <v>711</v>
      </c>
      <c r="D140" s="34" t="s">
        <v>710</v>
      </c>
      <c r="E140" s="11" t="s">
        <v>712</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54</v>
      </c>
      <c r="AM140" s="7" t="s">
        <v>674</v>
      </c>
      <c r="AN140" s="7" t="s">
        <v>2035</v>
      </c>
      <c r="AO140" s="7" t="s">
        <v>1883</v>
      </c>
      <c r="AP140" s="7">
        <v>0</v>
      </c>
      <c r="AQ140" s="7">
        <v>0</v>
      </c>
      <c r="AR140" s="9">
        <v>0</v>
      </c>
      <c r="AS140" s="9">
        <v>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ht="15.75" customHeight="1" x14ac:dyDescent="0.2">
      <c r="A141" s="3">
        <f t="shared" si="4"/>
        <v>139</v>
      </c>
      <c r="B141" s="3" t="s">
        <v>713</v>
      </c>
      <c r="C141" s="3" t="s">
        <v>713</v>
      </c>
      <c r="D141" s="33" t="s">
        <v>714</v>
      </c>
      <c r="E141" s="4" t="s">
        <v>715</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54</v>
      </c>
      <c r="AM141" s="3" t="s">
        <v>674</v>
      </c>
      <c r="AN141" s="3" t="s">
        <v>2035</v>
      </c>
      <c r="AO141" s="3" t="s">
        <v>1883</v>
      </c>
      <c r="AP141" s="3">
        <v>0</v>
      </c>
      <c r="AQ141" s="3">
        <v>0</v>
      </c>
      <c r="AR141">
        <v>0</v>
      </c>
      <c r="AS141">
        <v>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ht="15.75" customHeight="1" x14ac:dyDescent="0.2">
      <c r="A142" s="3">
        <f t="shared" si="4"/>
        <v>140</v>
      </c>
      <c r="B142" s="3" t="s">
        <v>671</v>
      </c>
      <c r="C142" s="3" t="s">
        <v>671</v>
      </c>
      <c r="D142" s="33" t="s">
        <v>672</v>
      </c>
      <c r="E142" s="4" t="s">
        <v>673</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1231</v>
      </c>
      <c r="C143" s="3" t="s">
        <v>1231</v>
      </c>
      <c r="D143" s="33" t="s">
        <v>1230</v>
      </c>
      <c r="E143" s="4" t="s">
        <v>1247</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1217</v>
      </c>
      <c r="C144" s="3" t="s">
        <v>1217</v>
      </c>
      <c r="D144" s="33" t="s">
        <v>1216</v>
      </c>
      <c r="E144" s="4" t="s">
        <v>1215</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1217</v>
      </c>
      <c r="C145" s="3" t="s">
        <v>1220</v>
      </c>
      <c r="D145" s="33" t="s">
        <v>1218</v>
      </c>
      <c r="E145" s="4" t="s">
        <v>1219</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4"/>
        <v>144</v>
      </c>
      <c r="B146" s="3" t="s">
        <v>1226</v>
      </c>
      <c r="C146" s="3" t="s">
        <v>1226</v>
      </c>
      <c r="D146" s="33" t="s">
        <v>1224</v>
      </c>
      <c r="E146" s="4" t="s">
        <v>1225</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3</v>
      </c>
      <c r="BL146">
        <v>0</v>
      </c>
      <c r="BM146">
        <v>0</v>
      </c>
      <c r="BN146">
        <v>0</v>
      </c>
      <c r="BO146">
        <v>0</v>
      </c>
    </row>
    <row r="147" spans="1:67" ht="15.75" customHeight="1" x14ac:dyDescent="0.2">
      <c r="A147" s="3">
        <f t="shared" si="4"/>
        <v>145</v>
      </c>
      <c r="B147" s="3" t="s">
        <v>716</v>
      </c>
      <c r="C147" s="3" t="s">
        <v>716</v>
      </c>
      <c r="D147" s="33" t="s">
        <v>717</v>
      </c>
      <c r="E147" s="4" t="s">
        <v>718</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4"/>
        <v>146</v>
      </c>
      <c r="B148" s="3" t="s">
        <v>1217</v>
      </c>
      <c r="C148" s="3" t="s">
        <v>1403</v>
      </c>
      <c r="D148" s="33" t="s">
        <v>1404</v>
      </c>
      <c r="E148" s="4" t="s">
        <v>1405</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1422</v>
      </c>
      <c r="C149" s="3" t="s">
        <v>1422</v>
      </c>
      <c r="D149" s="33" t="s">
        <v>1421</v>
      </c>
      <c r="E149" s="4" t="s">
        <v>1423</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1883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4"/>
        <v>148</v>
      </c>
      <c r="B150" s="3" t="s">
        <v>1904</v>
      </c>
      <c r="C150" s="3" t="s">
        <v>1904</v>
      </c>
      <c r="D150" s="33" t="s">
        <v>1903</v>
      </c>
      <c r="E150" s="4" t="s">
        <v>1950</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53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2</v>
      </c>
      <c r="BL150">
        <v>0</v>
      </c>
      <c r="BM150">
        <v>0</v>
      </c>
      <c r="BN150">
        <v>0</v>
      </c>
      <c r="BO150">
        <v>0</v>
      </c>
    </row>
    <row r="151" spans="1:67" ht="15.75" customHeight="1" x14ac:dyDescent="0.2">
      <c r="A151" s="3">
        <f t="shared" si="4"/>
        <v>149</v>
      </c>
      <c r="B151" s="3" t="s">
        <v>716</v>
      </c>
      <c r="C151" s="3" t="s">
        <v>1663</v>
      </c>
      <c r="D151" s="33" t="s">
        <v>1662</v>
      </c>
      <c r="E151" s="4" t="s">
        <v>1664</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674</v>
      </c>
      <c r="AN151" s="3" t="s">
        <v>2035</v>
      </c>
      <c r="AO151" s="3" t="s">
        <v>1883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1</v>
      </c>
    </row>
    <row r="152" spans="1:67" s="9" customFormat="1" ht="15.75" customHeight="1" x14ac:dyDescent="0.2">
      <c r="A152" s="7">
        <f t="shared" si="4"/>
        <v>150</v>
      </c>
      <c r="B152" s="7" t="s">
        <v>625</v>
      </c>
      <c r="C152" s="7" t="s">
        <v>2320</v>
      </c>
      <c r="D152" s="34" t="s">
        <v>2321</v>
      </c>
      <c r="E152" s="11" t="s">
        <v>2476</v>
      </c>
      <c r="F152" s="7">
        <v>0</v>
      </c>
      <c r="G152" s="7">
        <v>300</v>
      </c>
      <c r="H152" s="7">
        <v>0</v>
      </c>
      <c r="I152" s="7">
        <v>50</v>
      </c>
      <c r="J152" s="7">
        <v>0</v>
      </c>
      <c r="K152" s="7">
        <v>1</v>
      </c>
      <c r="L152" s="7">
        <v>0</v>
      </c>
      <c r="M152" s="7">
        <v>20</v>
      </c>
      <c r="N152" s="7">
        <v>0</v>
      </c>
      <c r="O152" s="7">
        <v>0</v>
      </c>
      <c r="P152" s="7">
        <v>0</v>
      </c>
      <c r="Q152" s="7">
        <v>0</v>
      </c>
      <c r="R152" s="7">
        <v>0</v>
      </c>
      <c r="S152" s="7">
        <v>0</v>
      </c>
      <c r="T152" s="7">
        <v>0</v>
      </c>
      <c r="U152" s="7">
        <v>0</v>
      </c>
      <c r="V152" s="7">
        <v>0</v>
      </c>
      <c r="W152" s="7">
        <v>0</v>
      </c>
      <c r="X152" s="7">
        <v>0</v>
      </c>
      <c r="Y152" s="7">
        <v>0</v>
      </c>
      <c r="Z152" s="7">
        <v>0</v>
      </c>
      <c r="AA152" s="7">
        <v>0</v>
      </c>
      <c r="AB152" s="7">
        <v>0</v>
      </c>
      <c r="AC152" s="7">
        <v>0</v>
      </c>
      <c r="AD152" s="7">
        <v>0</v>
      </c>
      <c r="AE152" s="7">
        <v>0</v>
      </c>
      <c r="AF152" s="7">
        <v>0</v>
      </c>
      <c r="AG152" s="7">
        <v>0</v>
      </c>
      <c r="AH152" s="7">
        <v>0</v>
      </c>
      <c r="AI152" s="7">
        <v>0</v>
      </c>
      <c r="AJ152" s="7">
        <v>0</v>
      </c>
      <c r="AK152" s="7">
        <v>0</v>
      </c>
      <c r="AL152" s="7" t="s">
        <v>54</v>
      </c>
      <c r="AM152" s="7" t="s">
        <v>674</v>
      </c>
      <c r="AN152" s="7" t="s">
        <v>2035</v>
      </c>
      <c r="AO152" s="7" t="s">
        <v>53</v>
      </c>
      <c r="AP152" s="7">
        <v>0</v>
      </c>
      <c r="AQ152" s="7">
        <v>0</v>
      </c>
      <c r="AR152" s="9">
        <v>0</v>
      </c>
      <c r="AS152" s="9">
        <v>1</v>
      </c>
      <c r="AT152" s="10" t="s">
        <v>53</v>
      </c>
      <c r="AU152" s="10" t="s">
        <v>53</v>
      </c>
      <c r="AV152" s="10" t="s">
        <v>53</v>
      </c>
      <c r="AW152" s="10" t="s">
        <v>53</v>
      </c>
      <c r="AX152" s="10" t="s">
        <v>53</v>
      </c>
      <c r="AY152" s="10" t="s">
        <v>53</v>
      </c>
      <c r="AZ152" s="10" t="s">
        <v>53</v>
      </c>
      <c r="BA152" s="10" t="s">
        <v>53</v>
      </c>
      <c r="BB152" s="10" t="s">
        <v>53</v>
      </c>
      <c r="BC152" s="10" t="s">
        <v>53</v>
      </c>
      <c r="BD152" s="10" t="s">
        <v>53</v>
      </c>
      <c r="BE152" s="10" t="s">
        <v>53</v>
      </c>
      <c r="BF152" s="10" t="s">
        <v>53</v>
      </c>
      <c r="BG152" s="10" t="s">
        <v>53</v>
      </c>
      <c r="BH152" s="10" t="s">
        <v>53</v>
      </c>
      <c r="BI152" s="9">
        <v>1</v>
      </c>
      <c r="BJ152" s="9">
        <v>0</v>
      </c>
      <c r="BK152" s="9">
        <v>1</v>
      </c>
      <c r="BL152" s="9">
        <v>0</v>
      </c>
      <c r="BM152" s="9">
        <v>0</v>
      </c>
      <c r="BN152" s="9">
        <v>0</v>
      </c>
      <c r="BO152" s="9">
        <v>0</v>
      </c>
    </row>
    <row r="153" spans="1:67" ht="15.75" customHeight="1" x14ac:dyDescent="0.2">
      <c r="A153" s="3">
        <f t="shared" si="4"/>
        <v>151</v>
      </c>
      <c r="B153" s="3" t="s">
        <v>55</v>
      </c>
      <c r="C153" s="3" t="s">
        <v>188</v>
      </c>
      <c r="D153" s="33" t="s">
        <v>52</v>
      </c>
      <c r="E153" s="4" t="s">
        <v>508</v>
      </c>
      <c r="F153" s="3">
        <v>0</v>
      </c>
      <c r="G153" s="3">
        <v>0</v>
      </c>
      <c r="H153" s="3">
        <v>0</v>
      </c>
      <c r="I153" s="3">
        <v>0</v>
      </c>
      <c r="J153" s="3">
        <v>0</v>
      </c>
      <c r="K153" s="3">
        <v>1</v>
      </c>
      <c r="L153" s="3">
        <v>0</v>
      </c>
      <c r="M153" s="3">
        <v>10</v>
      </c>
      <c r="N153" s="3">
        <v>0</v>
      </c>
      <c r="O153" s="3">
        <v>0</v>
      </c>
      <c r="P153" s="3">
        <v>20</v>
      </c>
      <c r="Q153" s="3">
        <v>0</v>
      </c>
      <c r="R153" s="3">
        <v>20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283</v>
      </c>
      <c r="AN153" s="3" t="s">
        <v>2036</v>
      </c>
      <c r="AO153" s="3" t="s">
        <v>1883</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4"/>
        <v>152</v>
      </c>
      <c r="B154" s="3" t="s">
        <v>55</v>
      </c>
      <c r="C154" s="3" t="s">
        <v>509</v>
      </c>
      <c r="D154" s="33" t="s">
        <v>507</v>
      </c>
      <c r="E154" s="4" t="s">
        <v>723</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1883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1922</v>
      </c>
      <c r="D155" s="33" t="s">
        <v>1923</v>
      </c>
      <c r="E155" s="4" t="s">
        <v>1924</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53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381</v>
      </c>
      <c r="D156" s="33" t="s">
        <v>395</v>
      </c>
      <c r="E156" s="4" t="s">
        <v>429</v>
      </c>
      <c r="F156" s="3">
        <v>0</v>
      </c>
      <c r="G156" s="3">
        <v>0</v>
      </c>
      <c r="H156" s="3">
        <v>0</v>
      </c>
      <c r="I156" s="3">
        <v>0</v>
      </c>
      <c r="J156" s="3">
        <v>0</v>
      </c>
      <c r="K156" s="3">
        <v>1</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1883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428</v>
      </c>
      <c r="D157" s="33" t="s">
        <v>427</v>
      </c>
      <c r="E157" s="4" t="s">
        <v>430</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55</v>
      </c>
      <c r="C158" s="3" t="s">
        <v>1867</v>
      </c>
      <c r="D158" s="33" t="s">
        <v>1865</v>
      </c>
      <c r="E158" s="4" t="s">
        <v>1866</v>
      </c>
      <c r="F158" s="3">
        <v>0</v>
      </c>
      <c r="G158" s="3">
        <v>0</v>
      </c>
      <c r="H158" s="3">
        <v>0</v>
      </c>
      <c r="I158" s="3">
        <v>0</v>
      </c>
      <c r="J158" s="3">
        <v>0</v>
      </c>
      <c r="K158" s="3">
        <v>1</v>
      </c>
      <c r="L158" s="3">
        <v>0</v>
      </c>
      <c r="M158" s="3">
        <v>10</v>
      </c>
      <c r="N158" s="3">
        <v>0</v>
      </c>
      <c r="O158" s="3">
        <v>0</v>
      </c>
      <c r="P158" s="3">
        <v>20</v>
      </c>
      <c r="Q158" s="3">
        <v>0</v>
      </c>
      <c r="R158" s="3">
        <v>20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283</v>
      </c>
      <c r="AN158" s="3" t="s">
        <v>2036</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625</v>
      </c>
      <c r="C159" s="3" t="s">
        <v>1026</v>
      </c>
      <c r="D159" s="33" t="s">
        <v>1110</v>
      </c>
      <c r="E159" s="4" t="s">
        <v>1027</v>
      </c>
      <c r="F159" s="3">
        <v>0</v>
      </c>
      <c r="G159" s="3">
        <v>0</v>
      </c>
      <c r="H159" s="3">
        <v>0</v>
      </c>
      <c r="I159" s="3">
        <v>0</v>
      </c>
      <c r="J159" s="3">
        <v>0</v>
      </c>
      <c r="K159" s="3">
        <v>1</v>
      </c>
      <c r="L159" s="3">
        <v>0</v>
      </c>
      <c r="M159" s="3">
        <v>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2726</v>
      </c>
      <c r="AN159" s="3" t="s">
        <v>2100</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s="22" customFormat="1" ht="15.75" customHeight="1" x14ac:dyDescent="0.2">
      <c r="A160" s="20">
        <f t="shared" si="4"/>
        <v>158</v>
      </c>
      <c r="B160" s="20" t="s">
        <v>625</v>
      </c>
      <c r="C160" s="20" t="s">
        <v>2757</v>
      </c>
      <c r="D160" s="35" t="s">
        <v>2755</v>
      </c>
      <c r="E160" s="24" t="s">
        <v>2756</v>
      </c>
      <c r="F160" s="20">
        <v>0</v>
      </c>
      <c r="G160" s="20">
        <v>0</v>
      </c>
      <c r="H160" s="20">
        <v>0</v>
      </c>
      <c r="I160" s="20">
        <v>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0</v>
      </c>
      <c r="Z160" s="20">
        <v>0</v>
      </c>
      <c r="AA160" s="20">
        <v>0</v>
      </c>
      <c r="AB160" s="20">
        <v>0</v>
      </c>
      <c r="AC160" s="20">
        <v>0</v>
      </c>
      <c r="AD160" s="20">
        <v>0</v>
      </c>
      <c r="AE160" s="20">
        <v>0</v>
      </c>
      <c r="AF160" s="20">
        <v>0</v>
      </c>
      <c r="AG160" s="20">
        <v>0</v>
      </c>
      <c r="AH160" s="20">
        <v>0</v>
      </c>
      <c r="AI160" s="20">
        <v>0</v>
      </c>
      <c r="AJ160" s="20">
        <v>0</v>
      </c>
      <c r="AK160" s="20">
        <v>0</v>
      </c>
      <c r="AL160" s="20" t="s">
        <v>54</v>
      </c>
      <c r="AM160" s="20" t="s">
        <v>2726</v>
      </c>
      <c r="AN160" s="20" t="s">
        <v>2100</v>
      </c>
      <c r="AO160" s="20" t="s">
        <v>53</v>
      </c>
      <c r="AP160" s="20">
        <v>0</v>
      </c>
      <c r="AQ160" s="20">
        <v>0</v>
      </c>
      <c r="AR160" s="22">
        <v>0</v>
      </c>
      <c r="AS160" s="22">
        <v>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0</v>
      </c>
      <c r="BM160" s="22">
        <v>0</v>
      </c>
      <c r="BN160" s="22">
        <v>0</v>
      </c>
      <c r="BO160" s="22">
        <v>0</v>
      </c>
    </row>
    <row r="161" spans="1:67" s="22" customFormat="1" ht="15.75" customHeight="1" x14ac:dyDescent="0.2">
      <c r="A161" s="20">
        <f t="shared" si="4"/>
        <v>159</v>
      </c>
      <c r="B161" s="20" t="s">
        <v>625</v>
      </c>
      <c r="C161" s="20" t="s">
        <v>2760</v>
      </c>
      <c r="D161" s="35" t="s">
        <v>2758</v>
      </c>
      <c r="E161" s="24" t="s">
        <v>2759</v>
      </c>
      <c r="F161" s="20">
        <v>0</v>
      </c>
      <c r="G161" s="20">
        <v>0</v>
      </c>
      <c r="H161" s="20">
        <v>0</v>
      </c>
      <c r="I161" s="20">
        <v>0</v>
      </c>
      <c r="J161" s="20">
        <v>0</v>
      </c>
      <c r="K161" s="20">
        <v>1</v>
      </c>
      <c r="L161" s="20">
        <v>0</v>
      </c>
      <c r="M161" s="20">
        <v>0</v>
      </c>
      <c r="N161" s="20">
        <v>0</v>
      </c>
      <c r="O161" s="20">
        <v>0</v>
      </c>
      <c r="P161" s="20">
        <v>0</v>
      </c>
      <c r="Q161" s="20">
        <v>0</v>
      </c>
      <c r="R161" s="20">
        <v>0</v>
      </c>
      <c r="S161" s="20">
        <v>0</v>
      </c>
      <c r="T161" s="20">
        <v>0</v>
      </c>
      <c r="U161" s="20">
        <v>0</v>
      </c>
      <c r="V161" s="20">
        <v>0</v>
      </c>
      <c r="W161" s="20">
        <v>0</v>
      </c>
      <c r="X161" s="20">
        <v>0</v>
      </c>
      <c r="Y161" s="20">
        <v>0</v>
      </c>
      <c r="Z161" s="20">
        <v>0</v>
      </c>
      <c r="AA161" s="20">
        <v>0</v>
      </c>
      <c r="AB161" s="20">
        <v>0</v>
      </c>
      <c r="AC161" s="20">
        <v>0</v>
      </c>
      <c r="AD161" s="20">
        <v>0</v>
      </c>
      <c r="AE161" s="20">
        <v>0</v>
      </c>
      <c r="AF161" s="20">
        <v>0</v>
      </c>
      <c r="AG161" s="20">
        <v>0</v>
      </c>
      <c r="AH161" s="20">
        <v>0</v>
      </c>
      <c r="AI161" s="20">
        <v>0</v>
      </c>
      <c r="AJ161" s="20">
        <v>0</v>
      </c>
      <c r="AK161" s="20">
        <v>0</v>
      </c>
      <c r="AL161" s="20" t="s">
        <v>54</v>
      </c>
      <c r="AM161" s="20" t="s">
        <v>2726</v>
      </c>
      <c r="AN161" s="20" t="s">
        <v>2100</v>
      </c>
      <c r="AO161" s="20" t="s">
        <v>53</v>
      </c>
      <c r="AP161" s="20">
        <v>0</v>
      </c>
      <c r="AQ161" s="20">
        <v>0</v>
      </c>
      <c r="AR161" s="22">
        <v>0</v>
      </c>
      <c r="AS161" s="22">
        <v>0</v>
      </c>
      <c r="AT161" s="23" t="s">
        <v>53</v>
      </c>
      <c r="AU161" s="23" t="s">
        <v>53</v>
      </c>
      <c r="AV161" s="23" t="s">
        <v>53</v>
      </c>
      <c r="AW161" s="23" t="s">
        <v>53</v>
      </c>
      <c r="AX161" s="23" t="s">
        <v>53</v>
      </c>
      <c r="AY161" s="23" t="s">
        <v>53</v>
      </c>
      <c r="AZ161" s="23" t="s">
        <v>53</v>
      </c>
      <c r="BA161" s="23" t="s">
        <v>53</v>
      </c>
      <c r="BB161" s="23" t="s">
        <v>53</v>
      </c>
      <c r="BC161" s="23" t="s">
        <v>53</v>
      </c>
      <c r="BD161" s="23" t="s">
        <v>53</v>
      </c>
      <c r="BE161" s="23" t="s">
        <v>53</v>
      </c>
      <c r="BF161" s="23" t="s">
        <v>53</v>
      </c>
      <c r="BG161" s="23" t="s">
        <v>53</v>
      </c>
      <c r="BH161" s="23" t="s">
        <v>53</v>
      </c>
      <c r="BI161" s="22">
        <v>1</v>
      </c>
      <c r="BJ161" s="22">
        <v>0</v>
      </c>
      <c r="BK161" s="22">
        <v>1</v>
      </c>
      <c r="BL161" s="22">
        <v>0</v>
      </c>
      <c r="BM161" s="22">
        <v>0</v>
      </c>
      <c r="BN161" s="22">
        <v>0</v>
      </c>
      <c r="BO161" s="22">
        <v>0</v>
      </c>
    </row>
    <row r="162" spans="1:67" s="22" customFormat="1" ht="15.75" customHeight="1" x14ac:dyDescent="0.2">
      <c r="A162" s="20">
        <f t="shared" si="4"/>
        <v>160</v>
      </c>
      <c r="B162" s="20" t="s">
        <v>625</v>
      </c>
      <c r="C162" s="20" t="s">
        <v>2770</v>
      </c>
      <c r="D162" s="35" t="s">
        <v>2761</v>
      </c>
      <c r="E162" s="24" t="s">
        <v>2766</v>
      </c>
      <c r="F162" s="20">
        <v>0</v>
      </c>
      <c r="G162" s="20">
        <v>0</v>
      </c>
      <c r="H162" s="20">
        <v>0</v>
      </c>
      <c r="I162" s="20">
        <v>0</v>
      </c>
      <c r="J162" s="20">
        <v>0</v>
      </c>
      <c r="K162" s="20">
        <v>1</v>
      </c>
      <c r="L162" s="20">
        <v>0</v>
      </c>
      <c r="M162" s="20">
        <v>0</v>
      </c>
      <c r="N162" s="20">
        <v>0</v>
      </c>
      <c r="O162" s="20">
        <v>0</v>
      </c>
      <c r="P162" s="20">
        <v>0</v>
      </c>
      <c r="Q162" s="20">
        <v>0</v>
      </c>
      <c r="R162" s="20">
        <v>0</v>
      </c>
      <c r="S162" s="20">
        <v>0</v>
      </c>
      <c r="T162" s="20">
        <v>0</v>
      </c>
      <c r="U162" s="20">
        <v>0</v>
      </c>
      <c r="V162" s="20">
        <v>0</v>
      </c>
      <c r="W162" s="20">
        <v>0</v>
      </c>
      <c r="X162" s="20">
        <v>0</v>
      </c>
      <c r="Y162" s="20">
        <v>0</v>
      </c>
      <c r="Z162" s="20">
        <v>0</v>
      </c>
      <c r="AA162" s="20">
        <v>0</v>
      </c>
      <c r="AB162" s="20">
        <v>0</v>
      </c>
      <c r="AC162" s="20">
        <v>0</v>
      </c>
      <c r="AD162" s="20">
        <v>0</v>
      </c>
      <c r="AE162" s="20">
        <v>0</v>
      </c>
      <c r="AF162" s="20">
        <v>0</v>
      </c>
      <c r="AG162" s="20">
        <v>0</v>
      </c>
      <c r="AH162" s="20">
        <v>0</v>
      </c>
      <c r="AI162" s="20">
        <v>0</v>
      </c>
      <c r="AJ162" s="20">
        <v>0</v>
      </c>
      <c r="AK162" s="20">
        <v>0</v>
      </c>
      <c r="AL162" s="20" t="s">
        <v>54</v>
      </c>
      <c r="AM162" s="20" t="s">
        <v>2726</v>
      </c>
      <c r="AN162" s="20" t="s">
        <v>2100</v>
      </c>
      <c r="AO162" s="20" t="s">
        <v>53</v>
      </c>
      <c r="AP162" s="20">
        <v>0</v>
      </c>
      <c r="AQ162" s="20">
        <v>0</v>
      </c>
      <c r="AR162" s="22">
        <v>0</v>
      </c>
      <c r="AS162" s="22">
        <v>0</v>
      </c>
      <c r="AT162" s="23" t="s">
        <v>53</v>
      </c>
      <c r="AU162" s="23" t="s">
        <v>53</v>
      </c>
      <c r="AV162" s="23" t="s">
        <v>53</v>
      </c>
      <c r="AW162" s="23" t="s">
        <v>53</v>
      </c>
      <c r="AX162" s="23" t="s">
        <v>53</v>
      </c>
      <c r="AY162" s="23" t="s">
        <v>53</v>
      </c>
      <c r="AZ162" s="23" t="s">
        <v>53</v>
      </c>
      <c r="BA162" s="23" t="s">
        <v>53</v>
      </c>
      <c r="BB162" s="23" t="s">
        <v>53</v>
      </c>
      <c r="BC162" s="23" t="s">
        <v>53</v>
      </c>
      <c r="BD162" s="23" t="s">
        <v>53</v>
      </c>
      <c r="BE162" s="23" t="s">
        <v>53</v>
      </c>
      <c r="BF162" s="23" t="s">
        <v>53</v>
      </c>
      <c r="BG162" s="23" t="s">
        <v>53</v>
      </c>
      <c r="BH162" s="23" t="s">
        <v>53</v>
      </c>
      <c r="BI162" s="22">
        <v>1</v>
      </c>
      <c r="BJ162" s="22">
        <v>0</v>
      </c>
      <c r="BK162" s="22">
        <v>1</v>
      </c>
      <c r="BL162" s="22">
        <v>0</v>
      </c>
      <c r="BM162" s="22">
        <v>0</v>
      </c>
      <c r="BN162" s="22">
        <v>0</v>
      </c>
      <c r="BO162" s="22">
        <v>0</v>
      </c>
    </row>
    <row r="163" spans="1:67" s="22" customFormat="1" ht="15.75" customHeight="1" x14ac:dyDescent="0.2">
      <c r="A163" s="20">
        <f t="shared" si="4"/>
        <v>161</v>
      </c>
      <c r="B163" s="20" t="s">
        <v>625</v>
      </c>
      <c r="C163" s="20" t="s">
        <v>2771</v>
      </c>
      <c r="D163" s="35" t="s">
        <v>2762</v>
      </c>
      <c r="E163" s="24" t="s">
        <v>2767</v>
      </c>
      <c r="F163" s="20">
        <v>0</v>
      </c>
      <c r="G163" s="20">
        <v>0</v>
      </c>
      <c r="H163" s="20">
        <v>0</v>
      </c>
      <c r="I163" s="20">
        <v>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0</v>
      </c>
      <c r="Z163" s="20">
        <v>0</v>
      </c>
      <c r="AA163" s="20">
        <v>0</v>
      </c>
      <c r="AB163" s="20">
        <v>0</v>
      </c>
      <c r="AC163" s="20">
        <v>0</v>
      </c>
      <c r="AD163" s="20">
        <v>0</v>
      </c>
      <c r="AE163" s="20">
        <v>0</v>
      </c>
      <c r="AF163" s="20">
        <v>0</v>
      </c>
      <c r="AG163" s="20">
        <v>0</v>
      </c>
      <c r="AH163" s="20">
        <v>0</v>
      </c>
      <c r="AI163" s="20">
        <v>0</v>
      </c>
      <c r="AJ163" s="20">
        <v>0</v>
      </c>
      <c r="AK163" s="20">
        <v>0</v>
      </c>
      <c r="AL163" s="20" t="s">
        <v>54</v>
      </c>
      <c r="AM163" s="20" t="s">
        <v>2726</v>
      </c>
      <c r="AN163" s="20" t="s">
        <v>2100</v>
      </c>
      <c r="AO163" s="20" t="s">
        <v>53</v>
      </c>
      <c r="AP163" s="20">
        <v>0</v>
      </c>
      <c r="AQ163" s="20">
        <v>0</v>
      </c>
      <c r="AR163" s="22">
        <v>0</v>
      </c>
      <c r="AS163" s="22">
        <v>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0</v>
      </c>
      <c r="BK163" s="22">
        <v>1</v>
      </c>
      <c r="BL163" s="22">
        <v>0</v>
      </c>
      <c r="BM163" s="22">
        <v>0</v>
      </c>
      <c r="BN163" s="22">
        <v>0</v>
      </c>
      <c r="BO163" s="22">
        <v>0</v>
      </c>
    </row>
    <row r="164" spans="1:67" s="22" customFormat="1" ht="15.75" customHeight="1" x14ac:dyDescent="0.2">
      <c r="A164" s="20">
        <f t="shared" si="4"/>
        <v>162</v>
      </c>
      <c r="B164" s="20" t="s">
        <v>625</v>
      </c>
      <c r="C164" s="20" t="s">
        <v>2772</v>
      </c>
      <c r="D164" s="35" t="s">
        <v>2763</v>
      </c>
      <c r="E164" s="24" t="s">
        <v>2768</v>
      </c>
      <c r="F164" s="20">
        <v>0</v>
      </c>
      <c r="G164" s="20">
        <v>0</v>
      </c>
      <c r="H164" s="20">
        <v>0</v>
      </c>
      <c r="I164" s="20">
        <v>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0</v>
      </c>
      <c r="Z164" s="20">
        <v>0</v>
      </c>
      <c r="AA164" s="20">
        <v>0</v>
      </c>
      <c r="AB164" s="20">
        <v>0</v>
      </c>
      <c r="AC164" s="20">
        <v>0</v>
      </c>
      <c r="AD164" s="20">
        <v>0</v>
      </c>
      <c r="AE164" s="20">
        <v>0</v>
      </c>
      <c r="AF164" s="20">
        <v>0</v>
      </c>
      <c r="AG164" s="20">
        <v>0</v>
      </c>
      <c r="AH164" s="20">
        <v>0</v>
      </c>
      <c r="AI164" s="20">
        <v>0</v>
      </c>
      <c r="AJ164" s="20">
        <v>0</v>
      </c>
      <c r="AK164" s="20">
        <v>0</v>
      </c>
      <c r="AL164" s="20" t="s">
        <v>54</v>
      </c>
      <c r="AM164" s="20" t="s">
        <v>2726</v>
      </c>
      <c r="AN164" s="20" t="s">
        <v>2100</v>
      </c>
      <c r="AO164" s="20" t="s">
        <v>53</v>
      </c>
      <c r="AP164" s="20">
        <v>0</v>
      </c>
      <c r="AQ164" s="20">
        <v>0</v>
      </c>
      <c r="AR164" s="22">
        <v>0</v>
      </c>
      <c r="AS164" s="22">
        <v>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0</v>
      </c>
      <c r="BK164" s="22">
        <v>1</v>
      </c>
      <c r="BL164" s="22">
        <v>0</v>
      </c>
      <c r="BM164" s="22">
        <v>0</v>
      </c>
      <c r="BN164" s="22">
        <v>0</v>
      </c>
      <c r="BO164" s="22">
        <v>0</v>
      </c>
    </row>
    <row r="165" spans="1:67" s="22" customFormat="1" ht="15.75" customHeight="1" x14ac:dyDescent="0.2">
      <c r="A165" s="20">
        <f t="shared" si="4"/>
        <v>163</v>
      </c>
      <c r="B165" s="20" t="s">
        <v>625</v>
      </c>
      <c r="C165" s="20" t="s">
        <v>2773</v>
      </c>
      <c r="D165" s="35" t="s">
        <v>2764</v>
      </c>
      <c r="E165" s="24" t="s">
        <v>2769</v>
      </c>
      <c r="F165" s="20">
        <v>0</v>
      </c>
      <c r="G165" s="20">
        <v>0</v>
      </c>
      <c r="H165" s="20">
        <v>0</v>
      </c>
      <c r="I165" s="20">
        <v>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0</v>
      </c>
      <c r="Z165" s="20">
        <v>0</v>
      </c>
      <c r="AA165" s="20">
        <v>0</v>
      </c>
      <c r="AB165" s="20">
        <v>0</v>
      </c>
      <c r="AC165" s="20">
        <v>0</v>
      </c>
      <c r="AD165" s="20">
        <v>0</v>
      </c>
      <c r="AE165" s="20">
        <v>0</v>
      </c>
      <c r="AF165" s="20">
        <v>0</v>
      </c>
      <c r="AG165" s="20">
        <v>0</v>
      </c>
      <c r="AH165" s="20">
        <v>0</v>
      </c>
      <c r="AI165" s="20">
        <v>0</v>
      </c>
      <c r="AJ165" s="20">
        <v>0</v>
      </c>
      <c r="AK165" s="20">
        <v>0</v>
      </c>
      <c r="AL165" s="20" t="s">
        <v>54</v>
      </c>
      <c r="AM165" s="20" t="s">
        <v>2726</v>
      </c>
      <c r="AN165" s="20" t="s">
        <v>2100</v>
      </c>
      <c r="AO165" s="20" t="s">
        <v>53</v>
      </c>
      <c r="AP165" s="20">
        <v>0</v>
      </c>
      <c r="AQ165" s="20">
        <v>0</v>
      </c>
      <c r="AR165" s="22">
        <v>0</v>
      </c>
      <c r="AS165" s="22">
        <v>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0</v>
      </c>
      <c r="BK165" s="22">
        <v>1</v>
      </c>
      <c r="BL165" s="22">
        <v>0</v>
      </c>
      <c r="BM165" s="22">
        <v>0</v>
      </c>
      <c r="BN165" s="22">
        <v>0</v>
      </c>
      <c r="BO165" s="22">
        <v>0</v>
      </c>
    </row>
    <row r="166" spans="1:67" s="22" customFormat="1" ht="15.75" customHeight="1" x14ac:dyDescent="0.2">
      <c r="A166" s="20">
        <f t="shared" si="4"/>
        <v>164</v>
      </c>
      <c r="B166" s="20" t="s">
        <v>625</v>
      </c>
      <c r="C166" s="20" t="s">
        <v>2774</v>
      </c>
      <c r="D166" s="35" t="s">
        <v>2765</v>
      </c>
      <c r="E166" s="24" t="s">
        <v>2775</v>
      </c>
      <c r="F166" s="20">
        <v>0</v>
      </c>
      <c r="G166" s="20">
        <v>0</v>
      </c>
      <c r="H166" s="20">
        <v>0</v>
      </c>
      <c r="I166" s="20">
        <v>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0</v>
      </c>
      <c r="Z166" s="20">
        <v>0</v>
      </c>
      <c r="AA166" s="20">
        <v>0</v>
      </c>
      <c r="AB166" s="20">
        <v>0</v>
      </c>
      <c r="AC166" s="20">
        <v>0</v>
      </c>
      <c r="AD166" s="20">
        <v>0</v>
      </c>
      <c r="AE166" s="20">
        <v>0</v>
      </c>
      <c r="AF166" s="20">
        <v>0</v>
      </c>
      <c r="AG166" s="20">
        <v>0</v>
      </c>
      <c r="AH166" s="20">
        <v>0</v>
      </c>
      <c r="AI166" s="20">
        <v>0</v>
      </c>
      <c r="AJ166" s="20">
        <v>0</v>
      </c>
      <c r="AK166" s="20">
        <v>0</v>
      </c>
      <c r="AL166" s="20" t="s">
        <v>54</v>
      </c>
      <c r="AM166" s="20" t="s">
        <v>2726</v>
      </c>
      <c r="AN166" s="20" t="s">
        <v>2100</v>
      </c>
      <c r="AO166" s="20" t="s">
        <v>53</v>
      </c>
      <c r="AP166" s="20">
        <v>0</v>
      </c>
      <c r="AQ166" s="20">
        <v>0</v>
      </c>
      <c r="AR166" s="22">
        <v>0</v>
      </c>
      <c r="AS166" s="22">
        <v>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0</v>
      </c>
      <c r="BK166" s="22">
        <v>1</v>
      </c>
      <c r="BL166" s="22">
        <v>0</v>
      </c>
      <c r="BM166" s="22">
        <v>0</v>
      </c>
      <c r="BN166" s="22">
        <v>0</v>
      </c>
      <c r="BO166" s="22">
        <v>0</v>
      </c>
    </row>
    <row r="167" spans="1:67" ht="15.75" customHeight="1" x14ac:dyDescent="0.2">
      <c r="A167" s="3">
        <f t="shared" ref="A167:A198" si="5">ROW()-2</f>
        <v>165</v>
      </c>
      <c r="B167" s="3" t="s">
        <v>1518</v>
      </c>
      <c r="C167" s="3" t="s">
        <v>1518</v>
      </c>
      <c r="D167" s="33" t="s">
        <v>1517</v>
      </c>
      <c r="E167" s="4" t="s">
        <v>1522</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1640</v>
      </c>
      <c r="AN167" s="3" t="s">
        <v>2021</v>
      </c>
      <c r="AO167" s="3" t="s">
        <v>1883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5"/>
        <v>166</v>
      </c>
      <c r="B168" s="3" t="s">
        <v>1519</v>
      </c>
      <c r="C168" s="3" t="s">
        <v>1519</v>
      </c>
      <c r="D168" s="33" t="s">
        <v>1520</v>
      </c>
      <c r="E168" s="4" t="s">
        <v>1521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1640</v>
      </c>
      <c r="AN168" s="3" t="s">
        <v>2021</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ht="15.75" customHeight="1" x14ac:dyDescent="0.2">
      <c r="A169" s="3">
        <f t="shared" si="5"/>
        <v>167</v>
      </c>
      <c r="B169" s="3" t="s">
        <v>625</v>
      </c>
      <c r="C169" s="3" t="s">
        <v>865</v>
      </c>
      <c r="D169" s="33" t="s">
        <v>610</v>
      </c>
      <c r="E169" s="5" t="s">
        <v>606</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54</v>
      </c>
      <c r="AM169" s="3" t="s">
        <v>283</v>
      </c>
      <c r="AN169" s="3" t="s">
        <v>2036</v>
      </c>
      <c r="AO169" s="3" t="s">
        <v>1883</v>
      </c>
      <c r="AP169" s="3">
        <v>0</v>
      </c>
      <c r="AQ169" s="3">
        <v>0</v>
      </c>
      <c r="AR169">
        <v>0</v>
      </c>
      <c r="AS169">
        <v>0</v>
      </c>
      <c r="AT169" s="6" t="s">
        <v>53</v>
      </c>
      <c r="AU169" s="6" t="s">
        <v>53</v>
      </c>
      <c r="AV169" s="6" t="s">
        <v>53</v>
      </c>
      <c r="AW169" s="6" t="s">
        <v>53</v>
      </c>
      <c r="AX169" s="6" t="s">
        <v>53</v>
      </c>
      <c r="AY169" s="6" t="s">
        <v>53</v>
      </c>
      <c r="AZ169" s="6" t="s">
        <v>53</v>
      </c>
      <c r="BA169" s="6" t="s">
        <v>53</v>
      </c>
      <c r="BB169" s="6" t="s">
        <v>53</v>
      </c>
      <c r="BC169" s="6" t="s">
        <v>53</v>
      </c>
      <c r="BD169" s="6" t="s">
        <v>53</v>
      </c>
      <c r="BE169" s="6" t="s">
        <v>53</v>
      </c>
      <c r="BF169" s="6" t="s">
        <v>53</v>
      </c>
      <c r="BG169" s="6" t="s">
        <v>53</v>
      </c>
      <c r="BH169" s="6" t="s">
        <v>53</v>
      </c>
      <c r="BI169">
        <v>1</v>
      </c>
      <c r="BJ169">
        <v>0</v>
      </c>
      <c r="BK169">
        <v>1</v>
      </c>
      <c r="BL169">
        <v>0</v>
      </c>
      <c r="BM169">
        <v>0</v>
      </c>
      <c r="BN169">
        <v>0</v>
      </c>
      <c r="BO169">
        <v>0</v>
      </c>
    </row>
    <row r="170" spans="1:67" ht="15.75" customHeight="1" x14ac:dyDescent="0.2">
      <c r="A170" s="3">
        <f t="shared" si="5"/>
        <v>168</v>
      </c>
      <c r="B170" s="3" t="s">
        <v>625</v>
      </c>
      <c r="C170" s="3" t="s">
        <v>607</v>
      </c>
      <c r="D170" s="33" t="s">
        <v>609</v>
      </c>
      <c r="E170" s="5" t="s">
        <v>608</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55</v>
      </c>
      <c r="C171" s="3" t="s">
        <v>611</v>
      </c>
      <c r="D171" s="33" t="s">
        <v>868</v>
      </c>
      <c r="E171" s="5" t="s">
        <v>867</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55</v>
      </c>
      <c r="C172" s="3" t="s">
        <v>988</v>
      </c>
      <c r="D172" s="33" t="s">
        <v>987</v>
      </c>
      <c r="E172" s="4" t="s">
        <v>986</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55</v>
      </c>
      <c r="C173" s="3" t="s">
        <v>648</v>
      </c>
      <c r="D173" s="33" t="s">
        <v>649</v>
      </c>
      <c r="E173" s="5" t="s">
        <v>650</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2036</v>
      </c>
      <c r="AO173" s="3" t="s">
        <v>1883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55</v>
      </c>
      <c r="C174" s="3" t="s">
        <v>1003</v>
      </c>
      <c r="D174" s="33" t="s">
        <v>1002</v>
      </c>
      <c r="E174" s="5" t="s">
        <v>1001</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283</v>
      </c>
      <c r="AN174" s="3" t="s">
        <v>2036</v>
      </c>
      <c r="AO174" s="3" t="s">
        <v>1883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s="9" customFormat="1" ht="15.75" customHeight="1" x14ac:dyDescent="0.2">
      <c r="A175" s="7">
        <f t="shared" si="5"/>
        <v>173</v>
      </c>
      <c r="B175" s="7" t="s">
        <v>1516</v>
      </c>
      <c r="C175" s="7" t="s">
        <v>1444</v>
      </c>
      <c r="D175" s="34" t="s">
        <v>1445</v>
      </c>
      <c r="E175" s="8" t="s">
        <v>1446</v>
      </c>
      <c r="F175" s="7">
        <v>0</v>
      </c>
      <c r="G175" s="7">
        <v>0</v>
      </c>
      <c r="H175" s="7">
        <v>0</v>
      </c>
      <c r="I175" s="7">
        <v>0</v>
      </c>
      <c r="J175" s="7">
        <v>0</v>
      </c>
      <c r="K175" s="7">
        <v>1</v>
      </c>
      <c r="L175" s="7">
        <v>0</v>
      </c>
      <c r="M175" s="7">
        <v>0</v>
      </c>
      <c r="N175" s="7">
        <v>0</v>
      </c>
      <c r="O175" s="7">
        <v>0</v>
      </c>
      <c r="P175" s="7">
        <v>0</v>
      </c>
      <c r="Q175" s="7">
        <v>0</v>
      </c>
      <c r="R175" s="7">
        <v>0</v>
      </c>
      <c r="S175" s="7">
        <v>0</v>
      </c>
      <c r="T175" s="7">
        <v>0</v>
      </c>
      <c r="U175" s="7">
        <v>0</v>
      </c>
      <c r="V175" s="7">
        <v>0</v>
      </c>
      <c r="W175" s="7">
        <v>0</v>
      </c>
      <c r="X175" s="7">
        <v>0</v>
      </c>
      <c r="Y175" s="7">
        <v>0</v>
      </c>
      <c r="Z175" s="7">
        <v>0</v>
      </c>
      <c r="AA175" s="7">
        <v>0</v>
      </c>
      <c r="AB175" s="7">
        <v>0</v>
      </c>
      <c r="AC175" s="7">
        <v>0</v>
      </c>
      <c r="AD175" s="7">
        <v>0</v>
      </c>
      <c r="AE175" s="7">
        <v>0</v>
      </c>
      <c r="AF175" s="7">
        <v>0</v>
      </c>
      <c r="AG175" s="7">
        <v>0</v>
      </c>
      <c r="AH175" s="7">
        <v>0</v>
      </c>
      <c r="AI175" s="7">
        <v>0</v>
      </c>
      <c r="AJ175" s="7">
        <v>0</v>
      </c>
      <c r="AK175" s="7">
        <v>0</v>
      </c>
      <c r="AL175" s="7" t="s">
        <v>54</v>
      </c>
      <c r="AM175" s="7" t="s">
        <v>283</v>
      </c>
      <c r="AN175" s="7" t="s">
        <v>2036</v>
      </c>
      <c r="AO175" s="7" t="s">
        <v>1883</v>
      </c>
      <c r="AP175" s="7">
        <v>0</v>
      </c>
      <c r="AQ175" s="7">
        <v>0</v>
      </c>
      <c r="AR175" s="9">
        <v>0</v>
      </c>
      <c r="AS175" s="9">
        <v>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0</v>
      </c>
      <c r="BJ175" s="9">
        <v>0</v>
      </c>
      <c r="BK175" s="9">
        <v>1</v>
      </c>
      <c r="BL175" s="9">
        <v>0</v>
      </c>
      <c r="BM175" s="9">
        <v>0</v>
      </c>
      <c r="BN175" s="9">
        <v>0</v>
      </c>
      <c r="BO175" s="9">
        <v>0</v>
      </c>
    </row>
    <row r="176" spans="1:67" ht="15.75" customHeight="1" x14ac:dyDescent="0.2">
      <c r="A176" s="3">
        <f t="shared" si="5"/>
        <v>174</v>
      </c>
      <c r="B176" s="3" t="s">
        <v>55</v>
      </c>
      <c r="C176" s="3" t="s">
        <v>456</v>
      </c>
      <c r="D176" s="33" t="s">
        <v>455</v>
      </c>
      <c r="E176" s="4" t="s">
        <v>1109</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283</v>
      </c>
      <c r="AN176" s="3" t="s">
        <v>2036</v>
      </c>
      <c r="AO176" s="3" t="s">
        <v>1883</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5"/>
        <v>175</v>
      </c>
      <c r="B177" s="3" t="s">
        <v>55</v>
      </c>
      <c r="C177" s="3" t="s">
        <v>1441</v>
      </c>
      <c r="D177" s="33" t="s">
        <v>1442</v>
      </c>
      <c r="E177" s="4" t="s">
        <v>1443</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283</v>
      </c>
      <c r="AN177" s="3" t="s">
        <v>2036</v>
      </c>
      <c r="AO177" s="3" t="s">
        <v>1883</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5"/>
        <v>176</v>
      </c>
      <c r="B178" s="3" t="s">
        <v>1516</v>
      </c>
      <c r="C178" s="3" t="s">
        <v>1449</v>
      </c>
      <c r="D178" s="33" t="s">
        <v>1448</v>
      </c>
      <c r="E178" s="4" t="s">
        <v>1450</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283</v>
      </c>
      <c r="AN178" s="3" t="s">
        <v>2036</v>
      </c>
      <c r="AO178" s="3" t="s">
        <v>1883</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ht="15.75" customHeight="1" x14ac:dyDescent="0.2">
      <c r="A179" s="3">
        <f t="shared" si="5"/>
        <v>177</v>
      </c>
      <c r="B179" s="3" t="s">
        <v>55</v>
      </c>
      <c r="C179" s="3" t="s">
        <v>459</v>
      </c>
      <c r="D179" s="33" t="s">
        <v>1106</v>
      </c>
      <c r="E179" s="4" t="s">
        <v>1108</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54</v>
      </c>
      <c r="AM179" s="3" t="s">
        <v>283</v>
      </c>
      <c r="AN179" s="3" t="s">
        <v>2036</v>
      </c>
      <c r="AO179" s="3" t="s">
        <v>1883</v>
      </c>
      <c r="AP179" s="3">
        <v>0</v>
      </c>
      <c r="AQ179" s="3">
        <v>0</v>
      </c>
      <c r="AR179">
        <v>0</v>
      </c>
      <c r="AS179">
        <v>0</v>
      </c>
      <c r="AT179" s="6" t="s">
        <v>53</v>
      </c>
      <c r="AU179" s="6" t="s">
        <v>53</v>
      </c>
      <c r="AV179" s="6" t="s">
        <v>53</v>
      </c>
      <c r="AW179" s="6" t="s">
        <v>53</v>
      </c>
      <c r="AX179" s="6" t="s">
        <v>53</v>
      </c>
      <c r="AY179" s="6" t="s">
        <v>53</v>
      </c>
      <c r="AZ179" s="6" t="s">
        <v>53</v>
      </c>
      <c r="BA179" s="6" t="s">
        <v>53</v>
      </c>
      <c r="BB179" s="6" t="s">
        <v>53</v>
      </c>
      <c r="BC179" s="6" t="s">
        <v>53</v>
      </c>
      <c r="BD179" s="6" t="s">
        <v>53</v>
      </c>
      <c r="BE179" s="6" t="s">
        <v>53</v>
      </c>
      <c r="BF179" s="6" t="s">
        <v>53</v>
      </c>
      <c r="BG179" s="6" t="s">
        <v>53</v>
      </c>
      <c r="BH179" s="6" t="s">
        <v>53</v>
      </c>
      <c r="BI179">
        <v>1</v>
      </c>
      <c r="BJ179">
        <v>0</v>
      </c>
      <c r="BK179">
        <v>1</v>
      </c>
      <c r="BL179">
        <v>0</v>
      </c>
      <c r="BM179">
        <v>0</v>
      </c>
      <c r="BN179">
        <v>0</v>
      </c>
      <c r="BO179">
        <v>0</v>
      </c>
    </row>
    <row r="180" spans="1:67" ht="15.75" customHeight="1" x14ac:dyDescent="0.2">
      <c r="A180" s="3">
        <f t="shared" si="5"/>
        <v>178</v>
      </c>
      <c r="B180" s="3" t="s">
        <v>625</v>
      </c>
      <c r="C180" s="3" t="s">
        <v>458</v>
      </c>
      <c r="D180" s="33" t="s">
        <v>457</v>
      </c>
      <c r="E180" s="4" t="s">
        <v>1107</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54</v>
      </c>
      <c r="AM180" s="3" t="s">
        <v>283</v>
      </c>
      <c r="AN180" s="3" t="s">
        <v>2036</v>
      </c>
      <c r="AO180" s="3" t="s">
        <v>1883</v>
      </c>
      <c r="AP180" s="3">
        <v>0</v>
      </c>
      <c r="AQ180" s="3">
        <v>0</v>
      </c>
      <c r="AR180">
        <v>0</v>
      </c>
      <c r="AS180">
        <v>0</v>
      </c>
      <c r="AT180" s="6" t="s">
        <v>53</v>
      </c>
      <c r="AU180" s="6" t="s">
        <v>53</v>
      </c>
      <c r="AV180" s="6" t="s">
        <v>53</v>
      </c>
      <c r="AW180" s="6" t="s">
        <v>53</v>
      </c>
      <c r="AX180" s="6" t="s">
        <v>53</v>
      </c>
      <c r="AY180" s="6" t="s">
        <v>53</v>
      </c>
      <c r="AZ180" s="6" t="s">
        <v>53</v>
      </c>
      <c r="BA180" s="6" t="s">
        <v>53</v>
      </c>
      <c r="BB180" s="6" t="s">
        <v>53</v>
      </c>
      <c r="BC180" s="6" t="s">
        <v>53</v>
      </c>
      <c r="BD180" s="6" t="s">
        <v>53</v>
      </c>
      <c r="BE180" s="6" t="s">
        <v>53</v>
      </c>
      <c r="BF180" s="6" t="s">
        <v>53</v>
      </c>
      <c r="BG180" s="6" t="s">
        <v>53</v>
      </c>
      <c r="BH180" s="6" t="s">
        <v>53</v>
      </c>
      <c r="BI180">
        <v>1</v>
      </c>
      <c r="BJ180">
        <v>0</v>
      </c>
      <c r="BK180">
        <v>1</v>
      </c>
      <c r="BL180">
        <v>0</v>
      </c>
      <c r="BM180">
        <v>0</v>
      </c>
      <c r="BN180">
        <v>0</v>
      </c>
      <c r="BO180">
        <v>0</v>
      </c>
    </row>
    <row r="181" spans="1:67" ht="15.75" customHeight="1" x14ac:dyDescent="0.2">
      <c r="A181" s="3">
        <f t="shared" si="5"/>
        <v>179</v>
      </c>
      <c r="B181" s="3" t="s">
        <v>2700</v>
      </c>
      <c r="C181" s="3" t="s">
        <v>2094</v>
      </c>
      <c r="D181" s="33" t="s">
        <v>2095</v>
      </c>
      <c r="E181" s="4" t="s">
        <v>2107</v>
      </c>
      <c r="F181" s="3">
        <v>0</v>
      </c>
      <c r="G181" s="3">
        <v>0</v>
      </c>
      <c r="H181" s="3">
        <v>0</v>
      </c>
      <c r="I181" s="3">
        <v>0</v>
      </c>
      <c r="J181" s="3">
        <v>0</v>
      </c>
      <c r="K181" s="3">
        <v>1</v>
      </c>
      <c r="L181" s="3">
        <v>0</v>
      </c>
      <c r="M181" s="3">
        <v>10</v>
      </c>
      <c r="N181" s="3">
        <v>0</v>
      </c>
      <c r="O181" s="3">
        <v>0</v>
      </c>
      <c r="P181" s="3">
        <v>20</v>
      </c>
      <c r="Q181" s="3">
        <v>0</v>
      </c>
      <c r="R181" s="3">
        <v>20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54</v>
      </c>
      <c r="AM181" s="3" t="s">
        <v>283</v>
      </c>
      <c r="AN181" s="3" t="s">
        <v>2099</v>
      </c>
      <c r="AO181" s="3" t="s">
        <v>53</v>
      </c>
      <c r="AP181" s="3">
        <v>0</v>
      </c>
      <c r="AQ181" s="3">
        <v>0</v>
      </c>
      <c r="AR181">
        <v>0</v>
      </c>
      <c r="AS181">
        <v>0</v>
      </c>
      <c r="AT181" s="6" t="s">
        <v>53</v>
      </c>
      <c r="AU181" s="6" t="s">
        <v>53</v>
      </c>
      <c r="AV181" s="6" t="s">
        <v>53</v>
      </c>
      <c r="AW181" s="6" t="s">
        <v>53</v>
      </c>
      <c r="AX181" s="6" t="s">
        <v>53</v>
      </c>
      <c r="AY181" s="6" t="s">
        <v>53</v>
      </c>
      <c r="AZ181" s="6" t="s">
        <v>53</v>
      </c>
      <c r="BA181" s="6" t="s">
        <v>53</v>
      </c>
      <c r="BB181" s="6" t="s">
        <v>53</v>
      </c>
      <c r="BC181" s="6" t="s">
        <v>53</v>
      </c>
      <c r="BD181" s="6" t="s">
        <v>53</v>
      </c>
      <c r="BE181" s="6" t="s">
        <v>53</v>
      </c>
      <c r="BF181" s="6" t="s">
        <v>53</v>
      </c>
      <c r="BG181" s="6" t="s">
        <v>53</v>
      </c>
      <c r="BH181" s="6" t="s">
        <v>53</v>
      </c>
      <c r="BI181">
        <v>1</v>
      </c>
      <c r="BJ181">
        <v>0</v>
      </c>
      <c r="BK181">
        <v>1</v>
      </c>
      <c r="BL181">
        <v>0</v>
      </c>
      <c r="BM181">
        <v>0</v>
      </c>
      <c r="BN181">
        <v>0</v>
      </c>
      <c r="BO181">
        <v>0</v>
      </c>
    </row>
    <row r="182" spans="1:67" s="22" customFormat="1" ht="15.75" customHeight="1" x14ac:dyDescent="0.2">
      <c r="A182" s="20">
        <f t="shared" si="5"/>
        <v>180</v>
      </c>
      <c r="B182" s="20" t="s">
        <v>2143</v>
      </c>
      <c r="C182" s="20" t="s">
        <v>2101</v>
      </c>
      <c r="D182" s="35" t="s">
        <v>2150</v>
      </c>
      <c r="E182" s="24" t="s">
        <v>2156</v>
      </c>
      <c r="F182" s="20">
        <v>0</v>
      </c>
      <c r="G182" s="20">
        <v>0</v>
      </c>
      <c r="H182" s="20">
        <v>0</v>
      </c>
      <c r="I182" s="20">
        <v>0</v>
      </c>
      <c r="J182" s="20">
        <v>0</v>
      </c>
      <c r="K182" s="20">
        <v>1</v>
      </c>
      <c r="L182" s="20">
        <v>0</v>
      </c>
      <c r="M182" s="20">
        <v>10</v>
      </c>
      <c r="N182" s="20">
        <v>0</v>
      </c>
      <c r="O182" s="20">
        <v>0</v>
      </c>
      <c r="P182" s="20">
        <v>20</v>
      </c>
      <c r="Q182" s="20">
        <v>0</v>
      </c>
      <c r="R182" s="20">
        <v>20</v>
      </c>
      <c r="S182" s="20">
        <v>0</v>
      </c>
      <c r="T182" s="20">
        <v>0</v>
      </c>
      <c r="U182" s="20">
        <v>0</v>
      </c>
      <c r="V182" s="20">
        <v>0</v>
      </c>
      <c r="W182" s="20">
        <v>0</v>
      </c>
      <c r="X182" s="20">
        <v>0</v>
      </c>
      <c r="Y182" s="20">
        <v>0</v>
      </c>
      <c r="Z182" s="20">
        <v>0</v>
      </c>
      <c r="AA182" s="20">
        <v>0</v>
      </c>
      <c r="AB182" s="20">
        <v>0</v>
      </c>
      <c r="AC182" s="20">
        <v>0</v>
      </c>
      <c r="AD182" s="20">
        <v>0</v>
      </c>
      <c r="AE182" s="20">
        <v>0</v>
      </c>
      <c r="AF182" s="20">
        <v>0</v>
      </c>
      <c r="AG182" s="20">
        <v>0</v>
      </c>
      <c r="AH182" s="20">
        <v>0</v>
      </c>
      <c r="AI182" s="20">
        <v>0</v>
      </c>
      <c r="AJ182" s="20">
        <v>0</v>
      </c>
      <c r="AK182" s="20">
        <v>0</v>
      </c>
      <c r="AL182" s="20" t="s">
        <v>54</v>
      </c>
      <c r="AM182" s="20" t="s">
        <v>283</v>
      </c>
      <c r="AN182" s="20" t="s">
        <v>2099</v>
      </c>
      <c r="AO182" s="20" t="s">
        <v>2236</v>
      </c>
      <c r="AP182" s="20">
        <v>0</v>
      </c>
      <c r="AQ182" s="20">
        <v>0</v>
      </c>
      <c r="AR182" s="22">
        <v>0</v>
      </c>
      <c r="AS182" s="22">
        <v>0</v>
      </c>
      <c r="AT182" s="23" t="s">
        <v>53</v>
      </c>
      <c r="AU182" s="23" t="s">
        <v>53</v>
      </c>
      <c r="AV182" s="23" t="s">
        <v>53</v>
      </c>
      <c r="AW182" s="23" t="s">
        <v>53</v>
      </c>
      <c r="AX182" s="23" t="s">
        <v>53</v>
      </c>
      <c r="AY182" s="23" t="s">
        <v>53</v>
      </c>
      <c r="AZ182" s="23" t="s">
        <v>53</v>
      </c>
      <c r="BA182" s="23" t="s">
        <v>53</v>
      </c>
      <c r="BB182" s="23" t="s">
        <v>53</v>
      </c>
      <c r="BC182" s="23" t="s">
        <v>53</v>
      </c>
      <c r="BD182" s="23" t="s">
        <v>53</v>
      </c>
      <c r="BE182" s="23" t="s">
        <v>53</v>
      </c>
      <c r="BF182" s="23" t="s">
        <v>53</v>
      </c>
      <c r="BG182" s="23" t="s">
        <v>53</v>
      </c>
      <c r="BH182" s="23" t="s">
        <v>53</v>
      </c>
      <c r="BI182" s="22">
        <v>1</v>
      </c>
      <c r="BJ182" s="22">
        <v>0</v>
      </c>
      <c r="BK182" s="22">
        <v>1</v>
      </c>
      <c r="BL182" s="22">
        <v>0</v>
      </c>
      <c r="BM182" s="22">
        <v>0</v>
      </c>
      <c r="BN182" s="22">
        <v>0</v>
      </c>
      <c r="BO182" s="22">
        <v>0</v>
      </c>
    </row>
    <row r="183" spans="1:67" s="22" customFormat="1" ht="15.75" customHeight="1" x14ac:dyDescent="0.2">
      <c r="A183" s="20">
        <f t="shared" si="5"/>
        <v>181</v>
      </c>
      <c r="B183" s="20" t="s">
        <v>2143</v>
      </c>
      <c r="C183" s="20" t="s">
        <v>2148</v>
      </c>
      <c r="D183" s="35" t="s">
        <v>2149</v>
      </c>
      <c r="E183" s="24" t="s">
        <v>2155</v>
      </c>
      <c r="F183" s="20">
        <v>0</v>
      </c>
      <c r="G183" s="20">
        <v>0</v>
      </c>
      <c r="H183" s="20">
        <v>0</v>
      </c>
      <c r="I183" s="20">
        <v>0</v>
      </c>
      <c r="J183" s="20">
        <v>0</v>
      </c>
      <c r="K183" s="20">
        <v>1</v>
      </c>
      <c r="L183" s="20">
        <v>0</v>
      </c>
      <c r="M183" s="20">
        <v>10</v>
      </c>
      <c r="N183" s="20">
        <v>0</v>
      </c>
      <c r="O183" s="20">
        <v>0</v>
      </c>
      <c r="P183" s="20">
        <v>20</v>
      </c>
      <c r="Q183" s="20">
        <v>0</v>
      </c>
      <c r="R183" s="20">
        <v>20</v>
      </c>
      <c r="S183" s="20">
        <v>0</v>
      </c>
      <c r="T183" s="20">
        <v>0</v>
      </c>
      <c r="U183" s="20">
        <v>0</v>
      </c>
      <c r="V183" s="20">
        <v>0</v>
      </c>
      <c r="W183" s="20">
        <v>0</v>
      </c>
      <c r="X183" s="20">
        <v>0</v>
      </c>
      <c r="Y183" s="20">
        <v>0</v>
      </c>
      <c r="Z183" s="20">
        <v>0</v>
      </c>
      <c r="AA183" s="20">
        <v>0</v>
      </c>
      <c r="AB183" s="20">
        <v>0</v>
      </c>
      <c r="AC183" s="20">
        <v>0</v>
      </c>
      <c r="AD183" s="20">
        <v>0</v>
      </c>
      <c r="AE183" s="20">
        <v>0</v>
      </c>
      <c r="AF183" s="20">
        <v>0</v>
      </c>
      <c r="AG183" s="20">
        <v>0</v>
      </c>
      <c r="AH183" s="20">
        <v>0</v>
      </c>
      <c r="AI183" s="20">
        <v>0</v>
      </c>
      <c r="AJ183" s="20">
        <v>0</v>
      </c>
      <c r="AK183" s="20">
        <v>0</v>
      </c>
      <c r="AL183" s="20" t="s">
        <v>54</v>
      </c>
      <c r="AM183" s="20" t="s">
        <v>283</v>
      </c>
      <c r="AN183" s="20" t="s">
        <v>2099</v>
      </c>
      <c r="AO183" s="20" t="s">
        <v>2236</v>
      </c>
      <c r="AP183" s="20">
        <v>0</v>
      </c>
      <c r="AQ183" s="20">
        <v>0</v>
      </c>
      <c r="AR183" s="22">
        <v>0</v>
      </c>
      <c r="AS183" s="22">
        <v>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0</v>
      </c>
      <c r="BM183" s="22">
        <v>0</v>
      </c>
      <c r="BN183" s="22">
        <v>0</v>
      </c>
      <c r="BO183" s="22">
        <v>0</v>
      </c>
    </row>
    <row r="184" spans="1:67" s="22" customFormat="1" ht="15.75" customHeight="1" x14ac:dyDescent="0.2">
      <c r="A184" s="20">
        <f t="shared" si="5"/>
        <v>182</v>
      </c>
      <c r="B184" s="20" t="s">
        <v>2147</v>
      </c>
      <c r="C184" s="20" t="s">
        <v>2159</v>
      </c>
      <c r="D184" s="35" t="s">
        <v>2151</v>
      </c>
      <c r="E184" s="24" t="s">
        <v>2106</v>
      </c>
      <c r="F184" s="20">
        <v>0</v>
      </c>
      <c r="G184" s="20">
        <v>0</v>
      </c>
      <c r="H184" s="20">
        <v>0</v>
      </c>
      <c r="I184" s="20">
        <v>0</v>
      </c>
      <c r="J184" s="20">
        <v>0</v>
      </c>
      <c r="K184" s="20">
        <v>1</v>
      </c>
      <c r="L184" s="20">
        <v>0</v>
      </c>
      <c r="M184" s="20">
        <v>10</v>
      </c>
      <c r="N184" s="20">
        <v>0</v>
      </c>
      <c r="O184" s="20">
        <v>0</v>
      </c>
      <c r="P184" s="20">
        <v>20</v>
      </c>
      <c r="Q184" s="20">
        <v>0</v>
      </c>
      <c r="R184" s="20">
        <v>20</v>
      </c>
      <c r="S184" s="20">
        <v>0</v>
      </c>
      <c r="T184" s="20">
        <v>0</v>
      </c>
      <c r="U184" s="20">
        <v>0</v>
      </c>
      <c r="V184" s="20">
        <v>0</v>
      </c>
      <c r="W184" s="20">
        <v>0</v>
      </c>
      <c r="X184" s="20">
        <v>0</v>
      </c>
      <c r="Y184" s="20">
        <v>0</v>
      </c>
      <c r="Z184" s="20">
        <v>0</v>
      </c>
      <c r="AA184" s="20">
        <v>0</v>
      </c>
      <c r="AB184" s="20">
        <v>0</v>
      </c>
      <c r="AC184" s="20">
        <v>0</v>
      </c>
      <c r="AD184" s="20">
        <v>0</v>
      </c>
      <c r="AE184" s="20">
        <v>0</v>
      </c>
      <c r="AF184" s="20">
        <v>0</v>
      </c>
      <c r="AG184" s="20">
        <v>0</v>
      </c>
      <c r="AH184" s="20">
        <v>0</v>
      </c>
      <c r="AI184" s="20">
        <v>0</v>
      </c>
      <c r="AJ184" s="20">
        <v>0</v>
      </c>
      <c r="AK184" s="20">
        <v>0</v>
      </c>
      <c r="AL184" s="20" t="s">
        <v>54</v>
      </c>
      <c r="AM184" s="20" t="s">
        <v>283</v>
      </c>
      <c r="AN184" s="20" t="s">
        <v>2099</v>
      </c>
      <c r="AO184" s="20" t="s">
        <v>2236</v>
      </c>
      <c r="AP184" s="20">
        <v>0</v>
      </c>
      <c r="AQ184" s="20">
        <v>0</v>
      </c>
      <c r="AR184" s="22">
        <v>0</v>
      </c>
      <c r="AS184" s="22">
        <v>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0</v>
      </c>
      <c r="BM184" s="22">
        <v>0</v>
      </c>
      <c r="BN184" s="22">
        <v>0</v>
      </c>
      <c r="BO184" s="22">
        <v>0</v>
      </c>
    </row>
    <row r="185" spans="1:67" s="22" customFormat="1" ht="15.75" customHeight="1" x14ac:dyDescent="0.2">
      <c r="A185" s="20">
        <f t="shared" si="5"/>
        <v>183</v>
      </c>
      <c r="B185" s="20" t="s">
        <v>1516</v>
      </c>
      <c r="C185" s="20" t="s">
        <v>2105</v>
      </c>
      <c r="D185" s="35" t="s">
        <v>2160</v>
      </c>
      <c r="E185" s="24" t="s">
        <v>2672</v>
      </c>
      <c r="F185" s="20">
        <v>0</v>
      </c>
      <c r="G185" s="20">
        <v>0</v>
      </c>
      <c r="H185" s="20">
        <v>0</v>
      </c>
      <c r="I185" s="20">
        <v>0</v>
      </c>
      <c r="J185" s="20">
        <v>0</v>
      </c>
      <c r="K185" s="20">
        <v>1</v>
      </c>
      <c r="L185" s="20">
        <v>0</v>
      </c>
      <c r="M185" s="20">
        <v>10</v>
      </c>
      <c r="N185" s="20">
        <v>0</v>
      </c>
      <c r="O185" s="20">
        <v>0</v>
      </c>
      <c r="P185" s="20">
        <v>20</v>
      </c>
      <c r="Q185" s="20">
        <v>0</v>
      </c>
      <c r="R185" s="20">
        <v>20</v>
      </c>
      <c r="S185" s="20">
        <v>0</v>
      </c>
      <c r="T185" s="20">
        <v>0</v>
      </c>
      <c r="U185" s="20">
        <v>0</v>
      </c>
      <c r="V185" s="20">
        <v>0</v>
      </c>
      <c r="W185" s="20">
        <v>0</v>
      </c>
      <c r="X185" s="20">
        <v>0</v>
      </c>
      <c r="Y185" s="20">
        <v>0</v>
      </c>
      <c r="Z185" s="20">
        <v>0</v>
      </c>
      <c r="AA185" s="20">
        <v>0</v>
      </c>
      <c r="AB185" s="20">
        <v>0</v>
      </c>
      <c r="AC185" s="20">
        <v>0</v>
      </c>
      <c r="AD185" s="20">
        <v>0</v>
      </c>
      <c r="AE185" s="20">
        <v>0</v>
      </c>
      <c r="AF185" s="20">
        <v>0</v>
      </c>
      <c r="AG185" s="20">
        <v>0</v>
      </c>
      <c r="AH185" s="20">
        <v>0</v>
      </c>
      <c r="AI185" s="20">
        <v>0</v>
      </c>
      <c r="AJ185" s="20">
        <v>0</v>
      </c>
      <c r="AK185" s="20">
        <v>0</v>
      </c>
      <c r="AL185" s="20" t="s">
        <v>54</v>
      </c>
      <c r="AM185" s="20" t="s">
        <v>283</v>
      </c>
      <c r="AN185" s="20" t="s">
        <v>2140</v>
      </c>
      <c r="AO185" s="20" t="s">
        <v>53</v>
      </c>
      <c r="AP185" s="20">
        <v>0</v>
      </c>
      <c r="AQ185" s="20">
        <v>0</v>
      </c>
      <c r="AR185" s="22">
        <v>0</v>
      </c>
      <c r="AS185" s="22">
        <v>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0</v>
      </c>
      <c r="BM185" s="22">
        <v>0</v>
      </c>
      <c r="BN185" s="22">
        <v>0</v>
      </c>
      <c r="BO185" s="22">
        <v>0</v>
      </c>
    </row>
    <row r="186" spans="1:67" s="22" customFormat="1" ht="15.75" customHeight="1" x14ac:dyDescent="0.2">
      <c r="A186" s="20">
        <f t="shared" si="5"/>
        <v>184</v>
      </c>
      <c r="B186" s="20" t="s">
        <v>1516</v>
      </c>
      <c r="C186" s="20" t="s">
        <v>2167</v>
      </c>
      <c r="D186" s="35" t="s">
        <v>2166</v>
      </c>
      <c r="E186" s="24" t="s">
        <v>2671</v>
      </c>
      <c r="F186" s="20">
        <v>0</v>
      </c>
      <c r="G186" s="20">
        <v>0</v>
      </c>
      <c r="H186" s="20">
        <v>0</v>
      </c>
      <c r="I186" s="20">
        <v>0</v>
      </c>
      <c r="J186" s="20">
        <v>0</v>
      </c>
      <c r="K186" s="20">
        <v>1</v>
      </c>
      <c r="L186" s="20">
        <v>0</v>
      </c>
      <c r="M186" s="20">
        <v>10</v>
      </c>
      <c r="N186" s="20">
        <v>0</v>
      </c>
      <c r="O186" s="20">
        <v>0</v>
      </c>
      <c r="P186" s="20">
        <v>20</v>
      </c>
      <c r="Q186" s="20">
        <v>0</v>
      </c>
      <c r="R186" s="20">
        <v>20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0</v>
      </c>
      <c r="AL186" s="20" t="s">
        <v>54</v>
      </c>
      <c r="AM186" s="20" t="s">
        <v>283</v>
      </c>
      <c r="AN186" s="20" t="s">
        <v>2140</v>
      </c>
      <c r="AO186" s="20" t="s">
        <v>53</v>
      </c>
      <c r="AP186" s="20">
        <v>0</v>
      </c>
      <c r="AQ186" s="20">
        <v>0</v>
      </c>
      <c r="AR186" s="22">
        <v>0</v>
      </c>
      <c r="AS186" s="22">
        <v>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0</v>
      </c>
      <c r="BM186" s="22">
        <v>0</v>
      </c>
      <c r="BN186" s="22">
        <v>0</v>
      </c>
      <c r="BO186" s="22">
        <v>0</v>
      </c>
    </row>
    <row r="187" spans="1:67" s="22" customFormat="1" ht="15.75" customHeight="1" x14ac:dyDescent="0.2">
      <c r="A187" s="20">
        <f t="shared" si="5"/>
        <v>185</v>
      </c>
      <c r="B187" s="20" t="s">
        <v>1516</v>
      </c>
      <c r="C187" s="20" t="s">
        <v>2169</v>
      </c>
      <c r="D187" s="35" t="s">
        <v>2168</v>
      </c>
      <c r="E187" s="24" t="s">
        <v>2673</v>
      </c>
      <c r="F187" s="20">
        <v>0</v>
      </c>
      <c r="G187" s="20">
        <v>0</v>
      </c>
      <c r="H187" s="20">
        <v>0</v>
      </c>
      <c r="I187" s="20">
        <v>0</v>
      </c>
      <c r="J187" s="20">
        <v>0</v>
      </c>
      <c r="K187" s="20">
        <v>1</v>
      </c>
      <c r="L187" s="20">
        <v>0</v>
      </c>
      <c r="M187" s="20">
        <v>10</v>
      </c>
      <c r="N187" s="20">
        <v>0</v>
      </c>
      <c r="O187" s="20">
        <v>0</v>
      </c>
      <c r="P187" s="20">
        <v>20</v>
      </c>
      <c r="Q187" s="20">
        <v>0</v>
      </c>
      <c r="R187" s="20">
        <v>20</v>
      </c>
      <c r="S187" s="20">
        <v>0</v>
      </c>
      <c r="T187" s="20">
        <v>0</v>
      </c>
      <c r="U187" s="20">
        <v>0</v>
      </c>
      <c r="V187" s="20">
        <v>0</v>
      </c>
      <c r="W187" s="20">
        <v>0</v>
      </c>
      <c r="X187" s="20">
        <v>0</v>
      </c>
      <c r="Y187" s="20">
        <v>0</v>
      </c>
      <c r="Z187" s="20">
        <v>0</v>
      </c>
      <c r="AA187" s="20">
        <v>0</v>
      </c>
      <c r="AB187" s="20">
        <v>0</v>
      </c>
      <c r="AC187" s="20">
        <v>0</v>
      </c>
      <c r="AD187" s="20">
        <v>0</v>
      </c>
      <c r="AE187" s="20">
        <v>0</v>
      </c>
      <c r="AF187" s="20">
        <v>0</v>
      </c>
      <c r="AG187" s="20">
        <v>0</v>
      </c>
      <c r="AH187" s="20">
        <v>0</v>
      </c>
      <c r="AI187" s="20">
        <v>0</v>
      </c>
      <c r="AJ187" s="20">
        <v>0</v>
      </c>
      <c r="AK187" s="20">
        <v>0</v>
      </c>
      <c r="AL187" s="20" t="s">
        <v>54</v>
      </c>
      <c r="AM187" s="20" t="s">
        <v>283</v>
      </c>
      <c r="AN187" s="20" t="s">
        <v>2140</v>
      </c>
      <c r="AO187" s="20" t="s">
        <v>53</v>
      </c>
      <c r="AP187" s="20">
        <v>0</v>
      </c>
      <c r="AQ187" s="20">
        <v>0</v>
      </c>
      <c r="AR187" s="22">
        <v>0</v>
      </c>
      <c r="AS187" s="22">
        <v>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0</v>
      </c>
      <c r="BM187" s="22">
        <v>0</v>
      </c>
      <c r="BN187" s="22">
        <v>0</v>
      </c>
      <c r="BO187" s="22">
        <v>0</v>
      </c>
    </row>
    <row r="188" spans="1:67" s="22" customFormat="1" ht="15.75" customHeight="1" x14ac:dyDescent="0.2">
      <c r="A188" s="20">
        <f t="shared" si="5"/>
        <v>186</v>
      </c>
      <c r="B188" s="20" t="s">
        <v>2700</v>
      </c>
      <c r="C188" s="20" t="s">
        <v>2172</v>
      </c>
      <c r="D188" s="35" t="s">
        <v>2170</v>
      </c>
      <c r="E188" s="24" t="s">
        <v>2171</v>
      </c>
      <c r="F188" s="20">
        <v>0</v>
      </c>
      <c r="G188" s="20">
        <v>0</v>
      </c>
      <c r="H188" s="20">
        <v>0</v>
      </c>
      <c r="I188" s="20">
        <v>0</v>
      </c>
      <c r="J188" s="20">
        <v>0</v>
      </c>
      <c r="K188" s="20">
        <v>1</v>
      </c>
      <c r="L188" s="20">
        <v>0</v>
      </c>
      <c r="M188" s="20">
        <v>10</v>
      </c>
      <c r="N188" s="20">
        <v>0</v>
      </c>
      <c r="O188" s="20">
        <v>0</v>
      </c>
      <c r="P188" s="20">
        <v>20</v>
      </c>
      <c r="Q188" s="20">
        <v>0</v>
      </c>
      <c r="R188" s="20">
        <v>20</v>
      </c>
      <c r="S188" s="20">
        <v>0</v>
      </c>
      <c r="T188" s="20">
        <v>0</v>
      </c>
      <c r="U188" s="20">
        <v>0</v>
      </c>
      <c r="V188" s="20">
        <v>0</v>
      </c>
      <c r="W188" s="20">
        <v>0</v>
      </c>
      <c r="X188" s="20">
        <v>0</v>
      </c>
      <c r="Y188" s="20">
        <v>0</v>
      </c>
      <c r="Z188" s="20">
        <v>0</v>
      </c>
      <c r="AA188" s="20">
        <v>0</v>
      </c>
      <c r="AB188" s="20">
        <v>0</v>
      </c>
      <c r="AC188" s="20">
        <v>0</v>
      </c>
      <c r="AD188" s="20">
        <v>0</v>
      </c>
      <c r="AE188" s="20">
        <v>0</v>
      </c>
      <c r="AF188" s="20">
        <v>0</v>
      </c>
      <c r="AG188" s="20">
        <v>0</v>
      </c>
      <c r="AH188" s="20">
        <v>0</v>
      </c>
      <c r="AI188" s="20">
        <v>0</v>
      </c>
      <c r="AJ188" s="20">
        <v>0</v>
      </c>
      <c r="AK188" s="20">
        <v>0</v>
      </c>
      <c r="AL188" s="20" t="s">
        <v>54</v>
      </c>
      <c r="AM188" s="20" t="s">
        <v>283</v>
      </c>
      <c r="AN188" s="20" t="s">
        <v>2099</v>
      </c>
      <c r="AO188" s="20" t="s">
        <v>53</v>
      </c>
      <c r="AP188" s="20">
        <v>0</v>
      </c>
      <c r="AQ188" s="20">
        <v>0</v>
      </c>
      <c r="AR188" s="22">
        <v>0</v>
      </c>
      <c r="AS188" s="22">
        <v>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0</v>
      </c>
      <c r="BM188" s="22">
        <v>0</v>
      </c>
      <c r="BN188" s="22">
        <v>0</v>
      </c>
      <c r="BO188" s="22">
        <v>0</v>
      </c>
    </row>
    <row r="189" spans="1:67" s="22" customFormat="1" ht="15.75" customHeight="1" x14ac:dyDescent="0.2">
      <c r="A189" s="20">
        <f t="shared" si="5"/>
        <v>187</v>
      </c>
      <c r="B189" s="20" t="s">
        <v>2143</v>
      </c>
      <c r="C189" s="20" t="s">
        <v>2173</v>
      </c>
      <c r="D189" s="35" t="s">
        <v>2150</v>
      </c>
      <c r="E189" s="24" t="s">
        <v>2156</v>
      </c>
      <c r="F189" s="20">
        <v>0</v>
      </c>
      <c r="G189" s="20">
        <v>0</v>
      </c>
      <c r="H189" s="20">
        <v>0</v>
      </c>
      <c r="I189" s="20">
        <v>0</v>
      </c>
      <c r="J189" s="20">
        <v>0</v>
      </c>
      <c r="K189" s="20">
        <v>1</v>
      </c>
      <c r="L189" s="20">
        <v>0</v>
      </c>
      <c r="M189" s="20">
        <v>10</v>
      </c>
      <c r="N189" s="20">
        <v>0</v>
      </c>
      <c r="O189" s="20">
        <v>0</v>
      </c>
      <c r="P189" s="20">
        <v>20</v>
      </c>
      <c r="Q189" s="20">
        <v>0</v>
      </c>
      <c r="R189" s="20">
        <v>20</v>
      </c>
      <c r="S189" s="20">
        <v>0</v>
      </c>
      <c r="T189" s="20">
        <v>0</v>
      </c>
      <c r="U189" s="20">
        <v>0</v>
      </c>
      <c r="V189" s="20">
        <v>0</v>
      </c>
      <c r="W189" s="20">
        <v>0</v>
      </c>
      <c r="X189" s="20">
        <v>0</v>
      </c>
      <c r="Y189" s="20">
        <v>0</v>
      </c>
      <c r="Z189" s="20">
        <v>0</v>
      </c>
      <c r="AA189" s="20">
        <v>0</v>
      </c>
      <c r="AB189" s="20">
        <v>0</v>
      </c>
      <c r="AC189" s="20">
        <v>0</v>
      </c>
      <c r="AD189" s="20">
        <v>0</v>
      </c>
      <c r="AE189" s="20">
        <v>0</v>
      </c>
      <c r="AF189" s="20">
        <v>0</v>
      </c>
      <c r="AG189" s="20">
        <v>0</v>
      </c>
      <c r="AH189" s="20">
        <v>0</v>
      </c>
      <c r="AI189" s="20">
        <v>0</v>
      </c>
      <c r="AJ189" s="20">
        <v>0</v>
      </c>
      <c r="AK189" s="20">
        <v>0</v>
      </c>
      <c r="AL189" s="20" t="s">
        <v>54</v>
      </c>
      <c r="AM189" s="20" t="s">
        <v>283</v>
      </c>
      <c r="AN189" s="20" t="s">
        <v>2099</v>
      </c>
      <c r="AO189" s="20" t="s">
        <v>2236</v>
      </c>
      <c r="AP189" s="20">
        <v>0</v>
      </c>
      <c r="AQ189" s="20">
        <v>0</v>
      </c>
      <c r="AR189" s="22">
        <v>0</v>
      </c>
      <c r="AS189" s="22">
        <v>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0</v>
      </c>
      <c r="BM189" s="22">
        <v>0</v>
      </c>
      <c r="BN189" s="22">
        <v>0</v>
      </c>
      <c r="BO189" s="22">
        <v>0</v>
      </c>
    </row>
    <row r="190" spans="1:67" s="22" customFormat="1" ht="15.75" customHeight="1" x14ac:dyDescent="0.2">
      <c r="A190" s="20">
        <f t="shared" si="5"/>
        <v>188</v>
      </c>
      <c r="B190" s="20" t="s">
        <v>2143</v>
      </c>
      <c r="C190" s="20" t="s">
        <v>2174</v>
      </c>
      <c r="D190" s="35" t="s">
        <v>2149</v>
      </c>
      <c r="E190" s="24" t="s">
        <v>2155</v>
      </c>
      <c r="F190" s="20">
        <v>0</v>
      </c>
      <c r="G190" s="20">
        <v>0</v>
      </c>
      <c r="H190" s="20">
        <v>0</v>
      </c>
      <c r="I190" s="20">
        <v>0</v>
      </c>
      <c r="J190" s="20">
        <v>0</v>
      </c>
      <c r="K190" s="20">
        <v>1</v>
      </c>
      <c r="L190" s="20">
        <v>0</v>
      </c>
      <c r="M190" s="20">
        <v>10</v>
      </c>
      <c r="N190" s="20">
        <v>0</v>
      </c>
      <c r="O190" s="20">
        <v>0</v>
      </c>
      <c r="P190" s="20">
        <v>20</v>
      </c>
      <c r="Q190" s="20">
        <v>0</v>
      </c>
      <c r="R190" s="20">
        <v>20</v>
      </c>
      <c r="S190" s="20">
        <v>0</v>
      </c>
      <c r="T190" s="20">
        <v>0</v>
      </c>
      <c r="U190" s="20">
        <v>0</v>
      </c>
      <c r="V190" s="20">
        <v>0</v>
      </c>
      <c r="W190" s="20">
        <v>0</v>
      </c>
      <c r="X190" s="20">
        <v>0</v>
      </c>
      <c r="Y190" s="20">
        <v>0</v>
      </c>
      <c r="Z190" s="20">
        <v>0</v>
      </c>
      <c r="AA190" s="20">
        <v>0</v>
      </c>
      <c r="AB190" s="20">
        <v>0</v>
      </c>
      <c r="AC190" s="20">
        <v>0</v>
      </c>
      <c r="AD190" s="20">
        <v>0</v>
      </c>
      <c r="AE190" s="20">
        <v>0</v>
      </c>
      <c r="AF190" s="20">
        <v>0</v>
      </c>
      <c r="AG190" s="20">
        <v>0</v>
      </c>
      <c r="AH190" s="20">
        <v>0</v>
      </c>
      <c r="AI190" s="20">
        <v>0</v>
      </c>
      <c r="AJ190" s="20">
        <v>0</v>
      </c>
      <c r="AK190" s="20">
        <v>0</v>
      </c>
      <c r="AL190" s="20" t="s">
        <v>54</v>
      </c>
      <c r="AM190" s="20" t="s">
        <v>283</v>
      </c>
      <c r="AN190" s="20" t="s">
        <v>2099</v>
      </c>
      <c r="AO190" s="20" t="s">
        <v>2236</v>
      </c>
      <c r="AP190" s="20">
        <v>0</v>
      </c>
      <c r="AQ190" s="20">
        <v>0</v>
      </c>
      <c r="AR190" s="22">
        <v>0</v>
      </c>
      <c r="AS190" s="22">
        <v>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0</v>
      </c>
      <c r="BM190" s="22">
        <v>0</v>
      </c>
      <c r="BN190" s="22">
        <v>0</v>
      </c>
      <c r="BO190" s="22">
        <v>0</v>
      </c>
    </row>
    <row r="191" spans="1:67" s="22" customFormat="1" ht="15.75" customHeight="1" x14ac:dyDescent="0.2">
      <c r="A191" s="20">
        <f t="shared" si="5"/>
        <v>189</v>
      </c>
      <c r="B191" s="20" t="s">
        <v>2147</v>
      </c>
      <c r="C191" s="20" t="s">
        <v>2175</v>
      </c>
      <c r="D191" s="35" t="s">
        <v>2151</v>
      </c>
      <c r="E191" s="24" t="s">
        <v>2106</v>
      </c>
      <c r="F191" s="20">
        <v>0</v>
      </c>
      <c r="G191" s="20">
        <v>0</v>
      </c>
      <c r="H191" s="20">
        <v>0</v>
      </c>
      <c r="I191" s="20">
        <v>0</v>
      </c>
      <c r="J191" s="20">
        <v>0</v>
      </c>
      <c r="K191" s="20">
        <v>1</v>
      </c>
      <c r="L191" s="20">
        <v>0</v>
      </c>
      <c r="M191" s="20">
        <v>10</v>
      </c>
      <c r="N191" s="20">
        <v>0</v>
      </c>
      <c r="O191" s="20">
        <v>0</v>
      </c>
      <c r="P191" s="20">
        <v>20</v>
      </c>
      <c r="Q191" s="20">
        <v>0</v>
      </c>
      <c r="R191" s="20">
        <v>20</v>
      </c>
      <c r="S191" s="20">
        <v>0</v>
      </c>
      <c r="T191" s="20">
        <v>0</v>
      </c>
      <c r="U191" s="20">
        <v>0</v>
      </c>
      <c r="V191" s="20">
        <v>0</v>
      </c>
      <c r="W191" s="20">
        <v>0</v>
      </c>
      <c r="X191" s="20">
        <v>0</v>
      </c>
      <c r="Y191" s="20">
        <v>0</v>
      </c>
      <c r="Z191" s="20">
        <v>0</v>
      </c>
      <c r="AA191" s="20">
        <v>0</v>
      </c>
      <c r="AB191" s="20">
        <v>0</v>
      </c>
      <c r="AC191" s="20">
        <v>0</v>
      </c>
      <c r="AD191" s="20">
        <v>0</v>
      </c>
      <c r="AE191" s="20">
        <v>0</v>
      </c>
      <c r="AF191" s="20">
        <v>0</v>
      </c>
      <c r="AG191" s="20">
        <v>0</v>
      </c>
      <c r="AH191" s="20">
        <v>0</v>
      </c>
      <c r="AI191" s="20">
        <v>0</v>
      </c>
      <c r="AJ191" s="20">
        <v>0</v>
      </c>
      <c r="AK191" s="20">
        <v>0</v>
      </c>
      <c r="AL191" s="20" t="s">
        <v>54</v>
      </c>
      <c r="AM191" s="20" t="s">
        <v>283</v>
      </c>
      <c r="AN191" s="20" t="s">
        <v>2099</v>
      </c>
      <c r="AO191" s="20" t="s">
        <v>2236</v>
      </c>
      <c r="AP191" s="20">
        <v>0</v>
      </c>
      <c r="AQ191" s="20">
        <v>0</v>
      </c>
      <c r="AR191" s="22">
        <v>0</v>
      </c>
      <c r="AS191" s="22">
        <v>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0</v>
      </c>
      <c r="BM191" s="22">
        <v>0</v>
      </c>
      <c r="BN191" s="22">
        <v>0</v>
      </c>
      <c r="BO191" s="22">
        <v>0</v>
      </c>
    </row>
    <row r="192" spans="1:67" s="22" customFormat="1" ht="15.75" customHeight="1" x14ac:dyDescent="0.2">
      <c r="A192" s="20">
        <f t="shared" si="5"/>
        <v>190</v>
      </c>
      <c r="B192" s="20" t="s">
        <v>1516</v>
      </c>
      <c r="C192" s="20" t="s">
        <v>2176</v>
      </c>
      <c r="D192" s="35" t="s">
        <v>2179</v>
      </c>
      <c r="E192" s="24" t="s">
        <v>2672</v>
      </c>
      <c r="F192" s="20">
        <v>0</v>
      </c>
      <c r="G192" s="20">
        <v>0</v>
      </c>
      <c r="H192" s="20">
        <v>0</v>
      </c>
      <c r="I192" s="20">
        <v>0</v>
      </c>
      <c r="J192" s="20">
        <v>0</v>
      </c>
      <c r="K192" s="20">
        <v>1</v>
      </c>
      <c r="L192" s="20">
        <v>0</v>
      </c>
      <c r="M192" s="20">
        <v>10</v>
      </c>
      <c r="N192" s="20">
        <v>0</v>
      </c>
      <c r="O192" s="20">
        <v>0</v>
      </c>
      <c r="P192" s="20">
        <v>20</v>
      </c>
      <c r="Q192" s="20">
        <v>0</v>
      </c>
      <c r="R192" s="20">
        <v>20</v>
      </c>
      <c r="S192" s="20">
        <v>0</v>
      </c>
      <c r="T192" s="20">
        <v>0</v>
      </c>
      <c r="U192" s="20">
        <v>0</v>
      </c>
      <c r="V192" s="20">
        <v>0</v>
      </c>
      <c r="W192" s="20">
        <v>0</v>
      </c>
      <c r="X192" s="20">
        <v>0</v>
      </c>
      <c r="Y192" s="20">
        <v>0</v>
      </c>
      <c r="Z192" s="20">
        <v>0</v>
      </c>
      <c r="AA192" s="20">
        <v>0</v>
      </c>
      <c r="AB192" s="20">
        <v>0</v>
      </c>
      <c r="AC192" s="20">
        <v>0</v>
      </c>
      <c r="AD192" s="20">
        <v>0</v>
      </c>
      <c r="AE192" s="20">
        <v>0</v>
      </c>
      <c r="AF192" s="20">
        <v>0</v>
      </c>
      <c r="AG192" s="20">
        <v>0</v>
      </c>
      <c r="AH192" s="20">
        <v>0</v>
      </c>
      <c r="AI192" s="20">
        <v>0</v>
      </c>
      <c r="AJ192" s="20">
        <v>0</v>
      </c>
      <c r="AK192" s="20">
        <v>0</v>
      </c>
      <c r="AL192" s="20" t="s">
        <v>54</v>
      </c>
      <c r="AM192" s="20" t="s">
        <v>283</v>
      </c>
      <c r="AN192" s="20" t="s">
        <v>2140</v>
      </c>
      <c r="AO192" s="20" t="s">
        <v>53</v>
      </c>
      <c r="AP192" s="20">
        <v>0</v>
      </c>
      <c r="AQ192" s="20">
        <v>0</v>
      </c>
      <c r="AR192" s="22">
        <v>0</v>
      </c>
      <c r="AS192" s="22">
        <v>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0</v>
      </c>
      <c r="BM192" s="22">
        <v>0</v>
      </c>
      <c r="BN192" s="22">
        <v>0</v>
      </c>
      <c r="BO192" s="22">
        <v>0</v>
      </c>
    </row>
    <row r="193" spans="1:67" s="22" customFormat="1" ht="15.75" customHeight="1" x14ac:dyDescent="0.2">
      <c r="A193" s="20">
        <f t="shared" si="5"/>
        <v>191</v>
      </c>
      <c r="B193" s="20" t="s">
        <v>1516</v>
      </c>
      <c r="C193" s="20" t="s">
        <v>2177</v>
      </c>
      <c r="D193" s="35" t="s">
        <v>2180</v>
      </c>
      <c r="E193" s="24" t="s">
        <v>2671</v>
      </c>
      <c r="F193" s="20">
        <v>0</v>
      </c>
      <c r="G193" s="20">
        <v>0</v>
      </c>
      <c r="H193" s="20">
        <v>0</v>
      </c>
      <c r="I193" s="20">
        <v>0</v>
      </c>
      <c r="J193" s="20">
        <v>0</v>
      </c>
      <c r="K193" s="20">
        <v>1</v>
      </c>
      <c r="L193" s="20">
        <v>0</v>
      </c>
      <c r="M193" s="20">
        <v>10</v>
      </c>
      <c r="N193" s="20">
        <v>0</v>
      </c>
      <c r="O193" s="20">
        <v>0</v>
      </c>
      <c r="P193" s="20">
        <v>20</v>
      </c>
      <c r="Q193" s="20">
        <v>0</v>
      </c>
      <c r="R193" s="20">
        <v>20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t="s">
        <v>54</v>
      </c>
      <c r="AM193" s="20" t="s">
        <v>283</v>
      </c>
      <c r="AN193" s="20" t="s">
        <v>2140</v>
      </c>
      <c r="AO193" s="20" t="s">
        <v>53</v>
      </c>
      <c r="AP193" s="20">
        <v>0</v>
      </c>
      <c r="AQ193" s="20">
        <v>0</v>
      </c>
      <c r="AR193" s="22">
        <v>0</v>
      </c>
      <c r="AS193" s="22">
        <v>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0</v>
      </c>
      <c r="BM193" s="22">
        <v>0</v>
      </c>
      <c r="BN193" s="22">
        <v>0</v>
      </c>
      <c r="BO193" s="22">
        <v>0</v>
      </c>
    </row>
    <row r="194" spans="1:67" s="22" customFormat="1" ht="15.75" customHeight="1" x14ac:dyDescent="0.2">
      <c r="A194" s="20">
        <f t="shared" si="5"/>
        <v>192</v>
      </c>
      <c r="B194" s="20" t="s">
        <v>1516</v>
      </c>
      <c r="C194" s="20" t="s">
        <v>2178</v>
      </c>
      <c r="D194" s="35" t="s">
        <v>2181</v>
      </c>
      <c r="E194" s="24" t="s">
        <v>2673</v>
      </c>
      <c r="F194" s="20">
        <v>0</v>
      </c>
      <c r="G194" s="20">
        <v>0</v>
      </c>
      <c r="H194" s="20">
        <v>0</v>
      </c>
      <c r="I194" s="20">
        <v>0</v>
      </c>
      <c r="J194" s="20">
        <v>0</v>
      </c>
      <c r="K194" s="20">
        <v>1</v>
      </c>
      <c r="L194" s="20">
        <v>0</v>
      </c>
      <c r="M194" s="20">
        <v>10</v>
      </c>
      <c r="N194" s="20">
        <v>0</v>
      </c>
      <c r="O194" s="20">
        <v>0</v>
      </c>
      <c r="P194" s="20">
        <v>20</v>
      </c>
      <c r="Q194" s="20">
        <v>0</v>
      </c>
      <c r="R194" s="20">
        <v>20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t="s">
        <v>54</v>
      </c>
      <c r="AM194" s="20" t="s">
        <v>283</v>
      </c>
      <c r="AN194" s="20" t="s">
        <v>2140</v>
      </c>
      <c r="AO194" s="20" t="s">
        <v>53</v>
      </c>
      <c r="AP194" s="20">
        <v>0</v>
      </c>
      <c r="AQ194" s="20">
        <v>0</v>
      </c>
      <c r="AR194" s="22">
        <v>0</v>
      </c>
      <c r="AS194" s="22">
        <v>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0</v>
      </c>
      <c r="BM194" s="22">
        <v>0</v>
      </c>
      <c r="BN194" s="22">
        <v>0</v>
      </c>
      <c r="BO194" s="22">
        <v>0</v>
      </c>
    </row>
    <row r="195" spans="1:67" s="22" customFormat="1" ht="15.75" customHeight="1" x14ac:dyDescent="0.2">
      <c r="A195" s="20">
        <f t="shared" si="5"/>
        <v>193</v>
      </c>
      <c r="B195" s="20" t="s">
        <v>2700</v>
      </c>
      <c r="C195" s="20" t="s">
        <v>2209</v>
      </c>
      <c r="D195" s="35" t="s">
        <v>2208</v>
      </c>
      <c r="E195" s="24" t="s">
        <v>2219</v>
      </c>
      <c r="F195" s="20">
        <v>0</v>
      </c>
      <c r="G195" s="20">
        <v>0</v>
      </c>
      <c r="H195" s="20">
        <v>0</v>
      </c>
      <c r="I195" s="20">
        <v>0</v>
      </c>
      <c r="J195" s="20">
        <v>0</v>
      </c>
      <c r="K195" s="20">
        <v>1</v>
      </c>
      <c r="L195" s="20">
        <v>0</v>
      </c>
      <c r="M195" s="20">
        <v>10</v>
      </c>
      <c r="N195" s="20">
        <v>0</v>
      </c>
      <c r="O195" s="20">
        <v>0</v>
      </c>
      <c r="P195" s="20">
        <v>20</v>
      </c>
      <c r="Q195" s="20">
        <v>0</v>
      </c>
      <c r="R195" s="20">
        <v>20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t="s">
        <v>54</v>
      </c>
      <c r="AM195" s="20" t="s">
        <v>283</v>
      </c>
      <c r="AN195" s="20" t="s">
        <v>2099</v>
      </c>
      <c r="AO195" s="20" t="s">
        <v>53</v>
      </c>
      <c r="AP195" s="20">
        <v>0</v>
      </c>
      <c r="AQ195" s="20">
        <v>0</v>
      </c>
      <c r="AR195" s="22">
        <v>0</v>
      </c>
      <c r="AS195" s="22">
        <v>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0</v>
      </c>
      <c r="BM195" s="22">
        <v>0</v>
      </c>
      <c r="BN195" s="22">
        <v>0</v>
      </c>
      <c r="BO195" s="22">
        <v>0</v>
      </c>
    </row>
    <row r="196" spans="1:67" s="22" customFormat="1" ht="15.75" customHeight="1" x14ac:dyDescent="0.2">
      <c r="A196" s="20">
        <f t="shared" si="5"/>
        <v>194</v>
      </c>
      <c r="B196" s="20" t="s">
        <v>2143</v>
      </c>
      <c r="C196" s="20" t="s">
        <v>2210</v>
      </c>
      <c r="D196" s="35" t="s">
        <v>2150</v>
      </c>
      <c r="E196" s="24" t="s">
        <v>2156</v>
      </c>
      <c r="F196" s="20">
        <v>0</v>
      </c>
      <c r="G196" s="20">
        <v>0</v>
      </c>
      <c r="H196" s="20">
        <v>0</v>
      </c>
      <c r="I196" s="20">
        <v>0</v>
      </c>
      <c r="J196" s="20">
        <v>0</v>
      </c>
      <c r="K196" s="20">
        <v>1</v>
      </c>
      <c r="L196" s="20">
        <v>0</v>
      </c>
      <c r="M196" s="20">
        <v>10</v>
      </c>
      <c r="N196" s="20">
        <v>0</v>
      </c>
      <c r="O196" s="20">
        <v>0</v>
      </c>
      <c r="P196" s="20">
        <v>20</v>
      </c>
      <c r="Q196" s="20">
        <v>0</v>
      </c>
      <c r="R196" s="20">
        <v>20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t="s">
        <v>54</v>
      </c>
      <c r="AM196" s="20" t="s">
        <v>283</v>
      </c>
      <c r="AN196" s="20" t="s">
        <v>2099</v>
      </c>
      <c r="AO196" s="20" t="s">
        <v>2236</v>
      </c>
      <c r="AP196" s="20">
        <v>0</v>
      </c>
      <c r="AQ196" s="20">
        <v>0</v>
      </c>
      <c r="AR196" s="22">
        <v>0</v>
      </c>
      <c r="AS196" s="22">
        <v>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0</v>
      </c>
      <c r="BM196" s="22">
        <v>0</v>
      </c>
      <c r="BN196" s="22">
        <v>0</v>
      </c>
      <c r="BO196" s="22">
        <v>0</v>
      </c>
    </row>
    <row r="197" spans="1:67" s="22" customFormat="1" ht="15.75" customHeight="1" x14ac:dyDescent="0.2">
      <c r="A197" s="20">
        <f t="shared" si="5"/>
        <v>195</v>
      </c>
      <c r="B197" s="20" t="s">
        <v>2143</v>
      </c>
      <c r="C197" s="20" t="s">
        <v>2211</v>
      </c>
      <c r="D197" s="35" t="s">
        <v>2149</v>
      </c>
      <c r="E197" s="24" t="s">
        <v>2155</v>
      </c>
      <c r="F197" s="20">
        <v>0</v>
      </c>
      <c r="G197" s="20">
        <v>0</v>
      </c>
      <c r="H197" s="20">
        <v>0</v>
      </c>
      <c r="I197" s="20">
        <v>0</v>
      </c>
      <c r="J197" s="20">
        <v>0</v>
      </c>
      <c r="K197" s="20">
        <v>1</v>
      </c>
      <c r="L197" s="20">
        <v>0</v>
      </c>
      <c r="M197" s="20">
        <v>10</v>
      </c>
      <c r="N197" s="20">
        <v>0</v>
      </c>
      <c r="O197" s="20">
        <v>0</v>
      </c>
      <c r="P197" s="20">
        <v>20</v>
      </c>
      <c r="Q197" s="20">
        <v>0</v>
      </c>
      <c r="R197" s="20">
        <v>20</v>
      </c>
      <c r="S197" s="20">
        <v>0</v>
      </c>
      <c r="T197" s="20">
        <v>0</v>
      </c>
      <c r="U197" s="20">
        <v>0</v>
      </c>
      <c r="V197" s="20">
        <v>0</v>
      </c>
      <c r="W197" s="20">
        <v>0</v>
      </c>
      <c r="X197" s="20">
        <v>0</v>
      </c>
      <c r="Y197" s="20">
        <v>0</v>
      </c>
      <c r="Z197" s="20">
        <v>0</v>
      </c>
      <c r="AA197" s="20">
        <v>0</v>
      </c>
      <c r="AB197" s="20">
        <v>0</v>
      </c>
      <c r="AC197" s="20">
        <v>0</v>
      </c>
      <c r="AD197" s="20">
        <v>0</v>
      </c>
      <c r="AE197" s="20">
        <v>0</v>
      </c>
      <c r="AF197" s="20">
        <v>0</v>
      </c>
      <c r="AG197" s="20">
        <v>0</v>
      </c>
      <c r="AH197" s="20">
        <v>0</v>
      </c>
      <c r="AI197" s="20">
        <v>0</v>
      </c>
      <c r="AJ197" s="20">
        <v>0</v>
      </c>
      <c r="AK197" s="20">
        <v>0</v>
      </c>
      <c r="AL197" s="20" t="s">
        <v>54</v>
      </c>
      <c r="AM197" s="20" t="s">
        <v>283</v>
      </c>
      <c r="AN197" s="20" t="s">
        <v>2099</v>
      </c>
      <c r="AO197" s="20" t="s">
        <v>2236</v>
      </c>
      <c r="AP197" s="20">
        <v>0</v>
      </c>
      <c r="AQ197" s="20">
        <v>0</v>
      </c>
      <c r="AR197" s="22">
        <v>0</v>
      </c>
      <c r="AS197" s="22">
        <v>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0</v>
      </c>
      <c r="BM197" s="22">
        <v>0</v>
      </c>
      <c r="BN197" s="22">
        <v>0</v>
      </c>
      <c r="BO197" s="22">
        <v>0</v>
      </c>
    </row>
    <row r="198" spans="1:67" s="22" customFormat="1" ht="15.75" customHeight="1" x14ac:dyDescent="0.2">
      <c r="A198" s="20">
        <f t="shared" si="5"/>
        <v>196</v>
      </c>
      <c r="B198" s="20" t="s">
        <v>2147</v>
      </c>
      <c r="C198" s="20" t="s">
        <v>2212</v>
      </c>
      <c r="D198" s="35" t="s">
        <v>2151</v>
      </c>
      <c r="E198" s="24" t="s">
        <v>2106</v>
      </c>
      <c r="F198" s="20">
        <v>0</v>
      </c>
      <c r="G198" s="20">
        <v>0</v>
      </c>
      <c r="H198" s="20">
        <v>0</v>
      </c>
      <c r="I198" s="20">
        <v>0</v>
      </c>
      <c r="J198" s="20">
        <v>0</v>
      </c>
      <c r="K198" s="20">
        <v>1</v>
      </c>
      <c r="L198" s="20">
        <v>0</v>
      </c>
      <c r="M198" s="20">
        <v>10</v>
      </c>
      <c r="N198" s="20">
        <v>0</v>
      </c>
      <c r="O198" s="20">
        <v>0</v>
      </c>
      <c r="P198" s="20">
        <v>20</v>
      </c>
      <c r="Q198" s="20">
        <v>0</v>
      </c>
      <c r="R198" s="20">
        <v>20</v>
      </c>
      <c r="S198" s="20">
        <v>0</v>
      </c>
      <c r="T198" s="20">
        <v>0</v>
      </c>
      <c r="U198" s="20">
        <v>0</v>
      </c>
      <c r="V198" s="20">
        <v>0</v>
      </c>
      <c r="W198" s="20">
        <v>0</v>
      </c>
      <c r="X198" s="20">
        <v>0</v>
      </c>
      <c r="Y198" s="20">
        <v>0</v>
      </c>
      <c r="Z198" s="20">
        <v>0</v>
      </c>
      <c r="AA198" s="20">
        <v>0</v>
      </c>
      <c r="AB198" s="20">
        <v>0</v>
      </c>
      <c r="AC198" s="20">
        <v>0</v>
      </c>
      <c r="AD198" s="20">
        <v>0</v>
      </c>
      <c r="AE198" s="20">
        <v>0</v>
      </c>
      <c r="AF198" s="20">
        <v>0</v>
      </c>
      <c r="AG198" s="20">
        <v>0</v>
      </c>
      <c r="AH198" s="20">
        <v>0</v>
      </c>
      <c r="AI198" s="20">
        <v>0</v>
      </c>
      <c r="AJ198" s="20">
        <v>0</v>
      </c>
      <c r="AK198" s="20">
        <v>0</v>
      </c>
      <c r="AL198" s="20" t="s">
        <v>54</v>
      </c>
      <c r="AM198" s="20" t="s">
        <v>283</v>
      </c>
      <c r="AN198" s="20" t="s">
        <v>2099</v>
      </c>
      <c r="AO198" s="20" t="s">
        <v>2236</v>
      </c>
      <c r="AP198" s="20">
        <v>0</v>
      </c>
      <c r="AQ198" s="20">
        <v>0</v>
      </c>
      <c r="AR198" s="22">
        <v>0</v>
      </c>
      <c r="AS198" s="22">
        <v>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0</v>
      </c>
      <c r="BM198" s="22">
        <v>0</v>
      </c>
      <c r="BN198" s="22">
        <v>0</v>
      </c>
      <c r="BO198" s="22">
        <v>0</v>
      </c>
    </row>
    <row r="199" spans="1:67" s="22" customFormat="1" ht="15.75" customHeight="1" x14ac:dyDescent="0.2">
      <c r="A199" s="20">
        <f t="shared" ref="A199:A230" si="6">ROW()-2</f>
        <v>197</v>
      </c>
      <c r="B199" s="20" t="s">
        <v>1516</v>
      </c>
      <c r="C199" s="20" t="s">
        <v>2213</v>
      </c>
      <c r="D199" s="35" t="s">
        <v>2216</v>
      </c>
      <c r="E199" s="24" t="s">
        <v>2672</v>
      </c>
      <c r="F199" s="20">
        <v>0</v>
      </c>
      <c r="G199" s="20">
        <v>0</v>
      </c>
      <c r="H199" s="20">
        <v>0</v>
      </c>
      <c r="I199" s="20">
        <v>0</v>
      </c>
      <c r="J199" s="20">
        <v>0</v>
      </c>
      <c r="K199" s="20">
        <v>1</v>
      </c>
      <c r="L199" s="20">
        <v>0</v>
      </c>
      <c r="M199" s="20">
        <v>10</v>
      </c>
      <c r="N199" s="20">
        <v>0</v>
      </c>
      <c r="O199" s="20">
        <v>0</v>
      </c>
      <c r="P199" s="20">
        <v>20</v>
      </c>
      <c r="Q199" s="20">
        <v>0</v>
      </c>
      <c r="R199" s="20">
        <v>20</v>
      </c>
      <c r="S199" s="20">
        <v>0</v>
      </c>
      <c r="T199" s="20">
        <v>0</v>
      </c>
      <c r="U199" s="20">
        <v>0</v>
      </c>
      <c r="V199" s="20">
        <v>0</v>
      </c>
      <c r="W199" s="20">
        <v>0</v>
      </c>
      <c r="X199" s="20">
        <v>0</v>
      </c>
      <c r="Y199" s="20">
        <v>0</v>
      </c>
      <c r="Z199" s="20">
        <v>0</v>
      </c>
      <c r="AA199" s="20">
        <v>0</v>
      </c>
      <c r="AB199" s="20">
        <v>0</v>
      </c>
      <c r="AC199" s="20">
        <v>0</v>
      </c>
      <c r="AD199" s="20">
        <v>0</v>
      </c>
      <c r="AE199" s="20">
        <v>0</v>
      </c>
      <c r="AF199" s="20">
        <v>0</v>
      </c>
      <c r="AG199" s="20">
        <v>0</v>
      </c>
      <c r="AH199" s="20">
        <v>0</v>
      </c>
      <c r="AI199" s="20">
        <v>0</v>
      </c>
      <c r="AJ199" s="20">
        <v>0</v>
      </c>
      <c r="AK199" s="20">
        <v>0</v>
      </c>
      <c r="AL199" s="20" t="s">
        <v>54</v>
      </c>
      <c r="AM199" s="20" t="s">
        <v>283</v>
      </c>
      <c r="AN199" s="20" t="s">
        <v>2140</v>
      </c>
      <c r="AO199" s="20" t="s">
        <v>53</v>
      </c>
      <c r="AP199" s="20">
        <v>0</v>
      </c>
      <c r="AQ199" s="20">
        <v>0</v>
      </c>
      <c r="AR199" s="22">
        <v>0</v>
      </c>
      <c r="AS199" s="22">
        <v>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0</v>
      </c>
      <c r="BM199" s="22">
        <v>0</v>
      </c>
      <c r="BN199" s="22">
        <v>0</v>
      </c>
      <c r="BO199" s="22">
        <v>0</v>
      </c>
    </row>
    <row r="200" spans="1:67" s="22" customFormat="1" ht="15.75" customHeight="1" x14ac:dyDescent="0.2">
      <c r="A200" s="20">
        <f t="shared" si="6"/>
        <v>198</v>
      </c>
      <c r="B200" s="20" t="s">
        <v>1516</v>
      </c>
      <c r="C200" s="20" t="s">
        <v>2214</v>
      </c>
      <c r="D200" s="35" t="s">
        <v>2217</v>
      </c>
      <c r="E200" s="24" t="s">
        <v>2671</v>
      </c>
      <c r="F200" s="20">
        <v>0</v>
      </c>
      <c r="G200" s="20">
        <v>0</v>
      </c>
      <c r="H200" s="20">
        <v>0</v>
      </c>
      <c r="I200" s="20">
        <v>0</v>
      </c>
      <c r="J200" s="20">
        <v>0</v>
      </c>
      <c r="K200" s="20">
        <v>1</v>
      </c>
      <c r="L200" s="20">
        <v>0</v>
      </c>
      <c r="M200" s="20">
        <v>10</v>
      </c>
      <c r="N200" s="20">
        <v>0</v>
      </c>
      <c r="O200" s="20">
        <v>0</v>
      </c>
      <c r="P200" s="20">
        <v>20</v>
      </c>
      <c r="Q200" s="20">
        <v>0</v>
      </c>
      <c r="R200" s="20">
        <v>20</v>
      </c>
      <c r="S200" s="20">
        <v>0</v>
      </c>
      <c r="T200" s="20">
        <v>0</v>
      </c>
      <c r="U200" s="20">
        <v>0</v>
      </c>
      <c r="V200" s="20">
        <v>0</v>
      </c>
      <c r="W200" s="20">
        <v>0</v>
      </c>
      <c r="X200" s="20">
        <v>0</v>
      </c>
      <c r="Y200" s="20">
        <v>0</v>
      </c>
      <c r="Z200" s="20">
        <v>0</v>
      </c>
      <c r="AA200" s="20">
        <v>0</v>
      </c>
      <c r="AB200" s="20">
        <v>0</v>
      </c>
      <c r="AC200" s="20">
        <v>0</v>
      </c>
      <c r="AD200" s="20">
        <v>0</v>
      </c>
      <c r="AE200" s="20">
        <v>0</v>
      </c>
      <c r="AF200" s="20">
        <v>0</v>
      </c>
      <c r="AG200" s="20">
        <v>0</v>
      </c>
      <c r="AH200" s="20">
        <v>0</v>
      </c>
      <c r="AI200" s="20">
        <v>0</v>
      </c>
      <c r="AJ200" s="20">
        <v>0</v>
      </c>
      <c r="AK200" s="20">
        <v>0</v>
      </c>
      <c r="AL200" s="20" t="s">
        <v>54</v>
      </c>
      <c r="AM200" s="20" t="s">
        <v>283</v>
      </c>
      <c r="AN200" s="20" t="s">
        <v>2140</v>
      </c>
      <c r="AO200" s="20" t="s">
        <v>53</v>
      </c>
      <c r="AP200" s="20">
        <v>0</v>
      </c>
      <c r="AQ200" s="20">
        <v>0</v>
      </c>
      <c r="AR200" s="22">
        <v>0</v>
      </c>
      <c r="AS200" s="22">
        <v>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0</v>
      </c>
      <c r="BM200" s="22">
        <v>0</v>
      </c>
      <c r="BN200" s="22">
        <v>0</v>
      </c>
      <c r="BO200" s="22">
        <v>0</v>
      </c>
    </row>
    <row r="201" spans="1:67" s="22" customFormat="1" ht="15.75" customHeight="1" x14ac:dyDescent="0.2">
      <c r="A201" s="20">
        <f t="shared" si="6"/>
        <v>199</v>
      </c>
      <c r="B201" s="20" t="s">
        <v>1516</v>
      </c>
      <c r="C201" s="20" t="s">
        <v>2215</v>
      </c>
      <c r="D201" s="35" t="s">
        <v>2218</v>
      </c>
      <c r="E201" s="24" t="s">
        <v>2673</v>
      </c>
      <c r="F201" s="20">
        <v>0</v>
      </c>
      <c r="G201" s="20">
        <v>0</v>
      </c>
      <c r="H201" s="20">
        <v>0</v>
      </c>
      <c r="I201" s="20">
        <v>0</v>
      </c>
      <c r="J201" s="20">
        <v>0</v>
      </c>
      <c r="K201" s="20">
        <v>1</v>
      </c>
      <c r="L201" s="20">
        <v>0</v>
      </c>
      <c r="M201" s="20">
        <v>10</v>
      </c>
      <c r="N201" s="20">
        <v>0</v>
      </c>
      <c r="O201" s="20">
        <v>0</v>
      </c>
      <c r="P201" s="20">
        <v>20</v>
      </c>
      <c r="Q201" s="20">
        <v>0</v>
      </c>
      <c r="R201" s="20">
        <v>20</v>
      </c>
      <c r="S201" s="20">
        <v>0</v>
      </c>
      <c r="T201" s="20">
        <v>0</v>
      </c>
      <c r="U201" s="20">
        <v>0</v>
      </c>
      <c r="V201" s="20">
        <v>0</v>
      </c>
      <c r="W201" s="20">
        <v>0</v>
      </c>
      <c r="X201" s="20">
        <v>0</v>
      </c>
      <c r="Y201" s="20">
        <v>0</v>
      </c>
      <c r="Z201" s="20">
        <v>0</v>
      </c>
      <c r="AA201" s="20">
        <v>0</v>
      </c>
      <c r="AB201" s="20">
        <v>0</v>
      </c>
      <c r="AC201" s="20">
        <v>0</v>
      </c>
      <c r="AD201" s="20">
        <v>0</v>
      </c>
      <c r="AE201" s="20">
        <v>0</v>
      </c>
      <c r="AF201" s="20">
        <v>0</v>
      </c>
      <c r="AG201" s="20">
        <v>0</v>
      </c>
      <c r="AH201" s="20">
        <v>0</v>
      </c>
      <c r="AI201" s="20">
        <v>0</v>
      </c>
      <c r="AJ201" s="20">
        <v>0</v>
      </c>
      <c r="AK201" s="20">
        <v>0</v>
      </c>
      <c r="AL201" s="20" t="s">
        <v>54</v>
      </c>
      <c r="AM201" s="20" t="s">
        <v>283</v>
      </c>
      <c r="AN201" s="20" t="s">
        <v>2140</v>
      </c>
      <c r="AO201" s="20" t="s">
        <v>53</v>
      </c>
      <c r="AP201" s="20">
        <v>0</v>
      </c>
      <c r="AQ201" s="20">
        <v>0</v>
      </c>
      <c r="AR201" s="22">
        <v>0</v>
      </c>
      <c r="AS201" s="22">
        <v>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0</v>
      </c>
      <c r="BM201" s="22">
        <v>0</v>
      </c>
      <c r="BN201" s="22">
        <v>0</v>
      </c>
      <c r="BO201" s="22">
        <v>0</v>
      </c>
    </row>
    <row r="202" spans="1:67" s="22" customFormat="1" ht="15.75" customHeight="1" x14ac:dyDescent="0.2">
      <c r="A202" s="20">
        <f t="shared" si="6"/>
        <v>200</v>
      </c>
      <c r="B202" s="20" t="s">
        <v>391</v>
      </c>
      <c r="C202" s="20" t="s">
        <v>2118</v>
      </c>
      <c r="D202" s="21" t="s">
        <v>2121</v>
      </c>
      <c r="E202" s="21" t="s">
        <v>2117</v>
      </c>
      <c r="F202" s="20">
        <v>0</v>
      </c>
      <c r="G202" s="20">
        <v>0</v>
      </c>
      <c r="H202" s="20">
        <v>0</v>
      </c>
      <c r="I202" s="20">
        <v>50</v>
      </c>
      <c r="J202" s="20">
        <v>3</v>
      </c>
      <c r="K202" s="20">
        <v>1</v>
      </c>
      <c r="L202" s="20">
        <v>0</v>
      </c>
      <c r="M202" s="20">
        <v>0</v>
      </c>
      <c r="N202" s="20">
        <v>0</v>
      </c>
      <c r="O202" s="20">
        <v>0</v>
      </c>
      <c r="P202" s="20">
        <v>0</v>
      </c>
      <c r="Q202" s="20">
        <v>0</v>
      </c>
      <c r="R202" s="20">
        <v>0</v>
      </c>
      <c r="S202" s="20">
        <v>0</v>
      </c>
      <c r="T202" s="20">
        <v>0</v>
      </c>
      <c r="U202" s="20">
        <v>0</v>
      </c>
      <c r="V202" s="20">
        <v>0</v>
      </c>
      <c r="W202" s="20">
        <v>0</v>
      </c>
      <c r="X202" s="20">
        <v>0</v>
      </c>
      <c r="Y202" s="20">
        <v>0</v>
      </c>
      <c r="Z202" s="20">
        <v>0</v>
      </c>
      <c r="AA202" s="20">
        <v>0</v>
      </c>
      <c r="AB202" s="20">
        <v>0</v>
      </c>
      <c r="AC202" s="20">
        <v>0</v>
      </c>
      <c r="AD202" s="20">
        <v>0</v>
      </c>
      <c r="AE202" s="20">
        <v>0</v>
      </c>
      <c r="AF202" s="20">
        <v>0</v>
      </c>
      <c r="AG202" s="20">
        <v>0</v>
      </c>
      <c r="AH202" s="20">
        <v>0</v>
      </c>
      <c r="AI202" s="20">
        <v>0</v>
      </c>
      <c r="AJ202" s="20">
        <v>0</v>
      </c>
      <c r="AK202" s="20">
        <v>0</v>
      </c>
      <c r="AL202" s="20" t="s">
        <v>17</v>
      </c>
      <c r="AM202" s="20" t="s">
        <v>1640</v>
      </c>
      <c r="AN202" s="20" t="s">
        <v>2021</v>
      </c>
      <c r="AO202" s="20" t="s">
        <v>2236</v>
      </c>
      <c r="AP202" s="20">
        <v>0</v>
      </c>
      <c r="AQ202" s="20">
        <v>0</v>
      </c>
      <c r="AR202" s="22">
        <v>0</v>
      </c>
      <c r="AS202" s="22">
        <v>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0</v>
      </c>
      <c r="BM202" s="22">
        <v>0</v>
      </c>
      <c r="BN202" s="22">
        <v>0</v>
      </c>
      <c r="BO202" s="22">
        <v>0</v>
      </c>
    </row>
    <row r="203" spans="1:67" s="22" customFormat="1" ht="15.75" customHeight="1" x14ac:dyDescent="0.2">
      <c r="A203" s="20">
        <f t="shared" si="6"/>
        <v>201</v>
      </c>
      <c r="B203" s="20" t="s">
        <v>391</v>
      </c>
      <c r="C203" s="20" t="s">
        <v>2122</v>
      </c>
      <c r="D203" s="21" t="s">
        <v>2120</v>
      </c>
      <c r="E203" s="21" t="s">
        <v>2119</v>
      </c>
      <c r="F203" s="20">
        <v>0</v>
      </c>
      <c r="G203" s="20">
        <v>0</v>
      </c>
      <c r="H203" s="20">
        <v>0</v>
      </c>
      <c r="I203" s="20">
        <v>50</v>
      </c>
      <c r="J203" s="20">
        <v>3</v>
      </c>
      <c r="K203" s="20">
        <v>1</v>
      </c>
      <c r="L203" s="20">
        <v>0</v>
      </c>
      <c r="M203" s="20">
        <v>0</v>
      </c>
      <c r="N203" s="20">
        <v>0</v>
      </c>
      <c r="O203" s="20">
        <v>0</v>
      </c>
      <c r="P203" s="20">
        <v>0</v>
      </c>
      <c r="Q203" s="20">
        <v>0</v>
      </c>
      <c r="R203" s="20">
        <v>0</v>
      </c>
      <c r="S203" s="20">
        <v>0</v>
      </c>
      <c r="T203" s="20">
        <v>0</v>
      </c>
      <c r="U203" s="20">
        <v>0</v>
      </c>
      <c r="V203" s="20">
        <v>0</v>
      </c>
      <c r="W203" s="20">
        <v>0</v>
      </c>
      <c r="X203" s="20">
        <v>0</v>
      </c>
      <c r="Y203" s="20">
        <v>0</v>
      </c>
      <c r="Z203" s="20">
        <v>0</v>
      </c>
      <c r="AA203" s="20">
        <v>0</v>
      </c>
      <c r="AB203" s="20">
        <v>0</v>
      </c>
      <c r="AC203" s="20">
        <v>0</v>
      </c>
      <c r="AD203" s="20">
        <v>0</v>
      </c>
      <c r="AE203" s="20">
        <v>0</v>
      </c>
      <c r="AF203" s="20">
        <v>0</v>
      </c>
      <c r="AG203" s="20">
        <v>0</v>
      </c>
      <c r="AH203" s="20">
        <v>0</v>
      </c>
      <c r="AI203" s="20">
        <v>0</v>
      </c>
      <c r="AJ203" s="20">
        <v>0</v>
      </c>
      <c r="AK203" s="20">
        <v>0</v>
      </c>
      <c r="AL203" s="20" t="s">
        <v>17</v>
      </c>
      <c r="AM203" s="20" t="s">
        <v>83</v>
      </c>
      <c r="AN203" s="20" t="s">
        <v>2066</v>
      </c>
      <c r="AO203" s="20" t="s">
        <v>2236</v>
      </c>
      <c r="AP203" s="20">
        <v>0</v>
      </c>
      <c r="AQ203" s="20">
        <v>0</v>
      </c>
      <c r="AR203" s="22">
        <v>0</v>
      </c>
      <c r="AS203" s="22">
        <v>0</v>
      </c>
      <c r="AT203" s="23" t="s">
        <v>53</v>
      </c>
      <c r="AU203" s="23" t="s">
        <v>53</v>
      </c>
      <c r="AV203" s="23" t="s">
        <v>53</v>
      </c>
      <c r="AW203" s="23" t="s">
        <v>53</v>
      </c>
      <c r="AX203" s="23" t="s">
        <v>53</v>
      </c>
      <c r="AY203" s="23" t="s">
        <v>53</v>
      </c>
      <c r="AZ203" s="23" t="s">
        <v>53</v>
      </c>
      <c r="BA203" s="23" t="s">
        <v>53</v>
      </c>
      <c r="BB203" s="23" t="s">
        <v>53</v>
      </c>
      <c r="BC203" s="23" t="s">
        <v>53</v>
      </c>
      <c r="BD203" s="23" t="s">
        <v>53</v>
      </c>
      <c r="BE203" s="23" t="s">
        <v>53</v>
      </c>
      <c r="BF203" s="23" t="s">
        <v>53</v>
      </c>
      <c r="BG203" s="23" t="s">
        <v>53</v>
      </c>
      <c r="BH203" s="23" t="s">
        <v>53</v>
      </c>
      <c r="BI203" s="22">
        <v>1</v>
      </c>
      <c r="BJ203" s="22">
        <v>0</v>
      </c>
      <c r="BK203" s="22">
        <v>1</v>
      </c>
      <c r="BL203" s="22">
        <v>0</v>
      </c>
      <c r="BM203" s="22">
        <v>0</v>
      </c>
      <c r="BN203" s="22">
        <v>0</v>
      </c>
      <c r="BO203" s="22">
        <v>0</v>
      </c>
    </row>
    <row r="204" spans="1:67" s="22" customFormat="1" ht="15.75" customHeight="1" x14ac:dyDescent="0.2">
      <c r="A204" s="20">
        <f t="shared" si="6"/>
        <v>202</v>
      </c>
      <c r="B204" s="20" t="s">
        <v>391</v>
      </c>
      <c r="C204" s="20" t="s">
        <v>2123</v>
      </c>
      <c r="D204" s="21" t="s">
        <v>2124</v>
      </c>
      <c r="E204" s="21" t="s">
        <v>2125</v>
      </c>
      <c r="F204" s="20">
        <v>0</v>
      </c>
      <c r="G204" s="20">
        <v>0</v>
      </c>
      <c r="H204" s="20">
        <v>0</v>
      </c>
      <c r="I204" s="20">
        <v>50</v>
      </c>
      <c r="J204" s="20">
        <v>3</v>
      </c>
      <c r="K204" s="20">
        <v>1</v>
      </c>
      <c r="L204" s="20">
        <v>0</v>
      </c>
      <c r="M204" s="20">
        <v>0</v>
      </c>
      <c r="N204" s="20">
        <v>0</v>
      </c>
      <c r="O204" s="20">
        <v>0</v>
      </c>
      <c r="P204" s="20">
        <v>0</v>
      </c>
      <c r="Q204" s="20">
        <v>0</v>
      </c>
      <c r="R204" s="20">
        <v>0</v>
      </c>
      <c r="S204" s="20">
        <v>0</v>
      </c>
      <c r="T204" s="20">
        <v>0</v>
      </c>
      <c r="U204" s="20">
        <v>0</v>
      </c>
      <c r="V204" s="20">
        <v>0</v>
      </c>
      <c r="W204" s="20">
        <v>0</v>
      </c>
      <c r="X204" s="20">
        <v>0</v>
      </c>
      <c r="Y204" s="20">
        <v>0</v>
      </c>
      <c r="Z204" s="20">
        <v>0</v>
      </c>
      <c r="AA204" s="20">
        <v>0</v>
      </c>
      <c r="AB204" s="20">
        <v>0</v>
      </c>
      <c r="AC204" s="20">
        <v>0</v>
      </c>
      <c r="AD204" s="20">
        <v>0</v>
      </c>
      <c r="AE204" s="20">
        <v>0</v>
      </c>
      <c r="AF204" s="20">
        <v>0</v>
      </c>
      <c r="AG204" s="20">
        <v>0</v>
      </c>
      <c r="AH204" s="20">
        <v>0</v>
      </c>
      <c r="AI204" s="20">
        <v>0</v>
      </c>
      <c r="AJ204" s="20">
        <v>0</v>
      </c>
      <c r="AK204" s="20">
        <v>0</v>
      </c>
      <c r="AL204" s="20" t="s">
        <v>17</v>
      </c>
      <c r="AM204" s="20" t="s">
        <v>1186</v>
      </c>
      <c r="AN204" s="20" t="s">
        <v>1991</v>
      </c>
      <c r="AO204" s="20" t="s">
        <v>2236</v>
      </c>
      <c r="AP204" s="20">
        <v>0</v>
      </c>
      <c r="AQ204" s="20">
        <v>0</v>
      </c>
      <c r="AR204" s="22">
        <v>0</v>
      </c>
      <c r="AS204" s="22">
        <v>0</v>
      </c>
      <c r="AT204" s="23" t="s">
        <v>53</v>
      </c>
      <c r="AU204" s="23" t="s">
        <v>53</v>
      </c>
      <c r="AV204" s="23" t="s">
        <v>53</v>
      </c>
      <c r="AW204" s="23" t="s">
        <v>53</v>
      </c>
      <c r="AX204" s="23" t="s">
        <v>53</v>
      </c>
      <c r="AY204" s="23" t="s">
        <v>53</v>
      </c>
      <c r="AZ204" s="23" t="s">
        <v>53</v>
      </c>
      <c r="BA204" s="23" t="s">
        <v>53</v>
      </c>
      <c r="BB204" s="23" t="s">
        <v>53</v>
      </c>
      <c r="BC204" s="23" t="s">
        <v>53</v>
      </c>
      <c r="BD204" s="23" t="s">
        <v>53</v>
      </c>
      <c r="BE204" s="23" t="s">
        <v>53</v>
      </c>
      <c r="BF204" s="23" t="s">
        <v>53</v>
      </c>
      <c r="BG204" s="23" t="s">
        <v>53</v>
      </c>
      <c r="BH204" s="23" t="s">
        <v>53</v>
      </c>
      <c r="BI204" s="22">
        <v>1</v>
      </c>
      <c r="BJ204" s="22">
        <v>0</v>
      </c>
      <c r="BK204" s="22">
        <v>1</v>
      </c>
      <c r="BL204" s="22">
        <v>0</v>
      </c>
      <c r="BM204" s="22">
        <v>0</v>
      </c>
      <c r="BN204" s="22">
        <v>0</v>
      </c>
      <c r="BO204" s="22">
        <v>0</v>
      </c>
    </row>
    <row r="205" spans="1:67" ht="15.75" customHeight="1" x14ac:dyDescent="0.2">
      <c r="A205" s="3">
        <f t="shared" si="6"/>
        <v>203</v>
      </c>
      <c r="B205" s="3" t="s">
        <v>397</v>
      </c>
      <c r="C205" s="3" t="s">
        <v>257</v>
      </c>
      <c r="D205" s="33" t="s">
        <v>267</v>
      </c>
      <c r="E205" s="4" t="s">
        <v>251</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283</v>
      </c>
      <c r="AN205" s="3" t="s">
        <v>2036</v>
      </c>
      <c r="AO205" s="3" t="s">
        <v>1883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ht="15.75" customHeight="1" x14ac:dyDescent="0.2">
      <c r="A206" s="3">
        <f t="shared" si="6"/>
        <v>204</v>
      </c>
      <c r="B206" s="3" t="s">
        <v>397</v>
      </c>
      <c r="C206" s="3" t="s">
        <v>528</v>
      </c>
      <c r="D206" s="33" t="s">
        <v>529</v>
      </c>
      <c r="E206" s="4" t="s">
        <v>530</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283</v>
      </c>
      <c r="AN206" s="3" t="s">
        <v>2036</v>
      </c>
      <c r="AO206" s="3" t="s">
        <v>1883</v>
      </c>
      <c r="AP206" s="3">
        <v>0</v>
      </c>
      <c r="AQ206" s="3">
        <v>0</v>
      </c>
      <c r="AR206">
        <v>0</v>
      </c>
      <c r="AS206">
        <v>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1</v>
      </c>
      <c r="BL206">
        <v>0</v>
      </c>
      <c r="BM206">
        <v>0</v>
      </c>
      <c r="BN206">
        <v>0</v>
      </c>
      <c r="BO206">
        <v>0</v>
      </c>
    </row>
    <row r="207" spans="1:67" ht="15.75" customHeight="1" x14ac:dyDescent="0.2">
      <c r="A207" s="3">
        <f t="shared" si="6"/>
        <v>205</v>
      </c>
      <c r="B207" s="3" t="s">
        <v>397</v>
      </c>
      <c r="C207" s="3" t="s">
        <v>1920</v>
      </c>
      <c r="D207" s="33" t="s">
        <v>1918</v>
      </c>
      <c r="E207" s="4" t="s">
        <v>1919</v>
      </c>
      <c r="F207" s="3">
        <v>0</v>
      </c>
      <c r="G207" s="3">
        <v>0</v>
      </c>
      <c r="H207" s="3">
        <v>0</v>
      </c>
      <c r="I207" s="3">
        <v>0</v>
      </c>
      <c r="J207" s="3">
        <v>0</v>
      </c>
      <c r="K207" s="3">
        <v>1</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283</v>
      </c>
      <c r="AN207" s="3" t="s">
        <v>2036</v>
      </c>
      <c r="AO207" s="3" t="s">
        <v>53</v>
      </c>
      <c r="AP207" s="3">
        <v>0</v>
      </c>
      <c r="AQ207" s="3">
        <v>0</v>
      </c>
      <c r="AR207">
        <v>0</v>
      </c>
      <c r="AS207">
        <v>0</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1</v>
      </c>
      <c r="BL207">
        <v>0</v>
      </c>
      <c r="BM207">
        <v>0</v>
      </c>
      <c r="BN207">
        <v>0</v>
      </c>
      <c r="BO207">
        <v>0</v>
      </c>
    </row>
    <row r="208" spans="1:67" ht="15.75" customHeight="1" x14ac:dyDescent="0.2">
      <c r="A208" s="3">
        <f t="shared" si="6"/>
        <v>206</v>
      </c>
      <c r="B208" s="3" t="s">
        <v>1165</v>
      </c>
      <c r="C208" s="3" t="s">
        <v>1165</v>
      </c>
      <c r="D208" s="33" t="s">
        <v>1167</v>
      </c>
      <c r="E208" s="4" t="s">
        <v>1166</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283</v>
      </c>
      <c r="AN208" s="3" t="s">
        <v>2036</v>
      </c>
      <c r="AO208" s="3" t="s">
        <v>1883</v>
      </c>
      <c r="AP208" s="3">
        <v>0</v>
      </c>
      <c r="AQ208" s="3">
        <v>0</v>
      </c>
      <c r="AR208">
        <v>0</v>
      </c>
      <c r="AS208">
        <v>0</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1</v>
      </c>
      <c r="BL208">
        <v>0</v>
      </c>
      <c r="BM208">
        <v>0</v>
      </c>
      <c r="BN208">
        <v>0</v>
      </c>
      <c r="BO208">
        <v>0</v>
      </c>
    </row>
    <row r="209" spans="1:67" ht="15.75" customHeight="1" x14ac:dyDescent="0.2">
      <c r="A209" s="3">
        <f t="shared" si="6"/>
        <v>207</v>
      </c>
      <c r="B209" s="3" t="s">
        <v>347</v>
      </c>
      <c r="C209" s="3" t="s">
        <v>347</v>
      </c>
      <c r="D209" s="33" t="s">
        <v>1092</v>
      </c>
      <c r="E209" s="4" t="s">
        <v>1144</v>
      </c>
      <c r="F209" s="3">
        <v>1</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-50</v>
      </c>
      <c r="Y209" s="3">
        <v>0</v>
      </c>
      <c r="Z209" s="3">
        <v>0</v>
      </c>
      <c r="AA209" s="3">
        <v>0</v>
      </c>
      <c r="AB209" s="3">
        <v>0</v>
      </c>
      <c r="AC209" s="3">
        <v>0</v>
      </c>
      <c r="AD209" s="3">
        <v>0</v>
      </c>
      <c r="AE209" s="3">
        <v>0</v>
      </c>
      <c r="AF209" s="3">
        <v>0</v>
      </c>
      <c r="AG209" s="3">
        <v>0</v>
      </c>
      <c r="AH209" s="3">
        <v>0</v>
      </c>
      <c r="AI209" s="3">
        <v>0</v>
      </c>
      <c r="AJ209" s="3">
        <v>0</v>
      </c>
      <c r="AK209" s="3">
        <v>0</v>
      </c>
      <c r="AL209" s="3" t="s">
        <v>54</v>
      </c>
      <c r="AM209" s="3" t="s">
        <v>283</v>
      </c>
      <c r="AN209" s="3" t="s">
        <v>2036</v>
      </c>
      <c r="AO209" s="3" t="s">
        <v>1883</v>
      </c>
      <c r="AP209" s="3">
        <v>0</v>
      </c>
      <c r="AQ209" s="3">
        <v>0</v>
      </c>
      <c r="AR209">
        <v>0</v>
      </c>
      <c r="AS209">
        <v>0</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1</v>
      </c>
      <c r="BL209">
        <v>0</v>
      </c>
      <c r="BM209">
        <v>0</v>
      </c>
      <c r="BN209">
        <v>0</v>
      </c>
      <c r="BO209">
        <v>0</v>
      </c>
    </row>
    <row r="210" spans="1:67" ht="15.75" customHeight="1" x14ac:dyDescent="0.2">
      <c r="A210" s="3">
        <f t="shared" si="6"/>
        <v>208</v>
      </c>
      <c r="B210" s="3" t="s">
        <v>1145</v>
      </c>
      <c r="C210" s="3" t="s">
        <v>1145</v>
      </c>
      <c r="D210" s="33" t="s">
        <v>1146</v>
      </c>
      <c r="E210" s="4" t="s">
        <v>1147</v>
      </c>
      <c r="F210" s="3">
        <v>1</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-50</v>
      </c>
      <c r="Y210" s="3">
        <v>0</v>
      </c>
      <c r="Z210" s="3">
        <v>0</v>
      </c>
      <c r="AA210" s="3">
        <v>0</v>
      </c>
      <c r="AB210" s="3">
        <v>0</v>
      </c>
      <c r="AC210" s="3">
        <v>0</v>
      </c>
      <c r="AD210" s="3">
        <v>0</v>
      </c>
      <c r="AE210" s="3">
        <v>0</v>
      </c>
      <c r="AF210" s="3">
        <v>0</v>
      </c>
      <c r="AG210" s="3">
        <v>0</v>
      </c>
      <c r="AH210" s="3">
        <v>0</v>
      </c>
      <c r="AI210" s="3">
        <v>0</v>
      </c>
      <c r="AJ210" s="3">
        <v>0</v>
      </c>
      <c r="AK210" s="3">
        <v>0</v>
      </c>
      <c r="AL210" s="3" t="s">
        <v>54</v>
      </c>
      <c r="AM210" s="3" t="s">
        <v>283</v>
      </c>
      <c r="AN210" s="3" t="s">
        <v>2036</v>
      </c>
      <c r="AO210" s="3" t="s">
        <v>1883</v>
      </c>
      <c r="AP210" s="3">
        <v>0</v>
      </c>
      <c r="AQ210" s="3">
        <v>0</v>
      </c>
      <c r="AR210">
        <v>0</v>
      </c>
      <c r="AS210">
        <v>0</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1</v>
      </c>
      <c r="BL210">
        <v>0</v>
      </c>
      <c r="BM210">
        <v>0</v>
      </c>
      <c r="BN210">
        <v>0</v>
      </c>
      <c r="BO210">
        <v>0</v>
      </c>
    </row>
    <row r="211" spans="1:67" ht="15.75" customHeight="1" x14ac:dyDescent="0.2">
      <c r="A211" s="3">
        <f t="shared" si="6"/>
        <v>209</v>
      </c>
      <c r="B211" s="3" t="s">
        <v>1102</v>
      </c>
      <c r="C211" s="3" t="s">
        <v>1102</v>
      </c>
      <c r="D211" s="33" t="s">
        <v>1101</v>
      </c>
      <c r="E211" s="4" t="s">
        <v>1103</v>
      </c>
      <c r="F211" s="3">
        <v>0</v>
      </c>
      <c r="G211" s="3">
        <v>0</v>
      </c>
      <c r="H211" s="3">
        <v>0</v>
      </c>
      <c r="I211" s="3">
        <v>0</v>
      </c>
      <c r="J211" s="3">
        <v>0</v>
      </c>
      <c r="K211" s="3">
        <v>1</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283</v>
      </c>
      <c r="AN211" s="3" t="s">
        <v>2110</v>
      </c>
      <c r="AO211" s="3" t="s">
        <v>1883</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ht="15.75" customHeight="1" x14ac:dyDescent="0.2">
      <c r="A212" s="3">
        <f t="shared" si="6"/>
        <v>210</v>
      </c>
      <c r="B212" s="3" t="s">
        <v>1123</v>
      </c>
      <c r="C212" s="3" t="s">
        <v>1123</v>
      </c>
      <c r="D212" s="33" t="s">
        <v>1124</v>
      </c>
      <c r="E212" s="4" t="s">
        <v>1125</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283</v>
      </c>
      <c r="AN212" s="3" t="s">
        <v>2110</v>
      </c>
      <c r="AO212" s="3" t="s">
        <v>1883</v>
      </c>
      <c r="AP212" s="3">
        <v>0</v>
      </c>
      <c r="AQ212" s="3">
        <v>0</v>
      </c>
      <c r="AR212">
        <v>0</v>
      </c>
      <c r="AS212">
        <v>0</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1</v>
      </c>
      <c r="BL212">
        <v>0</v>
      </c>
      <c r="BM212">
        <v>0</v>
      </c>
      <c r="BN212">
        <v>0</v>
      </c>
      <c r="BO212">
        <v>0</v>
      </c>
    </row>
    <row r="213" spans="1:67" ht="15.75" customHeight="1" x14ac:dyDescent="0.2">
      <c r="A213" s="3">
        <f t="shared" si="6"/>
        <v>211</v>
      </c>
      <c r="B213" s="3" t="s">
        <v>534</v>
      </c>
      <c r="C213" s="3" t="s">
        <v>1474</v>
      </c>
      <c r="D213" s="5" t="s">
        <v>1472</v>
      </c>
      <c r="E213" s="5" t="s">
        <v>1473</v>
      </c>
      <c r="F213" s="3">
        <v>0</v>
      </c>
      <c r="G213" s="3">
        <v>0</v>
      </c>
      <c r="H213" s="3">
        <v>0</v>
      </c>
      <c r="I213" s="3">
        <v>50</v>
      </c>
      <c r="J213" s="3">
        <v>5</v>
      </c>
      <c r="K213" s="3">
        <v>1</v>
      </c>
      <c r="L213" s="3">
        <v>0</v>
      </c>
      <c r="M213" s="3">
        <v>0</v>
      </c>
      <c r="N213" s="3">
        <v>0</v>
      </c>
      <c r="O213" s="3">
        <v>0</v>
      </c>
      <c r="P213" s="3">
        <v>30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45</v>
      </c>
      <c r="AN213" s="3" t="s">
        <v>2078</v>
      </c>
      <c r="AO213" s="3" t="s">
        <v>1883</v>
      </c>
      <c r="AP213" s="3">
        <v>0</v>
      </c>
      <c r="AQ213" s="3">
        <v>0</v>
      </c>
      <c r="AR213">
        <v>0</v>
      </c>
      <c r="AS213">
        <v>1</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3</v>
      </c>
      <c r="BL213">
        <v>0</v>
      </c>
      <c r="BM213">
        <v>0</v>
      </c>
      <c r="BN213">
        <v>0</v>
      </c>
      <c r="BO213">
        <v>0</v>
      </c>
    </row>
    <row r="214" spans="1:67" ht="15.75" customHeight="1" x14ac:dyDescent="0.2">
      <c r="A214" s="3">
        <f t="shared" si="6"/>
        <v>212</v>
      </c>
      <c r="B214" s="3" t="s">
        <v>534</v>
      </c>
      <c r="C214" s="3" t="s">
        <v>1476</v>
      </c>
      <c r="D214" s="5" t="s">
        <v>1475</v>
      </c>
      <c r="E214" s="5" t="s">
        <v>1477</v>
      </c>
      <c r="F214" s="3">
        <v>0</v>
      </c>
      <c r="G214" s="3">
        <v>0</v>
      </c>
      <c r="H214" s="3">
        <v>0</v>
      </c>
      <c r="I214" s="3">
        <v>50</v>
      </c>
      <c r="J214" s="3">
        <v>5</v>
      </c>
      <c r="K214" s="3">
        <v>1</v>
      </c>
      <c r="L214" s="3">
        <v>0</v>
      </c>
      <c r="M214" s="3">
        <v>0</v>
      </c>
      <c r="N214" s="3">
        <v>0</v>
      </c>
      <c r="O214" s="3">
        <v>0</v>
      </c>
      <c r="P214" s="3">
        <v>0</v>
      </c>
      <c r="Q214" s="3">
        <v>30</v>
      </c>
      <c r="R214" s="3">
        <v>0</v>
      </c>
      <c r="S214" s="3">
        <v>0</v>
      </c>
      <c r="T214" s="3">
        <v>0</v>
      </c>
      <c r="U214" s="3">
        <v>0</v>
      </c>
      <c r="V214" s="3">
        <v>0</v>
      </c>
      <c r="W214" s="3">
        <v>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3</v>
      </c>
      <c r="BL214">
        <v>0</v>
      </c>
      <c r="BM214">
        <v>0</v>
      </c>
      <c r="BN214">
        <v>0</v>
      </c>
      <c r="BO214">
        <v>0</v>
      </c>
    </row>
    <row r="215" spans="1:67" ht="15.75" customHeight="1" x14ac:dyDescent="0.2">
      <c r="A215" s="3">
        <f t="shared" si="6"/>
        <v>213</v>
      </c>
      <c r="B215" s="3" t="s">
        <v>1542</v>
      </c>
      <c r="C215" s="3" t="s">
        <v>1527</v>
      </c>
      <c r="D215" s="5" t="s">
        <v>1528</v>
      </c>
      <c r="E215" s="5" t="s">
        <v>1543</v>
      </c>
      <c r="F215" s="3">
        <v>0</v>
      </c>
      <c r="G215" s="3">
        <v>0</v>
      </c>
      <c r="H215" s="3">
        <v>0</v>
      </c>
      <c r="I215" s="3">
        <v>50</v>
      </c>
      <c r="J215" s="3">
        <v>5</v>
      </c>
      <c r="K215" s="3">
        <v>1</v>
      </c>
      <c r="L215" s="3">
        <v>0</v>
      </c>
      <c r="M215" s="3">
        <v>20</v>
      </c>
      <c r="N215" s="3">
        <v>0</v>
      </c>
      <c r="O215" s="3">
        <v>0</v>
      </c>
      <c r="P215" s="3">
        <v>0</v>
      </c>
      <c r="Q215" s="3">
        <v>0</v>
      </c>
      <c r="R215" s="3">
        <v>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45</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3</v>
      </c>
      <c r="BL215">
        <v>0</v>
      </c>
      <c r="BM215">
        <v>0</v>
      </c>
      <c r="BN215">
        <v>0</v>
      </c>
      <c r="BO215">
        <v>0</v>
      </c>
    </row>
    <row r="216" spans="1:67" ht="15.75" customHeight="1" x14ac:dyDescent="0.2">
      <c r="A216" s="3">
        <f t="shared" si="6"/>
        <v>214</v>
      </c>
      <c r="B216" s="3" t="s">
        <v>1539</v>
      </c>
      <c r="C216" s="3" t="s">
        <v>1531</v>
      </c>
      <c r="D216" s="5" t="s">
        <v>1529</v>
      </c>
      <c r="E216" s="5" t="s">
        <v>1530</v>
      </c>
      <c r="F216" s="3">
        <v>0</v>
      </c>
      <c r="G216" s="3">
        <v>0</v>
      </c>
      <c r="H216" s="3">
        <v>0</v>
      </c>
      <c r="I216" s="3">
        <v>50</v>
      </c>
      <c r="J216" s="3">
        <v>5</v>
      </c>
      <c r="K216" s="3">
        <v>1</v>
      </c>
      <c r="L216" s="3">
        <v>0</v>
      </c>
      <c r="M216" s="3">
        <v>0</v>
      </c>
      <c r="N216" s="3">
        <v>20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3</v>
      </c>
      <c r="BL216">
        <v>0</v>
      </c>
      <c r="BM216">
        <v>0</v>
      </c>
      <c r="BN216">
        <v>0</v>
      </c>
      <c r="BO216">
        <v>0</v>
      </c>
    </row>
    <row r="217" spans="1:67" ht="15.75" customHeight="1" x14ac:dyDescent="0.2">
      <c r="A217" s="3">
        <f t="shared" si="6"/>
        <v>215</v>
      </c>
      <c r="B217" s="3" t="s">
        <v>1540</v>
      </c>
      <c r="C217" s="3" t="s">
        <v>1536</v>
      </c>
      <c r="D217" s="5" t="s">
        <v>1534</v>
      </c>
      <c r="E217" s="5" t="s">
        <v>1535</v>
      </c>
      <c r="F217" s="3">
        <v>1</v>
      </c>
      <c r="G217" s="3">
        <v>0</v>
      </c>
      <c r="H217" s="3">
        <v>0</v>
      </c>
      <c r="I217" s="3">
        <v>50</v>
      </c>
      <c r="J217" s="3">
        <v>5</v>
      </c>
      <c r="K217" s="3">
        <v>1</v>
      </c>
      <c r="L217" s="3">
        <v>0</v>
      </c>
      <c r="M217" s="3">
        <v>0</v>
      </c>
      <c r="N217" s="3">
        <v>3</v>
      </c>
      <c r="O217" s="3">
        <v>0</v>
      </c>
      <c r="P217" s="3">
        <v>0</v>
      </c>
      <c r="Q217" s="3">
        <v>0</v>
      </c>
      <c r="R217" s="3">
        <v>0</v>
      </c>
      <c r="S217" s="3">
        <v>0</v>
      </c>
      <c r="T217" s="3">
        <v>0</v>
      </c>
      <c r="U217" s="3">
        <v>0</v>
      </c>
      <c r="V217" s="3">
        <v>0</v>
      </c>
      <c r="W217" s="3">
        <v>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45</v>
      </c>
      <c r="AN217" s="3" t="s">
        <v>2078</v>
      </c>
      <c r="AO217" s="3" t="s">
        <v>1883</v>
      </c>
      <c r="AP217" s="3">
        <v>0</v>
      </c>
      <c r="AQ217" s="3">
        <v>0</v>
      </c>
      <c r="AR217">
        <v>0</v>
      </c>
      <c r="AS217">
        <v>1</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3</v>
      </c>
      <c r="BL217">
        <v>0</v>
      </c>
      <c r="BM217">
        <v>0</v>
      </c>
      <c r="BN217">
        <v>0</v>
      </c>
      <c r="BO217">
        <v>1</v>
      </c>
    </row>
    <row r="218" spans="1:67" ht="15.75" customHeight="1" x14ac:dyDescent="0.2">
      <c r="A218" s="3">
        <f t="shared" si="6"/>
        <v>216</v>
      </c>
      <c r="B218" s="3" t="s">
        <v>1541</v>
      </c>
      <c r="C218" s="3" t="s">
        <v>1532</v>
      </c>
      <c r="D218" s="5" t="s">
        <v>1533</v>
      </c>
      <c r="E218" s="5" t="s">
        <v>1537</v>
      </c>
      <c r="F218" s="3">
        <v>0</v>
      </c>
      <c r="G218" s="3">
        <v>0</v>
      </c>
      <c r="H218" s="3">
        <v>0</v>
      </c>
      <c r="I218" s="3">
        <v>50</v>
      </c>
      <c r="J218" s="3">
        <v>5</v>
      </c>
      <c r="K218" s="3">
        <v>1</v>
      </c>
      <c r="L218" s="3">
        <v>0</v>
      </c>
      <c r="M218" s="3">
        <v>0</v>
      </c>
      <c r="N218" s="3">
        <v>0</v>
      </c>
      <c r="O218" s="3">
        <v>20</v>
      </c>
      <c r="P218" s="3">
        <v>0</v>
      </c>
      <c r="Q218" s="3">
        <v>0</v>
      </c>
      <c r="R218" s="3">
        <v>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45</v>
      </c>
      <c r="AN218" s="3" t="s">
        <v>2078</v>
      </c>
      <c r="AO218" s="3" t="s">
        <v>1883</v>
      </c>
      <c r="AP218" s="3">
        <v>0</v>
      </c>
      <c r="AQ218" s="3">
        <v>0</v>
      </c>
      <c r="AR218">
        <v>0</v>
      </c>
      <c r="AS218">
        <v>1</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3</v>
      </c>
      <c r="BL218">
        <v>0</v>
      </c>
      <c r="BM218">
        <v>0</v>
      </c>
      <c r="BN218">
        <v>0</v>
      </c>
      <c r="BO218">
        <v>0</v>
      </c>
    </row>
    <row r="219" spans="1:67" ht="15.75" customHeight="1" x14ac:dyDescent="0.2">
      <c r="A219" s="3">
        <f t="shared" si="6"/>
        <v>217</v>
      </c>
      <c r="B219" s="3" t="s">
        <v>1466</v>
      </c>
      <c r="C219" s="3" t="s">
        <v>1466</v>
      </c>
      <c r="D219" s="5" t="s">
        <v>1488</v>
      </c>
      <c r="E219" s="5" t="s">
        <v>1463</v>
      </c>
      <c r="F219" s="3">
        <v>0</v>
      </c>
      <c r="G219" s="3">
        <v>0</v>
      </c>
      <c r="H219" s="3">
        <v>0</v>
      </c>
      <c r="I219" s="3">
        <v>50</v>
      </c>
      <c r="J219" s="3">
        <v>5</v>
      </c>
      <c r="K219" s="3">
        <v>1</v>
      </c>
      <c r="L219" s="3">
        <v>0</v>
      </c>
      <c r="M219" s="3">
        <v>0</v>
      </c>
      <c r="N219" s="3">
        <v>0</v>
      </c>
      <c r="O219" s="3">
        <v>0</v>
      </c>
      <c r="P219" s="3">
        <v>-30</v>
      </c>
      <c r="Q219" s="3">
        <v>-30</v>
      </c>
      <c r="R219" s="3">
        <v>-30</v>
      </c>
      <c r="S219" s="3">
        <v>-30</v>
      </c>
      <c r="T219" s="3">
        <v>-30</v>
      </c>
      <c r="U219" s="3">
        <v>-30</v>
      </c>
      <c r="V219" s="3">
        <v>0</v>
      </c>
      <c r="W219" s="3">
        <v>0</v>
      </c>
      <c r="X219" s="3">
        <v>-50</v>
      </c>
      <c r="Y219" s="3">
        <v>0</v>
      </c>
      <c r="Z219" s="3">
        <v>0</v>
      </c>
      <c r="AA219" s="3">
        <v>0</v>
      </c>
      <c r="AB219" s="3">
        <v>0</v>
      </c>
      <c r="AC219" s="3">
        <v>0</v>
      </c>
      <c r="AD219" s="3">
        <v>0</v>
      </c>
      <c r="AE219" s="3">
        <v>0</v>
      </c>
      <c r="AF219" s="3">
        <v>0</v>
      </c>
      <c r="AG219" s="3">
        <v>0</v>
      </c>
      <c r="AH219" s="3">
        <v>0</v>
      </c>
      <c r="AI219" s="3">
        <v>0</v>
      </c>
      <c r="AJ219" s="3">
        <v>0</v>
      </c>
      <c r="AK219" s="3">
        <v>0</v>
      </c>
      <c r="AL219" s="3" t="s">
        <v>54</v>
      </c>
      <c r="AM219" s="3" t="s">
        <v>45</v>
      </c>
      <c r="AN219" s="3" t="s">
        <v>2078</v>
      </c>
      <c r="AO219" s="3" t="s">
        <v>1883</v>
      </c>
      <c r="AP219" s="3">
        <v>0</v>
      </c>
      <c r="AQ219" s="3">
        <v>0</v>
      </c>
      <c r="AR219">
        <v>0</v>
      </c>
      <c r="AS219">
        <v>1</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2</v>
      </c>
      <c r="BL219">
        <v>0</v>
      </c>
      <c r="BM219">
        <v>0</v>
      </c>
      <c r="BN219">
        <v>0</v>
      </c>
      <c r="BO219">
        <v>0</v>
      </c>
    </row>
    <row r="220" spans="1:67" ht="15.75" customHeight="1" x14ac:dyDescent="0.2">
      <c r="A220" s="3">
        <f t="shared" si="6"/>
        <v>218</v>
      </c>
      <c r="B220" s="3" t="s">
        <v>1465</v>
      </c>
      <c r="C220" s="3" t="s">
        <v>1465</v>
      </c>
      <c r="D220" s="5" t="s">
        <v>1489</v>
      </c>
      <c r="E220" s="5" t="s">
        <v>1464</v>
      </c>
      <c r="F220" s="3">
        <v>0</v>
      </c>
      <c r="G220" s="3">
        <v>0</v>
      </c>
      <c r="H220" s="3">
        <v>0</v>
      </c>
      <c r="I220" s="3">
        <v>50</v>
      </c>
      <c r="J220" s="3">
        <v>5</v>
      </c>
      <c r="K220" s="3">
        <v>1</v>
      </c>
      <c r="L220" s="3">
        <v>0</v>
      </c>
      <c r="M220" s="3">
        <v>0</v>
      </c>
      <c r="N220" s="3">
        <v>0</v>
      </c>
      <c r="O220" s="3">
        <v>0</v>
      </c>
      <c r="P220" s="3">
        <v>-30</v>
      </c>
      <c r="Q220" s="3">
        <v>-30</v>
      </c>
      <c r="R220" s="3">
        <v>-30</v>
      </c>
      <c r="S220" s="3">
        <v>-30</v>
      </c>
      <c r="T220" s="3">
        <v>-30</v>
      </c>
      <c r="U220" s="3">
        <v>-30</v>
      </c>
      <c r="V220" s="3">
        <v>0</v>
      </c>
      <c r="W220" s="3">
        <v>-50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45</v>
      </c>
      <c r="AN220" s="3" t="s">
        <v>2078</v>
      </c>
      <c r="AO220" s="3" t="s">
        <v>1883</v>
      </c>
      <c r="AP220" s="3">
        <v>0</v>
      </c>
      <c r="AQ220" s="3">
        <v>0</v>
      </c>
      <c r="AR220">
        <v>0</v>
      </c>
      <c r="AS220">
        <v>1</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2</v>
      </c>
      <c r="BL220">
        <v>0</v>
      </c>
      <c r="BM220">
        <v>0</v>
      </c>
      <c r="BN220">
        <v>0</v>
      </c>
      <c r="BO220">
        <v>0</v>
      </c>
    </row>
    <row r="221" spans="1:67" ht="15.75" customHeight="1" x14ac:dyDescent="0.2">
      <c r="A221" s="3">
        <f t="shared" si="6"/>
        <v>219</v>
      </c>
      <c r="B221" s="3" t="s">
        <v>1467</v>
      </c>
      <c r="C221" s="3" t="s">
        <v>1467</v>
      </c>
      <c r="D221" s="5" t="s">
        <v>1490</v>
      </c>
      <c r="E221" s="5" t="s">
        <v>1468</v>
      </c>
      <c r="F221" s="3">
        <v>0</v>
      </c>
      <c r="G221" s="3">
        <v>0</v>
      </c>
      <c r="H221" s="3">
        <v>0</v>
      </c>
      <c r="I221" s="3">
        <v>50</v>
      </c>
      <c r="J221" s="3">
        <v>5</v>
      </c>
      <c r="K221" s="3">
        <v>1</v>
      </c>
      <c r="L221" s="3">
        <v>0</v>
      </c>
      <c r="M221" s="3">
        <v>0</v>
      </c>
      <c r="N221" s="3">
        <v>0</v>
      </c>
      <c r="O221" s="3">
        <v>0</v>
      </c>
      <c r="P221" s="3">
        <v>-30</v>
      </c>
      <c r="Q221" s="3">
        <v>-30</v>
      </c>
      <c r="R221" s="3">
        <v>-30</v>
      </c>
      <c r="S221" s="3">
        <v>-30</v>
      </c>
      <c r="T221" s="3">
        <v>-30</v>
      </c>
      <c r="U221" s="3">
        <v>-30</v>
      </c>
      <c r="V221" s="3">
        <v>-50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1056</v>
      </c>
      <c r="AN221" s="3" t="s">
        <v>2078</v>
      </c>
      <c r="AO221" s="3" t="s">
        <v>1883</v>
      </c>
      <c r="AP221" s="3">
        <v>0</v>
      </c>
      <c r="AQ221" s="3">
        <v>0</v>
      </c>
      <c r="AR221">
        <v>0</v>
      </c>
      <c r="AS221">
        <v>1</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2</v>
      </c>
      <c r="BL221">
        <v>0</v>
      </c>
      <c r="BM221">
        <v>0</v>
      </c>
      <c r="BN221">
        <v>0</v>
      </c>
      <c r="BO221">
        <v>0</v>
      </c>
    </row>
    <row r="222" spans="1:67" ht="15.75" customHeight="1" x14ac:dyDescent="0.2">
      <c r="A222" s="3">
        <f t="shared" si="6"/>
        <v>220</v>
      </c>
      <c r="B222" s="3" t="s">
        <v>1494</v>
      </c>
      <c r="C222" s="3" t="s">
        <v>1494</v>
      </c>
      <c r="D222" s="5" t="s">
        <v>1491</v>
      </c>
      <c r="E222" s="5" t="s">
        <v>1469</v>
      </c>
      <c r="F222" s="3">
        <v>0</v>
      </c>
      <c r="G222" s="3">
        <v>0</v>
      </c>
      <c r="H222" s="3">
        <v>0</v>
      </c>
      <c r="I222" s="3">
        <v>50</v>
      </c>
      <c r="J222" s="3">
        <v>5</v>
      </c>
      <c r="K222" s="3">
        <v>1</v>
      </c>
      <c r="L222" s="3">
        <v>0</v>
      </c>
      <c r="M222" s="3">
        <v>0</v>
      </c>
      <c r="N222" s="3">
        <v>0</v>
      </c>
      <c r="O222" s="3">
        <v>0</v>
      </c>
      <c r="P222" s="3">
        <v>0</v>
      </c>
      <c r="Q222" s="3">
        <v>0</v>
      </c>
      <c r="R222" s="3">
        <v>0</v>
      </c>
      <c r="S222" s="3">
        <v>0</v>
      </c>
      <c r="T222" s="3">
        <v>0</v>
      </c>
      <c r="U222" s="3">
        <v>0</v>
      </c>
      <c r="V222" s="3">
        <v>0</v>
      </c>
      <c r="W222" s="3">
        <v>0</v>
      </c>
      <c r="X222" s="3">
        <v>-50</v>
      </c>
      <c r="Y222" s="3">
        <v>0</v>
      </c>
      <c r="Z222" s="3">
        <v>0</v>
      </c>
      <c r="AA222" s="3">
        <v>0</v>
      </c>
      <c r="AB222" s="3">
        <v>0</v>
      </c>
      <c r="AC222" s="3">
        <v>0</v>
      </c>
      <c r="AD222" s="3">
        <v>0</v>
      </c>
      <c r="AE222" s="3">
        <v>0</v>
      </c>
      <c r="AF222" s="3">
        <v>0</v>
      </c>
      <c r="AG222" s="3">
        <v>0</v>
      </c>
      <c r="AH222" s="3">
        <v>0</v>
      </c>
      <c r="AI222" s="3">
        <v>0</v>
      </c>
      <c r="AJ222" s="3">
        <v>0</v>
      </c>
      <c r="AK222" s="3">
        <v>0</v>
      </c>
      <c r="AL222" s="3" t="s">
        <v>54</v>
      </c>
      <c r="AM222" s="3" t="s">
        <v>45</v>
      </c>
      <c r="AN222" s="3" t="s">
        <v>2078</v>
      </c>
      <c r="AO222" s="3" t="s">
        <v>1883</v>
      </c>
      <c r="AP222" s="3">
        <v>0</v>
      </c>
      <c r="AQ222" s="3">
        <v>0</v>
      </c>
      <c r="AR222">
        <v>0</v>
      </c>
      <c r="AS222">
        <v>1</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4</v>
      </c>
      <c r="BL222">
        <v>0</v>
      </c>
      <c r="BM222">
        <v>0</v>
      </c>
      <c r="BN222">
        <v>0</v>
      </c>
      <c r="BO222">
        <v>0</v>
      </c>
    </row>
    <row r="223" spans="1:67" ht="15.75" customHeight="1" x14ac:dyDescent="0.2">
      <c r="A223" s="3">
        <f t="shared" si="6"/>
        <v>221</v>
      </c>
      <c r="B223" s="3" t="s">
        <v>1495</v>
      </c>
      <c r="C223" s="3" t="s">
        <v>1495</v>
      </c>
      <c r="D223" s="5" t="s">
        <v>1492</v>
      </c>
      <c r="E223" s="5" t="s">
        <v>1470</v>
      </c>
      <c r="F223" s="3">
        <v>0</v>
      </c>
      <c r="G223" s="3">
        <v>0</v>
      </c>
      <c r="H223" s="3">
        <v>0</v>
      </c>
      <c r="I223" s="3">
        <v>50</v>
      </c>
      <c r="J223" s="3">
        <v>5</v>
      </c>
      <c r="K223" s="3">
        <v>1</v>
      </c>
      <c r="L223" s="3">
        <v>0</v>
      </c>
      <c r="M223" s="3">
        <v>0</v>
      </c>
      <c r="N223" s="3">
        <v>0</v>
      </c>
      <c r="O223" s="3">
        <v>0</v>
      </c>
      <c r="P223" s="3">
        <v>0</v>
      </c>
      <c r="Q223" s="3">
        <v>0</v>
      </c>
      <c r="R223" s="3">
        <v>0</v>
      </c>
      <c r="S223" s="3">
        <v>0</v>
      </c>
      <c r="T223" s="3">
        <v>0</v>
      </c>
      <c r="U223" s="3">
        <v>0</v>
      </c>
      <c r="V223" s="3">
        <v>0</v>
      </c>
      <c r="W223" s="3">
        <v>-50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45</v>
      </c>
      <c r="AN223" s="3" t="s">
        <v>2078</v>
      </c>
      <c r="AO223" s="3" t="s">
        <v>1883</v>
      </c>
      <c r="AP223" s="3">
        <v>0</v>
      </c>
      <c r="AQ223" s="3">
        <v>0</v>
      </c>
      <c r="AR223">
        <v>0</v>
      </c>
      <c r="AS223">
        <v>1</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4</v>
      </c>
      <c r="BL223">
        <v>0</v>
      </c>
      <c r="BM223">
        <v>0</v>
      </c>
      <c r="BN223">
        <v>0</v>
      </c>
      <c r="BO223">
        <v>0</v>
      </c>
    </row>
    <row r="224" spans="1:67" ht="15.75" customHeight="1" x14ac:dyDescent="0.2">
      <c r="A224" s="3">
        <f t="shared" si="6"/>
        <v>222</v>
      </c>
      <c r="B224" s="3" t="s">
        <v>1496</v>
      </c>
      <c r="C224" s="3" t="s">
        <v>1496</v>
      </c>
      <c r="D224" s="5" t="s">
        <v>1493</v>
      </c>
      <c r="E224" s="5" t="s">
        <v>1471</v>
      </c>
      <c r="F224" s="3">
        <v>0</v>
      </c>
      <c r="G224" s="3">
        <v>0</v>
      </c>
      <c r="H224" s="3">
        <v>0</v>
      </c>
      <c r="I224" s="3">
        <v>50</v>
      </c>
      <c r="J224" s="3">
        <v>5</v>
      </c>
      <c r="K224" s="3">
        <v>1</v>
      </c>
      <c r="L224" s="3">
        <v>0</v>
      </c>
      <c r="M224" s="3">
        <v>0</v>
      </c>
      <c r="N224" s="3">
        <v>0</v>
      </c>
      <c r="O224" s="3">
        <v>0</v>
      </c>
      <c r="P224" s="3">
        <v>0</v>
      </c>
      <c r="Q224" s="3">
        <v>0</v>
      </c>
      <c r="R224" s="3">
        <v>0</v>
      </c>
      <c r="S224" s="3">
        <v>0</v>
      </c>
      <c r="T224" s="3">
        <v>0</v>
      </c>
      <c r="U224" s="3">
        <v>0</v>
      </c>
      <c r="V224" s="3">
        <v>-50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45</v>
      </c>
      <c r="AN224" s="3" t="s">
        <v>2078</v>
      </c>
      <c r="AO224" s="3" t="s">
        <v>1883</v>
      </c>
      <c r="AP224" s="3">
        <v>0</v>
      </c>
      <c r="AQ224" s="3">
        <v>0</v>
      </c>
      <c r="AR224">
        <v>0</v>
      </c>
      <c r="AS224">
        <v>1</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4</v>
      </c>
      <c r="BL224">
        <v>0</v>
      </c>
      <c r="BM224">
        <v>0</v>
      </c>
      <c r="BN224">
        <v>0</v>
      </c>
      <c r="BO224">
        <v>0</v>
      </c>
    </row>
    <row r="225" spans="1:67" s="9" customFormat="1" ht="15.75" customHeight="1" x14ac:dyDescent="0.2">
      <c r="A225" s="7">
        <f t="shared" si="6"/>
        <v>223</v>
      </c>
      <c r="B225" s="7" t="s">
        <v>55</v>
      </c>
      <c r="C225" s="7" t="s">
        <v>279</v>
      </c>
      <c r="D225" s="34" t="s">
        <v>396</v>
      </c>
      <c r="E225" s="11" t="s">
        <v>282</v>
      </c>
      <c r="F225" s="7">
        <v>0</v>
      </c>
      <c r="G225" s="7">
        <v>0</v>
      </c>
      <c r="H225" s="7">
        <v>0</v>
      </c>
      <c r="I225" s="7">
        <v>0</v>
      </c>
      <c r="J225" s="7">
        <v>0</v>
      </c>
      <c r="K225" s="7">
        <v>1</v>
      </c>
      <c r="L225" s="7">
        <v>0</v>
      </c>
      <c r="M225" s="7">
        <v>0</v>
      </c>
      <c r="N225" s="7">
        <v>0</v>
      </c>
      <c r="O225" s="7">
        <v>0</v>
      </c>
      <c r="P225" s="7">
        <v>0</v>
      </c>
      <c r="Q225" s="7">
        <v>0</v>
      </c>
      <c r="R225" s="7">
        <v>0</v>
      </c>
      <c r="S225" s="7">
        <v>0</v>
      </c>
      <c r="T225" s="7">
        <v>0</v>
      </c>
      <c r="U225" s="7">
        <v>0</v>
      </c>
      <c r="V225" s="7">
        <v>0</v>
      </c>
      <c r="W225" s="7">
        <v>0</v>
      </c>
      <c r="X225" s="7">
        <v>0</v>
      </c>
      <c r="Y225" s="7">
        <v>0</v>
      </c>
      <c r="Z225" s="7">
        <v>0</v>
      </c>
      <c r="AA225" s="7">
        <v>0</v>
      </c>
      <c r="AB225" s="7">
        <v>0</v>
      </c>
      <c r="AC225" s="7">
        <v>0</v>
      </c>
      <c r="AD225" s="7">
        <v>0</v>
      </c>
      <c r="AE225" s="7">
        <v>0</v>
      </c>
      <c r="AF225" s="7">
        <v>0</v>
      </c>
      <c r="AG225" s="7">
        <v>0</v>
      </c>
      <c r="AH225" s="7">
        <v>0</v>
      </c>
      <c r="AI225" s="7">
        <v>0</v>
      </c>
      <c r="AJ225" s="7">
        <v>0</v>
      </c>
      <c r="AK225" s="7">
        <v>0</v>
      </c>
      <c r="AL225" s="7" t="s">
        <v>54</v>
      </c>
      <c r="AM225" s="7" t="s">
        <v>283</v>
      </c>
      <c r="AN225" s="7" t="s">
        <v>2036</v>
      </c>
      <c r="AO225" s="7" t="s">
        <v>1883</v>
      </c>
      <c r="AP225" s="7">
        <v>0</v>
      </c>
      <c r="AQ225" s="7">
        <v>0</v>
      </c>
      <c r="AR225" s="9">
        <v>0</v>
      </c>
      <c r="AS225" s="9">
        <v>0</v>
      </c>
      <c r="AT225" s="10" t="s">
        <v>53</v>
      </c>
      <c r="AU225" s="10" t="s">
        <v>53</v>
      </c>
      <c r="AV225" s="10" t="s">
        <v>53</v>
      </c>
      <c r="AW225" s="10" t="s">
        <v>53</v>
      </c>
      <c r="AX225" s="10" t="s">
        <v>53</v>
      </c>
      <c r="AY225" s="10" t="s">
        <v>53</v>
      </c>
      <c r="AZ225" s="10" t="s">
        <v>53</v>
      </c>
      <c r="BA225" s="10" t="s">
        <v>53</v>
      </c>
      <c r="BB225" s="10" t="s">
        <v>53</v>
      </c>
      <c r="BC225" s="10" t="s">
        <v>53</v>
      </c>
      <c r="BD225" s="10" t="s">
        <v>53</v>
      </c>
      <c r="BE225" s="10" t="s">
        <v>53</v>
      </c>
      <c r="BF225" s="10" t="s">
        <v>53</v>
      </c>
      <c r="BG225" s="10" t="s">
        <v>53</v>
      </c>
      <c r="BH225" s="10" t="s">
        <v>53</v>
      </c>
      <c r="BI225" s="9">
        <v>0</v>
      </c>
      <c r="BJ225" s="9">
        <v>0</v>
      </c>
      <c r="BK225" s="9">
        <v>1</v>
      </c>
      <c r="BL225" s="9">
        <v>0</v>
      </c>
      <c r="BM225" s="9">
        <v>0</v>
      </c>
      <c r="BN225" s="9">
        <v>0</v>
      </c>
      <c r="BO225" s="9">
        <v>0</v>
      </c>
    </row>
    <row r="226" spans="1:67" s="9" customFormat="1" ht="15.75" customHeight="1" x14ac:dyDescent="0.2">
      <c r="A226" s="7">
        <f t="shared" si="6"/>
        <v>224</v>
      </c>
      <c r="B226" s="7" t="s">
        <v>55</v>
      </c>
      <c r="C226" s="7" t="s">
        <v>62</v>
      </c>
      <c r="D226" s="34" t="s">
        <v>298</v>
      </c>
      <c r="E226" s="11" t="s">
        <v>296</v>
      </c>
      <c r="F226" s="7">
        <v>0</v>
      </c>
      <c r="G226" s="7">
        <v>0</v>
      </c>
      <c r="H226" s="7">
        <v>0</v>
      </c>
      <c r="I226" s="7">
        <v>0</v>
      </c>
      <c r="J226" s="7">
        <v>0</v>
      </c>
      <c r="K226" s="7">
        <v>1</v>
      </c>
      <c r="L226" s="7">
        <v>0</v>
      </c>
      <c r="M226" s="7">
        <v>0</v>
      </c>
      <c r="N226" s="7">
        <v>0</v>
      </c>
      <c r="O226" s="7">
        <v>0</v>
      </c>
      <c r="P226" s="7">
        <v>0</v>
      </c>
      <c r="Q226" s="7">
        <v>0</v>
      </c>
      <c r="R226" s="7">
        <v>0</v>
      </c>
      <c r="S226" s="7">
        <v>0</v>
      </c>
      <c r="T226" s="7">
        <v>0</v>
      </c>
      <c r="U226" s="7">
        <v>0</v>
      </c>
      <c r="V226" s="7">
        <v>0</v>
      </c>
      <c r="W226" s="7">
        <v>0</v>
      </c>
      <c r="X226" s="7">
        <v>6</v>
      </c>
      <c r="Y226" s="7">
        <v>0</v>
      </c>
      <c r="Z226" s="7">
        <v>0</v>
      </c>
      <c r="AA226" s="7">
        <v>0</v>
      </c>
      <c r="AB226" s="7">
        <v>0</v>
      </c>
      <c r="AC226" s="7">
        <v>0</v>
      </c>
      <c r="AD226" s="7">
        <v>0</v>
      </c>
      <c r="AE226" s="7">
        <v>0</v>
      </c>
      <c r="AF226" s="7">
        <v>0</v>
      </c>
      <c r="AG226" s="7">
        <v>0</v>
      </c>
      <c r="AH226" s="7">
        <v>0</v>
      </c>
      <c r="AI226" s="7">
        <v>0</v>
      </c>
      <c r="AJ226" s="7">
        <v>0</v>
      </c>
      <c r="AK226" s="7">
        <v>0</v>
      </c>
      <c r="AL226" s="7" t="s">
        <v>54</v>
      </c>
      <c r="AM226" s="7" t="s">
        <v>293</v>
      </c>
      <c r="AN226" s="7" t="s">
        <v>2037</v>
      </c>
      <c r="AO226" s="7" t="s">
        <v>1883</v>
      </c>
      <c r="AP226" s="7">
        <v>0</v>
      </c>
      <c r="AQ226" s="7">
        <v>0</v>
      </c>
      <c r="AR226" s="9">
        <v>0</v>
      </c>
      <c r="AS226" s="9">
        <v>0</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0</v>
      </c>
      <c r="BK226" s="9">
        <v>1</v>
      </c>
      <c r="BL226" s="9">
        <v>0</v>
      </c>
      <c r="BM226" s="9">
        <v>0</v>
      </c>
      <c r="BN226" s="9">
        <v>0</v>
      </c>
      <c r="BO226" s="9">
        <v>0</v>
      </c>
    </row>
    <row r="227" spans="1:67" s="9" customFormat="1" ht="15.75" customHeight="1" x14ac:dyDescent="0.2">
      <c r="A227" s="7">
        <f t="shared" si="6"/>
        <v>225</v>
      </c>
      <c r="B227" s="7" t="s">
        <v>55</v>
      </c>
      <c r="C227" s="7" t="s">
        <v>292</v>
      </c>
      <c r="D227" s="34" t="s">
        <v>299</v>
      </c>
      <c r="E227" s="11" t="s">
        <v>295</v>
      </c>
      <c r="F227" s="7">
        <v>0</v>
      </c>
      <c r="G227" s="7">
        <v>0</v>
      </c>
      <c r="H227" s="7">
        <v>0</v>
      </c>
      <c r="I227" s="7">
        <v>0</v>
      </c>
      <c r="J227" s="7">
        <v>0</v>
      </c>
      <c r="K227" s="7">
        <v>1</v>
      </c>
      <c r="L227" s="7">
        <v>0</v>
      </c>
      <c r="M227" s="7">
        <v>0</v>
      </c>
      <c r="N227" s="7">
        <v>0</v>
      </c>
      <c r="O227" s="7">
        <v>0</v>
      </c>
      <c r="P227" s="7">
        <v>0</v>
      </c>
      <c r="Q227" s="7">
        <v>0</v>
      </c>
      <c r="R227" s="7">
        <v>0</v>
      </c>
      <c r="S227" s="7">
        <v>0</v>
      </c>
      <c r="T227" s="7">
        <v>0</v>
      </c>
      <c r="U227" s="7">
        <v>0</v>
      </c>
      <c r="V227" s="7">
        <v>0</v>
      </c>
      <c r="W227" s="7">
        <v>0</v>
      </c>
      <c r="X227" s="7">
        <v>6</v>
      </c>
      <c r="Y227" s="7">
        <v>0</v>
      </c>
      <c r="Z227" s="7">
        <v>0</v>
      </c>
      <c r="AA227" s="7">
        <v>0</v>
      </c>
      <c r="AB227" s="7">
        <v>0</v>
      </c>
      <c r="AC227" s="7">
        <v>0</v>
      </c>
      <c r="AD227" s="7">
        <v>0</v>
      </c>
      <c r="AE227" s="7">
        <v>0</v>
      </c>
      <c r="AF227" s="7">
        <v>0</v>
      </c>
      <c r="AG227" s="7">
        <v>0</v>
      </c>
      <c r="AH227" s="7">
        <v>0</v>
      </c>
      <c r="AI227" s="7">
        <v>0</v>
      </c>
      <c r="AJ227" s="7">
        <v>0</v>
      </c>
      <c r="AK227" s="7">
        <v>0</v>
      </c>
      <c r="AL227" s="7" t="s">
        <v>54</v>
      </c>
      <c r="AM227" s="7" t="s">
        <v>293</v>
      </c>
      <c r="AN227" s="7" t="s">
        <v>2037</v>
      </c>
      <c r="AO227" s="7" t="s">
        <v>1883</v>
      </c>
      <c r="AP227" s="7">
        <v>0</v>
      </c>
      <c r="AQ227" s="7">
        <v>0</v>
      </c>
      <c r="AR227" s="9">
        <v>0</v>
      </c>
      <c r="AS227" s="9">
        <v>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0</v>
      </c>
      <c r="BM227" s="9">
        <v>0</v>
      </c>
      <c r="BN227" s="9">
        <v>0</v>
      </c>
      <c r="BO227" s="9">
        <v>0</v>
      </c>
    </row>
    <row r="228" spans="1:67" s="9" customFormat="1" ht="15.75" customHeight="1" x14ac:dyDescent="0.2">
      <c r="A228" s="7">
        <f t="shared" si="6"/>
        <v>226</v>
      </c>
      <c r="B228" s="7" t="s">
        <v>55</v>
      </c>
      <c r="C228" s="7" t="s">
        <v>203</v>
      </c>
      <c r="D228" s="34" t="s">
        <v>266</v>
      </c>
      <c r="E228" s="11" t="s">
        <v>262</v>
      </c>
      <c r="F228" s="7">
        <v>0</v>
      </c>
      <c r="G228" s="7">
        <v>0</v>
      </c>
      <c r="H228" s="7">
        <v>0</v>
      </c>
      <c r="I228" s="7">
        <v>0</v>
      </c>
      <c r="J228" s="7">
        <v>0</v>
      </c>
      <c r="K228" s="7">
        <v>1</v>
      </c>
      <c r="L228" s="7">
        <v>0</v>
      </c>
      <c r="M228" s="7">
        <v>0</v>
      </c>
      <c r="N228" s="7">
        <v>0</v>
      </c>
      <c r="O228" s="7">
        <v>0</v>
      </c>
      <c r="P228" s="7">
        <v>0</v>
      </c>
      <c r="Q228" s="7">
        <v>0</v>
      </c>
      <c r="R228" s="7">
        <v>0</v>
      </c>
      <c r="S228" s="7">
        <v>0</v>
      </c>
      <c r="T228" s="7">
        <v>0</v>
      </c>
      <c r="U228" s="7">
        <v>0</v>
      </c>
      <c r="V228" s="7">
        <v>0</v>
      </c>
      <c r="W228" s="7">
        <v>0</v>
      </c>
      <c r="X228" s="7">
        <v>14</v>
      </c>
      <c r="Y228" s="7">
        <v>0</v>
      </c>
      <c r="Z228" s="7">
        <v>0</v>
      </c>
      <c r="AA228" s="7">
        <v>0</v>
      </c>
      <c r="AB228" s="7">
        <v>0</v>
      </c>
      <c r="AC228" s="7">
        <v>0</v>
      </c>
      <c r="AD228" s="7">
        <v>0</v>
      </c>
      <c r="AE228" s="7">
        <v>0</v>
      </c>
      <c r="AF228" s="7">
        <v>0</v>
      </c>
      <c r="AG228" s="7">
        <v>0</v>
      </c>
      <c r="AH228" s="7">
        <v>0</v>
      </c>
      <c r="AI228" s="7">
        <v>0</v>
      </c>
      <c r="AJ228" s="7">
        <v>0</v>
      </c>
      <c r="AK228" s="7">
        <v>0</v>
      </c>
      <c r="AL228" s="7" t="s">
        <v>54</v>
      </c>
      <c r="AM228" s="7" t="s">
        <v>293</v>
      </c>
      <c r="AN228" s="7" t="s">
        <v>2037</v>
      </c>
      <c r="AO228" s="7" t="s">
        <v>1883</v>
      </c>
      <c r="AP228" s="7">
        <v>0</v>
      </c>
      <c r="AQ228" s="7">
        <v>0</v>
      </c>
      <c r="AR228" s="9">
        <v>0</v>
      </c>
      <c r="AS228" s="9">
        <v>0</v>
      </c>
      <c r="AT228" s="10" t="s">
        <v>158</v>
      </c>
      <c r="AU228" s="10" t="s">
        <v>158</v>
      </c>
      <c r="AV228" s="10" t="s">
        <v>158</v>
      </c>
      <c r="AW228" s="10" t="s">
        <v>158</v>
      </c>
      <c r="AX228" s="10" t="s">
        <v>158</v>
      </c>
      <c r="AY228" s="10" t="s">
        <v>158</v>
      </c>
      <c r="AZ228" s="10" t="s">
        <v>158</v>
      </c>
      <c r="BA228" s="10" t="s">
        <v>158</v>
      </c>
      <c r="BB228" s="10" t="s">
        <v>158</v>
      </c>
      <c r="BC228" s="10" t="s">
        <v>158</v>
      </c>
      <c r="BD228" s="10" t="s">
        <v>53</v>
      </c>
      <c r="BE228" s="10" t="s">
        <v>53</v>
      </c>
      <c r="BF228" s="10" t="s">
        <v>53</v>
      </c>
      <c r="BG228" s="10" t="s">
        <v>53</v>
      </c>
      <c r="BH228" s="10" t="s">
        <v>53</v>
      </c>
      <c r="BI228" s="9">
        <v>0</v>
      </c>
      <c r="BJ228" s="9">
        <v>0</v>
      </c>
      <c r="BK228" s="9">
        <v>1</v>
      </c>
      <c r="BL228" s="9">
        <v>0</v>
      </c>
      <c r="BM228" s="9">
        <v>0</v>
      </c>
      <c r="BN228" s="9">
        <v>0</v>
      </c>
      <c r="BO228" s="9">
        <v>0</v>
      </c>
    </row>
    <row r="229" spans="1:67" s="9" customFormat="1" ht="15.75" customHeight="1" x14ac:dyDescent="0.2">
      <c r="A229" s="7">
        <f t="shared" si="6"/>
        <v>227</v>
      </c>
      <c r="B229" s="7" t="s">
        <v>55</v>
      </c>
      <c r="C229" s="7" t="s">
        <v>204</v>
      </c>
      <c r="D229" s="34" t="s">
        <v>205</v>
      </c>
      <c r="E229" s="11" t="s">
        <v>206</v>
      </c>
      <c r="F229" s="7">
        <v>0</v>
      </c>
      <c r="G229" s="7">
        <v>0</v>
      </c>
      <c r="H229" s="7">
        <v>0</v>
      </c>
      <c r="I229" s="7">
        <v>0</v>
      </c>
      <c r="J229" s="7">
        <v>0</v>
      </c>
      <c r="K229" s="7">
        <v>1</v>
      </c>
      <c r="L229" s="7">
        <v>0</v>
      </c>
      <c r="M229" s="7">
        <v>0</v>
      </c>
      <c r="N229" s="7">
        <v>0</v>
      </c>
      <c r="O229" s="7">
        <v>0</v>
      </c>
      <c r="P229" s="7">
        <v>0</v>
      </c>
      <c r="Q229" s="7">
        <v>0</v>
      </c>
      <c r="R229" s="7">
        <v>0</v>
      </c>
      <c r="S229" s="7">
        <v>0</v>
      </c>
      <c r="T229" s="7">
        <v>0</v>
      </c>
      <c r="U229" s="7">
        <v>0</v>
      </c>
      <c r="V229" s="7">
        <v>0</v>
      </c>
      <c r="W229" s="7">
        <v>0</v>
      </c>
      <c r="X229" s="7">
        <v>14</v>
      </c>
      <c r="Y229" s="7">
        <v>0</v>
      </c>
      <c r="Z229" s="7">
        <v>0</v>
      </c>
      <c r="AA229" s="7">
        <v>0</v>
      </c>
      <c r="AB229" s="7">
        <v>0</v>
      </c>
      <c r="AC229" s="7">
        <v>0</v>
      </c>
      <c r="AD229" s="7">
        <v>0</v>
      </c>
      <c r="AE229" s="7">
        <v>0</v>
      </c>
      <c r="AF229" s="7">
        <v>0</v>
      </c>
      <c r="AG229" s="7">
        <v>0</v>
      </c>
      <c r="AH229" s="7">
        <v>0</v>
      </c>
      <c r="AI229" s="7">
        <v>0</v>
      </c>
      <c r="AJ229" s="7">
        <v>0</v>
      </c>
      <c r="AK229" s="7">
        <v>0</v>
      </c>
      <c r="AL229" s="7" t="s">
        <v>54</v>
      </c>
      <c r="AM229" s="7" t="s">
        <v>293</v>
      </c>
      <c r="AN229" s="7" t="s">
        <v>2037</v>
      </c>
      <c r="AO229" s="7" t="s">
        <v>1883</v>
      </c>
      <c r="AP229" s="7">
        <v>0</v>
      </c>
      <c r="AQ229" s="7">
        <v>0</v>
      </c>
      <c r="AR229" s="9">
        <v>0</v>
      </c>
      <c r="AS229" s="9">
        <v>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0</v>
      </c>
      <c r="BM229" s="9">
        <v>0</v>
      </c>
      <c r="BN229" s="9">
        <v>0</v>
      </c>
      <c r="BO229" s="9">
        <v>0</v>
      </c>
    </row>
    <row r="230" spans="1:67" s="9" customFormat="1" ht="15.75" customHeight="1" x14ac:dyDescent="0.2">
      <c r="A230" s="7">
        <f t="shared" si="6"/>
        <v>228</v>
      </c>
      <c r="B230" s="7" t="s">
        <v>55</v>
      </c>
      <c r="C230" s="7" t="s">
        <v>210</v>
      </c>
      <c r="D230" s="34" t="s">
        <v>211</v>
      </c>
      <c r="E230" s="11" t="s">
        <v>212</v>
      </c>
      <c r="F230" s="7">
        <v>0</v>
      </c>
      <c r="G230" s="7">
        <v>0</v>
      </c>
      <c r="H230" s="7">
        <v>0</v>
      </c>
      <c r="I230" s="7">
        <v>0</v>
      </c>
      <c r="J230" s="7">
        <v>0</v>
      </c>
      <c r="K230" s="7">
        <v>1</v>
      </c>
      <c r="L230" s="7">
        <v>0</v>
      </c>
      <c r="M230" s="7">
        <v>0</v>
      </c>
      <c r="N230" s="7">
        <v>0</v>
      </c>
      <c r="O230" s="7">
        <v>0</v>
      </c>
      <c r="P230" s="7">
        <v>0</v>
      </c>
      <c r="Q230" s="7">
        <v>0</v>
      </c>
      <c r="R230" s="7">
        <v>0</v>
      </c>
      <c r="S230" s="7">
        <v>0</v>
      </c>
      <c r="T230" s="7">
        <v>0</v>
      </c>
      <c r="U230" s="7">
        <v>0</v>
      </c>
      <c r="V230" s="7">
        <v>0</v>
      </c>
      <c r="W230" s="7">
        <v>0</v>
      </c>
      <c r="X230" s="7">
        <v>28</v>
      </c>
      <c r="Y230" s="7">
        <v>0</v>
      </c>
      <c r="Z230" s="7">
        <v>0</v>
      </c>
      <c r="AA230" s="7">
        <v>0</v>
      </c>
      <c r="AB230" s="7">
        <v>0</v>
      </c>
      <c r="AC230" s="7">
        <v>0</v>
      </c>
      <c r="AD230" s="7">
        <v>0</v>
      </c>
      <c r="AE230" s="7">
        <v>0</v>
      </c>
      <c r="AF230" s="7">
        <v>0</v>
      </c>
      <c r="AG230" s="7">
        <v>0</v>
      </c>
      <c r="AH230" s="7">
        <v>0</v>
      </c>
      <c r="AI230" s="7">
        <v>0</v>
      </c>
      <c r="AJ230" s="7">
        <v>0</v>
      </c>
      <c r="AK230" s="7">
        <v>0</v>
      </c>
      <c r="AL230" s="7" t="s">
        <v>54</v>
      </c>
      <c r="AM230" s="7" t="s">
        <v>293</v>
      </c>
      <c r="AN230" s="7" t="s">
        <v>2037</v>
      </c>
      <c r="AO230" s="7" t="s">
        <v>1883</v>
      </c>
      <c r="AP230" s="7">
        <v>0</v>
      </c>
      <c r="AQ230" s="7">
        <v>0</v>
      </c>
      <c r="AR230" s="9">
        <v>0</v>
      </c>
      <c r="AS230" s="9">
        <v>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0</v>
      </c>
      <c r="BK230" s="9">
        <v>1</v>
      </c>
      <c r="BL230" s="9">
        <v>0</v>
      </c>
      <c r="BM230" s="9">
        <v>0</v>
      </c>
      <c r="BN230" s="9">
        <v>0</v>
      </c>
      <c r="BO230" s="9">
        <v>0</v>
      </c>
    </row>
    <row r="231" spans="1:67" s="9" customFormat="1" ht="15.75" customHeight="1" x14ac:dyDescent="0.2">
      <c r="A231" s="7">
        <f t="shared" ref="A231:A239" si="7">ROW()-2</f>
        <v>229</v>
      </c>
      <c r="B231" s="7" t="s">
        <v>55</v>
      </c>
      <c r="C231" s="7" t="s">
        <v>213</v>
      </c>
      <c r="D231" s="34" t="s">
        <v>215</v>
      </c>
      <c r="E231" s="11" t="s">
        <v>214</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28</v>
      </c>
      <c r="Y231" s="7">
        <v>0</v>
      </c>
      <c r="Z231" s="7">
        <v>0</v>
      </c>
      <c r="AA231" s="7">
        <v>0</v>
      </c>
      <c r="AB231" s="7">
        <v>0</v>
      </c>
      <c r="AC231" s="7">
        <v>0</v>
      </c>
      <c r="AD231" s="7">
        <v>0</v>
      </c>
      <c r="AE231" s="7">
        <v>0</v>
      </c>
      <c r="AF231" s="7">
        <v>0</v>
      </c>
      <c r="AG231" s="7">
        <v>0</v>
      </c>
      <c r="AH231" s="7">
        <v>0</v>
      </c>
      <c r="AI231" s="7">
        <v>0</v>
      </c>
      <c r="AJ231" s="7">
        <v>0</v>
      </c>
      <c r="AK231" s="7">
        <v>0</v>
      </c>
      <c r="AL231" s="7" t="s">
        <v>54</v>
      </c>
      <c r="AM231" s="7" t="s">
        <v>293</v>
      </c>
      <c r="AN231" s="7" t="s">
        <v>2037</v>
      </c>
      <c r="AO231" s="7" t="s">
        <v>1883</v>
      </c>
      <c r="AP231" s="7">
        <v>0</v>
      </c>
      <c r="AQ231" s="7">
        <v>0</v>
      </c>
      <c r="AR231" s="9">
        <v>0</v>
      </c>
      <c r="AS231" s="9">
        <v>0</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row r="232" spans="1:67" s="9" customFormat="1" ht="15.75" customHeight="1" x14ac:dyDescent="0.2">
      <c r="A232" s="7">
        <f t="shared" si="7"/>
        <v>230</v>
      </c>
      <c r="B232" s="7" t="s">
        <v>55</v>
      </c>
      <c r="C232" s="7" t="s">
        <v>217</v>
      </c>
      <c r="D232" s="34" t="s">
        <v>216</v>
      </c>
      <c r="E232" s="11" t="s">
        <v>218</v>
      </c>
      <c r="F232" s="7">
        <v>0</v>
      </c>
      <c r="G232" s="7">
        <v>0</v>
      </c>
      <c r="H232" s="7">
        <v>0</v>
      </c>
      <c r="I232" s="7">
        <v>0</v>
      </c>
      <c r="J232" s="7">
        <v>0</v>
      </c>
      <c r="K232" s="7">
        <v>1</v>
      </c>
      <c r="L232" s="7">
        <v>0</v>
      </c>
      <c r="M232" s="7">
        <v>0</v>
      </c>
      <c r="N232" s="7">
        <v>0</v>
      </c>
      <c r="O232" s="7">
        <v>0</v>
      </c>
      <c r="P232" s="7">
        <v>0</v>
      </c>
      <c r="Q232" s="7">
        <v>0</v>
      </c>
      <c r="R232" s="7">
        <v>0</v>
      </c>
      <c r="S232" s="7">
        <v>0</v>
      </c>
      <c r="T232" s="7">
        <v>0</v>
      </c>
      <c r="U232" s="7">
        <v>0</v>
      </c>
      <c r="V232" s="7">
        <v>0</v>
      </c>
      <c r="W232" s="7">
        <v>0</v>
      </c>
      <c r="X232" s="7">
        <v>28</v>
      </c>
      <c r="Y232" s="7">
        <v>0</v>
      </c>
      <c r="Z232" s="7">
        <v>0</v>
      </c>
      <c r="AA232" s="7">
        <v>0</v>
      </c>
      <c r="AB232" s="7">
        <v>0</v>
      </c>
      <c r="AC232" s="7">
        <v>0</v>
      </c>
      <c r="AD232" s="7">
        <v>0</v>
      </c>
      <c r="AE232" s="7">
        <v>0</v>
      </c>
      <c r="AF232" s="7">
        <v>0</v>
      </c>
      <c r="AG232" s="7">
        <v>0</v>
      </c>
      <c r="AH232" s="7">
        <v>0</v>
      </c>
      <c r="AI232" s="7">
        <v>0</v>
      </c>
      <c r="AJ232" s="7">
        <v>0</v>
      </c>
      <c r="AK232" s="7">
        <v>0</v>
      </c>
      <c r="AL232" s="7" t="s">
        <v>54</v>
      </c>
      <c r="AM232" s="7" t="s">
        <v>293</v>
      </c>
      <c r="AN232" s="7" t="s">
        <v>2037</v>
      </c>
      <c r="AO232" s="7" t="s">
        <v>1883</v>
      </c>
      <c r="AP232" s="7">
        <v>0</v>
      </c>
      <c r="AQ232" s="7">
        <v>0</v>
      </c>
      <c r="AR232" s="9">
        <v>0</v>
      </c>
      <c r="AS232" s="9">
        <v>0</v>
      </c>
      <c r="AT232" s="10" t="s">
        <v>53</v>
      </c>
      <c r="AU232" s="10" t="s">
        <v>53</v>
      </c>
      <c r="AV232" s="10" t="s">
        <v>53</v>
      </c>
      <c r="AW232" s="10" t="s">
        <v>53</v>
      </c>
      <c r="AX232" s="10" t="s">
        <v>53</v>
      </c>
      <c r="AY232" s="10" t="s">
        <v>53</v>
      </c>
      <c r="AZ232" s="10" t="s">
        <v>53</v>
      </c>
      <c r="BA232" s="10" t="s">
        <v>53</v>
      </c>
      <c r="BB232" s="10" t="s">
        <v>53</v>
      </c>
      <c r="BC232" s="10" t="s">
        <v>53</v>
      </c>
      <c r="BD232" s="10" t="s">
        <v>53</v>
      </c>
      <c r="BE232" s="10" t="s">
        <v>53</v>
      </c>
      <c r="BF232" s="10" t="s">
        <v>53</v>
      </c>
      <c r="BG232" s="10" t="s">
        <v>53</v>
      </c>
      <c r="BH232" s="10" t="s">
        <v>53</v>
      </c>
      <c r="BI232" s="9">
        <v>0</v>
      </c>
      <c r="BJ232" s="9">
        <v>0</v>
      </c>
      <c r="BK232" s="9">
        <v>1</v>
      </c>
      <c r="BL232" s="9">
        <v>0</v>
      </c>
      <c r="BM232" s="9">
        <v>0</v>
      </c>
      <c r="BN232" s="9">
        <v>0</v>
      </c>
      <c r="BO232" s="9">
        <v>0</v>
      </c>
    </row>
    <row r="233" spans="1:67" s="9" customFormat="1" ht="15.75" customHeight="1" x14ac:dyDescent="0.2">
      <c r="A233" s="7">
        <f t="shared" si="7"/>
        <v>231</v>
      </c>
      <c r="B233" s="7" t="s">
        <v>55</v>
      </c>
      <c r="C233" s="7" t="s">
        <v>219</v>
      </c>
      <c r="D233" s="34" t="s">
        <v>220</v>
      </c>
      <c r="E233" s="11" t="s">
        <v>221</v>
      </c>
      <c r="F233" s="7">
        <v>0</v>
      </c>
      <c r="G233" s="7">
        <v>0</v>
      </c>
      <c r="H233" s="7">
        <v>0</v>
      </c>
      <c r="I233" s="7">
        <v>0</v>
      </c>
      <c r="J233" s="7">
        <v>0</v>
      </c>
      <c r="K233" s="7">
        <v>1</v>
      </c>
      <c r="L233" s="7">
        <v>0</v>
      </c>
      <c r="M233" s="7">
        <v>0</v>
      </c>
      <c r="N233" s="7">
        <v>0</v>
      </c>
      <c r="O233" s="7">
        <v>0</v>
      </c>
      <c r="P233" s="7">
        <v>0</v>
      </c>
      <c r="Q233" s="7">
        <v>0</v>
      </c>
      <c r="R233" s="7">
        <v>0</v>
      </c>
      <c r="S233" s="7">
        <v>0</v>
      </c>
      <c r="T233" s="7">
        <v>0</v>
      </c>
      <c r="U233" s="7">
        <v>0</v>
      </c>
      <c r="V233" s="7">
        <v>0</v>
      </c>
      <c r="W233" s="7">
        <v>0</v>
      </c>
      <c r="X233" s="7">
        <v>28</v>
      </c>
      <c r="Y233" s="7">
        <v>0</v>
      </c>
      <c r="Z233" s="7">
        <v>0</v>
      </c>
      <c r="AA233" s="7">
        <v>0</v>
      </c>
      <c r="AB233" s="7">
        <v>0</v>
      </c>
      <c r="AC233" s="7">
        <v>0</v>
      </c>
      <c r="AD233" s="7">
        <v>0</v>
      </c>
      <c r="AE233" s="7">
        <v>0</v>
      </c>
      <c r="AF233" s="7">
        <v>0</v>
      </c>
      <c r="AG233" s="7">
        <v>0</v>
      </c>
      <c r="AH233" s="7">
        <v>0</v>
      </c>
      <c r="AI233" s="7">
        <v>0</v>
      </c>
      <c r="AJ233" s="7">
        <v>0</v>
      </c>
      <c r="AK233" s="7">
        <v>0</v>
      </c>
      <c r="AL233" s="7" t="s">
        <v>54</v>
      </c>
      <c r="AM233" s="7" t="s">
        <v>293</v>
      </c>
      <c r="AN233" s="7" t="s">
        <v>2037</v>
      </c>
      <c r="AO233" s="7" t="s">
        <v>1883</v>
      </c>
      <c r="AP233" s="7">
        <v>0</v>
      </c>
      <c r="AQ233" s="7">
        <v>0</v>
      </c>
      <c r="AR233" s="9">
        <v>0</v>
      </c>
      <c r="AS233" s="9">
        <v>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0</v>
      </c>
      <c r="BM233" s="9">
        <v>0</v>
      </c>
      <c r="BN233" s="9">
        <v>0</v>
      </c>
      <c r="BO233" s="9">
        <v>0</v>
      </c>
    </row>
    <row r="234" spans="1:67" s="9" customFormat="1" ht="15.75" customHeight="1" x14ac:dyDescent="0.2">
      <c r="A234" s="7">
        <f t="shared" si="7"/>
        <v>232</v>
      </c>
      <c r="B234" s="7" t="s">
        <v>55</v>
      </c>
      <c r="C234" s="7" t="s">
        <v>231</v>
      </c>
      <c r="D234" s="34" t="s">
        <v>232</v>
      </c>
      <c r="E234" s="11" t="s">
        <v>233</v>
      </c>
      <c r="F234" s="7">
        <v>0</v>
      </c>
      <c r="G234" s="7">
        <v>0</v>
      </c>
      <c r="H234" s="7">
        <v>0</v>
      </c>
      <c r="I234" s="7">
        <v>0</v>
      </c>
      <c r="J234" s="7">
        <v>0</v>
      </c>
      <c r="K234" s="7">
        <v>1</v>
      </c>
      <c r="L234" s="7">
        <v>0</v>
      </c>
      <c r="M234" s="7">
        <v>0</v>
      </c>
      <c r="N234" s="7">
        <v>0</v>
      </c>
      <c r="O234" s="7">
        <v>0</v>
      </c>
      <c r="P234" s="7">
        <v>0</v>
      </c>
      <c r="Q234" s="7">
        <v>0</v>
      </c>
      <c r="R234" s="7">
        <v>0</v>
      </c>
      <c r="S234" s="7">
        <v>0</v>
      </c>
      <c r="T234" s="7">
        <v>0</v>
      </c>
      <c r="U234" s="7">
        <v>0</v>
      </c>
      <c r="V234" s="7">
        <v>0</v>
      </c>
      <c r="W234" s="7">
        <v>0</v>
      </c>
      <c r="X234" s="7">
        <v>28</v>
      </c>
      <c r="Y234" s="7">
        <v>0</v>
      </c>
      <c r="Z234" s="7">
        <v>0</v>
      </c>
      <c r="AA234" s="7">
        <v>0</v>
      </c>
      <c r="AB234" s="7">
        <v>0</v>
      </c>
      <c r="AC234" s="7">
        <v>0</v>
      </c>
      <c r="AD234" s="7">
        <v>0</v>
      </c>
      <c r="AE234" s="7">
        <v>0</v>
      </c>
      <c r="AF234" s="7">
        <v>0</v>
      </c>
      <c r="AG234" s="7">
        <v>0</v>
      </c>
      <c r="AH234" s="7">
        <v>0</v>
      </c>
      <c r="AI234" s="7">
        <v>0</v>
      </c>
      <c r="AJ234" s="7">
        <v>0</v>
      </c>
      <c r="AK234" s="7">
        <v>0</v>
      </c>
      <c r="AL234" s="7" t="s">
        <v>54</v>
      </c>
      <c r="AM234" s="7" t="s">
        <v>293</v>
      </c>
      <c r="AN234" s="7" t="s">
        <v>2037</v>
      </c>
      <c r="AO234" s="7" t="s">
        <v>1883</v>
      </c>
      <c r="AP234" s="7">
        <v>0</v>
      </c>
      <c r="AQ234" s="7">
        <v>0</v>
      </c>
      <c r="AR234" s="9">
        <v>0</v>
      </c>
      <c r="AS234" s="9">
        <v>0</v>
      </c>
      <c r="AT234" s="10" t="s">
        <v>53</v>
      </c>
      <c r="AU234" s="10" t="s">
        <v>53</v>
      </c>
      <c r="AV234" s="10" t="s">
        <v>53</v>
      </c>
      <c r="AW234" s="10" t="s">
        <v>53</v>
      </c>
      <c r="AX234" s="10" t="s">
        <v>53</v>
      </c>
      <c r="AY234" s="10" t="s">
        <v>53</v>
      </c>
      <c r="AZ234" s="10" t="s">
        <v>53</v>
      </c>
      <c r="BA234" s="10" t="s">
        <v>53</v>
      </c>
      <c r="BB234" s="10" t="s">
        <v>53</v>
      </c>
      <c r="BC234" s="10" t="s">
        <v>53</v>
      </c>
      <c r="BD234" s="10" t="s">
        <v>53</v>
      </c>
      <c r="BE234" s="10" t="s">
        <v>53</v>
      </c>
      <c r="BF234" s="10" t="s">
        <v>53</v>
      </c>
      <c r="BG234" s="10" t="s">
        <v>53</v>
      </c>
      <c r="BH234" s="10" t="s">
        <v>53</v>
      </c>
      <c r="BI234" s="9">
        <v>0</v>
      </c>
      <c r="BJ234" s="9">
        <v>0</v>
      </c>
      <c r="BK234" s="9">
        <v>1</v>
      </c>
      <c r="BL234" s="9">
        <v>0</v>
      </c>
      <c r="BM234" s="9">
        <v>0</v>
      </c>
      <c r="BN234" s="9">
        <v>0</v>
      </c>
      <c r="BO234" s="9">
        <v>0</v>
      </c>
    </row>
    <row r="235" spans="1:67" s="9" customFormat="1" ht="15.75" customHeight="1" x14ac:dyDescent="0.2">
      <c r="A235" s="7">
        <f t="shared" si="7"/>
        <v>233</v>
      </c>
      <c r="B235" s="7" t="s">
        <v>55</v>
      </c>
      <c r="C235" s="7" t="s">
        <v>65</v>
      </c>
      <c r="D235" s="34" t="s">
        <v>263</v>
      </c>
      <c r="E235" s="11" t="s">
        <v>56</v>
      </c>
      <c r="F235" s="7">
        <v>0</v>
      </c>
      <c r="G235" s="7">
        <v>0</v>
      </c>
      <c r="H235" s="7">
        <v>0</v>
      </c>
      <c r="I235" s="7">
        <v>0</v>
      </c>
      <c r="J235" s="7">
        <v>0</v>
      </c>
      <c r="K235" s="7">
        <v>1</v>
      </c>
      <c r="L235" s="7">
        <v>0</v>
      </c>
      <c r="M235" s="7">
        <v>0</v>
      </c>
      <c r="N235" s="7">
        <v>0</v>
      </c>
      <c r="O235" s="7">
        <v>0</v>
      </c>
      <c r="P235" s="7">
        <v>0</v>
      </c>
      <c r="Q235" s="7">
        <v>0</v>
      </c>
      <c r="R235" s="7">
        <v>0</v>
      </c>
      <c r="S235" s="7">
        <v>0</v>
      </c>
      <c r="T235" s="7">
        <v>0</v>
      </c>
      <c r="U235" s="7">
        <v>0</v>
      </c>
      <c r="V235" s="7">
        <v>0</v>
      </c>
      <c r="W235" s="7">
        <v>0</v>
      </c>
      <c r="X235" s="7">
        <v>0</v>
      </c>
      <c r="Y235" s="7">
        <v>0</v>
      </c>
      <c r="Z235" s="7">
        <v>0</v>
      </c>
      <c r="AA235" s="7">
        <v>0</v>
      </c>
      <c r="AB235" s="7">
        <v>0</v>
      </c>
      <c r="AC235" s="7">
        <v>0</v>
      </c>
      <c r="AD235" s="7">
        <v>0</v>
      </c>
      <c r="AE235" s="7">
        <v>0</v>
      </c>
      <c r="AF235" s="7">
        <v>0</v>
      </c>
      <c r="AG235" s="7">
        <v>0</v>
      </c>
      <c r="AH235" s="7">
        <v>0</v>
      </c>
      <c r="AI235" s="7">
        <v>0</v>
      </c>
      <c r="AJ235" s="7">
        <v>0</v>
      </c>
      <c r="AK235" s="7">
        <v>0</v>
      </c>
      <c r="AL235" s="7" t="s">
        <v>54</v>
      </c>
      <c r="AM235" s="7" t="s">
        <v>174</v>
      </c>
      <c r="AN235" s="7" t="s">
        <v>2038</v>
      </c>
      <c r="AO235" s="7" t="s">
        <v>1883</v>
      </c>
      <c r="AP235" s="7">
        <v>0</v>
      </c>
      <c r="AQ235" s="7">
        <v>0</v>
      </c>
      <c r="AR235" s="9">
        <v>0</v>
      </c>
      <c r="AS235" s="9">
        <v>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0</v>
      </c>
      <c r="BM235" s="9">
        <v>0</v>
      </c>
      <c r="BN235" s="9">
        <v>0</v>
      </c>
      <c r="BO235" s="9">
        <v>0</v>
      </c>
    </row>
    <row r="236" spans="1:67" s="9" customFormat="1" ht="15.75" customHeight="1" x14ac:dyDescent="0.2">
      <c r="A236" s="7">
        <f t="shared" si="7"/>
        <v>234</v>
      </c>
      <c r="B236" s="7" t="s">
        <v>55</v>
      </c>
      <c r="C236" s="7" t="s">
        <v>252</v>
      </c>
      <c r="D236" s="34" t="s">
        <v>258</v>
      </c>
      <c r="E236" s="11" t="s">
        <v>300</v>
      </c>
      <c r="F236" s="7">
        <v>0</v>
      </c>
      <c r="G236" s="7">
        <v>0</v>
      </c>
      <c r="H236" s="7">
        <v>0</v>
      </c>
      <c r="I236" s="7">
        <v>0</v>
      </c>
      <c r="J236" s="7">
        <v>0</v>
      </c>
      <c r="K236" s="7">
        <v>1</v>
      </c>
      <c r="L236" s="7">
        <v>0</v>
      </c>
      <c r="M236" s="7">
        <v>0</v>
      </c>
      <c r="N236" s="7">
        <v>0</v>
      </c>
      <c r="O236" s="7">
        <v>0</v>
      </c>
      <c r="P236" s="7">
        <v>0</v>
      </c>
      <c r="Q236" s="7">
        <v>0</v>
      </c>
      <c r="R236" s="7">
        <v>0</v>
      </c>
      <c r="S236" s="7">
        <v>0</v>
      </c>
      <c r="T236" s="7">
        <v>0</v>
      </c>
      <c r="U236" s="7">
        <v>0</v>
      </c>
      <c r="V236" s="7">
        <v>0</v>
      </c>
      <c r="W236" s="7">
        <v>0</v>
      </c>
      <c r="X236" s="7">
        <v>0</v>
      </c>
      <c r="Y236" s="7">
        <v>0</v>
      </c>
      <c r="Z236" s="7">
        <v>0</v>
      </c>
      <c r="AA236" s="7">
        <v>0</v>
      </c>
      <c r="AB236" s="7">
        <v>0</v>
      </c>
      <c r="AC236" s="7">
        <v>0</v>
      </c>
      <c r="AD236" s="7">
        <v>0</v>
      </c>
      <c r="AE236" s="7">
        <v>0</v>
      </c>
      <c r="AF236" s="7">
        <v>0</v>
      </c>
      <c r="AG236" s="7">
        <v>0</v>
      </c>
      <c r="AH236" s="7">
        <v>0</v>
      </c>
      <c r="AI236" s="7">
        <v>0</v>
      </c>
      <c r="AJ236" s="7">
        <v>0</v>
      </c>
      <c r="AK236" s="7">
        <v>0</v>
      </c>
      <c r="AL236" s="7" t="s">
        <v>54</v>
      </c>
      <c r="AM236" s="7" t="s">
        <v>174</v>
      </c>
      <c r="AN236" s="7" t="s">
        <v>2038</v>
      </c>
      <c r="AO236" s="7" t="s">
        <v>1883</v>
      </c>
      <c r="AP236" s="7">
        <v>0</v>
      </c>
      <c r="AQ236" s="7">
        <v>0</v>
      </c>
      <c r="AR236" s="9">
        <v>0</v>
      </c>
      <c r="AS236" s="9">
        <v>0</v>
      </c>
      <c r="AT236" s="10" t="s">
        <v>53</v>
      </c>
      <c r="AU236" s="10" t="s">
        <v>53</v>
      </c>
      <c r="AV236" s="10" t="s">
        <v>53</v>
      </c>
      <c r="AW236" s="10" t="s">
        <v>53</v>
      </c>
      <c r="AX236" s="10" t="s">
        <v>53</v>
      </c>
      <c r="AY236" s="10" t="s">
        <v>53</v>
      </c>
      <c r="AZ236" s="10" t="s">
        <v>53</v>
      </c>
      <c r="BA236" s="10" t="s">
        <v>53</v>
      </c>
      <c r="BB236" s="10" t="s">
        <v>53</v>
      </c>
      <c r="BC236" s="10" t="s">
        <v>53</v>
      </c>
      <c r="BD236" s="10" t="s">
        <v>53</v>
      </c>
      <c r="BE236" s="10" t="s">
        <v>53</v>
      </c>
      <c r="BF236" s="10" t="s">
        <v>53</v>
      </c>
      <c r="BG236" s="10" t="s">
        <v>53</v>
      </c>
      <c r="BH236" s="10" t="s">
        <v>53</v>
      </c>
      <c r="BI236" s="9">
        <v>0</v>
      </c>
      <c r="BJ236" s="9">
        <v>0</v>
      </c>
      <c r="BK236" s="9">
        <v>1</v>
      </c>
      <c r="BL236" s="9">
        <v>0</v>
      </c>
      <c r="BM236" s="9">
        <v>0</v>
      </c>
      <c r="BN236" s="9">
        <v>0</v>
      </c>
      <c r="BO236" s="9">
        <v>0</v>
      </c>
    </row>
    <row r="237" spans="1:67" s="9" customFormat="1" ht="15.75" customHeight="1" x14ac:dyDescent="0.2">
      <c r="A237" s="7">
        <f t="shared" si="7"/>
        <v>235</v>
      </c>
      <c r="B237" s="7" t="s">
        <v>55</v>
      </c>
      <c r="C237" s="7" t="s">
        <v>225</v>
      </c>
      <c r="D237" s="34" t="s">
        <v>226</v>
      </c>
      <c r="E237" s="11" t="s">
        <v>227</v>
      </c>
      <c r="F237" s="7">
        <v>0</v>
      </c>
      <c r="G237" s="7">
        <v>0</v>
      </c>
      <c r="H237" s="7">
        <v>0</v>
      </c>
      <c r="I237" s="7">
        <v>0</v>
      </c>
      <c r="J237" s="7">
        <v>0</v>
      </c>
      <c r="K237" s="7">
        <v>1</v>
      </c>
      <c r="L237" s="7">
        <v>0</v>
      </c>
      <c r="M237" s="7">
        <v>0</v>
      </c>
      <c r="N237" s="7">
        <v>0</v>
      </c>
      <c r="O237" s="7">
        <v>0</v>
      </c>
      <c r="P237" s="7">
        <v>0</v>
      </c>
      <c r="Q237" s="7">
        <v>0</v>
      </c>
      <c r="R237" s="7">
        <v>0</v>
      </c>
      <c r="S237" s="7">
        <v>0</v>
      </c>
      <c r="T237" s="7">
        <v>0</v>
      </c>
      <c r="U237" s="7">
        <v>0</v>
      </c>
      <c r="V237" s="7">
        <v>0</v>
      </c>
      <c r="W237" s="7">
        <v>0</v>
      </c>
      <c r="X237" s="7">
        <v>0</v>
      </c>
      <c r="Y237" s="7">
        <v>0</v>
      </c>
      <c r="Z237" s="7">
        <v>0</v>
      </c>
      <c r="AA237" s="7">
        <v>0</v>
      </c>
      <c r="AB237" s="7">
        <v>0</v>
      </c>
      <c r="AC237" s="7">
        <v>0</v>
      </c>
      <c r="AD237" s="7">
        <v>0</v>
      </c>
      <c r="AE237" s="7">
        <v>0</v>
      </c>
      <c r="AF237" s="7">
        <v>0</v>
      </c>
      <c r="AG237" s="7">
        <v>0</v>
      </c>
      <c r="AH237" s="7">
        <v>0</v>
      </c>
      <c r="AI237" s="7">
        <v>0</v>
      </c>
      <c r="AJ237" s="7">
        <v>0</v>
      </c>
      <c r="AK237" s="7">
        <v>0</v>
      </c>
      <c r="AL237" s="7" t="s">
        <v>54</v>
      </c>
      <c r="AM237" s="7" t="s">
        <v>174</v>
      </c>
      <c r="AN237" s="7" t="s">
        <v>2038</v>
      </c>
      <c r="AO237" s="7" t="s">
        <v>1883</v>
      </c>
      <c r="AP237" s="7">
        <v>0</v>
      </c>
      <c r="AQ237" s="7">
        <v>0</v>
      </c>
      <c r="AR237" s="9">
        <v>0</v>
      </c>
      <c r="AS237" s="9">
        <v>0</v>
      </c>
      <c r="AT237" s="10" t="s">
        <v>53</v>
      </c>
      <c r="AU237" s="10" t="s">
        <v>53</v>
      </c>
      <c r="AV237" s="10" t="s">
        <v>53</v>
      </c>
      <c r="AW237" s="10" t="s">
        <v>53</v>
      </c>
      <c r="AX237" s="10" t="s">
        <v>53</v>
      </c>
      <c r="AY237" s="10" t="s">
        <v>53</v>
      </c>
      <c r="AZ237" s="10" t="s">
        <v>53</v>
      </c>
      <c r="BA237" s="10" t="s">
        <v>53</v>
      </c>
      <c r="BB237" s="10" t="s">
        <v>53</v>
      </c>
      <c r="BC237" s="10" t="s">
        <v>53</v>
      </c>
      <c r="BD237" s="10" t="s">
        <v>53</v>
      </c>
      <c r="BE237" s="10" t="s">
        <v>53</v>
      </c>
      <c r="BF237" s="10" t="s">
        <v>53</v>
      </c>
      <c r="BG237" s="10" t="s">
        <v>53</v>
      </c>
      <c r="BH237" s="10" t="s">
        <v>53</v>
      </c>
      <c r="BI237" s="9">
        <v>0</v>
      </c>
      <c r="BJ237" s="9">
        <v>0</v>
      </c>
      <c r="BK237" s="9">
        <v>1</v>
      </c>
      <c r="BL237" s="9">
        <v>0</v>
      </c>
      <c r="BM237" s="9">
        <v>0</v>
      </c>
      <c r="BN237" s="9">
        <v>0</v>
      </c>
      <c r="BO237" s="9">
        <v>0</v>
      </c>
    </row>
    <row r="238" spans="1:67" s="9" customFormat="1" ht="15.75" customHeight="1" x14ac:dyDescent="0.2">
      <c r="A238" s="7">
        <f t="shared" si="7"/>
        <v>236</v>
      </c>
      <c r="B238" s="7" t="s">
        <v>55</v>
      </c>
      <c r="C238" s="7" t="s">
        <v>64</v>
      </c>
      <c r="D238" s="34" t="s">
        <v>264</v>
      </c>
      <c r="E238" s="11" t="s">
        <v>93</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0</v>
      </c>
      <c r="Y238" s="7">
        <v>0</v>
      </c>
      <c r="Z238" s="7">
        <v>0</v>
      </c>
      <c r="AA238" s="7">
        <v>0</v>
      </c>
      <c r="AB238" s="7">
        <v>0</v>
      </c>
      <c r="AC238" s="7">
        <v>0</v>
      </c>
      <c r="AD238" s="7">
        <v>0</v>
      </c>
      <c r="AE238" s="7">
        <v>0</v>
      </c>
      <c r="AF238" s="7">
        <v>0</v>
      </c>
      <c r="AG238" s="7">
        <v>0</v>
      </c>
      <c r="AH238" s="7">
        <v>0</v>
      </c>
      <c r="AI238" s="7">
        <v>0</v>
      </c>
      <c r="AJ238" s="7">
        <v>0</v>
      </c>
      <c r="AK238" s="7">
        <v>0</v>
      </c>
      <c r="AL238" s="7" t="s">
        <v>54</v>
      </c>
      <c r="AM238" s="7" t="s">
        <v>174</v>
      </c>
      <c r="AN238" s="7" t="s">
        <v>2038</v>
      </c>
      <c r="AO238" s="7" t="s">
        <v>1883</v>
      </c>
      <c r="AP238" s="7">
        <v>0</v>
      </c>
      <c r="AQ238" s="7">
        <v>0</v>
      </c>
      <c r="AR238" s="9">
        <v>0</v>
      </c>
      <c r="AS238" s="9">
        <v>0</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9" customFormat="1" ht="15.75" customHeight="1" x14ac:dyDescent="0.2">
      <c r="A239" s="7">
        <f t="shared" si="7"/>
        <v>237</v>
      </c>
      <c r="B239" s="7" t="s">
        <v>55</v>
      </c>
      <c r="C239" s="7" t="s">
        <v>63</v>
      </c>
      <c r="D239" s="34" t="s">
        <v>265</v>
      </c>
      <c r="E239" s="11" t="s">
        <v>57</v>
      </c>
      <c r="F239" s="7">
        <v>0</v>
      </c>
      <c r="G239" s="7">
        <v>0</v>
      </c>
      <c r="H239" s="7">
        <v>0</v>
      </c>
      <c r="I239" s="7">
        <v>0</v>
      </c>
      <c r="J239" s="7">
        <v>0</v>
      </c>
      <c r="K239" s="7">
        <v>1</v>
      </c>
      <c r="L239" s="7">
        <v>0</v>
      </c>
      <c r="M239" s="7">
        <v>0</v>
      </c>
      <c r="N239" s="7">
        <v>0</v>
      </c>
      <c r="O239" s="7">
        <v>0</v>
      </c>
      <c r="P239" s="7">
        <v>0</v>
      </c>
      <c r="Q239" s="7">
        <v>0</v>
      </c>
      <c r="R239" s="7">
        <v>0</v>
      </c>
      <c r="S239" s="7">
        <v>0</v>
      </c>
      <c r="T239" s="7">
        <v>0</v>
      </c>
      <c r="U239" s="7">
        <v>0</v>
      </c>
      <c r="V239" s="7">
        <v>0</v>
      </c>
      <c r="W239" s="7">
        <v>0</v>
      </c>
      <c r="X239" s="7">
        <v>0</v>
      </c>
      <c r="Y239" s="7">
        <v>0</v>
      </c>
      <c r="Z239" s="7">
        <v>0</v>
      </c>
      <c r="AA239" s="7">
        <v>0</v>
      </c>
      <c r="AB239" s="7">
        <v>0</v>
      </c>
      <c r="AC239" s="7">
        <v>0</v>
      </c>
      <c r="AD239" s="7">
        <v>0</v>
      </c>
      <c r="AE239" s="7">
        <v>0</v>
      </c>
      <c r="AF239" s="7">
        <v>0</v>
      </c>
      <c r="AG239" s="7">
        <v>0</v>
      </c>
      <c r="AH239" s="7">
        <v>0</v>
      </c>
      <c r="AI239" s="7">
        <v>0</v>
      </c>
      <c r="AJ239" s="7">
        <v>0</v>
      </c>
      <c r="AK239" s="7">
        <v>0</v>
      </c>
      <c r="AL239" s="7" t="s">
        <v>54</v>
      </c>
      <c r="AM239" s="7" t="s">
        <v>174</v>
      </c>
      <c r="AN239" s="7" t="s">
        <v>2038</v>
      </c>
      <c r="AO239" s="7" t="s">
        <v>1883</v>
      </c>
      <c r="AP239" s="7">
        <v>0</v>
      </c>
      <c r="AQ239" s="7">
        <v>0</v>
      </c>
      <c r="AR239" s="9">
        <v>0</v>
      </c>
      <c r="AS239" s="9">
        <v>0</v>
      </c>
      <c r="AT239" s="10" t="s">
        <v>53</v>
      </c>
      <c r="AU239" s="10" t="s">
        <v>53</v>
      </c>
      <c r="AV239" s="10" t="s">
        <v>53</v>
      </c>
      <c r="AW239" s="10" t="s">
        <v>53</v>
      </c>
      <c r="AX239" s="10" t="s">
        <v>53</v>
      </c>
      <c r="AY239" s="10" t="s">
        <v>53</v>
      </c>
      <c r="AZ239" s="10" t="s">
        <v>53</v>
      </c>
      <c r="BA239" s="10" t="s">
        <v>53</v>
      </c>
      <c r="BB239" s="10" t="s">
        <v>53</v>
      </c>
      <c r="BC239" s="10" t="s">
        <v>53</v>
      </c>
      <c r="BD239" s="10" t="s">
        <v>53</v>
      </c>
      <c r="BE239" s="10" t="s">
        <v>53</v>
      </c>
      <c r="BF239" s="10" t="s">
        <v>53</v>
      </c>
      <c r="BG239" s="10" t="s">
        <v>53</v>
      </c>
      <c r="BH239" s="10" t="s">
        <v>53</v>
      </c>
      <c r="BI239" s="9">
        <v>0</v>
      </c>
      <c r="BJ239" s="9">
        <v>0</v>
      </c>
      <c r="BK239" s="9">
        <v>1</v>
      </c>
      <c r="BL239" s="9">
        <v>0</v>
      </c>
      <c r="BM239" s="9">
        <v>0</v>
      </c>
      <c r="BN239" s="9">
        <v>0</v>
      </c>
      <c r="BO239"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95"/>
  <sheetViews>
    <sheetView topLeftCell="A264" zoomScaleNormal="100" workbookViewId="0">
      <selection activeCell="D289" sqref="D289"/>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36"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36"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36"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36"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36"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36"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36"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404</v>
      </c>
      <c r="C9" s="7" t="s">
        <v>317</v>
      </c>
      <c r="D9" s="37" t="s">
        <v>1138</v>
      </c>
      <c r="E9" s="8" t="s">
        <v>316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2039</v>
      </c>
      <c r="AO9" s="7" t="s">
        <v>1883</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67</v>
      </c>
      <c r="D10" s="37" t="s">
        <v>35</v>
      </c>
      <c r="E10" s="8" t="s">
        <v>139</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97</v>
      </c>
      <c r="AN10" s="7" t="s">
        <v>2039</v>
      </c>
      <c r="AO10" s="7" t="s">
        <v>1883</v>
      </c>
      <c r="AP10" s="7">
        <v>30</v>
      </c>
      <c r="AQ10" s="7">
        <v>1</v>
      </c>
      <c r="AR10" s="9">
        <v>70</v>
      </c>
      <c r="AS10" s="9">
        <v>10</v>
      </c>
      <c r="AT10" s="10" t="s">
        <v>158</v>
      </c>
      <c r="AU10" s="10" t="s">
        <v>158</v>
      </c>
      <c r="AV10" s="10" t="s">
        <v>158</v>
      </c>
      <c r="AW10" s="10" t="s">
        <v>158</v>
      </c>
      <c r="AX10" s="10" t="s">
        <v>158</v>
      </c>
      <c r="AY10" s="10" t="s">
        <v>158</v>
      </c>
      <c r="AZ10" s="10" t="s">
        <v>158</v>
      </c>
      <c r="BA10" s="10" t="s">
        <v>158</v>
      </c>
      <c r="BB10" s="10" t="s">
        <v>158</v>
      </c>
      <c r="BC10" s="10" t="s">
        <v>158</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951</v>
      </c>
      <c r="C11" s="3" t="s">
        <v>505</v>
      </c>
      <c r="D11" s="36"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36"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36"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90</v>
      </c>
      <c r="C14" s="7" t="s">
        <v>646</v>
      </c>
      <c r="D14" s="37" t="s">
        <v>462</v>
      </c>
      <c r="E14" s="8" t="s">
        <v>864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97</v>
      </c>
      <c r="AN14" s="7" t="s">
        <v>2039</v>
      </c>
      <c r="AO14" s="7" t="s">
        <v>1883</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234</v>
      </c>
      <c r="C15" s="3" t="s">
        <v>234</v>
      </c>
      <c r="D15" s="36"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36"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36"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36"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36"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36"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36"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36"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36"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36"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36"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36"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36"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36"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36"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36"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36"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406</v>
      </c>
      <c r="C32" s="7" t="s">
        <v>1871</v>
      </c>
      <c r="D32" s="37" t="s">
        <v>1870</v>
      </c>
      <c r="E32" s="8" t="s">
        <v>1872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97</v>
      </c>
      <c r="AN32" s="7" t="s">
        <v>2039</v>
      </c>
      <c r="AO32" s="7" t="s">
        <v>1883</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340</v>
      </c>
      <c r="C33" s="3" t="s">
        <v>340</v>
      </c>
      <c r="D33" s="36"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36"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7" customFormat="1" ht="15.75" customHeight="1" x14ac:dyDescent="0.2">
      <c r="A35" s="25">
        <f>ROW()+1998</f>
        <v>2033</v>
      </c>
      <c r="B35" s="25" t="s">
        <v>90</v>
      </c>
      <c r="C35" s="25" t="s">
        <v>2313</v>
      </c>
      <c r="D35" s="38" t="s">
        <v>2314</v>
      </c>
      <c r="E35" s="26" t="s">
        <v>2342</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70</v>
      </c>
      <c r="Z35" s="25">
        <v>0</v>
      </c>
      <c r="AA35" s="25">
        <v>0</v>
      </c>
      <c r="AB35" s="25">
        <v>0</v>
      </c>
      <c r="AC35" s="25">
        <v>0</v>
      </c>
      <c r="AD35" s="25">
        <v>0</v>
      </c>
      <c r="AE35" s="25">
        <v>0</v>
      </c>
      <c r="AF35" s="25">
        <v>0</v>
      </c>
      <c r="AG35" s="25">
        <v>0</v>
      </c>
      <c r="AH35" s="25">
        <v>0</v>
      </c>
      <c r="AI35" s="25">
        <v>0</v>
      </c>
      <c r="AJ35" s="25">
        <v>0</v>
      </c>
      <c r="AK35" s="25">
        <v>30</v>
      </c>
      <c r="AL35" s="25" t="s">
        <v>165</v>
      </c>
      <c r="AM35" s="25" t="s">
        <v>33</v>
      </c>
      <c r="AN35" s="25" t="s">
        <v>2360</v>
      </c>
      <c r="AO35" s="25" t="s">
        <v>53</v>
      </c>
      <c r="AP35" s="25">
        <v>30</v>
      </c>
      <c r="AQ35" s="25">
        <v>1.1000000000000001</v>
      </c>
      <c r="AR35" s="27">
        <v>50</v>
      </c>
      <c r="AS35" s="27">
        <v>10</v>
      </c>
      <c r="AT35" s="28" t="s">
        <v>53</v>
      </c>
      <c r="AU35" s="28" t="s">
        <v>53</v>
      </c>
      <c r="AV35" s="28" t="s">
        <v>53</v>
      </c>
      <c r="AW35" s="28" t="s">
        <v>53</v>
      </c>
      <c r="AX35" s="28" t="s">
        <v>53</v>
      </c>
      <c r="AY35" s="28" t="s">
        <v>53</v>
      </c>
      <c r="AZ35" s="28" t="s">
        <v>53</v>
      </c>
      <c r="BA35" s="28" t="s">
        <v>53</v>
      </c>
      <c r="BB35" s="28" t="s">
        <v>53</v>
      </c>
      <c r="BC35" s="28" t="s">
        <v>53</v>
      </c>
      <c r="BD35" s="28" t="s">
        <v>53</v>
      </c>
      <c r="BE35" s="28" t="s">
        <v>53</v>
      </c>
      <c r="BF35" s="28" t="s">
        <v>53</v>
      </c>
      <c r="BG35" s="28" t="s">
        <v>53</v>
      </c>
      <c r="BH35" s="28" t="s">
        <v>53</v>
      </c>
      <c r="BI35" s="27">
        <v>1</v>
      </c>
      <c r="BJ35" s="27">
        <v>2</v>
      </c>
      <c r="BK35" s="27">
        <v>1</v>
      </c>
      <c r="BL35" s="27">
        <v>30</v>
      </c>
      <c r="BM35">
        <v>1</v>
      </c>
      <c r="BN35">
        <v>0</v>
      </c>
      <c r="BO35" s="27">
        <v>0</v>
      </c>
    </row>
    <row r="36" spans="1:67" s="27" customFormat="1" ht="15.75" customHeight="1" x14ac:dyDescent="0.2">
      <c r="A36" s="25">
        <f t="shared" si="0"/>
        <v>2034</v>
      </c>
      <c r="B36" s="25" t="s">
        <v>312</v>
      </c>
      <c r="C36" s="25" t="s">
        <v>2306</v>
      </c>
      <c r="D36" s="38" t="s">
        <v>2307</v>
      </c>
      <c r="E36" s="26" t="s">
        <v>2341</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90</v>
      </c>
      <c r="Z36" s="25">
        <v>0</v>
      </c>
      <c r="AA36" s="25">
        <v>0</v>
      </c>
      <c r="AB36" s="25">
        <v>0</v>
      </c>
      <c r="AC36" s="25">
        <v>0</v>
      </c>
      <c r="AD36" s="25">
        <v>0</v>
      </c>
      <c r="AE36" s="25">
        <v>0</v>
      </c>
      <c r="AF36" s="25">
        <v>0</v>
      </c>
      <c r="AG36" s="25">
        <v>0</v>
      </c>
      <c r="AH36" s="25">
        <v>0</v>
      </c>
      <c r="AI36" s="25">
        <v>0</v>
      </c>
      <c r="AJ36" s="25">
        <v>0</v>
      </c>
      <c r="AK36" s="25">
        <v>30</v>
      </c>
      <c r="AL36" s="25" t="s">
        <v>32</v>
      </c>
      <c r="AM36" s="25" t="s">
        <v>33</v>
      </c>
      <c r="AN36" s="25" t="s">
        <v>2360</v>
      </c>
      <c r="AO36" s="25" t="s">
        <v>53</v>
      </c>
      <c r="AP36" s="25">
        <v>30</v>
      </c>
      <c r="AQ36" s="25">
        <v>1.5</v>
      </c>
      <c r="AR36" s="27">
        <v>300</v>
      </c>
      <c r="AS36" s="27">
        <v>10</v>
      </c>
      <c r="AT36" s="28" t="s">
        <v>53</v>
      </c>
      <c r="AU36" s="28" t="s">
        <v>53</v>
      </c>
      <c r="AV36" s="28" t="s">
        <v>53</v>
      </c>
      <c r="AW36" s="28" t="s">
        <v>53</v>
      </c>
      <c r="AX36" s="28" t="s">
        <v>53</v>
      </c>
      <c r="AY36" s="28" t="s">
        <v>53</v>
      </c>
      <c r="AZ36" s="28" t="s">
        <v>53</v>
      </c>
      <c r="BA36" s="28" t="s">
        <v>53</v>
      </c>
      <c r="BB36" s="28" t="s">
        <v>53</v>
      </c>
      <c r="BC36" s="28" t="s">
        <v>53</v>
      </c>
      <c r="BD36" s="28" t="s">
        <v>53</v>
      </c>
      <c r="BE36" s="28" t="s">
        <v>53</v>
      </c>
      <c r="BF36" s="28" t="s">
        <v>53</v>
      </c>
      <c r="BG36" s="28" t="s">
        <v>53</v>
      </c>
      <c r="BH36" s="28" t="s">
        <v>53</v>
      </c>
      <c r="BI36" s="27">
        <v>1</v>
      </c>
      <c r="BJ36" s="27">
        <v>517</v>
      </c>
      <c r="BK36" s="27">
        <v>2</v>
      </c>
      <c r="BL36" s="27">
        <v>30</v>
      </c>
      <c r="BM36">
        <v>1</v>
      </c>
      <c r="BN36">
        <v>0</v>
      </c>
      <c r="BO36" s="27">
        <v>0</v>
      </c>
    </row>
    <row r="37" spans="1:67" s="27" customFormat="1" ht="15.75" customHeight="1" x14ac:dyDescent="0.2">
      <c r="A37" s="25">
        <f t="shared" si="0"/>
        <v>2035</v>
      </c>
      <c r="B37" s="25" t="s">
        <v>312</v>
      </c>
      <c r="C37" s="25" t="s">
        <v>2310</v>
      </c>
      <c r="D37" s="38" t="s">
        <v>2309</v>
      </c>
      <c r="E37" s="26" t="s">
        <v>2339</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90</v>
      </c>
      <c r="Z37" s="25">
        <v>0</v>
      </c>
      <c r="AA37" s="25">
        <v>0</v>
      </c>
      <c r="AB37" s="25">
        <v>0</v>
      </c>
      <c r="AC37" s="25">
        <v>0</v>
      </c>
      <c r="AD37" s="25">
        <v>0</v>
      </c>
      <c r="AE37" s="25">
        <v>0</v>
      </c>
      <c r="AF37" s="25">
        <v>0</v>
      </c>
      <c r="AG37" s="25">
        <v>0</v>
      </c>
      <c r="AH37" s="25">
        <v>0</v>
      </c>
      <c r="AI37" s="25">
        <v>0</v>
      </c>
      <c r="AJ37" s="25">
        <v>0</v>
      </c>
      <c r="AK37" s="25">
        <v>30</v>
      </c>
      <c r="AL37" s="25" t="s">
        <v>32</v>
      </c>
      <c r="AM37" s="25" t="s">
        <v>33</v>
      </c>
      <c r="AN37" s="25" t="s">
        <v>2360</v>
      </c>
      <c r="AO37" s="25" t="s">
        <v>53</v>
      </c>
      <c r="AP37" s="25">
        <v>30</v>
      </c>
      <c r="AQ37" s="25">
        <v>1.5</v>
      </c>
      <c r="AR37" s="27">
        <v>300</v>
      </c>
      <c r="AS37" s="27">
        <v>10</v>
      </c>
      <c r="AT37" s="28" t="s">
        <v>53</v>
      </c>
      <c r="AU37" s="28" t="s">
        <v>53</v>
      </c>
      <c r="AV37" s="28" t="s">
        <v>53</v>
      </c>
      <c r="AW37" s="28" t="s">
        <v>53</v>
      </c>
      <c r="AX37" s="28" t="s">
        <v>53</v>
      </c>
      <c r="AY37" s="28" t="s">
        <v>53</v>
      </c>
      <c r="AZ37" s="28" t="s">
        <v>53</v>
      </c>
      <c r="BA37" s="28" t="s">
        <v>53</v>
      </c>
      <c r="BB37" s="28" t="s">
        <v>53</v>
      </c>
      <c r="BC37" s="28" t="s">
        <v>53</v>
      </c>
      <c r="BD37" s="28" t="s">
        <v>53</v>
      </c>
      <c r="BE37" s="28" t="s">
        <v>53</v>
      </c>
      <c r="BF37" s="28" t="s">
        <v>53</v>
      </c>
      <c r="BG37" s="28" t="s">
        <v>53</v>
      </c>
      <c r="BH37" s="28" t="s">
        <v>53</v>
      </c>
      <c r="BI37" s="27">
        <v>1</v>
      </c>
      <c r="BJ37" s="27">
        <v>517</v>
      </c>
      <c r="BK37" s="27">
        <v>2</v>
      </c>
      <c r="BL37" s="27">
        <v>30</v>
      </c>
      <c r="BM37">
        <v>1</v>
      </c>
      <c r="BN37">
        <v>0</v>
      </c>
      <c r="BO37" s="27">
        <v>0</v>
      </c>
    </row>
    <row r="38" spans="1:67" s="27" customFormat="1" ht="15.75" customHeight="1" x14ac:dyDescent="0.2">
      <c r="A38" s="25">
        <f t="shared" si="0"/>
        <v>2036</v>
      </c>
      <c r="B38" s="25" t="s">
        <v>312</v>
      </c>
      <c r="C38" s="25" t="s">
        <v>2312</v>
      </c>
      <c r="D38" s="38" t="s">
        <v>2311</v>
      </c>
      <c r="E38" s="26" t="s">
        <v>2340</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90</v>
      </c>
      <c r="Z38" s="25">
        <v>0</v>
      </c>
      <c r="AA38" s="25">
        <v>0</v>
      </c>
      <c r="AB38" s="25">
        <v>0</v>
      </c>
      <c r="AC38" s="25">
        <v>0</v>
      </c>
      <c r="AD38" s="25">
        <v>0</v>
      </c>
      <c r="AE38" s="25">
        <v>0</v>
      </c>
      <c r="AF38" s="25">
        <v>0</v>
      </c>
      <c r="AG38" s="25">
        <v>0</v>
      </c>
      <c r="AH38" s="25">
        <v>0</v>
      </c>
      <c r="AI38" s="25">
        <v>0</v>
      </c>
      <c r="AJ38" s="25">
        <v>0</v>
      </c>
      <c r="AK38" s="25">
        <v>30</v>
      </c>
      <c r="AL38" s="25" t="s">
        <v>32</v>
      </c>
      <c r="AM38" s="25" t="s">
        <v>33</v>
      </c>
      <c r="AN38" s="25" t="s">
        <v>2360</v>
      </c>
      <c r="AO38" s="25" t="s">
        <v>53</v>
      </c>
      <c r="AP38" s="25">
        <v>30</v>
      </c>
      <c r="AQ38" s="25">
        <v>1.5</v>
      </c>
      <c r="AR38" s="27">
        <v>300</v>
      </c>
      <c r="AS38" s="27">
        <v>10</v>
      </c>
      <c r="AT38" s="28" t="s">
        <v>53</v>
      </c>
      <c r="AU38" s="28" t="s">
        <v>53</v>
      </c>
      <c r="AV38" s="28" t="s">
        <v>53</v>
      </c>
      <c r="AW38" s="28" t="s">
        <v>53</v>
      </c>
      <c r="AX38" s="28" t="s">
        <v>53</v>
      </c>
      <c r="AY38" s="28" t="s">
        <v>53</v>
      </c>
      <c r="AZ38" s="28" t="s">
        <v>53</v>
      </c>
      <c r="BA38" s="28" t="s">
        <v>53</v>
      </c>
      <c r="BB38" s="28" t="s">
        <v>53</v>
      </c>
      <c r="BC38" s="28" t="s">
        <v>53</v>
      </c>
      <c r="BD38" s="28" t="s">
        <v>53</v>
      </c>
      <c r="BE38" s="28" t="s">
        <v>53</v>
      </c>
      <c r="BF38" s="28" t="s">
        <v>53</v>
      </c>
      <c r="BG38" s="28" t="s">
        <v>53</v>
      </c>
      <c r="BH38" s="28" t="s">
        <v>53</v>
      </c>
      <c r="BI38" s="27">
        <v>1</v>
      </c>
      <c r="BJ38" s="27">
        <v>517</v>
      </c>
      <c r="BK38" s="27">
        <v>2</v>
      </c>
      <c r="BL38" s="27">
        <v>30</v>
      </c>
      <c r="BM38">
        <v>1</v>
      </c>
      <c r="BN38">
        <v>0</v>
      </c>
      <c r="BO38" s="27">
        <v>0</v>
      </c>
    </row>
    <row r="39" spans="1:67" ht="15.75" customHeight="1" x14ac:dyDescent="0.2">
      <c r="A39" s="3">
        <f t="shared" si="0"/>
        <v>2037</v>
      </c>
      <c r="B39" s="3" t="s">
        <v>432</v>
      </c>
      <c r="C39" s="3" t="s">
        <v>432</v>
      </c>
      <c r="D39" s="36"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2" customFormat="1" ht="15.75" customHeight="1" x14ac:dyDescent="0.2">
      <c r="A40" s="20">
        <f t="shared" si="0"/>
        <v>2038</v>
      </c>
      <c r="B40" s="20" t="s">
        <v>405</v>
      </c>
      <c r="C40" s="20" t="s">
        <v>2468</v>
      </c>
      <c r="D40" s="39" t="s">
        <v>2467</v>
      </c>
      <c r="E40" s="21" t="s">
        <v>2469</v>
      </c>
      <c r="F40" s="20">
        <v>0</v>
      </c>
      <c r="G40" s="20">
        <v>300</v>
      </c>
      <c r="H40" s="20">
        <v>0</v>
      </c>
      <c r="I40" s="20">
        <v>20</v>
      </c>
      <c r="J40" s="20">
        <v>0</v>
      </c>
      <c r="K40" s="20">
        <v>1</v>
      </c>
      <c r="L40" s="20">
        <v>0</v>
      </c>
      <c r="M40" s="20">
        <v>0</v>
      </c>
      <c r="N40" s="20">
        <v>0</v>
      </c>
      <c r="O40" s="20">
        <v>0</v>
      </c>
      <c r="P40" s="20">
        <v>0</v>
      </c>
      <c r="Q40" s="20">
        <v>0</v>
      </c>
      <c r="R40" s="20">
        <v>0</v>
      </c>
      <c r="S40" s="20">
        <v>0</v>
      </c>
      <c r="T40" s="20">
        <v>0</v>
      </c>
      <c r="U40" s="20">
        <v>0</v>
      </c>
      <c r="V40" s="20">
        <v>0</v>
      </c>
      <c r="W40" s="20">
        <v>0</v>
      </c>
      <c r="X40" s="20">
        <v>0</v>
      </c>
      <c r="Y40" s="20">
        <v>50</v>
      </c>
      <c r="Z40" s="20">
        <v>0</v>
      </c>
      <c r="AA40" s="20">
        <v>0</v>
      </c>
      <c r="AB40" s="20">
        <v>0</v>
      </c>
      <c r="AC40" s="20">
        <v>0</v>
      </c>
      <c r="AD40" s="20">
        <v>0</v>
      </c>
      <c r="AE40" s="20">
        <v>0</v>
      </c>
      <c r="AF40" s="20">
        <v>0</v>
      </c>
      <c r="AG40" s="20">
        <v>0</v>
      </c>
      <c r="AH40" s="20">
        <v>0</v>
      </c>
      <c r="AI40" s="20">
        <v>0</v>
      </c>
      <c r="AJ40" s="20">
        <v>0</v>
      </c>
      <c r="AK40" s="20">
        <v>30</v>
      </c>
      <c r="AL40" s="20" t="s">
        <v>32</v>
      </c>
      <c r="AM40" s="20" t="s">
        <v>97</v>
      </c>
      <c r="AN40" s="20" t="s">
        <v>2039</v>
      </c>
      <c r="AO40" s="20" t="s">
        <v>53</v>
      </c>
      <c r="AP40" s="20">
        <v>30</v>
      </c>
      <c r="AQ40" s="20">
        <v>1.3</v>
      </c>
      <c r="AR40" s="22">
        <v>200</v>
      </c>
      <c r="AS40" s="22">
        <v>10</v>
      </c>
      <c r="AT40" s="23" t="s">
        <v>53</v>
      </c>
      <c r="AU40" s="23" t="s">
        <v>53</v>
      </c>
      <c r="AV40" s="23" t="s">
        <v>53</v>
      </c>
      <c r="AW40" s="23" t="s">
        <v>53</v>
      </c>
      <c r="AX40" s="23" t="s">
        <v>53</v>
      </c>
      <c r="AY40" s="23" t="s">
        <v>53</v>
      </c>
      <c r="AZ40" s="23" t="s">
        <v>53</v>
      </c>
      <c r="BA40" s="23" t="s">
        <v>53</v>
      </c>
      <c r="BB40" s="23" t="s">
        <v>53</v>
      </c>
      <c r="BC40" s="23" t="s">
        <v>53</v>
      </c>
      <c r="BD40" s="23" t="s">
        <v>53</v>
      </c>
      <c r="BE40" s="23" t="s">
        <v>53</v>
      </c>
      <c r="BF40" s="23" t="s">
        <v>53</v>
      </c>
      <c r="BG40" s="23" t="s">
        <v>53</v>
      </c>
      <c r="BH40" s="23" t="s">
        <v>53</v>
      </c>
      <c r="BI40" s="22">
        <v>1</v>
      </c>
      <c r="BJ40" s="22">
        <v>514</v>
      </c>
      <c r="BK40" s="22">
        <v>1</v>
      </c>
      <c r="BL40" s="22">
        <v>30</v>
      </c>
      <c r="BM40">
        <v>0</v>
      </c>
      <c r="BN40">
        <v>0</v>
      </c>
      <c r="BO40" s="22">
        <v>0</v>
      </c>
    </row>
    <row r="41" spans="1:67" ht="15.75" customHeight="1" x14ac:dyDescent="0.2">
      <c r="A41" s="3">
        <f t="shared" si="0"/>
        <v>2039</v>
      </c>
      <c r="B41" s="3" t="s">
        <v>1571</v>
      </c>
      <c r="C41" s="3" t="s">
        <v>1556</v>
      </c>
      <c r="D41" s="36"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36"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2" customFormat="1" ht="15.75" customHeight="1" x14ac:dyDescent="0.2">
      <c r="A43" s="20">
        <f t="shared" si="0"/>
        <v>2041</v>
      </c>
      <c r="B43" s="20" t="s">
        <v>1571</v>
      </c>
      <c r="C43" s="20" t="s">
        <v>2315</v>
      </c>
      <c r="D43" s="39" t="s">
        <v>2316</v>
      </c>
      <c r="E43" s="21" t="s">
        <v>2317</v>
      </c>
      <c r="F43" s="20">
        <v>0</v>
      </c>
      <c r="G43" s="20">
        <v>300</v>
      </c>
      <c r="H43" s="20">
        <v>0</v>
      </c>
      <c r="I43" s="20">
        <v>20</v>
      </c>
      <c r="J43" s="20">
        <v>0</v>
      </c>
      <c r="K43" s="20">
        <v>1</v>
      </c>
      <c r="L43" s="20">
        <v>0</v>
      </c>
      <c r="M43" s="20">
        <v>0</v>
      </c>
      <c r="N43" s="20">
        <v>0</v>
      </c>
      <c r="O43" s="20">
        <v>0</v>
      </c>
      <c r="P43" s="20">
        <v>0</v>
      </c>
      <c r="Q43" s="20">
        <v>0</v>
      </c>
      <c r="R43" s="20">
        <v>0</v>
      </c>
      <c r="S43" s="20">
        <v>0</v>
      </c>
      <c r="T43" s="20">
        <v>0</v>
      </c>
      <c r="U43" s="20">
        <v>0</v>
      </c>
      <c r="V43" s="20">
        <v>0</v>
      </c>
      <c r="W43" s="20">
        <v>0</v>
      </c>
      <c r="X43" s="20">
        <v>0</v>
      </c>
      <c r="Y43" s="20">
        <v>120</v>
      </c>
      <c r="Z43" s="20">
        <v>0</v>
      </c>
      <c r="AA43" s="20">
        <v>0</v>
      </c>
      <c r="AB43" s="20">
        <v>0</v>
      </c>
      <c r="AC43" s="20">
        <v>0</v>
      </c>
      <c r="AD43" s="20">
        <v>0</v>
      </c>
      <c r="AE43" s="20">
        <v>0</v>
      </c>
      <c r="AF43" s="20">
        <v>0</v>
      </c>
      <c r="AG43" s="20">
        <v>0</v>
      </c>
      <c r="AH43" s="20">
        <v>0</v>
      </c>
      <c r="AI43" s="20">
        <v>0</v>
      </c>
      <c r="AJ43" s="20">
        <v>0</v>
      </c>
      <c r="AK43" s="20">
        <v>30</v>
      </c>
      <c r="AL43" s="20" t="s">
        <v>32</v>
      </c>
      <c r="AM43" s="20" t="s">
        <v>33</v>
      </c>
      <c r="AN43" s="20" t="s">
        <v>2360</v>
      </c>
      <c r="AO43" s="20" t="s">
        <v>53</v>
      </c>
      <c r="AP43" s="20">
        <v>30</v>
      </c>
      <c r="AQ43" s="20">
        <v>1.7</v>
      </c>
      <c r="AR43" s="22">
        <v>300</v>
      </c>
      <c r="AS43" s="22">
        <v>10</v>
      </c>
      <c r="AT43" s="23" t="s">
        <v>53</v>
      </c>
      <c r="AU43" s="23" t="s">
        <v>53</v>
      </c>
      <c r="AV43" s="23" t="s">
        <v>53</v>
      </c>
      <c r="AW43" s="23" t="s">
        <v>53</v>
      </c>
      <c r="AX43" s="23" t="s">
        <v>53</v>
      </c>
      <c r="AY43" s="23" t="s">
        <v>53</v>
      </c>
      <c r="AZ43" s="23" t="s">
        <v>53</v>
      </c>
      <c r="BA43" s="23" t="s">
        <v>53</v>
      </c>
      <c r="BB43" s="23" t="s">
        <v>53</v>
      </c>
      <c r="BC43" s="23" t="s">
        <v>53</v>
      </c>
      <c r="BD43" s="23" t="s">
        <v>53</v>
      </c>
      <c r="BE43" s="23" t="s">
        <v>53</v>
      </c>
      <c r="BF43" s="23" t="s">
        <v>53</v>
      </c>
      <c r="BG43" s="23" t="s">
        <v>53</v>
      </c>
      <c r="BH43" s="23" t="s">
        <v>53</v>
      </c>
      <c r="BI43" s="22">
        <v>1</v>
      </c>
      <c r="BJ43" s="22">
        <v>517</v>
      </c>
      <c r="BK43" s="22">
        <v>2</v>
      </c>
      <c r="BL43" s="22">
        <v>30</v>
      </c>
      <c r="BM43">
        <v>0</v>
      </c>
      <c r="BN43">
        <v>0</v>
      </c>
      <c r="BO43" s="22">
        <v>0</v>
      </c>
    </row>
    <row r="44" spans="1:67" s="22" customFormat="1" ht="15.75" customHeight="1" x14ac:dyDescent="0.2">
      <c r="A44" s="20">
        <f t="shared" si="0"/>
        <v>2042</v>
      </c>
      <c r="B44" s="20" t="s">
        <v>1570</v>
      </c>
      <c r="C44" s="20" t="s">
        <v>2337</v>
      </c>
      <c r="D44" s="39" t="s">
        <v>2318</v>
      </c>
      <c r="E44" s="21" t="s">
        <v>2343</v>
      </c>
      <c r="F44" s="20">
        <v>1</v>
      </c>
      <c r="G44" s="20">
        <v>300</v>
      </c>
      <c r="H44" s="20">
        <v>0</v>
      </c>
      <c r="I44" s="20">
        <v>20</v>
      </c>
      <c r="J44" s="20">
        <v>0</v>
      </c>
      <c r="K44" s="20">
        <v>1</v>
      </c>
      <c r="L44" s="20">
        <v>0</v>
      </c>
      <c r="M44" s="20">
        <v>0</v>
      </c>
      <c r="N44" s="20">
        <v>0</v>
      </c>
      <c r="O44" s="20">
        <v>0</v>
      </c>
      <c r="P44" s="20">
        <v>0</v>
      </c>
      <c r="Q44" s="20">
        <v>0</v>
      </c>
      <c r="R44" s="20">
        <v>0</v>
      </c>
      <c r="S44" s="20">
        <v>200</v>
      </c>
      <c r="T44" s="20">
        <v>0</v>
      </c>
      <c r="U44" s="20">
        <v>0</v>
      </c>
      <c r="V44" s="20">
        <v>0</v>
      </c>
      <c r="W44" s="20">
        <v>0</v>
      </c>
      <c r="X44" s="20">
        <v>0</v>
      </c>
      <c r="Y44" s="20">
        <v>200</v>
      </c>
      <c r="Z44" s="20">
        <v>0</v>
      </c>
      <c r="AA44" s="20">
        <v>0</v>
      </c>
      <c r="AB44" s="20">
        <v>0</v>
      </c>
      <c r="AC44" s="20">
        <v>0</v>
      </c>
      <c r="AD44" s="20">
        <v>0</v>
      </c>
      <c r="AE44" s="20">
        <v>0</v>
      </c>
      <c r="AF44" s="20">
        <v>0</v>
      </c>
      <c r="AG44" s="20">
        <v>0</v>
      </c>
      <c r="AH44" s="20">
        <v>0</v>
      </c>
      <c r="AI44" s="20">
        <v>0</v>
      </c>
      <c r="AJ44" s="20">
        <v>0</v>
      </c>
      <c r="AK44" s="20">
        <v>30</v>
      </c>
      <c r="AL44" s="20" t="s">
        <v>32</v>
      </c>
      <c r="AM44" s="20" t="s">
        <v>1452</v>
      </c>
      <c r="AN44" s="20" t="s">
        <v>2361</v>
      </c>
      <c r="AO44" s="20" t="s">
        <v>53</v>
      </c>
      <c r="AP44" s="20">
        <v>30</v>
      </c>
      <c r="AQ44" s="20">
        <v>1.7</v>
      </c>
      <c r="AR44" s="22">
        <v>300</v>
      </c>
      <c r="AS44" s="22">
        <v>10</v>
      </c>
      <c r="AT44" s="23" t="s">
        <v>53</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517</v>
      </c>
      <c r="BK44" s="22">
        <v>2</v>
      </c>
      <c r="BL44" s="22">
        <v>30</v>
      </c>
      <c r="BM44">
        <v>0</v>
      </c>
      <c r="BN44">
        <v>0</v>
      </c>
      <c r="BO44" s="22">
        <v>0</v>
      </c>
    </row>
    <row r="45" spans="1:67" s="9" customFormat="1" ht="15.75" customHeight="1" x14ac:dyDescent="0.2">
      <c r="A45" s="3">
        <f t="shared" si="0"/>
        <v>2043</v>
      </c>
      <c r="B45" s="7" t="s">
        <v>95</v>
      </c>
      <c r="C45" s="7" t="s">
        <v>95</v>
      </c>
      <c r="D45" s="11" t="s">
        <v>96</v>
      </c>
      <c r="E45" s="11" t="s">
        <v>1028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98</v>
      </c>
      <c r="AN45" s="7" t="s">
        <v>2039</v>
      </c>
      <c r="AO45" s="7" t="s">
        <v>1883</v>
      </c>
      <c r="AP45" s="7">
        <v>30</v>
      </c>
      <c r="AQ45" s="7">
        <v>5</v>
      </c>
      <c r="AR45" s="9">
        <v>1200</v>
      </c>
      <c r="AS45" s="7">
        <v>10</v>
      </c>
      <c r="AT45" s="10" t="s">
        <v>158</v>
      </c>
      <c r="AU45" s="10" t="s">
        <v>158</v>
      </c>
      <c r="AV45" s="10" t="s">
        <v>158</v>
      </c>
      <c r="AW45" s="10" t="s">
        <v>158</v>
      </c>
      <c r="AX45" s="10" t="s">
        <v>158</v>
      </c>
      <c r="AY45" s="10" t="s">
        <v>158</v>
      </c>
      <c r="AZ45" s="10" t="s">
        <v>158</v>
      </c>
      <c r="BA45" s="10" t="s">
        <v>158</v>
      </c>
      <c r="BB45" s="10" t="s">
        <v>158</v>
      </c>
      <c r="BC45" s="10" t="s">
        <v>158</v>
      </c>
      <c r="BD45" s="10" t="s">
        <v>53</v>
      </c>
      <c r="BE45" s="10" t="s">
        <v>53</v>
      </c>
      <c r="BF45" s="10" t="s">
        <v>53</v>
      </c>
      <c r="BG45" s="10" t="s">
        <v>53</v>
      </c>
      <c r="BH45" s="10" t="s">
        <v>53</v>
      </c>
      <c r="BI45" s="9">
        <v>0</v>
      </c>
      <c r="BJ45" s="9">
        <v>500</v>
      </c>
      <c r="BK45" s="9">
        <v>1</v>
      </c>
      <c r="BL45" s="9">
        <v>30</v>
      </c>
      <c r="BM45">
        <v>0</v>
      </c>
      <c r="BN45">
        <v>0</v>
      </c>
      <c r="BO45" s="9">
        <v>0</v>
      </c>
    </row>
    <row r="46" spans="1:67" ht="15.75" customHeight="1" x14ac:dyDescent="0.2">
      <c r="A46" s="3">
        <f t="shared" si="0"/>
        <v>2044</v>
      </c>
      <c r="B46" s="3" t="s">
        <v>1571</v>
      </c>
      <c r="C46" s="3" t="s">
        <v>1955</v>
      </c>
      <c r="D46" s="36"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1" customFormat="1" ht="15.75" customHeight="1" x14ac:dyDescent="0.2">
      <c r="A47" s="29">
        <f t="shared" si="0"/>
        <v>2045</v>
      </c>
      <c r="B47" s="29" t="s">
        <v>318</v>
      </c>
      <c r="C47" s="29" t="s">
        <v>2426</v>
      </c>
      <c r="D47" s="30" t="s">
        <v>2427</v>
      </c>
      <c r="E47" s="30" t="s">
        <v>2370</v>
      </c>
      <c r="F47" s="29">
        <v>0</v>
      </c>
      <c r="G47" s="29">
        <v>300</v>
      </c>
      <c r="H47" s="29">
        <v>0</v>
      </c>
      <c r="I47" s="29">
        <v>20</v>
      </c>
      <c r="J47" s="29">
        <v>150</v>
      </c>
      <c r="K47" s="29">
        <v>1</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30</v>
      </c>
      <c r="AL47" s="29" t="s">
        <v>32</v>
      </c>
      <c r="AM47" s="29" t="s">
        <v>1886</v>
      </c>
      <c r="AN47" s="29" t="s">
        <v>2058</v>
      </c>
      <c r="AO47" s="29" t="s">
        <v>53</v>
      </c>
      <c r="AP47" s="29">
        <v>30</v>
      </c>
      <c r="AQ47" s="29">
        <v>20</v>
      </c>
      <c r="AR47" s="31">
        <v>1500</v>
      </c>
      <c r="AS47" s="31">
        <v>1200</v>
      </c>
      <c r="AT47" s="32" t="s">
        <v>53</v>
      </c>
      <c r="AU47" s="32" t="s">
        <v>53</v>
      </c>
      <c r="AV47" s="32" t="s">
        <v>53</v>
      </c>
      <c r="AW47" s="32" t="s">
        <v>53</v>
      </c>
      <c r="AX47" s="32" t="s">
        <v>53</v>
      </c>
      <c r="AY47" s="32" t="s">
        <v>53</v>
      </c>
      <c r="AZ47" s="32" t="s">
        <v>53</v>
      </c>
      <c r="BA47" s="32" t="s">
        <v>53</v>
      </c>
      <c r="BB47" s="32" t="s">
        <v>53</v>
      </c>
      <c r="BC47" s="32" t="s">
        <v>53</v>
      </c>
      <c r="BD47" s="32" t="s">
        <v>53</v>
      </c>
      <c r="BE47" s="32" t="s">
        <v>53</v>
      </c>
      <c r="BF47" s="32" t="s">
        <v>53</v>
      </c>
      <c r="BG47" s="32" t="s">
        <v>53</v>
      </c>
      <c r="BH47" s="32" t="s">
        <v>53</v>
      </c>
      <c r="BI47" s="31">
        <v>0</v>
      </c>
      <c r="BJ47" s="31">
        <v>0</v>
      </c>
      <c r="BK47" s="31">
        <v>1</v>
      </c>
      <c r="BL47" s="31">
        <v>30</v>
      </c>
      <c r="BM47">
        <v>0</v>
      </c>
      <c r="BN47">
        <v>0</v>
      </c>
      <c r="BO47" s="31">
        <v>0</v>
      </c>
    </row>
    <row r="48" spans="1:67" ht="15.75" customHeight="1" x14ac:dyDescent="0.2">
      <c r="A48" s="3">
        <f t="shared" si="0"/>
        <v>2046</v>
      </c>
      <c r="B48" s="3" t="s">
        <v>386</v>
      </c>
      <c r="C48" s="3" t="s">
        <v>386</v>
      </c>
      <c r="D48" s="36"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36"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36"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36"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36"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36"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36"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36"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36"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1" customFormat="1" ht="15.75" customHeight="1" x14ac:dyDescent="0.2">
      <c r="A57" s="29">
        <f t="shared" si="0"/>
        <v>2055</v>
      </c>
      <c r="B57" s="29" t="s">
        <v>318</v>
      </c>
      <c r="C57" s="29" t="s">
        <v>2422</v>
      </c>
      <c r="D57" s="30" t="s">
        <v>2423</v>
      </c>
      <c r="E57" s="30" t="s">
        <v>2370</v>
      </c>
      <c r="F57" s="29">
        <v>0</v>
      </c>
      <c r="G57" s="29">
        <v>300</v>
      </c>
      <c r="H57" s="29">
        <v>0</v>
      </c>
      <c r="I57" s="29">
        <v>20</v>
      </c>
      <c r="J57" s="29">
        <v>150</v>
      </c>
      <c r="K57" s="29">
        <v>1</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30</v>
      </c>
      <c r="AL57" s="29" t="s">
        <v>32</v>
      </c>
      <c r="AM57" s="29" t="s">
        <v>1886</v>
      </c>
      <c r="AN57" s="29" t="s">
        <v>2058</v>
      </c>
      <c r="AO57" s="29" t="s">
        <v>53</v>
      </c>
      <c r="AP57" s="29">
        <v>30</v>
      </c>
      <c r="AQ57" s="29">
        <v>20</v>
      </c>
      <c r="AR57" s="31">
        <v>1500</v>
      </c>
      <c r="AS57" s="31">
        <v>1200</v>
      </c>
      <c r="AT57" s="32" t="s">
        <v>53</v>
      </c>
      <c r="AU57" s="32" t="s">
        <v>53</v>
      </c>
      <c r="AV57" s="32" t="s">
        <v>53</v>
      </c>
      <c r="AW57" s="32" t="s">
        <v>53</v>
      </c>
      <c r="AX57" s="32" t="s">
        <v>53</v>
      </c>
      <c r="AY57" s="32" t="s">
        <v>53</v>
      </c>
      <c r="AZ57" s="32" t="s">
        <v>53</v>
      </c>
      <c r="BA57" s="32" t="s">
        <v>53</v>
      </c>
      <c r="BB57" s="32" t="s">
        <v>53</v>
      </c>
      <c r="BC57" s="32" t="s">
        <v>53</v>
      </c>
      <c r="BD57" s="32" t="s">
        <v>53</v>
      </c>
      <c r="BE57" s="32" t="s">
        <v>53</v>
      </c>
      <c r="BF57" s="32" t="s">
        <v>53</v>
      </c>
      <c r="BG57" s="32" t="s">
        <v>53</v>
      </c>
      <c r="BH57" s="32" t="s">
        <v>53</v>
      </c>
      <c r="BI57" s="31">
        <v>0</v>
      </c>
      <c r="BJ57" s="31">
        <v>0</v>
      </c>
      <c r="BK57" s="31">
        <v>1</v>
      </c>
      <c r="BL57" s="31">
        <v>30</v>
      </c>
      <c r="BM57">
        <v>0</v>
      </c>
      <c r="BN57">
        <v>0</v>
      </c>
      <c r="BO57" s="31">
        <v>0</v>
      </c>
    </row>
    <row r="58" spans="1:67" ht="15.75" customHeight="1" x14ac:dyDescent="0.2">
      <c r="A58" s="3">
        <f t="shared" si="0"/>
        <v>2056</v>
      </c>
      <c r="B58" s="3" t="s">
        <v>961</v>
      </c>
      <c r="C58" s="3" t="s">
        <v>454</v>
      </c>
      <c r="D58" s="36"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36"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1.3</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9" customFormat="1" ht="15.75" customHeight="1" x14ac:dyDescent="0.2">
      <c r="A60" s="3">
        <f t="shared" si="0"/>
        <v>2058</v>
      </c>
      <c r="B60" s="7" t="s">
        <v>1176</v>
      </c>
      <c r="C60" s="7" t="s">
        <v>1174</v>
      </c>
      <c r="D60" s="37" t="s">
        <v>1173</v>
      </c>
      <c r="E60" s="8" t="s">
        <v>1175</v>
      </c>
      <c r="F60" s="7">
        <v>0</v>
      </c>
      <c r="G60" s="7">
        <v>300</v>
      </c>
      <c r="H60" s="7">
        <v>0</v>
      </c>
      <c r="I60" s="7">
        <v>20</v>
      </c>
      <c r="J60" s="7">
        <v>0</v>
      </c>
      <c r="K60" s="7">
        <v>1</v>
      </c>
      <c r="L60" s="7">
        <v>0</v>
      </c>
      <c r="M60" s="7">
        <v>0</v>
      </c>
      <c r="N60" s="7">
        <v>0</v>
      </c>
      <c r="O60" s="7">
        <v>0</v>
      </c>
      <c r="P60" s="7">
        <v>0</v>
      </c>
      <c r="Q60" s="7">
        <v>0</v>
      </c>
      <c r="R60" s="7">
        <v>0</v>
      </c>
      <c r="S60" s="7">
        <v>0</v>
      </c>
      <c r="T60" s="7">
        <v>0</v>
      </c>
      <c r="U60" s="7">
        <v>0</v>
      </c>
      <c r="V60" s="7">
        <v>0</v>
      </c>
      <c r="W60" s="7">
        <v>0</v>
      </c>
      <c r="X60" s="7">
        <v>0</v>
      </c>
      <c r="Y60" s="7">
        <v>60</v>
      </c>
      <c r="Z60" s="7">
        <v>0</v>
      </c>
      <c r="AA60" s="7">
        <v>0</v>
      </c>
      <c r="AB60" s="7">
        <v>0</v>
      </c>
      <c r="AC60" s="7">
        <v>0</v>
      </c>
      <c r="AD60" s="7">
        <v>0</v>
      </c>
      <c r="AE60" s="7">
        <v>0</v>
      </c>
      <c r="AF60" s="7">
        <v>0</v>
      </c>
      <c r="AG60" s="7">
        <v>0</v>
      </c>
      <c r="AH60" s="7">
        <v>0</v>
      </c>
      <c r="AI60" s="7">
        <v>0</v>
      </c>
      <c r="AJ60" s="7">
        <v>0</v>
      </c>
      <c r="AK60" s="7">
        <v>0</v>
      </c>
      <c r="AL60" s="7" t="s">
        <v>32</v>
      </c>
      <c r="AM60" s="7" t="s">
        <v>591</v>
      </c>
      <c r="AN60" s="7" t="s">
        <v>2043</v>
      </c>
      <c r="AO60" s="7" t="s">
        <v>1883</v>
      </c>
      <c r="AP60" s="7">
        <v>30</v>
      </c>
      <c r="AQ60" s="7">
        <v>1.5</v>
      </c>
      <c r="AR60" s="9">
        <v>300</v>
      </c>
      <c r="AS60" s="9">
        <v>10</v>
      </c>
      <c r="AT60" s="10" t="s">
        <v>53</v>
      </c>
      <c r="AU60" s="10" t="s">
        <v>53</v>
      </c>
      <c r="AV60" s="10" t="s">
        <v>53</v>
      </c>
      <c r="AW60" s="10" t="s">
        <v>53</v>
      </c>
      <c r="AX60" s="10" t="s">
        <v>53</v>
      </c>
      <c r="AY60" s="10" t="s">
        <v>53</v>
      </c>
      <c r="AZ60" s="10" t="s">
        <v>53</v>
      </c>
      <c r="BA60" s="10" t="s">
        <v>53</v>
      </c>
      <c r="BB60" s="10" t="s">
        <v>53</v>
      </c>
      <c r="BC60" s="10" t="s">
        <v>53</v>
      </c>
      <c r="BD60" s="10" t="s">
        <v>53</v>
      </c>
      <c r="BE60" s="10" t="s">
        <v>53</v>
      </c>
      <c r="BF60" s="10" t="s">
        <v>53</v>
      </c>
      <c r="BG60" s="10" t="s">
        <v>53</v>
      </c>
      <c r="BH60" s="10" t="s">
        <v>53</v>
      </c>
      <c r="BI60" s="9">
        <v>0</v>
      </c>
      <c r="BJ60" s="9">
        <v>60</v>
      </c>
      <c r="BK60" s="9">
        <v>1</v>
      </c>
      <c r="BL60" s="9">
        <v>50</v>
      </c>
      <c r="BM60">
        <v>0</v>
      </c>
      <c r="BN60">
        <v>0</v>
      </c>
      <c r="BO60" s="9">
        <v>0</v>
      </c>
    </row>
    <row r="61" spans="1:67" ht="15.75" customHeight="1" x14ac:dyDescent="0.2">
      <c r="A61" s="3">
        <f t="shared" si="0"/>
        <v>2059</v>
      </c>
      <c r="B61" s="3" t="s">
        <v>1140</v>
      </c>
      <c r="C61" s="3" t="s">
        <v>740</v>
      </c>
      <c r="D61" s="36"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1.5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36"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1.5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36"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1.5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36"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36"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1.8</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36"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36"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1.8</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9" customFormat="1" ht="15.75" customHeight="1" x14ac:dyDescent="0.2">
      <c r="A68" s="3">
        <f t="shared" si="0"/>
        <v>2066</v>
      </c>
      <c r="B68" s="7" t="s">
        <v>454</v>
      </c>
      <c r="C68" s="7" t="s">
        <v>750</v>
      </c>
      <c r="D68" s="37" t="s">
        <v>749</v>
      </c>
      <c r="E68" s="8" t="s">
        <v>751</v>
      </c>
      <c r="F68" s="7">
        <v>0</v>
      </c>
      <c r="G68" s="7">
        <v>300</v>
      </c>
      <c r="H68" s="7">
        <v>0</v>
      </c>
      <c r="I68" s="7">
        <v>20</v>
      </c>
      <c r="J68" s="7">
        <v>0</v>
      </c>
      <c r="K68" s="7">
        <v>1</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c r="AL68" s="7" t="s">
        <v>32</v>
      </c>
      <c r="AM68" s="7" t="s">
        <v>591</v>
      </c>
      <c r="AN68" s="7" t="s">
        <v>2043</v>
      </c>
      <c r="AO68" s="7" t="s">
        <v>1883</v>
      </c>
      <c r="AP68" s="7">
        <v>30</v>
      </c>
      <c r="AQ68" s="7">
        <v>1.5</v>
      </c>
      <c r="AR68" s="9">
        <v>300</v>
      </c>
      <c r="AS68" s="9">
        <v>10</v>
      </c>
      <c r="AT68" s="10" t="s">
        <v>53</v>
      </c>
      <c r="AU68" s="10" t="s">
        <v>53</v>
      </c>
      <c r="AV68" s="10" t="s">
        <v>53</v>
      </c>
      <c r="AW68" s="10" t="s">
        <v>53</v>
      </c>
      <c r="AX68" s="10" t="s">
        <v>53</v>
      </c>
      <c r="AY68" s="10" t="s">
        <v>53</v>
      </c>
      <c r="AZ68" s="10" t="s">
        <v>53</v>
      </c>
      <c r="BA68" s="10" t="s">
        <v>53</v>
      </c>
      <c r="BB68" s="10" t="s">
        <v>53</v>
      </c>
      <c r="BC68" s="10" t="s">
        <v>53</v>
      </c>
      <c r="BD68" s="10" t="s">
        <v>53</v>
      </c>
      <c r="BE68" s="10" t="s">
        <v>53</v>
      </c>
      <c r="BF68" s="10" t="s">
        <v>53</v>
      </c>
      <c r="BG68" s="10" t="s">
        <v>53</v>
      </c>
      <c r="BH68" s="10" t="s">
        <v>53</v>
      </c>
      <c r="BI68" s="9">
        <v>0</v>
      </c>
      <c r="BJ68" s="9">
        <v>60</v>
      </c>
      <c r="BK68" s="9">
        <v>1</v>
      </c>
      <c r="BL68" s="9">
        <v>50</v>
      </c>
      <c r="BM68">
        <v>0</v>
      </c>
      <c r="BN68">
        <v>0</v>
      </c>
      <c r="BO68" s="9">
        <v>0</v>
      </c>
    </row>
    <row r="69" spans="1:67" ht="15.75" customHeight="1" x14ac:dyDescent="0.2">
      <c r="A69" s="3">
        <f t="shared" si="0"/>
        <v>2067</v>
      </c>
      <c r="B69" s="3" t="s">
        <v>1298</v>
      </c>
      <c r="C69" s="3" t="s">
        <v>735</v>
      </c>
      <c r="D69" s="36"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1.5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9" customFormat="1" ht="15.75" customHeight="1" x14ac:dyDescent="0.2">
      <c r="A70" s="3">
        <f t="shared" si="0"/>
        <v>2068</v>
      </c>
      <c r="B70" s="7" t="s">
        <v>454</v>
      </c>
      <c r="C70" s="7" t="s">
        <v>732</v>
      </c>
      <c r="D70" s="37" t="s">
        <v>733</v>
      </c>
      <c r="E70" s="8" t="s">
        <v>744</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90</v>
      </c>
      <c r="Z70" s="7">
        <v>0</v>
      </c>
      <c r="AA70" s="7">
        <v>0</v>
      </c>
      <c r="AB70" s="7">
        <v>0</v>
      </c>
      <c r="AC70" s="7">
        <v>0</v>
      </c>
      <c r="AD70" s="7">
        <v>0</v>
      </c>
      <c r="AE70" s="7">
        <v>0</v>
      </c>
      <c r="AF70" s="7">
        <v>0</v>
      </c>
      <c r="AG70" s="7">
        <v>0</v>
      </c>
      <c r="AH70" s="7">
        <v>0</v>
      </c>
      <c r="AI70" s="7">
        <v>0</v>
      </c>
      <c r="AJ70" s="7">
        <v>0</v>
      </c>
      <c r="AK70" s="7">
        <v>0</v>
      </c>
      <c r="AL70" s="7" t="s">
        <v>32</v>
      </c>
      <c r="AM70" s="7" t="s">
        <v>591</v>
      </c>
      <c r="AN70" s="7" t="s">
        <v>2043</v>
      </c>
      <c r="AO70" s="7" t="s">
        <v>1883</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61</v>
      </c>
      <c r="BK70" s="9">
        <v>1</v>
      </c>
      <c r="BL70" s="9">
        <v>50</v>
      </c>
      <c r="BM70">
        <v>0</v>
      </c>
      <c r="BN70">
        <v>0</v>
      </c>
      <c r="BO70" s="9">
        <v>0</v>
      </c>
    </row>
    <row r="71" spans="1:67" s="9" customFormat="1" ht="15.75" customHeight="1" x14ac:dyDescent="0.2">
      <c r="A71" s="3">
        <f t="shared" si="0"/>
        <v>2069</v>
      </c>
      <c r="B71" s="7" t="s">
        <v>454</v>
      </c>
      <c r="C71" s="7" t="s">
        <v>824</v>
      </c>
      <c r="D71" s="37" t="s">
        <v>823</v>
      </c>
      <c r="E71" s="8" t="s">
        <v>827</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591</v>
      </c>
      <c r="AN71" s="7" t="s">
        <v>2043</v>
      </c>
      <c r="AO71" s="7" t="s">
        <v>1883</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61</v>
      </c>
      <c r="BK71" s="9">
        <v>1</v>
      </c>
      <c r="BL71" s="9">
        <v>50</v>
      </c>
      <c r="BM71">
        <v>0</v>
      </c>
      <c r="BN71">
        <v>0</v>
      </c>
      <c r="BO71" s="9">
        <v>0</v>
      </c>
    </row>
    <row r="72" spans="1:67" s="9" customFormat="1" ht="15.75" customHeight="1" x14ac:dyDescent="0.2">
      <c r="A72" s="3">
        <f t="shared" si="0"/>
        <v>2070</v>
      </c>
      <c r="B72" s="7" t="s">
        <v>454</v>
      </c>
      <c r="C72" s="7" t="s">
        <v>755</v>
      </c>
      <c r="D72" s="37" t="s">
        <v>754</v>
      </c>
      <c r="E72" s="8" t="s">
        <v>756</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100</v>
      </c>
      <c r="Z72" s="7">
        <v>0</v>
      </c>
      <c r="AA72" s="7">
        <v>0</v>
      </c>
      <c r="AB72" s="7">
        <v>0</v>
      </c>
      <c r="AC72" s="7">
        <v>0</v>
      </c>
      <c r="AD72" s="7">
        <v>0</v>
      </c>
      <c r="AE72" s="7">
        <v>0</v>
      </c>
      <c r="AF72" s="7">
        <v>0</v>
      </c>
      <c r="AG72" s="7">
        <v>0</v>
      </c>
      <c r="AH72" s="7">
        <v>0</v>
      </c>
      <c r="AI72" s="7">
        <v>0</v>
      </c>
      <c r="AJ72" s="7">
        <v>0</v>
      </c>
      <c r="AK72" s="7">
        <v>0</v>
      </c>
      <c r="AL72" s="7" t="s">
        <v>32</v>
      </c>
      <c r="AM72" s="7" t="s">
        <v>591</v>
      </c>
      <c r="AN72" s="7" t="s">
        <v>2043</v>
      </c>
      <c r="AO72" s="7" t="s">
        <v>1883</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61</v>
      </c>
      <c r="BK72" s="9">
        <v>1</v>
      </c>
      <c r="BL72" s="9">
        <v>50</v>
      </c>
      <c r="BM72">
        <v>0</v>
      </c>
      <c r="BN72">
        <v>0</v>
      </c>
      <c r="BO72" s="9">
        <v>0</v>
      </c>
    </row>
    <row r="73" spans="1:67" s="9" customFormat="1" ht="15.75" customHeight="1" x14ac:dyDescent="0.2">
      <c r="A73" s="3">
        <f t="shared" si="0"/>
        <v>2071</v>
      </c>
      <c r="B73" s="7" t="s">
        <v>454</v>
      </c>
      <c r="C73" s="7" t="s">
        <v>826</v>
      </c>
      <c r="D73" s="37" t="s">
        <v>825</v>
      </c>
      <c r="E73" s="8" t="s">
        <v>828</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32</v>
      </c>
      <c r="AM73" s="7" t="s">
        <v>591</v>
      </c>
      <c r="AN73" s="7" t="s">
        <v>2043</v>
      </c>
      <c r="AO73" s="7" t="s">
        <v>1883</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ht="15.75" customHeight="1" x14ac:dyDescent="0.2">
      <c r="A74" s="3">
        <f t="shared" si="0"/>
        <v>2072</v>
      </c>
      <c r="B74" s="3" t="s">
        <v>1198</v>
      </c>
      <c r="C74" s="3" t="s">
        <v>806</v>
      </c>
      <c r="D74" s="36"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9" customFormat="1" ht="15.75" customHeight="1" x14ac:dyDescent="0.2">
      <c r="A75" s="3">
        <f t="shared" si="0"/>
        <v>2073</v>
      </c>
      <c r="B75" s="7" t="s">
        <v>454</v>
      </c>
      <c r="C75" s="7" t="s">
        <v>807</v>
      </c>
      <c r="D75" s="37" t="s">
        <v>760</v>
      </c>
      <c r="E75" s="8" t="s">
        <v>832</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591</v>
      </c>
      <c r="AN75" s="7" t="s">
        <v>2043</v>
      </c>
      <c r="AO75" s="7" t="s">
        <v>1883</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ref="A76:A179" si="1">ROW()+1998</f>
        <v>2074</v>
      </c>
      <c r="B76" s="3" t="s">
        <v>1148</v>
      </c>
      <c r="C76" s="3" t="s">
        <v>776</v>
      </c>
      <c r="D76" s="36"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9" customFormat="1" ht="15.75" customHeight="1" x14ac:dyDescent="0.2">
      <c r="A77" s="3">
        <f t="shared" si="1"/>
        <v>2075</v>
      </c>
      <c r="B77" s="7" t="s">
        <v>454</v>
      </c>
      <c r="C77" s="7" t="s">
        <v>830</v>
      </c>
      <c r="D77" s="37" t="s">
        <v>829</v>
      </c>
      <c r="E77" s="8" t="s">
        <v>831</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591</v>
      </c>
      <c r="AN77" s="7" t="s">
        <v>2043</v>
      </c>
      <c r="AO77" s="7" t="s">
        <v>1883</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60</v>
      </c>
      <c r="BK77" s="9">
        <v>1</v>
      </c>
      <c r="BL77" s="9">
        <v>50</v>
      </c>
      <c r="BM77">
        <v>0</v>
      </c>
      <c r="BN77">
        <v>0</v>
      </c>
      <c r="BO77" s="9">
        <v>0</v>
      </c>
    </row>
    <row r="78" spans="1:67" s="9" customFormat="1" ht="15.75" customHeight="1" x14ac:dyDescent="0.2">
      <c r="A78" s="3">
        <f t="shared" si="1"/>
        <v>2076</v>
      </c>
      <c r="B78" s="7" t="s">
        <v>454</v>
      </c>
      <c r="C78" s="7" t="s">
        <v>780</v>
      </c>
      <c r="D78" s="37" t="s">
        <v>778</v>
      </c>
      <c r="E78" s="8" t="s">
        <v>779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150</v>
      </c>
      <c r="Z78" s="7">
        <v>0</v>
      </c>
      <c r="AA78" s="7">
        <v>0</v>
      </c>
      <c r="AB78" s="7">
        <v>0</v>
      </c>
      <c r="AC78" s="7">
        <v>0</v>
      </c>
      <c r="AD78" s="7">
        <v>0</v>
      </c>
      <c r="AE78" s="7">
        <v>0</v>
      </c>
      <c r="AF78" s="7">
        <v>0</v>
      </c>
      <c r="AG78" s="7">
        <v>0</v>
      </c>
      <c r="AH78" s="7">
        <v>0</v>
      </c>
      <c r="AI78" s="7">
        <v>0</v>
      </c>
      <c r="AJ78" s="7">
        <v>0</v>
      </c>
      <c r="AK78" s="7">
        <v>0</v>
      </c>
      <c r="AL78" s="7" t="s">
        <v>32</v>
      </c>
      <c r="AM78" s="7" t="s">
        <v>591</v>
      </c>
      <c r="AN78" s="7" t="s">
        <v>2043</v>
      </c>
      <c r="AO78" s="7" t="s">
        <v>1883</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s="9" customFormat="1" ht="15.75" customHeight="1" x14ac:dyDescent="0.2">
      <c r="A79" s="3">
        <f t="shared" si="1"/>
        <v>2077</v>
      </c>
      <c r="B79" s="7" t="s">
        <v>454</v>
      </c>
      <c r="C79" s="7" t="s">
        <v>782</v>
      </c>
      <c r="D79" s="37" t="s">
        <v>781</v>
      </c>
      <c r="E79" s="8" t="s">
        <v>783</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591</v>
      </c>
      <c r="AN79" s="7" t="s">
        <v>2043</v>
      </c>
      <c r="AO79" s="7" t="s">
        <v>1883</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si="1"/>
        <v>2078</v>
      </c>
      <c r="B80" s="3" t="s">
        <v>1143</v>
      </c>
      <c r="C80" s="3" t="s">
        <v>785</v>
      </c>
      <c r="D80" s="36"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9" customFormat="1" ht="15.75" customHeight="1" x14ac:dyDescent="0.2">
      <c r="A81" s="3">
        <f t="shared" si="1"/>
        <v>2079</v>
      </c>
      <c r="B81" s="7" t="s">
        <v>454</v>
      </c>
      <c r="C81" s="7" t="s">
        <v>787</v>
      </c>
      <c r="D81" s="37" t="s">
        <v>786</v>
      </c>
      <c r="E81" s="8" t="s">
        <v>834</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591</v>
      </c>
      <c r="AN81" s="7" t="s">
        <v>2043</v>
      </c>
      <c r="AO81" s="7" t="s">
        <v>1883</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454</v>
      </c>
      <c r="C82" s="7" t="s">
        <v>789</v>
      </c>
      <c r="D82" s="37" t="s">
        <v>788</v>
      </c>
      <c r="E82" s="8" t="s">
        <v>790</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591</v>
      </c>
      <c r="AN82" s="7" t="s">
        <v>2043</v>
      </c>
      <c r="AO82" s="7" t="s">
        <v>1883</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1"/>
        <v>2081</v>
      </c>
      <c r="B83" s="3" t="s">
        <v>1199</v>
      </c>
      <c r="C83" s="3" t="s">
        <v>791</v>
      </c>
      <c r="D83" s="36"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1.8</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9" customFormat="1" ht="15.75" customHeight="1" x14ac:dyDescent="0.2">
      <c r="A84" s="3">
        <f t="shared" si="1"/>
        <v>2082</v>
      </c>
      <c r="B84" s="7" t="s">
        <v>454</v>
      </c>
      <c r="C84" s="7" t="s">
        <v>795</v>
      </c>
      <c r="D84" s="37" t="s">
        <v>794</v>
      </c>
      <c r="E84" s="8" t="s">
        <v>796</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591</v>
      </c>
      <c r="AN84" s="7" t="s">
        <v>2043</v>
      </c>
      <c r="AO84" s="7" t="s">
        <v>1883</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62</v>
      </c>
      <c r="BK84" s="9">
        <v>1</v>
      </c>
      <c r="BL84" s="9">
        <v>50</v>
      </c>
      <c r="BM84">
        <v>0</v>
      </c>
      <c r="BN84">
        <v>0</v>
      </c>
      <c r="BO84" s="9">
        <v>0</v>
      </c>
    </row>
    <row r="85" spans="1:67" s="9" customFormat="1" ht="15.75" customHeight="1" x14ac:dyDescent="0.2">
      <c r="A85" s="3">
        <f t="shared" si="1"/>
        <v>2083</v>
      </c>
      <c r="B85" s="7" t="s">
        <v>454</v>
      </c>
      <c r="C85" s="7" t="s">
        <v>798</v>
      </c>
      <c r="D85" s="37" t="s">
        <v>797</v>
      </c>
      <c r="E85" s="8" t="s">
        <v>799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591</v>
      </c>
      <c r="AN85" s="7" t="s">
        <v>2043</v>
      </c>
      <c r="AO85" s="7" t="s">
        <v>1883</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62</v>
      </c>
      <c r="BK85" s="9">
        <v>1</v>
      </c>
      <c r="BL85" s="9">
        <v>50</v>
      </c>
      <c r="BM85">
        <v>0</v>
      </c>
      <c r="BN85">
        <v>0</v>
      </c>
      <c r="BO85" s="9">
        <v>0</v>
      </c>
    </row>
    <row r="86" spans="1:67" ht="15.75" customHeight="1" x14ac:dyDescent="0.2">
      <c r="A86" s="3">
        <f t="shared" si="1"/>
        <v>2084</v>
      </c>
      <c r="B86" s="3" t="s">
        <v>1434</v>
      </c>
      <c r="C86" s="3" t="s">
        <v>1394</v>
      </c>
      <c r="D86" s="36"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1.5</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36"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1.7</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36"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1.8</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36"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1.7</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36"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1.8</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36"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9" customFormat="1" ht="15.75" customHeight="1" x14ac:dyDescent="0.2">
      <c r="A92" s="3">
        <f t="shared" si="1"/>
        <v>2090</v>
      </c>
      <c r="B92" s="7" t="s">
        <v>454</v>
      </c>
      <c r="C92" s="7" t="s">
        <v>772</v>
      </c>
      <c r="D92" s="37" t="s">
        <v>773</v>
      </c>
      <c r="E92" s="8" t="s">
        <v>774</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591</v>
      </c>
      <c r="AN92" s="7" t="s">
        <v>2043</v>
      </c>
      <c r="AO92" s="7" t="s">
        <v>1883</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s="31" customFormat="1" ht="15.75" customHeight="1" x14ac:dyDescent="0.2">
      <c r="A93" s="29">
        <f t="shared" si="1"/>
        <v>2091</v>
      </c>
      <c r="B93" s="29" t="s">
        <v>318</v>
      </c>
      <c r="C93" s="29" t="s">
        <v>2424</v>
      </c>
      <c r="D93" s="30" t="s">
        <v>2425</v>
      </c>
      <c r="E93" s="30" t="s">
        <v>2370</v>
      </c>
      <c r="F93" s="29">
        <v>0</v>
      </c>
      <c r="G93" s="29">
        <v>300</v>
      </c>
      <c r="H93" s="29">
        <v>0</v>
      </c>
      <c r="I93" s="29">
        <v>20</v>
      </c>
      <c r="J93" s="29">
        <v>150</v>
      </c>
      <c r="K93" s="29">
        <v>1</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t="s">
        <v>32</v>
      </c>
      <c r="AM93" s="29" t="s">
        <v>1886</v>
      </c>
      <c r="AN93" s="29" t="s">
        <v>2058</v>
      </c>
      <c r="AO93" s="29" t="s">
        <v>53</v>
      </c>
      <c r="AP93" s="29">
        <v>30</v>
      </c>
      <c r="AQ93" s="29">
        <v>20</v>
      </c>
      <c r="AR93" s="31">
        <v>1500</v>
      </c>
      <c r="AS93" s="31">
        <v>1200</v>
      </c>
      <c r="AT93" s="32" t="s">
        <v>53</v>
      </c>
      <c r="AU93" s="32" t="s">
        <v>53</v>
      </c>
      <c r="AV93" s="32" t="s">
        <v>53</v>
      </c>
      <c r="AW93" s="32" t="s">
        <v>53</v>
      </c>
      <c r="AX93" s="32" t="s">
        <v>53</v>
      </c>
      <c r="AY93" s="32" t="s">
        <v>53</v>
      </c>
      <c r="AZ93" s="32" t="s">
        <v>53</v>
      </c>
      <c r="BA93" s="32" t="s">
        <v>53</v>
      </c>
      <c r="BB93" s="32" t="s">
        <v>53</v>
      </c>
      <c r="BC93" s="32" t="s">
        <v>53</v>
      </c>
      <c r="BD93" s="32" t="s">
        <v>53</v>
      </c>
      <c r="BE93" s="32" t="s">
        <v>53</v>
      </c>
      <c r="BF93" s="32" t="s">
        <v>53</v>
      </c>
      <c r="BG93" s="32" t="s">
        <v>53</v>
      </c>
      <c r="BH93" s="32" t="s">
        <v>53</v>
      </c>
      <c r="BI93" s="31">
        <v>0</v>
      </c>
      <c r="BJ93" s="31">
        <v>0</v>
      </c>
      <c r="BK93" s="31">
        <v>1</v>
      </c>
      <c r="BL93" s="31">
        <v>30</v>
      </c>
      <c r="BM93">
        <v>0</v>
      </c>
      <c r="BN93">
        <v>0</v>
      </c>
      <c r="BO93" s="31">
        <v>0</v>
      </c>
    </row>
    <row r="94" spans="1:67" ht="15.75" customHeight="1" x14ac:dyDescent="0.2">
      <c r="A94" s="3">
        <f t="shared" si="1"/>
        <v>2092</v>
      </c>
      <c r="B94" s="3" t="s">
        <v>1573</v>
      </c>
      <c r="C94" s="3" t="s">
        <v>1573</v>
      </c>
      <c r="D94" s="36"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2.5</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1" customFormat="1" ht="15.75" customHeight="1" x14ac:dyDescent="0.2">
      <c r="A95" s="29">
        <f t="shared" si="1"/>
        <v>2093</v>
      </c>
      <c r="B95" s="29" t="s">
        <v>318</v>
      </c>
      <c r="C95" s="29" t="s">
        <v>2445</v>
      </c>
      <c r="D95" s="30" t="s">
        <v>2446</v>
      </c>
      <c r="E95" s="30" t="s">
        <v>2370</v>
      </c>
      <c r="F95" s="29">
        <v>0</v>
      </c>
      <c r="G95" s="29">
        <v>300</v>
      </c>
      <c r="H95" s="29">
        <v>0</v>
      </c>
      <c r="I95" s="29">
        <v>20</v>
      </c>
      <c r="J95" s="29">
        <v>150</v>
      </c>
      <c r="K95" s="29">
        <v>1</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t="s">
        <v>32</v>
      </c>
      <c r="AM95" s="29" t="s">
        <v>1886</v>
      </c>
      <c r="AN95" s="29" t="s">
        <v>2058</v>
      </c>
      <c r="AO95" s="29" t="s">
        <v>53</v>
      </c>
      <c r="AP95" s="29">
        <v>30</v>
      </c>
      <c r="AQ95" s="29">
        <v>20</v>
      </c>
      <c r="AR95" s="31">
        <v>1500</v>
      </c>
      <c r="AS95" s="31">
        <v>1200</v>
      </c>
      <c r="AT95" s="32" t="s">
        <v>53</v>
      </c>
      <c r="AU95" s="32" t="s">
        <v>53</v>
      </c>
      <c r="AV95" s="32" t="s">
        <v>53</v>
      </c>
      <c r="AW95" s="32" t="s">
        <v>53</v>
      </c>
      <c r="AX95" s="32" t="s">
        <v>53</v>
      </c>
      <c r="AY95" s="32" t="s">
        <v>53</v>
      </c>
      <c r="AZ95" s="32" t="s">
        <v>53</v>
      </c>
      <c r="BA95" s="32" t="s">
        <v>53</v>
      </c>
      <c r="BB95" s="32" t="s">
        <v>53</v>
      </c>
      <c r="BC95" s="32" t="s">
        <v>53</v>
      </c>
      <c r="BD95" s="32" t="s">
        <v>53</v>
      </c>
      <c r="BE95" s="32" t="s">
        <v>53</v>
      </c>
      <c r="BF95" s="32" t="s">
        <v>53</v>
      </c>
      <c r="BG95" s="32" t="s">
        <v>53</v>
      </c>
      <c r="BH95" s="32" t="s">
        <v>53</v>
      </c>
      <c r="BI95" s="31">
        <v>0</v>
      </c>
      <c r="BJ95" s="31">
        <v>0</v>
      </c>
      <c r="BK95" s="31">
        <v>1</v>
      </c>
      <c r="BL95" s="31">
        <v>30</v>
      </c>
      <c r="BM95">
        <v>0</v>
      </c>
      <c r="BN95">
        <v>0</v>
      </c>
      <c r="BO95" s="31">
        <v>0</v>
      </c>
    </row>
    <row r="96" spans="1:67" ht="15.75" customHeight="1" x14ac:dyDescent="0.2">
      <c r="A96" s="3">
        <f t="shared" si="1"/>
        <v>2094</v>
      </c>
      <c r="B96" s="3" t="s">
        <v>1158</v>
      </c>
      <c r="C96" s="3" t="s">
        <v>1158</v>
      </c>
      <c r="D96" s="36"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1.4</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36"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1.1000000000000001</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1" customFormat="1" ht="15.75" customHeight="1" x14ac:dyDescent="0.2">
      <c r="A98" s="29">
        <f t="shared" si="1"/>
        <v>2096</v>
      </c>
      <c r="B98" s="29" t="s">
        <v>318</v>
      </c>
      <c r="C98" s="29" t="s">
        <v>2420</v>
      </c>
      <c r="D98" s="30" t="s">
        <v>2421</v>
      </c>
      <c r="E98" s="30" t="s">
        <v>2370</v>
      </c>
      <c r="F98" s="29">
        <v>0</v>
      </c>
      <c r="G98" s="29">
        <v>300</v>
      </c>
      <c r="H98" s="29">
        <v>0</v>
      </c>
      <c r="I98" s="29">
        <v>20</v>
      </c>
      <c r="J98" s="29">
        <v>150</v>
      </c>
      <c r="K98" s="29">
        <v>1</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t="s">
        <v>32</v>
      </c>
      <c r="AM98" s="29" t="s">
        <v>1886</v>
      </c>
      <c r="AN98" s="29" t="s">
        <v>2058</v>
      </c>
      <c r="AO98" s="29" t="s">
        <v>53</v>
      </c>
      <c r="AP98" s="29">
        <v>30</v>
      </c>
      <c r="AQ98" s="29">
        <v>20</v>
      </c>
      <c r="AR98" s="31">
        <v>1500</v>
      </c>
      <c r="AS98" s="31">
        <v>1200</v>
      </c>
      <c r="AT98" s="32" t="s">
        <v>53</v>
      </c>
      <c r="AU98" s="32" t="s">
        <v>53</v>
      </c>
      <c r="AV98" s="32" t="s">
        <v>53</v>
      </c>
      <c r="AW98" s="32" t="s">
        <v>53</v>
      </c>
      <c r="AX98" s="32" t="s">
        <v>53</v>
      </c>
      <c r="AY98" s="32" t="s">
        <v>53</v>
      </c>
      <c r="AZ98" s="32" t="s">
        <v>53</v>
      </c>
      <c r="BA98" s="32" t="s">
        <v>53</v>
      </c>
      <c r="BB98" s="32" t="s">
        <v>53</v>
      </c>
      <c r="BC98" s="32" t="s">
        <v>53</v>
      </c>
      <c r="BD98" s="32" t="s">
        <v>53</v>
      </c>
      <c r="BE98" s="32" t="s">
        <v>53</v>
      </c>
      <c r="BF98" s="32" t="s">
        <v>53</v>
      </c>
      <c r="BG98" s="32" t="s">
        <v>53</v>
      </c>
      <c r="BH98" s="32" t="s">
        <v>53</v>
      </c>
      <c r="BI98" s="31">
        <v>0</v>
      </c>
      <c r="BJ98" s="31">
        <v>0</v>
      </c>
      <c r="BK98" s="31">
        <v>1</v>
      </c>
      <c r="BL98" s="31">
        <v>30</v>
      </c>
      <c r="BM98">
        <v>0</v>
      </c>
      <c r="BN98">
        <v>0</v>
      </c>
      <c r="BO98" s="31">
        <v>0</v>
      </c>
    </row>
    <row r="99" spans="1:67" ht="15.75" customHeight="1" x14ac:dyDescent="0.2">
      <c r="A99" s="3">
        <f t="shared" si="1"/>
        <v>2097</v>
      </c>
      <c r="B99" s="3" t="s">
        <v>518</v>
      </c>
      <c r="C99" s="3" t="s">
        <v>518</v>
      </c>
      <c r="D99" s="36"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1.5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36"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1.8</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36"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36"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1.9</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36"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2</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4" customFormat="1" ht="15.75" customHeight="1" x14ac:dyDescent="0.2">
      <c r="A104" s="3">
        <f t="shared" si="1"/>
        <v>2102</v>
      </c>
      <c r="B104" s="12" t="s">
        <v>2488</v>
      </c>
      <c r="C104" s="12" t="s">
        <v>199</v>
      </c>
      <c r="D104" s="40" t="s">
        <v>200</v>
      </c>
      <c r="E104" s="13" t="s">
        <v>201</v>
      </c>
      <c r="F104" s="12">
        <v>0</v>
      </c>
      <c r="G104" s="12">
        <v>300</v>
      </c>
      <c r="H104" s="12">
        <v>0</v>
      </c>
      <c r="I104" s="12">
        <v>20</v>
      </c>
      <c r="J104" s="12">
        <v>0</v>
      </c>
      <c r="K104" s="12">
        <v>1</v>
      </c>
      <c r="L104" s="12">
        <v>0</v>
      </c>
      <c r="M104" s="12">
        <v>0</v>
      </c>
      <c r="N104" s="12">
        <v>0</v>
      </c>
      <c r="O104" s="12">
        <v>0</v>
      </c>
      <c r="P104" s="12">
        <v>0</v>
      </c>
      <c r="Q104" s="12">
        <v>0</v>
      </c>
      <c r="R104" s="12">
        <v>0</v>
      </c>
      <c r="S104" s="12">
        <v>0</v>
      </c>
      <c r="T104" s="12">
        <v>0</v>
      </c>
      <c r="U104" s="12">
        <v>0</v>
      </c>
      <c r="V104" s="12">
        <v>0</v>
      </c>
      <c r="W104" s="12">
        <v>0</v>
      </c>
      <c r="X104" s="12">
        <v>0</v>
      </c>
      <c r="Y104" s="12">
        <v>120</v>
      </c>
      <c r="Z104" s="12">
        <v>0</v>
      </c>
      <c r="AA104" s="12">
        <v>0</v>
      </c>
      <c r="AB104" s="12">
        <v>0</v>
      </c>
      <c r="AC104" s="12">
        <v>0</v>
      </c>
      <c r="AD104" s="12">
        <v>0</v>
      </c>
      <c r="AE104" s="12">
        <v>0</v>
      </c>
      <c r="AF104" s="12">
        <v>0</v>
      </c>
      <c r="AG104" s="12">
        <v>0</v>
      </c>
      <c r="AH104" s="12">
        <v>0</v>
      </c>
      <c r="AI104" s="12">
        <v>0</v>
      </c>
      <c r="AJ104" s="12">
        <v>0</v>
      </c>
      <c r="AK104" s="12">
        <v>30</v>
      </c>
      <c r="AL104" s="12" t="s">
        <v>32</v>
      </c>
      <c r="AM104" s="12" t="s">
        <v>36</v>
      </c>
      <c r="AN104" s="12" t="s">
        <v>2049</v>
      </c>
      <c r="AO104" s="12" t="s">
        <v>1883</v>
      </c>
      <c r="AP104" s="12">
        <v>30</v>
      </c>
      <c r="AQ104" s="12">
        <v>2</v>
      </c>
      <c r="AR104" s="14">
        <v>300</v>
      </c>
      <c r="AS104" s="14">
        <v>10</v>
      </c>
      <c r="AT104" s="15" t="s">
        <v>53</v>
      </c>
      <c r="AU104" s="15" t="s">
        <v>53</v>
      </c>
      <c r="AV104" s="15" t="s">
        <v>53</v>
      </c>
      <c r="AW104" s="15" t="s">
        <v>53</v>
      </c>
      <c r="AX104" s="15" t="s">
        <v>53</v>
      </c>
      <c r="AY104" s="15" t="s">
        <v>53</v>
      </c>
      <c r="AZ104" s="15" t="s">
        <v>53</v>
      </c>
      <c r="BA104" s="15" t="s">
        <v>53</v>
      </c>
      <c r="BB104" s="15" t="s">
        <v>53</v>
      </c>
      <c r="BC104" s="15" t="s">
        <v>53</v>
      </c>
      <c r="BD104" s="15" t="s">
        <v>53</v>
      </c>
      <c r="BE104" s="15" t="s">
        <v>53</v>
      </c>
      <c r="BF104" s="15" t="s">
        <v>53</v>
      </c>
      <c r="BG104" s="15" t="s">
        <v>53</v>
      </c>
      <c r="BH104" s="15" t="s">
        <v>53</v>
      </c>
      <c r="BI104" s="14">
        <v>1</v>
      </c>
      <c r="BJ104" s="14">
        <v>680</v>
      </c>
      <c r="BK104" s="14">
        <v>1</v>
      </c>
      <c r="BL104" s="14">
        <v>30</v>
      </c>
      <c r="BM104">
        <v>0</v>
      </c>
      <c r="BN104">
        <v>0</v>
      </c>
      <c r="BO104" s="14">
        <v>0</v>
      </c>
    </row>
    <row r="105" spans="1:67" s="31" customFormat="1" ht="15.75" customHeight="1" x14ac:dyDescent="0.2">
      <c r="A105" s="29">
        <f t="shared" si="1"/>
        <v>2103</v>
      </c>
      <c r="B105" s="29" t="s">
        <v>318</v>
      </c>
      <c r="C105" s="29" t="s">
        <v>2431</v>
      </c>
      <c r="D105" s="30" t="s">
        <v>2432</v>
      </c>
      <c r="E105" s="30" t="s">
        <v>2370</v>
      </c>
      <c r="F105" s="29">
        <v>0</v>
      </c>
      <c r="G105" s="29">
        <v>300</v>
      </c>
      <c r="H105" s="29">
        <v>0</v>
      </c>
      <c r="I105" s="29">
        <v>20</v>
      </c>
      <c r="J105" s="29">
        <v>150</v>
      </c>
      <c r="K105" s="29">
        <v>1</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30</v>
      </c>
      <c r="AL105" s="29" t="s">
        <v>32</v>
      </c>
      <c r="AM105" s="29" t="s">
        <v>1886</v>
      </c>
      <c r="AN105" s="29" t="s">
        <v>2058</v>
      </c>
      <c r="AO105" s="29" t="s">
        <v>53</v>
      </c>
      <c r="AP105" s="29">
        <v>30</v>
      </c>
      <c r="AQ105" s="29">
        <v>20</v>
      </c>
      <c r="AR105" s="31">
        <v>1500</v>
      </c>
      <c r="AS105" s="31">
        <v>1200</v>
      </c>
      <c r="AT105" s="32" t="s">
        <v>53</v>
      </c>
      <c r="AU105" s="32" t="s">
        <v>53</v>
      </c>
      <c r="AV105" s="32" t="s">
        <v>53</v>
      </c>
      <c r="AW105" s="32" t="s">
        <v>53</v>
      </c>
      <c r="AX105" s="32" t="s">
        <v>53</v>
      </c>
      <c r="AY105" s="32" t="s">
        <v>53</v>
      </c>
      <c r="AZ105" s="32" t="s">
        <v>53</v>
      </c>
      <c r="BA105" s="32" t="s">
        <v>53</v>
      </c>
      <c r="BB105" s="32" t="s">
        <v>53</v>
      </c>
      <c r="BC105" s="32" t="s">
        <v>53</v>
      </c>
      <c r="BD105" s="32" t="s">
        <v>53</v>
      </c>
      <c r="BE105" s="32" t="s">
        <v>53</v>
      </c>
      <c r="BF105" s="32" t="s">
        <v>53</v>
      </c>
      <c r="BG105" s="32" t="s">
        <v>53</v>
      </c>
      <c r="BH105" s="32" t="s">
        <v>53</v>
      </c>
      <c r="BI105" s="31">
        <v>0</v>
      </c>
      <c r="BJ105" s="31">
        <v>0</v>
      </c>
      <c r="BK105" s="31">
        <v>1</v>
      </c>
      <c r="BL105" s="31">
        <v>30</v>
      </c>
      <c r="BM105">
        <v>0</v>
      </c>
      <c r="BN105">
        <v>0</v>
      </c>
      <c r="BO105" s="31">
        <v>0</v>
      </c>
    </row>
    <row r="106" spans="1:67" ht="15.75" customHeight="1" x14ac:dyDescent="0.2">
      <c r="A106" s="3">
        <f t="shared" si="1"/>
        <v>2104</v>
      </c>
      <c r="B106" s="3" t="s">
        <v>246</v>
      </c>
      <c r="C106" s="3" t="s">
        <v>246</v>
      </c>
      <c r="D106" s="36"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1.4</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9" customFormat="1" ht="15.75" customHeight="1" x14ac:dyDescent="0.2">
      <c r="A107" s="3">
        <f t="shared" si="1"/>
        <v>2105</v>
      </c>
      <c r="B107" s="7" t="s">
        <v>410</v>
      </c>
      <c r="C107" s="7" t="s">
        <v>409</v>
      </c>
      <c r="D107" s="37" t="s">
        <v>407</v>
      </c>
      <c r="E107" s="8" t="s">
        <v>408</v>
      </c>
      <c r="F107" s="7">
        <v>0</v>
      </c>
      <c r="G107" s="7">
        <v>300</v>
      </c>
      <c r="H107" s="7">
        <v>0</v>
      </c>
      <c r="I107" s="7">
        <v>20</v>
      </c>
      <c r="J107" s="7">
        <v>0</v>
      </c>
      <c r="K107" s="7">
        <v>1</v>
      </c>
      <c r="L107" s="7">
        <v>0</v>
      </c>
      <c r="M107" s="7">
        <v>0</v>
      </c>
      <c r="N107" s="7">
        <v>0</v>
      </c>
      <c r="O107" s="7">
        <v>0</v>
      </c>
      <c r="P107" s="7">
        <v>0</v>
      </c>
      <c r="Q107" s="7">
        <v>0</v>
      </c>
      <c r="R107" s="7">
        <v>0</v>
      </c>
      <c r="S107" s="7">
        <v>0</v>
      </c>
      <c r="T107" s="7">
        <v>0</v>
      </c>
      <c r="U107" s="7">
        <v>0</v>
      </c>
      <c r="V107" s="7">
        <v>0</v>
      </c>
      <c r="W107" s="7">
        <v>0</v>
      </c>
      <c r="X107" s="7">
        <v>0</v>
      </c>
      <c r="Y107" s="7">
        <v>0</v>
      </c>
      <c r="Z107" s="7">
        <v>0</v>
      </c>
      <c r="AA107" s="7">
        <v>0</v>
      </c>
      <c r="AB107" s="7">
        <v>0</v>
      </c>
      <c r="AC107" s="7">
        <v>0</v>
      </c>
      <c r="AD107" s="7">
        <v>0</v>
      </c>
      <c r="AE107" s="7">
        <v>0</v>
      </c>
      <c r="AF107" s="7">
        <v>0</v>
      </c>
      <c r="AG107" s="7">
        <v>0</v>
      </c>
      <c r="AH107" s="7">
        <v>0</v>
      </c>
      <c r="AI107" s="7">
        <v>0</v>
      </c>
      <c r="AJ107" s="7">
        <v>0</v>
      </c>
      <c r="AK107" s="7">
        <v>30</v>
      </c>
      <c r="AL107" s="7" t="s">
        <v>32</v>
      </c>
      <c r="AM107" s="7" t="s">
        <v>680</v>
      </c>
      <c r="AN107" s="7" t="s">
        <v>2050</v>
      </c>
      <c r="AO107" s="7" t="s">
        <v>1883</v>
      </c>
      <c r="AP107" s="7">
        <v>30</v>
      </c>
      <c r="AQ107" s="7">
        <v>1.4</v>
      </c>
      <c r="AR107" s="9">
        <v>500</v>
      </c>
      <c r="AS107" s="9">
        <v>10</v>
      </c>
      <c r="AT107" s="10" t="s">
        <v>53</v>
      </c>
      <c r="AU107" s="10" t="s">
        <v>53</v>
      </c>
      <c r="AV107" s="10" t="s">
        <v>53</v>
      </c>
      <c r="AW107" s="10" t="s">
        <v>53</v>
      </c>
      <c r="AX107" s="10" t="s">
        <v>53</v>
      </c>
      <c r="AY107" s="10" t="s">
        <v>53</v>
      </c>
      <c r="AZ107" s="10" t="s">
        <v>53</v>
      </c>
      <c r="BA107" s="10" t="s">
        <v>53</v>
      </c>
      <c r="BB107" s="10" t="s">
        <v>53</v>
      </c>
      <c r="BC107" s="10" t="s">
        <v>53</v>
      </c>
      <c r="BD107" s="10" t="s">
        <v>53</v>
      </c>
      <c r="BE107" s="10" t="s">
        <v>53</v>
      </c>
      <c r="BF107" s="10" t="s">
        <v>53</v>
      </c>
      <c r="BG107" s="10" t="s">
        <v>53</v>
      </c>
      <c r="BH107" s="10" t="s">
        <v>53</v>
      </c>
      <c r="BI107" s="9">
        <v>0</v>
      </c>
      <c r="BJ107" s="9">
        <v>701</v>
      </c>
      <c r="BK107" s="9">
        <v>1</v>
      </c>
      <c r="BL107" s="9">
        <v>30</v>
      </c>
      <c r="BM107">
        <v>0</v>
      </c>
      <c r="BN107">
        <v>0</v>
      </c>
      <c r="BO107" s="9">
        <v>0</v>
      </c>
    </row>
    <row r="108" spans="1:67" s="22" customFormat="1" ht="15.75" customHeight="1" x14ac:dyDescent="0.2">
      <c r="A108" s="20">
        <f t="shared" si="1"/>
        <v>2106</v>
      </c>
      <c r="B108" s="20" t="s">
        <v>246</v>
      </c>
      <c r="C108" s="20" t="s">
        <v>2428</v>
      </c>
      <c r="D108" s="39" t="s">
        <v>2429</v>
      </c>
      <c r="E108" s="21" t="s">
        <v>2430</v>
      </c>
      <c r="F108" s="20">
        <v>0</v>
      </c>
      <c r="G108" s="20">
        <v>300</v>
      </c>
      <c r="H108" s="20">
        <v>0</v>
      </c>
      <c r="I108" s="20">
        <v>20</v>
      </c>
      <c r="J108" s="20">
        <v>0</v>
      </c>
      <c r="K108" s="20">
        <v>1</v>
      </c>
      <c r="L108" s="20">
        <v>0</v>
      </c>
      <c r="M108" s="20">
        <v>0</v>
      </c>
      <c r="N108" s="20">
        <v>0</v>
      </c>
      <c r="O108" s="20">
        <v>0</v>
      </c>
      <c r="P108" s="20">
        <v>0</v>
      </c>
      <c r="Q108" s="20">
        <v>0</v>
      </c>
      <c r="R108" s="20">
        <v>0</v>
      </c>
      <c r="S108" s="20">
        <v>0</v>
      </c>
      <c r="T108" s="20">
        <v>0</v>
      </c>
      <c r="U108" s="20">
        <v>0</v>
      </c>
      <c r="V108" s="20">
        <v>0</v>
      </c>
      <c r="W108" s="20">
        <v>0</v>
      </c>
      <c r="X108" s="20">
        <v>0</v>
      </c>
      <c r="Y108" s="20">
        <v>60</v>
      </c>
      <c r="Z108" s="20">
        <v>0</v>
      </c>
      <c r="AA108" s="20">
        <v>0</v>
      </c>
      <c r="AB108" s="20">
        <v>0</v>
      </c>
      <c r="AC108" s="20">
        <v>0</v>
      </c>
      <c r="AD108" s="20">
        <v>0</v>
      </c>
      <c r="AE108" s="20">
        <v>0</v>
      </c>
      <c r="AF108" s="20">
        <v>0</v>
      </c>
      <c r="AG108" s="20">
        <v>0</v>
      </c>
      <c r="AH108" s="20">
        <v>0</v>
      </c>
      <c r="AI108" s="20">
        <v>0</v>
      </c>
      <c r="AJ108" s="20">
        <v>0</v>
      </c>
      <c r="AK108" s="20">
        <v>30</v>
      </c>
      <c r="AL108" s="20" t="s">
        <v>32</v>
      </c>
      <c r="AM108" s="20" t="s">
        <v>680</v>
      </c>
      <c r="AN108" s="20" t="s">
        <v>2050</v>
      </c>
      <c r="AO108" s="20" t="s">
        <v>53</v>
      </c>
      <c r="AP108" s="20">
        <v>30</v>
      </c>
      <c r="AQ108" s="20">
        <v>1.4</v>
      </c>
      <c r="AR108" s="22">
        <v>800</v>
      </c>
      <c r="AS108" s="22">
        <v>10</v>
      </c>
      <c r="AT108" s="23" t="s">
        <v>53</v>
      </c>
      <c r="AU108" s="23" t="s">
        <v>53</v>
      </c>
      <c r="AV108" s="23" t="s">
        <v>53</v>
      </c>
      <c r="AW108" s="23" t="s">
        <v>53</v>
      </c>
      <c r="AX108" s="23" t="s">
        <v>53</v>
      </c>
      <c r="AY108" s="23" t="s">
        <v>53</v>
      </c>
      <c r="AZ108" s="23" t="s">
        <v>53</v>
      </c>
      <c r="BA108" s="23" t="s">
        <v>53</v>
      </c>
      <c r="BB108" s="23" t="s">
        <v>53</v>
      </c>
      <c r="BC108" s="23" t="s">
        <v>53</v>
      </c>
      <c r="BD108" s="23" t="s">
        <v>53</v>
      </c>
      <c r="BE108" s="23" t="s">
        <v>53</v>
      </c>
      <c r="BF108" s="23" t="s">
        <v>53</v>
      </c>
      <c r="BG108" s="23" t="s">
        <v>53</v>
      </c>
      <c r="BH108" s="23" t="s">
        <v>53</v>
      </c>
      <c r="BI108" s="22">
        <v>1</v>
      </c>
      <c r="BJ108" s="22">
        <v>700</v>
      </c>
      <c r="BK108" s="22">
        <v>1</v>
      </c>
      <c r="BL108" s="22">
        <v>50</v>
      </c>
      <c r="BM108">
        <v>0</v>
      </c>
      <c r="BN108">
        <v>0</v>
      </c>
      <c r="BO108" s="22">
        <v>0</v>
      </c>
    </row>
    <row r="109" spans="1:67" s="31" customFormat="1" ht="15.75" customHeight="1" x14ac:dyDescent="0.2">
      <c r="A109" s="29">
        <f t="shared" si="1"/>
        <v>2107</v>
      </c>
      <c r="B109" s="29" t="s">
        <v>318</v>
      </c>
      <c r="C109" s="29" t="s">
        <v>2418</v>
      </c>
      <c r="D109" s="30" t="s">
        <v>2419</v>
      </c>
      <c r="E109" s="30" t="s">
        <v>2370</v>
      </c>
      <c r="F109" s="29">
        <v>0</v>
      </c>
      <c r="G109" s="29">
        <v>300</v>
      </c>
      <c r="H109" s="29">
        <v>0</v>
      </c>
      <c r="I109" s="29">
        <v>20</v>
      </c>
      <c r="J109" s="29">
        <v>150</v>
      </c>
      <c r="K109" s="29">
        <v>1</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30</v>
      </c>
      <c r="AL109" s="29" t="s">
        <v>32</v>
      </c>
      <c r="AM109" s="29" t="s">
        <v>1886</v>
      </c>
      <c r="AN109" s="29" t="s">
        <v>2058</v>
      </c>
      <c r="AO109" s="29" t="s">
        <v>53</v>
      </c>
      <c r="AP109" s="29">
        <v>30</v>
      </c>
      <c r="AQ109" s="29">
        <v>20</v>
      </c>
      <c r="AR109" s="31">
        <v>1500</v>
      </c>
      <c r="AS109" s="31">
        <v>1200</v>
      </c>
      <c r="AT109" s="32" t="s">
        <v>53</v>
      </c>
      <c r="AU109" s="32" t="s">
        <v>53</v>
      </c>
      <c r="AV109" s="32" t="s">
        <v>53</v>
      </c>
      <c r="AW109" s="32" t="s">
        <v>53</v>
      </c>
      <c r="AX109" s="32" t="s">
        <v>53</v>
      </c>
      <c r="AY109" s="32" t="s">
        <v>53</v>
      </c>
      <c r="AZ109" s="32" t="s">
        <v>53</v>
      </c>
      <c r="BA109" s="32" t="s">
        <v>53</v>
      </c>
      <c r="BB109" s="32" t="s">
        <v>53</v>
      </c>
      <c r="BC109" s="32" t="s">
        <v>53</v>
      </c>
      <c r="BD109" s="32" t="s">
        <v>53</v>
      </c>
      <c r="BE109" s="32" t="s">
        <v>53</v>
      </c>
      <c r="BF109" s="32" t="s">
        <v>53</v>
      </c>
      <c r="BG109" s="32" t="s">
        <v>53</v>
      </c>
      <c r="BH109" s="32" t="s">
        <v>53</v>
      </c>
      <c r="BI109" s="31">
        <v>0</v>
      </c>
      <c r="BJ109" s="31">
        <v>0</v>
      </c>
      <c r="BK109" s="31">
        <v>1</v>
      </c>
      <c r="BL109" s="31">
        <v>30</v>
      </c>
      <c r="BM109">
        <v>0</v>
      </c>
      <c r="BN109">
        <v>0</v>
      </c>
      <c r="BO109" s="31">
        <v>0</v>
      </c>
    </row>
    <row r="110" spans="1:67" s="14" customFormat="1" ht="15.75" customHeight="1" x14ac:dyDescent="0.2">
      <c r="A110" s="3">
        <f t="shared" si="1"/>
        <v>2108</v>
      </c>
      <c r="B110" s="12" t="s">
        <v>222</v>
      </c>
      <c r="C110" s="12" t="s">
        <v>222</v>
      </c>
      <c r="D110" s="40" t="s">
        <v>223</v>
      </c>
      <c r="E110" s="13" t="s">
        <v>224</v>
      </c>
      <c r="F110" s="12">
        <v>0</v>
      </c>
      <c r="G110" s="12">
        <v>300</v>
      </c>
      <c r="H110" s="12">
        <v>0</v>
      </c>
      <c r="I110" s="12">
        <v>60</v>
      </c>
      <c r="J110" s="12">
        <v>0</v>
      </c>
      <c r="K110" s="12">
        <v>1</v>
      </c>
      <c r="L110" s="12">
        <v>0</v>
      </c>
      <c r="M110" s="12">
        <v>0</v>
      </c>
      <c r="N110" s="12">
        <v>0</v>
      </c>
      <c r="O110" s="12">
        <v>0</v>
      </c>
      <c r="P110" s="12">
        <v>0</v>
      </c>
      <c r="Q110" s="12">
        <v>0</v>
      </c>
      <c r="R110" s="12">
        <v>0</v>
      </c>
      <c r="S110" s="12">
        <v>0</v>
      </c>
      <c r="T110" s="12">
        <v>0</v>
      </c>
      <c r="U110" s="12">
        <v>0</v>
      </c>
      <c r="V110" s="12">
        <v>0</v>
      </c>
      <c r="W110" s="12">
        <v>0</v>
      </c>
      <c r="X110" s="12">
        <v>0</v>
      </c>
      <c r="Y110" s="12">
        <v>50</v>
      </c>
      <c r="Z110" s="12">
        <v>0</v>
      </c>
      <c r="AA110" s="12">
        <v>0</v>
      </c>
      <c r="AB110" s="12">
        <v>0</v>
      </c>
      <c r="AC110" s="12">
        <v>0</v>
      </c>
      <c r="AD110" s="12">
        <v>0</v>
      </c>
      <c r="AE110" s="12">
        <v>0</v>
      </c>
      <c r="AF110" s="12">
        <v>0</v>
      </c>
      <c r="AG110" s="12">
        <v>0</v>
      </c>
      <c r="AH110" s="12">
        <v>0</v>
      </c>
      <c r="AI110" s="12">
        <v>0</v>
      </c>
      <c r="AJ110" s="12">
        <v>0</v>
      </c>
      <c r="AK110" s="12">
        <v>0</v>
      </c>
      <c r="AL110" s="12" t="s">
        <v>32</v>
      </c>
      <c r="AM110" s="12" t="s">
        <v>2363</v>
      </c>
      <c r="AN110" s="12" t="s">
        <v>2052</v>
      </c>
      <c r="AO110" s="12" t="s">
        <v>1883</v>
      </c>
      <c r="AP110" s="12">
        <v>30</v>
      </c>
      <c r="AQ110" s="12">
        <v>1.8</v>
      </c>
      <c r="AR110" s="14">
        <v>800</v>
      </c>
      <c r="AS110" s="14">
        <v>10</v>
      </c>
      <c r="AT110" s="15" t="s">
        <v>158</v>
      </c>
      <c r="AU110" s="15" t="s">
        <v>158</v>
      </c>
      <c r="AV110" s="15" t="s">
        <v>158</v>
      </c>
      <c r="AW110" s="15" t="s">
        <v>158</v>
      </c>
      <c r="AX110" s="15" t="s">
        <v>158</v>
      </c>
      <c r="AY110" s="15" t="s">
        <v>158</v>
      </c>
      <c r="AZ110" s="15" t="s">
        <v>158</v>
      </c>
      <c r="BA110" s="15" t="s">
        <v>158</v>
      </c>
      <c r="BB110" s="15" t="s">
        <v>158</v>
      </c>
      <c r="BC110" s="15" t="s">
        <v>158</v>
      </c>
      <c r="BD110" s="15" t="s">
        <v>53</v>
      </c>
      <c r="BE110" s="15" t="s">
        <v>53</v>
      </c>
      <c r="BF110" s="15" t="s">
        <v>53</v>
      </c>
      <c r="BG110" s="15" t="s">
        <v>53</v>
      </c>
      <c r="BH110" s="15" t="s">
        <v>53</v>
      </c>
      <c r="BI110" s="14">
        <v>1</v>
      </c>
      <c r="BJ110" s="14">
        <v>745</v>
      </c>
      <c r="BK110" s="14">
        <v>1</v>
      </c>
      <c r="BL110" s="14">
        <v>30</v>
      </c>
      <c r="BM110">
        <v>0</v>
      </c>
      <c r="BN110">
        <v>0</v>
      </c>
      <c r="BO110" s="14">
        <v>0</v>
      </c>
    </row>
    <row r="111" spans="1:67" s="22" customFormat="1" ht="15.75" customHeight="1" x14ac:dyDescent="0.2">
      <c r="A111" s="20">
        <f t="shared" si="1"/>
        <v>2109</v>
      </c>
      <c r="B111" s="20" t="s">
        <v>2141</v>
      </c>
      <c r="C111" s="20" t="s">
        <v>2331</v>
      </c>
      <c r="D111" s="39" t="s">
        <v>2456</v>
      </c>
      <c r="E111" s="21" t="s">
        <v>2460</v>
      </c>
      <c r="F111" s="20">
        <v>0</v>
      </c>
      <c r="G111" s="20">
        <v>300</v>
      </c>
      <c r="H111" s="20">
        <v>0</v>
      </c>
      <c r="I111" s="20">
        <v>60</v>
      </c>
      <c r="J111" s="20">
        <v>0</v>
      </c>
      <c r="K111" s="20">
        <v>1</v>
      </c>
      <c r="L111" s="20">
        <v>0</v>
      </c>
      <c r="M111" s="20">
        <v>0</v>
      </c>
      <c r="N111" s="20">
        <v>0</v>
      </c>
      <c r="O111" s="20">
        <v>0</v>
      </c>
      <c r="P111" s="20">
        <v>0</v>
      </c>
      <c r="Q111" s="20">
        <v>0</v>
      </c>
      <c r="R111" s="20">
        <v>0</v>
      </c>
      <c r="S111" s="20">
        <v>0</v>
      </c>
      <c r="T111" s="20">
        <v>0</v>
      </c>
      <c r="U111" s="20">
        <v>0</v>
      </c>
      <c r="V111" s="20">
        <v>0</v>
      </c>
      <c r="W111" s="20">
        <v>0</v>
      </c>
      <c r="X111" s="20">
        <v>0</v>
      </c>
      <c r="Y111" s="20">
        <v>50</v>
      </c>
      <c r="Z111" s="20">
        <v>0</v>
      </c>
      <c r="AA111" s="20">
        <v>0</v>
      </c>
      <c r="AB111" s="20">
        <v>0</v>
      </c>
      <c r="AC111" s="20">
        <v>0</v>
      </c>
      <c r="AD111" s="20">
        <v>0</v>
      </c>
      <c r="AE111" s="20">
        <v>0</v>
      </c>
      <c r="AF111" s="20">
        <v>0</v>
      </c>
      <c r="AG111" s="20">
        <v>0</v>
      </c>
      <c r="AH111" s="20">
        <v>0</v>
      </c>
      <c r="AI111" s="20">
        <v>0</v>
      </c>
      <c r="AJ111" s="20">
        <v>0</v>
      </c>
      <c r="AK111" s="20">
        <v>0</v>
      </c>
      <c r="AL111" s="20" t="s">
        <v>32</v>
      </c>
      <c r="AM111" s="20" t="s">
        <v>2363</v>
      </c>
      <c r="AN111" s="20" t="s">
        <v>2362</v>
      </c>
      <c r="AO111" s="20" t="s">
        <v>53</v>
      </c>
      <c r="AP111" s="20">
        <v>30</v>
      </c>
      <c r="AQ111" s="20">
        <v>1.9</v>
      </c>
      <c r="AR111" s="22">
        <v>800</v>
      </c>
      <c r="AS111" s="22">
        <v>10</v>
      </c>
      <c r="AT111" s="23" t="s">
        <v>53</v>
      </c>
      <c r="AU111" s="23" t="s">
        <v>53</v>
      </c>
      <c r="AV111" s="23" t="s">
        <v>53</v>
      </c>
      <c r="AW111" s="23" t="s">
        <v>53</v>
      </c>
      <c r="AX111" s="23" t="s">
        <v>53</v>
      </c>
      <c r="AY111" s="23" t="s">
        <v>53</v>
      </c>
      <c r="AZ111" s="23" t="s">
        <v>53</v>
      </c>
      <c r="BA111" s="23" t="s">
        <v>53</v>
      </c>
      <c r="BB111" s="23" t="s">
        <v>53</v>
      </c>
      <c r="BC111" s="23" t="s">
        <v>53</v>
      </c>
      <c r="BD111" s="23" t="s">
        <v>53</v>
      </c>
      <c r="BE111" s="23" t="s">
        <v>53</v>
      </c>
      <c r="BF111" s="23" t="s">
        <v>53</v>
      </c>
      <c r="BG111" s="23" t="s">
        <v>53</v>
      </c>
      <c r="BH111" s="23" t="s">
        <v>53</v>
      </c>
      <c r="BI111" s="22">
        <v>1</v>
      </c>
      <c r="BJ111" s="22">
        <v>745</v>
      </c>
      <c r="BK111" s="22">
        <v>4</v>
      </c>
      <c r="BL111" s="22">
        <v>30</v>
      </c>
      <c r="BM111">
        <v>1</v>
      </c>
      <c r="BN111">
        <v>0</v>
      </c>
      <c r="BO111" s="22">
        <v>0</v>
      </c>
    </row>
    <row r="112" spans="1:67" s="22" customFormat="1" ht="15.75" customHeight="1" x14ac:dyDescent="0.2">
      <c r="A112" s="20">
        <f t="shared" si="1"/>
        <v>2110</v>
      </c>
      <c r="B112" s="20" t="s">
        <v>2142</v>
      </c>
      <c r="C112" s="20" t="s">
        <v>2332</v>
      </c>
      <c r="D112" s="39" t="s">
        <v>2455</v>
      </c>
      <c r="E112" s="21" t="s">
        <v>2459</v>
      </c>
      <c r="F112" s="20">
        <v>0</v>
      </c>
      <c r="G112" s="20">
        <v>300</v>
      </c>
      <c r="H112" s="20">
        <v>0</v>
      </c>
      <c r="I112" s="20">
        <v>60</v>
      </c>
      <c r="J112" s="20">
        <v>0</v>
      </c>
      <c r="K112" s="20">
        <v>1</v>
      </c>
      <c r="L112" s="20">
        <v>0</v>
      </c>
      <c r="M112" s="20">
        <v>0</v>
      </c>
      <c r="N112" s="20">
        <v>0</v>
      </c>
      <c r="O112" s="20">
        <v>0</v>
      </c>
      <c r="P112" s="20">
        <v>0</v>
      </c>
      <c r="Q112" s="20">
        <v>0</v>
      </c>
      <c r="R112" s="20">
        <v>0</v>
      </c>
      <c r="S112" s="20">
        <v>0</v>
      </c>
      <c r="T112" s="20">
        <v>0</v>
      </c>
      <c r="U112" s="20">
        <v>0</v>
      </c>
      <c r="V112" s="20">
        <v>0</v>
      </c>
      <c r="W112" s="20">
        <v>0</v>
      </c>
      <c r="X112" s="20">
        <v>0</v>
      </c>
      <c r="Y112" s="20">
        <v>50</v>
      </c>
      <c r="Z112" s="20">
        <v>0</v>
      </c>
      <c r="AA112" s="20">
        <v>0</v>
      </c>
      <c r="AB112" s="20">
        <v>0</v>
      </c>
      <c r="AC112" s="20">
        <v>0</v>
      </c>
      <c r="AD112" s="20">
        <v>0</v>
      </c>
      <c r="AE112" s="20">
        <v>0</v>
      </c>
      <c r="AF112" s="20">
        <v>0</v>
      </c>
      <c r="AG112" s="20">
        <v>0</v>
      </c>
      <c r="AH112" s="20">
        <v>0</v>
      </c>
      <c r="AI112" s="20">
        <v>0</v>
      </c>
      <c r="AJ112" s="20">
        <v>0</v>
      </c>
      <c r="AK112" s="20">
        <v>0</v>
      </c>
      <c r="AL112" s="20" t="s">
        <v>32</v>
      </c>
      <c r="AM112" s="20" t="s">
        <v>2363</v>
      </c>
      <c r="AN112" s="20" t="s">
        <v>2362</v>
      </c>
      <c r="AO112" s="20" t="s">
        <v>53</v>
      </c>
      <c r="AP112" s="20">
        <v>30</v>
      </c>
      <c r="AQ112" s="20">
        <v>1.9</v>
      </c>
      <c r="AR112" s="22">
        <v>800</v>
      </c>
      <c r="AS112" s="22">
        <v>10</v>
      </c>
      <c r="AT112" s="23" t="s">
        <v>53</v>
      </c>
      <c r="AU112" s="23" t="s">
        <v>53</v>
      </c>
      <c r="AV112" s="23" t="s">
        <v>53</v>
      </c>
      <c r="AW112" s="23" t="s">
        <v>53</v>
      </c>
      <c r="AX112" s="23" t="s">
        <v>53</v>
      </c>
      <c r="AY112" s="23" t="s">
        <v>53</v>
      </c>
      <c r="AZ112" s="23" t="s">
        <v>53</v>
      </c>
      <c r="BA112" s="23" t="s">
        <v>53</v>
      </c>
      <c r="BB112" s="23" t="s">
        <v>53</v>
      </c>
      <c r="BC112" s="23" t="s">
        <v>53</v>
      </c>
      <c r="BD112" s="23" t="s">
        <v>53</v>
      </c>
      <c r="BE112" s="23" t="s">
        <v>53</v>
      </c>
      <c r="BF112" s="23" t="s">
        <v>53</v>
      </c>
      <c r="BG112" s="23" t="s">
        <v>53</v>
      </c>
      <c r="BH112" s="23" t="s">
        <v>53</v>
      </c>
      <c r="BI112" s="22">
        <v>1</v>
      </c>
      <c r="BJ112" s="22">
        <v>745</v>
      </c>
      <c r="BK112" s="22">
        <v>4</v>
      </c>
      <c r="BL112" s="22">
        <v>30</v>
      </c>
      <c r="BM112">
        <v>1</v>
      </c>
      <c r="BN112">
        <v>0</v>
      </c>
      <c r="BO112" s="22">
        <v>0</v>
      </c>
    </row>
    <row r="113" spans="1:67" s="22" customFormat="1" ht="15.75" customHeight="1" x14ac:dyDescent="0.2">
      <c r="A113" s="20">
        <f t="shared" si="1"/>
        <v>2111</v>
      </c>
      <c r="B113" s="20" t="s">
        <v>2142</v>
      </c>
      <c r="C113" s="20" t="s">
        <v>2338</v>
      </c>
      <c r="D113" s="39" t="s">
        <v>2461</v>
      </c>
      <c r="E113" s="21" t="s">
        <v>2458</v>
      </c>
      <c r="F113" s="20">
        <v>0</v>
      </c>
      <c r="G113" s="20">
        <v>300</v>
      </c>
      <c r="H113" s="20">
        <v>0</v>
      </c>
      <c r="I113" s="20">
        <v>60</v>
      </c>
      <c r="J113" s="20">
        <v>0</v>
      </c>
      <c r="K113" s="20">
        <v>1</v>
      </c>
      <c r="L113" s="20">
        <v>0</v>
      </c>
      <c r="M113" s="20">
        <v>0</v>
      </c>
      <c r="N113" s="20">
        <v>0</v>
      </c>
      <c r="O113" s="20">
        <v>0</v>
      </c>
      <c r="P113" s="20">
        <v>0</v>
      </c>
      <c r="Q113" s="20">
        <v>0</v>
      </c>
      <c r="R113" s="20">
        <v>0</v>
      </c>
      <c r="S113" s="20">
        <v>0</v>
      </c>
      <c r="T113" s="20">
        <v>0</v>
      </c>
      <c r="U113" s="20">
        <v>0</v>
      </c>
      <c r="V113" s="20">
        <v>0</v>
      </c>
      <c r="W113" s="20">
        <v>0</v>
      </c>
      <c r="X113" s="20">
        <v>0</v>
      </c>
      <c r="Y113" s="20">
        <v>50</v>
      </c>
      <c r="Z113" s="20">
        <v>0</v>
      </c>
      <c r="AA113" s="20">
        <v>0</v>
      </c>
      <c r="AB113" s="20">
        <v>0</v>
      </c>
      <c r="AC113" s="20">
        <v>0</v>
      </c>
      <c r="AD113" s="20">
        <v>0</v>
      </c>
      <c r="AE113" s="20">
        <v>0</v>
      </c>
      <c r="AF113" s="20">
        <v>0</v>
      </c>
      <c r="AG113" s="20">
        <v>0</v>
      </c>
      <c r="AH113" s="20">
        <v>0</v>
      </c>
      <c r="AI113" s="20">
        <v>0</v>
      </c>
      <c r="AJ113" s="20">
        <v>0</v>
      </c>
      <c r="AK113" s="20">
        <v>0</v>
      </c>
      <c r="AL113" s="20" t="s">
        <v>32</v>
      </c>
      <c r="AM113" s="20" t="s">
        <v>2363</v>
      </c>
      <c r="AN113" s="20" t="s">
        <v>2362</v>
      </c>
      <c r="AO113" s="20" t="s">
        <v>53</v>
      </c>
      <c r="AP113" s="20">
        <v>30</v>
      </c>
      <c r="AQ113" s="20">
        <v>1.9</v>
      </c>
      <c r="AR113" s="22">
        <v>800</v>
      </c>
      <c r="AS113" s="22">
        <v>10</v>
      </c>
      <c r="AT113" s="23" t="s">
        <v>53</v>
      </c>
      <c r="AU113" s="23" t="s">
        <v>53</v>
      </c>
      <c r="AV113" s="23" t="s">
        <v>53</v>
      </c>
      <c r="AW113" s="23" t="s">
        <v>53</v>
      </c>
      <c r="AX113" s="23" t="s">
        <v>53</v>
      </c>
      <c r="AY113" s="23" t="s">
        <v>53</v>
      </c>
      <c r="AZ113" s="23" t="s">
        <v>53</v>
      </c>
      <c r="BA113" s="23" t="s">
        <v>53</v>
      </c>
      <c r="BB113" s="23" t="s">
        <v>53</v>
      </c>
      <c r="BC113" s="23" t="s">
        <v>53</v>
      </c>
      <c r="BD113" s="23" t="s">
        <v>53</v>
      </c>
      <c r="BE113" s="23" t="s">
        <v>53</v>
      </c>
      <c r="BF113" s="23" t="s">
        <v>53</v>
      </c>
      <c r="BG113" s="23" t="s">
        <v>53</v>
      </c>
      <c r="BH113" s="23" t="s">
        <v>53</v>
      </c>
      <c r="BI113" s="22">
        <v>1</v>
      </c>
      <c r="BJ113" s="22">
        <v>745</v>
      </c>
      <c r="BK113" s="22">
        <v>4</v>
      </c>
      <c r="BL113" s="22">
        <v>30</v>
      </c>
      <c r="BM113">
        <v>1</v>
      </c>
      <c r="BN113">
        <v>0</v>
      </c>
      <c r="BO113" s="22">
        <v>0</v>
      </c>
    </row>
    <row r="114" spans="1:67" s="22" customFormat="1" ht="15.75" customHeight="1" x14ac:dyDescent="0.2">
      <c r="A114" s="20">
        <f t="shared" si="1"/>
        <v>2112</v>
      </c>
      <c r="B114" s="20" t="s">
        <v>2142</v>
      </c>
      <c r="C114" s="20" t="s">
        <v>2334</v>
      </c>
      <c r="D114" s="39" t="s">
        <v>2333</v>
      </c>
      <c r="E114" s="21" t="s">
        <v>2457</v>
      </c>
      <c r="F114" s="20">
        <v>0</v>
      </c>
      <c r="G114" s="20">
        <v>300</v>
      </c>
      <c r="H114" s="20">
        <v>0</v>
      </c>
      <c r="I114" s="20">
        <v>60</v>
      </c>
      <c r="J114" s="20">
        <v>0</v>
      </c>
      <c r="K114" s="20">
        <v>1</v>
      </c>
      <c r="L114" s="20">
        <v>0</v>
      </c>
      <c r="M114" s="20">
        <v>0</v>
      </c>
      <c r="N114" s="20">
        <v>0</v>
      </c>
      <c r="O114" s="20">
        <v>0</v>
      </c>
      <c r="P114" s="20">
        <v>0</v>
      </c>
      <c r="Q114" s="20">
        <v>0</v>
      </c>
      <c r="R114" s="20">
        <v>0</v>
      </c>
      <c r="S114" s="20">
        <v>0</v>
      </c>
      <c r="T114" s="20">
        <v>0</v>
      </c>
      <c r="U114" s="20">
        <v>0</v>
      </c>
      <c r="V114" s="20">
        <v>0</v>
      </c>
      <c r="W114" s="20">
        <v>0</v>
      </c>
      <c r="X114" s="20">
        <v>0</v>
      </c>
      <c r="Y114" s="20">
        <v>50</v>
      </c>
      <c r="Z114" s="20">
        <v>0</v>
      </c>
      <c r="AA114" s="20">
        <v>0</v>
      </c>
      <c r="AB114" s="20">
        <v>0</v>
      </c>
      <c r="AC114" s="20">
        <v>0</v>
      </c>
      <c r="AD114" s="20">
        <v>0</v>
      </c>
      <c r="AE114" s="20">
        <v>0</v>
      </c>
      <c r="AF114" s="20">
        <v>0</v>
      </c>
      <c r="AG114" s="20">
        <v>0</v>
      </c>
      <c r="AH114" s="20">
        <v>0</v>
      </c>
      <c r="AI114" s="20">
        <v>0</v>
      </c>
      <c r="AJ114" s="20">
        <v>0</v>
      </c>
      <c r="AK114" s="20">
        <v>0</v>
      </c>
      <c r="AL114" s="20" t="s">
        <v>32</v>
      </c>
      <c r="AM114" s="20" t="s">
        <v>2363</v>
      </c>
      <c r="AN114" s="20" t="s">
        <v>2362</v>
      </c>
      <c r="AO114" s="20" t="s">
        <v>53</v>
      </c>
      <c r="AP114" s="20">
        <v>30</v>
      </c>
      <c r="AQ114" s="20">
        <v>1.9</v>
      </c>
      <c r="AR114" s="22">
        <v>800</v>
      </c>
      <c r="AS114" s="22">
        <v>10</v>
      </c>
      <c r="AT114" s="23" t="s">
        <v>53</v>
      </c>
      <c r="AU114" s="23" t="s">
        <v>53</v>
      </c>
      <c r="AV114" s="23" t="s">
        <v>53</v>
      </c>
      <c r="AW114" s="23" t="s">
        <v>53</v>
      </c>
      <c r="AX114" s="23" t="s">
        <v>53</v>
      </c>
      <c r="AY114" s="23" t="s">
        <v>53</v>
      </c>
      <c r="AZ114" s="23" t="s">
        <v>53</v>
      </c>
      <c r="BA114" s="23" t="s">
        <v>53</v>
      </c>
      <c r="BB114" s="23" t="s">
        <v>53</v>
      </c>
      <c r="BC114" s="23" t="s">
        <v>53</v>
      </c>
      <c r="BD114" s="23" t="s">
        <v>53</v>
      </c>
      <c r="BE114" s="23" t="s">
        <v>53</v>
      </c>
      <c r="BF114" s="23" t="s">
        <v>53</v>
      </c>
      <c r="BG114" s="23" t="s">
        <v>53</v>
      </c>
      <c r="BH114" s="23" t="s">
        <v>53</v>
      </c>
      <c r="BI114" s="22">
        <v>1</v>
      </c>
      <c r="BJ114" s="22">
        <v>745</v>
      </c>
      <c r="BK114" s="22">
        <v>4</v>
      </c>
      <c r="BL114" s="22">
        <v>30</v>
      </c>
      <c r="BM114">
        <v>1</v>
      </c>
      <c r="BN114">
        <v>0</v>
      </c>
      <c r="BO114" s="22">
        <v>0</v>
      </c>
    </row>
    <row r="115" spans="1:67" s="31" customFormat="1" ht="15.75" customHeight="1" x14ac:dyDescent="0.2">
      <c r="A115" s="29">
        <f t="shared" si="1"/>
        <v>2113</v>
      </c>
      <c r="B115" s="29" t="s">
        <v>318</v>
      </c>
      <c r="C115" s="29" t="s">
        <v>2416</v>
      </c>
      <c r="D115" s="30" t="s">
        <v>2417</v>
      </c>
      <c r="E115" s="30" t="s">
        <v>2370</v>
      </c>
      <c r="F115" s="29">
        <v>0</v>
      </c>
      <c r="G115" s="29">
        <v>300</v>
      </c>
      <c r="H115" s="29">
        <v>0</v>
      </c>
      <c r="I115" s="29">
        <v>20</v>
      </c>
      <c r="J115" s="29">
        <v>150</v>
      </c>
      <c r="K115" s="29">
        <v>1</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t="s">
        <v>32</v>
      </c>
      <c r="AM115" s="29" t="s">
        <v>1886</v>
      </c>
      <c r="AN115" s="29" t="s">
        <v>2058</v>
      </c>
      <c r="AO115" s="29" t="s">
        <v>53</v>
      </c>
      <c r="AP115" s="29">
        <v>30</v>
      </c>
      <c r="AQ115" s="29">
        <v>20</v>
      </c>
      <c r="AR115" s="31">
        <v>1500</v>
      </c>
      <c r="AS115" s="31">
        <v>1200</v>
      </c>
      <c r="AT115" s="32" t="s">
        <v>53</v>
      </c>
      <c r="AU115" s="32" t="s">
        <v>53</v>
      </c>
      <c r="AV115" s="32" t="s">
        <v>53</v>
      </c>
      <c r="AW115" s="32" t="s">
        <v>53</v>
      </c>
      <c r="AX115" s="32" t="s">
        <v>53</v>
      </c>
      <c r="AY115" s="32" t="s">
        <v>53</v>
      </c>
      <c r="AZ115" s="32" t="s">
        <v>53</v>
      </c>
      <c r="BA115" s="32" t="s">
        <v>53</v>
      </c>
      <c r="BB115" s="32" t="s">
        <v>53</v>
      </c>
      <c r="BC115" s="32" t="s">
        <v>53</v>
      </c>
      <c r="BD115" s="32" t="s">
        <v>53</v>
      </c>
      <c r="BE115" s="32" t="s">
        <v>53</v>
      </c>
      <c r="BF115" s="32" t="s">
        <v>53</v>
      </c>
      <c r="BG115" s="32" t="s">
        <v>53</v>
      </c>
      <c r="BH115" s="32" t="s">
        <v>53</v>
      </c>
      <c r="BI115" s="31">
        <v>0</v>
      </c>
      <c r="BJ115" s="31">
        <v>0</v>
      </c>
      <c r="BK115" s="31">
        <v>1</v>
      </c>
      <c r="BL115" s="31">
        <v>30</v>
      </c>
      <c r="BM115">
        <v>0</v>
      </c>
      <c r="BN115">
        <v>0</v>
      </c>
      <c r="BO115" s="31">
        <v>0</v>
      </c>
    </row>
    <row r="116" spans="1:67" ht="15.75" customHeight="1" x14ac:dyDescent="0.2">
      <c r="A116" s="3">
        <f t="shared" si="1"/>
        <v>2114</v>
      </c>
      <c r="B116" s="3" t="s">
        <v>305</v>
      </c>
      <c r="C116" s="3" t="s">
        <v>305</v>
      </c>
      <c r="D116" s="36"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1.5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36"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1.8</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36"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1.8</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36"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1.8</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4" customFormat="1" ht="15.75" customHeight="1" x14ac:dyDescent="0.2">
      <c r="A120" s="3">
        <f t="shared" si="1"/>
        <v>2118</v>
      </c>
      <c r="B120" s="12" t="s">
        <v>305</v>
      </c>
      <c r="C120" s="12" t="s">
        <v>422</v>
      </c>
      <c r="D120" s="40" t="s">
        <v>1116</v>
      </c>
      <c r="E120" s="13" t="s">
        <v>423</v>
      </c>
      <c r="F120" s="12">
        <v>0</v>
      </c>
      <c r="G120" s="12">
        <v>300</v>
      </c>
      <c r="H120" s="12">
        <v>0</v>
      </c>
      <c r="I120" s="12">
        <v>60</v>
      </c>
      <c r="J120" s="12">
        <v>0</v>
      </c>
      <c r="K120" s="12">
        <v>1</v>
      </c>
      <c r="L120" s="12">
        <v>0</v>
      </c>
      <c r="M120" s="12">
        <v>0</v>
      </c>
      <c r="N120" s="12">
        <v>0</v>
      </c>
      <c r="O120" s="12">
        <v>0</v>
      </c>
      <c r="P120" s="12">
        <v>0</v>
      </c>
      <c r="Q120" s="12">
        <v>0</v>
      </c>
      <c r="R120" s="12">
        <v>0</v>
      </c>
      <c r="S120" s="12">
        <v>0</v>
      </c>
      <c r="T120" s="12">
        <v>0</v>
      </c>
      <c r="U120" s="12">
        <v>0</v>
      </c>
      <c r="V120" s="12">
        <v>0</v>
      </c>
      <c r="W120" s="12">
        <v>0</v>
      </c>
      <c r="X120" s="12">
        <v>0</v>
      </c>
      <c r="Y120" s="12">
        <v>110</v>
      </c>
      <c r="Z120" s="12">
        <v>0</v>
      </c>
      <c r="AA120" s="12">
        <v>0</v>
      </c>
      <c r="AB120" s="12">
        <v>0</v>
      </c>
      <c r="AC120" s="12">
        <v>0</v>
      </c>
      <c r="AD120" s="12">
        <v>0</v>
      </c>
      <c r="AE120" s="12">
        <v>0</v>
      </c>
      <c r="AF120" s="12">
        <v>0</v>
      </c>
      <c r="AG120" s="12">
        <v>0</v>
      </c>
      <c r="AH120" s="12">
        <v>0</v>
      </c>
      <c r="AI120" s="12">
        <v>0</v>
      </c>
      <c r="AJ120" s="12">
        <v>0</v>
      </c>
      <c r="AK120" s="12">
        <v>0</v>
      </c>
      <c r="AL120" s="12" t="s">
        <v>32</v>
      </c>
      <c r="AM120" s="12" t="s">
        <v>679</v>
      </c>
      <c r="AN120" s="12" t="s">
        <v>2053</v>
      </c>
      <c r="AO120" s="12" t="s">
        <v>1883</v>
      </c>
      <c r="AP120" s="12">
        <v>30</v>
      </c>
      <c r="AQ120" s="12">
        <v>1.8</v>
      </c>
      <c r="AR120" s="14">
        <v>1000</v>
      </c>
      <c r="AS120" s="14">
        <v>10</v>
      </c>
      <c r="AT120" s="15" t="s">
        <v>53</v>
      </c>
      <c r="AU120" s="15" t="s">
        <v>53</v>
      </c>
      <c r="AV120" s="15" t="s">
        <v>53</v>
      </c>
      <c r="AW120" s="15" t="s">
        <v>53</v>
      </c>
      <c r="AX120" s="15" t="s">
        <v>53</v>
      </c>
      <c r="AY120" s="15" t="s">
        <v>53</v>
      </c>
      <c r="AZ120" s="15" t="s">
        <v>53</v>
      </c>
      <c r="BA120" s="15" t="s">
        <v>53</v>
      </c>
      <c r="BB120" s="15" t="s">
        <v>53</v>
      </c>
      <c r="BC120" s="15" t="s">
        <v>53</v>
      </c>
      <c r="BD120" s="15" t="s">
        <v>53</v>
      </c>
      <c r="BE120" s="15" t="s">
        <v>53</v>
      </c>
      <c r="BF120" s="15" t="s">
        <v>53</v>
      </c>
      <c r="BG120" s="15" t="s">
        <v>53</v>
      </c>
      <c r="BH120" s="15" t="s">
        <v>53</v>
      </c>
      <c r="BI120" s="14">
        <v>1</v>
      </c>
      <c r="BJ120" s="14">
        <v>90</v>
      </c>
      <c r="BK120" s="14">
        <v>1</v>
      </c>
      <c r="BL120" s="14">
        <v>30</v>
      </c>
      <c r="BM120">
        <v>0</v>
      </c>
      <c r="BN120">
        <v>0</v>
      </c>
      <c r="BO120" s="14">
        <v>0</v>
      </c>
    </row>
    <row r="121" spans="1:67" s="9" customFormat="1" ht="15.75" customHeight="1" x14ac:dyDescent="0.2">
      <c r="A121" s="3">
        <f t="shared" si="1"/>
        <v>2119</v>
      </c>
      <c r="B121" s="7" t="s">
        <v>1115</v>
      </c>
      <c r="C121" s="7" t="s">
        <v>425</v>
      </c>
      <c r="D121" s="37" t="s">
        <v>1114</v>
      </c>
      <c r="E121" s="8" t="s">
        <v>1113</v>
      </c>
      <c r="F121" s="7">
        <v>0</v>
      </c>
      <c r="G121" s="7">
        <v>300</v>
      </c>
      <c r="H121" s="7">
        <v>0</v>
      </c>
      <c r="I121" s="7">
        <v>60</v>
      </c>
      <c r="J121" s="7">
        <v>0</v>
      </c>
      <c r="K121" s="7">
        <v>1</v>
      </c>
      <c r="L121" s="7">
        <v>0</v>
      </c>
      <c r="M121" s="7">
        <v>0</v>
      </c>
      <c r="N121" s="7">
        <v>0</v>
      </c>
      <c r="O121" s="7">
        <v>0</v>
      </c>
      <c r="P121" s="7">
        <v>0</v>
      </c>
      <c r="Q121" s="7">
        <v>0</v>
      </c>
      <c r="R121" s="7">
        <v>0</v>
      </c>
      <c r="S121" s="7">
        <v>0</v>
      </c>
      <c r="T121" s="7">
        <v>0</v>
      </c>
      <c r="U121" s="7">
        <v>0</v>
      </c>
      <c r="V121" s="7">
        <v>0</v>
      </c>
      <c r="W121" s="7">
        <v>0</v>
      </c>
      <c r="X121" s="7">
        <v>0</v>
      </c>
      <c r="Y121" s="7">
        <v>120</v>
      </c>
      <c r="Z121" s="7">
        <v>0</v>
      </c>
      <c r="AA121" s="7">
        <v>0</v>
      </c>
      <c r="AB121" s="7">
        <v>0</v>
      </c>
      <c r="AC121" s="7">
        <v>0</v>
      </c>
      <c r="AD121" s="7">
        <v>0</v>
      </c>
      <c r="AE121" s="7">
        <v>0</v>
      </c>
      <c r="AF121" s="7">
        <v>0</v>
      </c>
      <c r="AG121" s="7">
        <v>0</v>
      </c>
      <c r="AH121" s="7">
        <v>0</v>
      </c>
      <c r="AI121" s="7">
        <v>0</v>
      </c>
      <c r="AJ121" s="7">
        <v>0</v>
      </c>
      <c r="AK121" s="7">
        <v>0</v>
      </c>
      <c r="AL121" s="7" t="s">
        <v>32</v>
      </c>
      <c r="AM121" s="7" t="s">
        <v>679</v>
      </c>
      <c r="AN121" s="7" t="s">
        <v>2053</v>
      </c>
      <c r="AO121" s="7" t="s">
        <v>1883</v>
      </c>
      <c r="AP121" s="7">
        <v>30</v>
      </c>
      <c r="AQ121" s="7">
        <v>1.8</v>
      </c>
      <c r="AR121" s="9">
        <v>1000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780</v>
      </c>
      <c r="BK121" s="9">
        <v>3</v>
      </c>
      <c r="BL121" s="9">
        <v>30</v>
      </c>
      <c r="BM121">
        <v>0</v>
      </c>
      <c r="BN121">
        <v>0</v>
      </c>
      <c r="BO121" s="9">
        <v>0</v>
      </c>
    </row>
    <row r="122" spans="1:67" s="9" customFormat="1" ht="15.75" customHeight="1" x14ac:dyDescent="0.2">
      <c r="A122" s="3">
        <f t="shared" si="1"/>
        <v>2120</v>
      </c>
      <c r="B122" s="7" t="s">
        <v>305</v>
      </c>
      <c r="C122" s="7" t="s">
        <v>431</v>
      </c>
      <c r="D122" s="37" t="s">
        <v>426</v>
      </c>
      <c r="E122" s="8" t="s">
        <v>424</v>
      </c>
      <c r="F122" s="7">
        <v>0</v>
      </c>
      <c r="G122" s="7">
        <v>300</v>
      </c>
      <c r="H122" s="7">
        <v>0</v>
      </c>
      <c r="I122" s="7">
        <v>60</v>
      </c>
      <c r="J122" s="7">
        <v>0</v>
      </c>
      <c r="K122" s="7">
        <v>1</v>
      </c>
      <c r="L122" s="7">
        <v>0</v>
      </c>
      <c r="M122" s="7">
        <v>0</v>
      </c>
      <c r="N122" s="7">
        <v>0</v>
      </c>
      <c r="O122" s="7">
        <v>0</v>
      </c>
      <c r="P122" s="7">
        <v>0</v>
      </c>
      <c r="Q122" s="7">
        <v>0</v>
      </c>
      <c r="R122" s="7">
        <v>0</v>
      </c>
      <c r="S122" s="7">
        <v>0</v>
      </c>
      <c r="T122" s="7">
        <v>0</v>
      </c>
      <c r="U122" s="7">
        <v>0</v>
      </c>
      <c r="V122" s="7">
        <v>0</v>
      </c>
      <c r="W122" s="7">
        <v>0</v>
      </c>
      <c r="X122" s="7">
        <v>0</v>
      </c>
      <c r="Y122" s="7">
        <v>150</v>
      </c>
      <c r="Z122" s="7">
        <v>0</v>
      </c>
      <c r="AA122" s="7">
        <v>0</v>
      </c>
      <c r="AB122" s="7">
        <v>0</v>
      </c>
      <c r="AC122" s="7">
        <v>0</v>
      </c>
      <c r="AD122" s="7">
        <v>0</v>
      </c>
      <c r="AE122" s="7">
        <v>0</v>
      </c>
      <c r="AF122" s="7">
        <v>0</v>
      </c>
      <c r="AG122" s="7">
        <v>0</v>
      </c>
      <c r="AH122" s="7">
        <v>0</v>
      </c>
      <c r="AI122" s="7">
        <v>0</v>
      </c>
      <c r="AJ122" s="7">
        <v>0</v>
      </c>
      <c r="AK122" s="7">
        <v>0</v>
      </c>
      <c r="AL122" s="7" t="s">
        <v>32</v>
      </c>
      <c r="AM122" s="7" t="s">
        <v>679</v>
      </c>
      <c r="AN122" s="7" t="s">
        <v>2053</v>
      </c>
      <c r="AO122" s="7" t="s">
        <v>1883</v>
      </c>
      <c r="AP122" s="7">
        <v>30</v>
      </c>
      <c r="AQ122" s="7">
        <v>1.8</v>
      </c>
      <c r="AR122" s="9">
        <v>1000</v>
      </c>
      <c r="AS122" s="9">
        <v>10</v>
      </c>
      <c r="AT122" s="10" t="s">
        <v>53</v>
      </c>
      <c r="AU122" s="10" t="s">
        <v>53</v>
      </c>
      <c r="AV122" s="10" t="s">
        <v>53</v>
      </c>
      <c r="AW122" s="10" t="s">
        <v>53</v>
      </c>
      <c r="AX122" s="10" t="s">
        <v>53</v>
      </c>
      <c r="AY122" s="10" t="s">
        <v>53</v>
      </c>
      <c r="AZ122" s="10" t="s">
        <v>53</v>
      </c>
      <c r="BA122" s="10" t="s">
        <v>53</v>
      </c>
      <c r="BB122" s="10" t="s">
        <v>53</v>
      </c>
      <c r="BC122" s="10" t="s">
        <v>53</v>
      </c>
      <c r="BD122" s="10" t="s">
        <v>53</v>
      </c>
      <c r="BE122" s="10" t="s">
        <v>53</v>
      </c>
      <c r="BF122" s="10" t="s">
        <v>53</v>
      </c>
      <c r="BG122" s="10" t="s">
        <v>53</v>
      </c>
      <c r="BH122" s="10" t="s">
        <v>53</v>
      </c>
      <c r="BI122" s="9">
        <v>0</v>
      </c>
      <c r="BJ122" s="9">
        <v>781</v>
      </c>
      <c r="BK122" s="9">
        <v>1</v>
      </c>
      <c r="BL122" s="9">
        <v>30</v>
      </c>
      <c r="BM122">
        <v>0</v>
      </c>
      <c r="BN122">
        <v>0</v>
      </c>
      <c r="BO122" s="9">
        <v>0</v>
      </c>
    </row>
    <row r="123" spans="1:67" s="9" customFormat="1" ht="15.75" customHeight="1" x14ac:dyDescent="0.2">
      <c r="A123" s="3">
        <f t="shared" si="1"/>
        <v>2121</v>
      </c>
      <c r="B123" s="7" t="s">
        <v>305</v>
      </c>
      <c r="C123" s="7" t="s">
        <v>2466</v>
      </c>
      <c r="D123" s="37" t="s">
        <v>2441</v>
      </c>
      <c r="E123" s="8" t="s">
        <v>424</v>
      </c>
      <c r="F123" s="7">
        <v>0</v>
      </c>
      <c r="G123" s="7">
        <v>300</v>
      </c>
      <c r="H123" s="7">
        <v>0</v>
      </c>
      <c r="I123" s="7">
        <v>60</v>
      </c>
      <c r="J123" s="7">
        <v>0</v>
      </c>
      <c r="K123" s="7">
        <v>1</v>
      </c>
      <c r="L123" s="7">
        <v>0</v>
      </c>
      <c r="M123" s="7">
        <v>0</v>
      </c>
      <c r="N123" s="7">
        <v>0</v>
      </c>
      <c r="O123" s="7">
        <v>0</v>
      </c>
      <c r="P123" s="7">
        <v>0</v>
      </c>
      <c r="Q123" s="7">
        <v>0</v>
      </c>
      <c r="R123" s="7">
        <v>0</v>
      </c>
      <c r="S123" s="7">
        <v>0</v>
      </c>
      <c r="T123" s="7">
        <v>0</v>
      </c>
      <c r="U123" s="7">
        <v>0</v>
      </c>
      <c r="V123" s="7">
        <v>0</v>
      </c>
      <c r="W123" s="7">
        <v>0</v>
      </c>
      <c r="X123" s="7">
        <v>0</v>
      </c>
      <c r="Y123" s="7">
        <v>150</v>
      </c>
      <c r="Z123" s="7">
        <v>0</v>
      </c>
      <c r="AA123" s="7">
        <v>0</v>
      </c>
      <c r="AB123" s="7">
        <v>0</v>
      </c>
      <c r="AC123" s="7">
        <v>0</v>
      </c>
      <c r="AD123" s="7">
        <v>0</v>
      </c>
      <c r="AE123" s="7">
        <v>0</v>
      </c>
      <c r="AF123" s="7">
        <v>0</v>
      </c>
      <c r="AG123" s="7">
        <v>0</v>
      </c>
      <c r="AH123" s="7">
        <v>0</v>
      </c>
      <c r="AI123" s="7">
        <v>0</v>
      </c>
      <c r="AJ123" s="7">
        <v>0</v>
      </c>
      <c r="AK123" s="7">
        <v>0</v>
      </c>
      <c r="AL123" s="7" t="s">
        <v>32</v>
      </c>
      <c r="AM123" s="7" t="s">
        <v>679</v>
      </c>
      <c r="AN123" s="7" t="s">
        <v>2053</v>
      </c>
      <c r="AO123" s="7" t="s">
        <v>53</v>
      </c>
      <c r="AP123" s="7">
        <v>30</v>
      </c>
      <c r="AQ123" s="7">
        <v>1.8</v>
      </c>
      <c r="AR123" s="9">
        <v>1000</v>
      </c>
      <c r="AS123" s="9">
        <v>10</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781</v>
      </c>
      <c r="BK123" s="9">
        <v>1</v>
      </c>
      <c r="BL123" s="9">
        <v>30</v>
      </c>
      <c r="BM123">
        <v>0</v>
      </c>
      <c r="BN123">
        <v>0</v>
      </c>
      <c r="BO123" s="9">
        <v>0</v>
      </c>
    </row>
    <row r="124" spans="1:67" s="22" customFormat="1" ht="15.75" customHeight="1" x14ac:dyDescent="0.2">
      <c r="A124" s="20">
        <f t="shared" si="1"/>
        <v>2122</v>
      </c>
      <c r="B124" s="20" t="s">
        <v>305</v>
      </c>
      <c r="C124" s="20" t="s">
        <v>2439</v>
      </c>
      <c r="D124" s="39" t="s">
        <v>2438</v>
      </c>
      <c r="E124" s="21" t="s">
        <v>2440</v>
      </c>
      <c r="F124" s="20">
        <v>0</v>
      </c>
      <c r="G124" s="20">
        <v>300</v>
      </c>
      <c r="H124" s="20">
        <v>0</v>
      </c>
      <c r="I124" s="20">
        <v>60</v>
      </c>
      <c r="J124" s="20">
        <v>0</v>
      </c>
      <c r="K124" s="20">
        <v>1</v>
      </c>
      <c r="L124" s="20">
        <v>0</v>
      </c>
      <c r="M124" s="20">
        <v>0</v>
      </c>
      <c r="N124" s="20">
        <v>0</v>
      </c>
      <c r="O124" s="20">
        <v>0</v>
      </c>
      <c r="P124" s="20">
        <v>0</v>
      </c>
      <c r="Q124" s="20">
        <v>0</v>
      </c>
      <c r="R124" s="20">
        <v>0</v>
      </c>
      <c r="S124" s="20">
        <v>0</v>
      </c>
      <c r="T124" s="20">
        <v>0</v>
      </c>
      <c r="U124" s="20">
        <v>0</v>
      </c>
      <c r="V124" s="20">
        <v>0</v>
      </c>
      <c r="W124" s="20">
        <v>0</v>
      </c>
      <c r="X124" s="20">
        <v>0</v>
      </c>
      <c r="Y124" s="20">
        <v>60</v>
      </c>
      <c r="Z124" s="20">
        <v>0</v>
      </c>
      <c r="AA124" s="20">
        <v>0</v>
      </c>
      <c r="AB124" s="20">
        <v>0</v>
      </c>
      <c r="AC124" s="20">
        <v>0</v>
      </c>
      <c r="AD124" s="20">
        <v>0</v>
      </c>
      <c r="AE124" s="20">
        <v>0</v>
      </c>
      <c r="AF124" s="20">
        <v>0</v>
      </c>
      <c r="AG124" s="20">
        <v>0</v>
      </c>
      <c r="AH124" s="20">
        <v>0</v>
      </c>
      <c r="AI124" s="20">
        <v>0</v>
      </c>
      <c r="AJ124" s="20">
        <v>0</v>
      </c>
      <c r="AK124" s="20">
        <v>0</v>
      </c>
      <c r="AL124" s="20" t="s">
        <v>32</v>
      </c>
      <c r="AM124" s="20" t="s">
        <v>679</v>
      </c>
      <c r="AN124" s="20" t="s">
        <v>2053</v>
      </c>
      <c r="AO124" s="20" t="s">
        <v>53</v>
      </c>
      <c r="AP124" s="20">
        <v>30</v>
      </c>
      <c r="AQ124" s="20">
        <v>1.9</v>
      </c>
      <c r="AR124" s="22">
        <v>700</v>
      </c>
      <c r="AS124" s="22">
        <v>10</v>
      </c>
      <c r="AT124" s="23" t="s">
        <v>53</v>
      </c>
      <c r="AU124" s="23" t="s">
        <v>53</v>
      </c>
      <c r="AV124" s="23" t="s">
        <v>53</v>
      </c>
      <c r="AW124" s="23" t="s">
        <v>53</v>
      </c>
      <c r="AX124" s="23" t="s">
        <v>53</v>
      </c>
      <c r="AY124" s="23" t="s">
        <v>53</v>
      </c>
      <c r="AZ124" s="23" t="s">
        <v>53</v>
      </c>
      <c r="BA124" s="23" t="s">
        <v>53</v>
      </c>
      <c r="BB124" s="23" t="s">
        <v>53</v>
      </c>
      <c r="BC124" s="23" t="s">
        <v>53</v>
      </c>
      <c r="BD124" s="23" t="s">
        <v>53</v>
      </c>
      <c r="BE124" s="23" t="s">
        <v>53</v>
      </c>
      <c r="BF124" s="23" t="s">
        <v>53</v>
      </c>
      <c r="BG124" s="23" t="s">
        <v>53</v>
      </c>
      <c r="BH124" s="23" t="s">
        <v>53</v>
      </c>
      <c r="BI124" s="22">
        <v>1</v>
      </c>
      <c r="BJ124" s="22">
        <v>90</v>
      </c>
      <c r="BK124" s="22">
        <v>1</v>
      </c>
      <c r="BL124" s="22">
        <v>60</v>
      </c>
      <c r="BM124">
        <v>0</v>
      </c>
      <c r="BN124">
        <v>0</v>
      </c>
      <c r="BO124" s="22">
        <v>0</v>
      </c>
    </row>
    <row r="125" spans="1:67" s="31" customFormat="1" ht="15.75" customHeight="1" x14ac:dyDescent="0.2">
      <c r="A125" s="29">
        <f t="shared" si="1"/>
        <v>2123</v>
      </c>
      <c r="B125" s="29" t="s">
        <v>318</v>
      </c>
      <c r="C125" s="29" t="s">
        <v>2436</v>
      </c>
      <c r="D125" s="30" t="s">
        <v>2437</v>
      </c>
      <c r="E125" s="30" t="s">
        <v>2370</v>
      </c>
      <c r="F125" s="29">
        <v>0</v>
      </c>
      <c r="G125" s="29">
        <v>300</v>
      </c>
      <c r="H125" s="29">
        <v>0</v>
      </c>
      <c r="I125" s="29">
        <v>20</v>
      </c>
      <c r="J125" s="29">
        <v>150</v>
      </c>
      <c r="K125" s="29">
        <v>1</v>
      </c>
      <c r="L125" s="29">
        <v>0</v>
      </c>
      <c r="M125" s="29">
        <v>0</v>
      </c>
      <c r="N125" s="29">
        <v>0</v>
      </c>
      <c r="O125" s="29">
        <v>0</v>
      </c>
      <c r="P125" s="29">
        <v>0</v>
      </c>
      <c r="Q125" s="29">
        <v>0</v>
      </c>
      <c r="R125" s="29">
        <v>0</v>
      </c>
      <c r="S125" s="29">
        <v>0</v>
      </c>
      <c r="T125" s="29">
        <v>0</v>
      </c>
      <c r="U125" s="29">
        <v>0</v>
      </c>
      <c r="V125" s="29">
        <v>0</v>
      </c>
      <c r="W125" s="29">
        <v>0</v>
      </c>
      <c r="X125" s="29">
        <v>0</v>
      </c>
      <c r="Y125" s="29">
        <v>0</v>
      </c>
      <c r="Z125" s="29">
        <v>0</v>
      </c>
      <c r="AA125" s="29">
        <v>0</v>
      </c>
      <c r="AB125" s="29">
        <v>0</v>
      </c>
      <c r="AC125" s="29">
        <v>0</v>
      </c>
      <c r="AD125" s="29">
        <v>0</v>
      </c>
      <c r="AE125" s="29">
        <v>0</v>
      </c>
      <c r="AF125" s="29">
        <v>0</v>
      </c>
      <c r="AG125" s="29">
        <v>0</v>
      </c>
      <c r="AH125" s="29">
        <v>0</v>
      </c>
      <c r="AI125" s="29">
        <v>0</v>
      </c>
      <c r="AJ125" s="29">
        <v>0</v>
      </c>
      <c r="AK125" s="29">
        <v>0</v>
      </c>
      <c r="AL125" s="29" t="s">
        <v>32</v>
      </c>
      <c r="AM125" s="29" t="s">
        <v>1886</v>
      </c>
      <c r="AN125" s="29" t="s">
        <v>2058</v>
      </c>
      <c r="AO125" s="29" t="s">
        <v>53</v>
      </c>
      <c r="AP125" s="29">
        <v>30</v>
      </c>
      <c r="AQ125" s="29">
        <v>20</v>
      </c>
      <c r="AR125" s="31">
        <v>1500</v>
      </c>
      <c r="AS125" s="31">
        <v>1200</v>
      </c>
      <c r="AT125" s="32" t="s">
        <v>53</v>
      </c>
      <c r="AU125" s="32" t="s">
        <v>53</v>
      </c>
      <c r="AV125" s="32" t="s">
        <v>53</v>
      </c>
      <c r="AW125" s="32" t="s">
        <v>53</v>
      </c>
      <c r="AX125" s="32" t="s">
        <v>53</v>
      </c>
      <c r="AY125" s="32" t="s">
        <v>53</v>
      </c>
      <c r="AZ125" s="32" t="s">
        <v>53</v>
      </c>
      <c r="BA125" s="32" t="s">
        <v>53</v>
      </c>
      <c r="BB125" s="32" t="s">
        <v>53</v>
      </c>
      <c r="BC125" s="32" t="s">
        <v>53</v>
      </c>
      <c r="BD125" s="32" t="s">
        <v>53</v>
      </c>
      <c r="BE125" s="32" t="s">
        <v>53</v>
      </c>
      <c r="BF125" s="32" t="s">
        <v>53</v>
      </c>
      <c r="BG125" s="32" t="s">
        <v>53</v>
      </c>
      <c r="BH125" s="32" t="s">
        <v>53</v>
      </c>
      <c r="BI125" s="31">
        <v>0</v>
      </c>
      <c r="BJ125" s="31">
        <v>0</v>
      </c>
      <c r="BK125" s="31">
        <v>1</v>
      </c>
      <c r="BL125" s="31">
        <v>30</v>
      </c>
      <c r="BM125">
        <v>0</v>
      </c>
      <c r="BN125">
        <v>0</v>
      </c>
      <c r="BO125" s="31">
        <v>0</v>
      </c>
    </row>
    <row r="126" spans="1:67" ht="15.75" customHeight="1" x14ac:dyDescent="0.2">
      <c r="A126" s="3">
        <f t="shared" si="1"/>
        <v>2124</v>
      </c>
      <c r="B126" s="3" t="s">
        <v>975</v>
      </c>
      <c r="C126" s="3" t="s">
        <v>975</v>
      </c>
      <c r="D126" s="36"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1.6</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9" customFormat="1" ht="15.75" customHeight="1" x14ac:dyDescent="0.2">
      <c r="A127" s="3">
        <f t="shared" si="1"/>
        <v>2125</v>
      </c>
      <c r="B127" s="7" t="s">
        <v>37</v>
      </c>
      <c r="C127" s="7" t="s">
        <v>37</v>
      </c>
      <c r="D127" s="37" t="s">
        <v>38</v>
      </c>
      <c r="E127" s="8" t="s">
        <v>140</v>
      </c>
      <c r="F127" s="7">
        <v>0</v>
      </c>
      <c r="G127" s="7">
        <v>300</v>
      </c>
      <c r="H127" s="7">
        <v>0</v>
      </c>
      <c r="I127" s="7">
        <v>20</v>
      </c>
      <c r="J127" s="7">
        <v>0</v>
      </c>
      <c r="K127" s="7">
        <v>1</v>
      </c>
      <c r="L127" s="7">
        <v>0</v>
      </c>
      <c r="M127" s="7">
        <v>0</v>
      </c>
      <c r="N127" s="7">
        <v>0</v>
      </c>
      <c r="O127" s="7">
        <v>0</v>
      </c>
      <c r="P127" s="7">
        <v>0</v>
      </c>
      <c r="Q127" s="7">
        <v>0</v>
      </c>
      <c r="R127" s="7">
        <v>0</v>
      </c>
      <c r="S127" s="7">
        <v>0</v>
      </c>
      <c r="T127" s="7">
        <v>0</v>
      </c>
      <c r="U127" s="7">
        <v>0</v>
      </c>
      <c r="V127" s="7">
        <v>0</v>
      </c>
      <c r="W127" s="7">
        <v>0</v>
      </c>
      <c r="X127" s="7">
        <v>0</v>
      </c>
      <c r="Y127" s="7">
        <v>50</v>
      </c>
      <c r="Z127" s="7">
        <v>0</v>
      </c>
      <c r="AA127" s="7">
        <v>0</v>
      </c>
      <c r="AB127" s="7">
        <v>0</v>
      </c>
      <c r="AC127" s="7">
        <v>0</v>
      </c>
      <c r="AD127" s="7">
        <v>0</v>
      </c>
      <c r="AE127" s="7">
        <v>0</v>
      </c>
      <c r="AF127" s="7">
        <v>0</v>
      </c>
      <c r="AG127" s="7">
        <v>0</v>
      </c>
      <c r="AH127" s="7">
        <v>0</v>
      </c>
      <c r="AI127" s="7">
        <v>0</v>
      </c>
      <c r="AJ127" s="7">
        <v>0</v>
      </c>
      <c r="AK127" s="7">
        <v>30</v>
      </c>
      <c r="AL127" s="7" t="s">
        <v>32</v>
      </c>
      <c r="AM127" s="7" t="s">
        <v>36</v>
      </c>
      <c r="AN127" s="7" t="s">
        <v>2054</v>
      </c>
      <c r="AO127" s="7" t="s">
        <v>1883</v>
      </c>
      <c r="AP127" s="7">
        <v>30</v>
      </c>
      <c r="AQ127" s="7">
        <v>1.5</v>
      </c>
      <c r="AR127" s="9">
        <v>1100</v>
      </c>
      <c r="AS127" s="9">
        <v>10</v>
      </c>
      <c r="AT127" s="10" t="s">
        <v>158</v>
      </c>
      <c r="AU127" s="10" t="s">
        <v>158</v>
      </c>
      <c r="AV127" s="10" t="s">
        <v>158</v>
      </c>
      <c r="AW127" s="10" t="s">
        <v>158</v>
      </c>
      <c r="AX127" s="10" t="s">
        <v>158</v>
      </c>
      <c r="AY127" s="10" t="s">
        <v>158</v>
      </c>
      <c r="AZ127" s="10" t="s">
        <v>158</v>
      </c>
      <c r="BA127" s="10" t="s">
        <v>158</v>
      </c>
      <c r="BB127" s="10" t="s">
        <v>158</v>
      </c>
      <c r="BC127" s="10" t="s">
        <v>158</v>
      </c>
      <c r="BD127" s="10" t="s">
        <v>53</v>
      </c>
      <c r="BE127" s="10" t="s">
        <v>53</v>
      </c>
      <c r="BF127" s="10" t="s">
        <v>53</v>
      </c>
      <c r="BG127" s="10" t="s">
        <v>53</v>
      </c>
      <c r="BH127" s="10" t="s">
        <v>53</v>
      </c>
      <c r="BI127" s="9">
        <v>0</v>
      </c>
      <c r="BJ127" s="9">
        <v>0</v>
      </c>
      <c r="BK127" s="9">
        <v>1</v>
      </c>
      <c r="BL127" s="9">
        <v>30</v>
      </c>
      <c r="BM127">
        <v>0</v>
      </c>
      <c r="BN127">
        <v>0</v>
      </c>
      <c r="BO127" s="9">
        <v>0</v>
      </c>
    </row>
    <row r="128" spans="1:67" s="14" customFormat="1" ht="15.75" customHeight="1" x14ac:dyDescent="0.2">
      <c r="A128" s="3">
        <f t="shared" si="1"/>
        <v>2126</v>
      </c>
      <c r="B128" s="12" t="s">
        <v>39</v>
      </c>
      <c r="C128" s="12" t="s">
        <v>39</v>
      </c>
      <c r="D128" s="40" t="s">
        <v>40</v>
      </c>
      <c r="E128" s="13" t="s">
        <v>141</v>
      </c>
      <c r="F128" s="12">
        <v>0</v>
      </c>
      <c r="G128" s="12">
        <v>300</v>
      </c>
      <c r="H128" s="12">
        <v>0</v>
      </c>
      <c r="I128" s="12">
        <v>20</v>
      </c>
      <c r="J128" s="12">
        <v>0</v>
      </c>
      <c r="K128" s="12">
        <v>1</v>
      </c>
      <c r="L128" s="12">
        <v>0</v>
      </c>
      <c r="M128" s="12">
        <v>0</v>
      </c>
      <c r="N128" s="12">
        <v>0</v>
      </c>
      <c r="O128" s="12">
        <v>0</v>
      </c>
      <c r="P128" s="12">
        <v>0</v>
      </c>
      <c r="Q128" s="12">
        <v>0</v>
      </c>
      <c r="R128" s="12">
        <v>0</v>
      </c>
      <c r="S128" s="12">
        <v>0</v>
      </c>
      <c r="T128" s="12">
        <v>0</v>
      </c>
      <c r="U128" s="12">
        <v>0</v>
      </c>
      <c r="V128" s="12">
        <v>0</v>
      </c>
      <c r="W128" s="12">
        <v>0</v>
      </c>
      <c r="X128" s="12">
        <v>0</v>
      </c>
      <c r="Y128" s="12">
        <v>50</v>
      </c>
      <c r="Z128" s="12">
        <v>0</v>
      </c>
      <c r="AA128" s="12">
        <v>0</v>
      </c>
      <c r="AB128" s="12">
        <v>0</v>
      </c>
      <c r="AC128" s="12">
        <v>0</v>
      </c>
      <c r="AD128" s="12">
        <v>0</v>
      </c>
      <c r="AE128" s="12">
        <v>0</v>
      </c>
      <c r="AF128" s="12">
        <v>0</v>
      </c>
      <c r="AG128" s="12">
        <v>0</v>
      </c>
      <c r="AH128" s="12">
        <v>0</v>
      </c>
      <c r="AI128" s="12">
        <v>0</v>
      </c>
      <c r="AJ128" s="12">
        <v>0</v>
      </c>
      <c r="AK128" s="12">
        <v>30</v>
      </c>
      <c r="AL128" s="12" t="s">
        <v>32</v>
      </c>
      <c r="AM128" s="12" t="s">
        <v>36</v>
      </c>
      <c r="AN128" s="12" t="s">
        <v>2049</v>
      </c>
      <c r="AO128" s="12" t="s">
        <v>1883</v>
      </c>
      <c r="AP128" s="12">
        <v>30</v>
      </c>
      <c r="AQ128" s="12">
        <v>1.5</v>
      </c>
      <c r="AR128" s="14">
        <v>1200</v>
      </c>
      <c r="AS128" s="14">
        <v>10</v>
      </c>
      <c r="AT128" s="15" t="s">
        <v>158</v>
      </c>
      <c r="AU128" s="15" t="s">
        <v>158</v>
      </c>
      <c r="AV128" s="15" t="s">
        <v>158</v>
      </c>
      <c r="AW128" s="15" t="s">
        <v>158</v>
      </c>
      <c r="AX128" s="15" t="s">
        <v>158</v>
      </c>
      <c r="AY128" s="15" t="s">
        <v>158</v>
      </c>
      <c r="AZ128" s="15" t="s">
        <v>158</v>
      </c>
      <c r="BA128" s="15" t="s">
        <v>158</v>
      </c>
      <c r="BB128" s="15" t="s">
        <v>158</v>
      </c>
      <c r="BC128" s="15" t="s">
        <v>158</v>
      </c>
      <c r="BD128" s="15" t="s">
        <v>53</v>
      </c>
      <c r="BE128" s="15" t="s">
        <v>53</v>
      </c>
      <c r="BF128" s="15" t="s">
        <v>53</v>
      </c>
      <c r="BG128" s="15" t="s">
        <v>53</v>
      </c>
      <c r="BH128" s="15" t="s">
        <v>53</v>
      </c>
      <c r="BI128" s="14">
        <v>1</v>
      </c>
      <c r="BJ128" s="14">
        <v>0</v>
      </c>
      <c r="BK128" s="14">
        <v>1</v>
      </c>
      <c r="BL128" s="14">
        <v>30</v>
      </c>
      <c r="BM128">
        <v>0</v>
      </c>
      <c r="BN128">
        <v>0</v>
      </c>
      <c r="BO128" s="14">
        <v>0</v>
      </c>
    </row>
    <row r="129" spans="1:67" s="14" customFormat="1" ht="15.75" customHeight="1" x14ac:dyDescent="0.2">
      <c r="A129" s="3">
        <f t="shared" si="1"/>
        <v>2127</v>
      </c>
      <c r="B129" s="12" t="s">
        <v>533</v>
      </c>
      <c r="C129" s="12" t="s">
        <v>445</v>
      </c>
      <c r="D129" s="40" t="s">
        <v>444</v>
      </c>
      <c r="E129" s="13" t="s">
        <v>1386</v>
      </c>
      <c r="F129" s="12">
        <v>0</v>
      </c>
      <c r="G129" s="12">
        <v>300</v>
      </c>
      <c r="H129" s="12">
        <v>0</v>
      </c>
      <c r="I129" s="12">
        <v>20</v>
      </c>
      <c r="J129" s="12">
        <v>0</v>
      </c>
      <c r="K129" s="12">
        <v>1</v>
      </c>
      <c r="L129" s="12">
        <v>0</v>
      </c>
      <c r="M129" s="12">
        <v>0</v>
      </c>
      <c r="N129" s="12">
        <v>0</v>
      </c>
      <c r="O129" s="12">
        <v>0</v>
      </c>
      <c r="P129" s="12">
        <v>0</v>
      </c>
      <c r="Q129" s="12">
        <v>0</v>
      </c>
      <c r="R129" s="12">
        <v>0</v>
      </c>
      <c r="S129" s="12">
        <v>0</v>
      </c>
      <c r="T129" s="12">
        <v>0</v>
      </c>
      <c r="U129" s="12">
        <v>0</v>
      </c>
      <c r="V129" s="12">
        <v>0</v>
      </c>
      <c r="W129" s="12">
        <v>0</v>
      </c>
      <c r="X129" s="12">
        <v>0</v>
      </c>
      <c r="Y129" s="12">
        <v>50</v>
      </c>
      <c r="Z129" s="12">
        <v>0</v>
      </c>
      <c r="AA129" s="12">
        <v>0</v>
      </c>
      <c r="AB129" s="12">
        <v>0</v>
      </c>
      <c r="AC129" s="12">
        <v>0</v>
      </c>
      <c r="AD129" s="12">
        <v>0</v>
      </c>
      <c r="AE129" s="12">
        <v>0</v>
      </c>
      <c r="AF129" s="12">
        <v>0</v>
      </c>
      <c r="AG129" s="12">
        <v>0</v>
      </c>
      <c r="AH129" s="12">
        <v>0</v>
      </c>
      <c r="AI129" s="12">
        <v>0</v>
      </c>
      <c r="AJ129" s="12">
        <v>0</v>
      </c>
      <c r="AK129" s="12">
        <v>30</v>
      </c>
      <c r="AL129" s="12" t="s">
        <v>32</v>
      </c>
      <c r="AM129" s="12" t="s">
        <v>36</v>
      </c>
      <c r="AN129" s="12" t="s">
        <v>2049</v>
      </c>
      <c r="AO129" s="12" t="s">
        <v>1883</v>
      </c>
      <c r="AP129" s="12">
        <v>30</v>
      </c>
      <c r="AQ129" s="12">
        <v>1.5</v>
      </c>
      <c r="AR129" s="14">
        <v>1200</v>
      </c>
      <c r="AS129" s="14">
        <v>10</v>
      </c>
      <c r="AT129" s="15" t="s">
        <v>53</v>
      </c>
      <c r="AU129" s="15" t="s">
        <v>53</v>
      </c>
      <c r="AV129" s="15" t="s">
        <v>53</v>
      </c>
      <c r="AW129" s="15" t="s">
        <v>53</v>
      </c>
      <c r="AX129" s="15" t="s">
        <v>53</v>
      </c>
      <c r="AY129" s="15" t="s">
        <v>53</v>
      </c>
      <c r="AZ129" s="15" t="s">
        <v>53</v>
      </c>
      <c r="BA129" s="15" t="s">
        <v>53</v>
      </c>
      <c r="BB129" s="15" t="s">
        <v>53</v>
      </c>
      <c r="BC129" s="15" t="s">
        <v>53</v>
      </c>
      <c r="BD129" s="15" t="s">
        <v>53</v>
      </c>
      <c r="BE129" s="15" t="s">
        <v>53</v>
      </c>
      <c r="BF129" s="15" t="s">
        <v>53</v>
      </c>
      <c r="BG129" s="15" t="s">
        <v>53</v>
      </c>
      <c r="BH129" s="15" t="s">
        <v>53</v>
      </c>
      <c r="BI129" s="14">
        <v>1</v>
      </c>
      <c r="BJ129" s="14">
        <v>0</v>
      </c>
      <c r="BK129" s="14">
        <v>1</v>
      </c>
      <c r="BL129" s="14">
        <v>30</v>
      </c>
      <c r="BM129">
        <v>0</v>
      </c>
      <c r="BN129">
        <v>0</v>
      </c>
      <c r="BO129" s="14">
        <v>0</v>
      </c>
    </row>
    <row r="130" spans="1:67" s="14" customFormat="1" ht="15.75" customHeight="1" x14ac:dyDescent="0.2">
      <c r="A130" s="3">
        <f t="shared" si="1"/>
        <v>2128</v>
      </c>
      <c r="B130" s="12" t="s">
        <v>445</v>
      </c>
      <c r="C130" s="12" t="s">
        <v>2453</v>
      </c>
      <c r="D130" s="40" t="s">
        <v>2452</v>
      </c>
      <c r="E130" s="13" t="s">
        <v>2454</v>
      </c>
      <c r="F130" s="12">
        <v>0</v>
      </c>
      <c r="G130" s="12">
        <v>300</v>
      </c>
      <c r="H130" s="12">
        <v>0</v>
      </c>
      <c r="I130" s="12">
        <v>20</v>
      </c>
      <c r="J130" s="12">
        <v>0</v>
      </c>
      <c r="K130" s="12">
        <v>1</v>
      </c>
      <c r="L130" s="12">
        <v>0</v>
      </c>
      <c r="M130" s="12">
        <v>0</v>
      </c>
      <c r="N130" s="12">
        <v>0</v>
      </c>
      <c r="O130" s="12">
        <v>0</v>
      </c>
      <c r="P130" s="12">
        <v>0</v>
      </c>
      <c r="Q130" s="12">
        <v>0</v>
      </c>
      <c r="R130" s="12">
        <v>0</v>
      </c>
      <c r="S130" s="12">
        <v>0</v>
      </c>
      <c r="T130" s="12">
        <v>0</v>
      </c>
      <c r="U130" s="12">
        <v>0</v>
      </c>
      <c r="V130" s="12">
        <v>0</v>
      </c>
      <c r="W130" s="12">
        <v>0</v>
      </c>
      <c r="X130" s="12">
        <v>0</v>
      </c>
      <c r="Y130" s="12">
        <v>50</v>
      </c>
      <c r="Z130" s="12">
        <v>0</v>
      </c>
      <c r="AA130" s="12">
        <v>0</v>
      </c>
      <c r="AB130" s="12">
        <v>0</v>
      </c>
      <c r="AC130" s="12">
        <v>0</v>
      </c>
      <c r="AD130" s="12">
        <v>0</v>
      </c>
      <c r="AE130" s="12">
        <v>0</v>
      </c>
      <c r="AF130" s="12">
        <v>0</v>
      </c>
      <c r="AG130" s="12">
        <v>0</v>
      </c>
      <c r="AH130" s="12">
        <v>0</v>
      </c>
      <c r="AI130" s="12">
        <v>0</v>
      </c>
      <c r="AJ130" s="12">
        <v>0</v>
      </c>
      <c r="AK130" s="12">
        <v>30</v>
      </c>
      <c r="AL130" s="12" t="s">
        <v>32</v>
      </c>
      <c r="AM130" s="12" t="s">
        <v>36</v>
      </c>
      <c r="AN130" s="12" t="s">
        <v>2049</v>
      </c>
      <c r="AO130" s="12" t="s">
        <v>53</v>
      </c>
      <c r="AP130" s="12">
        <v>30</v>
      </c>
      <c r="AQ130" s="12">
        <v>1.5</v>
      </c>
      <c r="AR130" s="14">
        <v>1200</v>
      </c>
      <c r="AS130" s="14">
        <v>10</v>
      </c>
      <c r="AT130" s="15" t="s">
        <v>53</v>
      </c>
      <c r="AU130" s="15" t="s">
        <v>53</v>
      </c>
      <c r="AV130" s="15" t="s">
        <v>53</v>
      </c>
      <c r="AW130" s="15" t="s">
        <v>53</v>
      </c>
      <c r="AX130" s="15" t="s">
        <v>53</v>
      </c>
      <c r="AY130" s="15" t="s">
        <v>53</v>
      </c>
      <c r="AZ130" s="15" t="s">
        <v>53</v>
      </c>
      <c r="BA130" s="15" t="s">
        <v>53</v>
      </c>
      <c r="BB130" s="15" t="s">
        <v>53</v>
      </c>
      <c r="BC130" s="15" t="s">
        <v>53</v>
      </c>
      <c r="BD130" s="15" t="s">
        <v>53</v>
      </c>
      <c r="BE130" s="15" t="s">
        <v>53</v>
      </c>
      <c r="BF130" s="15" t="s">
        <v>53</v>
      </c>
      <c r="BG130" s="15" t="s">
        <v>53</v>
      </c>
      <c r="BH130" s="15" t="s">
        <v>53</v>
      </c>
      <c r="BI130" s="14">
        <v>1</v>
      </c>
      <c r="BJ130" s="14">
        <v>0</v>
      </c>
      <c r="BK130" s="14">
        <v>1</v>
      </c>
      <c r="BL130" s="14">
        <v>30</v>
      </c>
      <c r="BM130">
        <v>0</v>
      </c>
      <c r="BN130">
        <v>0</v>
      </c>
      <c r="BO130" s="14">
        <v>0</v>
      </c>
    </row>
    <row r="131" spans="1:67" s="14" customFormat="1" ht="15.75" customHeight="1" x14ac:dyDescent="0.2">
      <c r="A131" s="3">
        <f t="shared" si="1"/>
        <v>2129</v>
      </c>
      <c r="B131" s="12" t="s">
        <v>587</v>
      </c>
      <c r="C131" s="12" t="s">
        <v>440</v>
      </c>
      <c r="D131" s="40" t="s">
        <v>439</v>
      </c>
      <c r="E131" s="13" t="s">
        <v>2115</v>
      </c>
      <c r="F131" s="12">
        <v>0</v>
      </c>
      <c r="G131" s="12">
        <v>300</v>
      </c>
      <c r="H131" s="12">
        <v>0</v>
      </c>
      <c r="I131" s="12">
        <v>20</v>
      </c>
      <c r="J131" s="12">
        <v>0</v>
      </c>
      <c r="K131" s="12">
        <v>1</v>
      </c>
      <c r="L131" s="12">
        <v>0</v>
      </c>
      <c r="M131" s="12">
        <v>0</v>
      </c>
      <c r="N131" s="12">
        <v>0</v>
      </c>
      <c r="O131" s="12">
        <v>0</v>
      </c>
      <c r="P131" s="12">
        <v>0</v>
      </c>
      <c r="Q131" s="12">
        <v>0</v>
      </c>
      <c r="R131" s="12">
        <v>0</v>
      </c>
      <c r="S131" s="12">
        <v>0</v>
      </c>
      <c r="T131" s="12">
        <v>0</v>
      </c>
      <c r="U131" s="12">
        <v>0</v>
      </c>
      <c r="V131" s="12">
        <v>0</v>
      </c>
      <c r="W131" s="12">
        <v>0</v>
      </c>
      <c r="X131" s="12">
        <v>0</v>
      </c>
      <c r="Y131" s="12">
        <v>50</v>
      </c>
      <c r="Z131" s="12">
        <v>0</v>
      </c>
      <c r="AA131" s="12">
        <v>0</v>
      </c>
      <c r="AB131" s="12">
        <v>0</v>
      </c>
      <c r="AC131" s="12">
        <v>0</v>
      </c>
      <c r="AD131" s="12">
        <v>0</v>
      </c>
      <c r="AE131" s="12">
        <v>0</v>
      </c>
      <c r="AF131" s="12">
        <v>0</v>
      </c>
      <c r="AG131" s="12">
        <v>0</v>
      </c>
      <c r="AH131" s="12">
        <v>0</v>
      </c>
      <c r="AI131" s="12">
        <v>0</v>
      </c>
      <c r="AJ131" s="12">
        <v>0</v>
      </c>
      <c r="AK131" s="12">
        <v>30</v>
      </c>
      <c r="AL131" s="12" t="s">
        <v>32</v>
      </c>
      <c r="AM131" s="12" t="s">
        <v>36</v>
      </c>
      <c r="AN131" s="12" t="s">
        <v>2049</v>
      </c>
      <c r="AO131" s="12" t="s">
        <v>1883</v>
      </c>
      <c r="AP131" s="12">
        <v>30</v>
      </c>
      <c r="AQ131" s="12">
        <v>1.5</v>
      </c>
      <c r="AR131" s="14">
        <v>1200</v>
      </c>
      <c r="AS131" s="14">
        <v>10</v>
      </c>
      <c r="AT131" s="15" t="s">
        <v>53</v>
      </c>
      <c r="AU131" s="15" t="s">
        <v>53</v>
      </c>
      <c r="AV131" s="15" t="s">
        <v>53</v>
      </c>
      <c r="AW131" s="15" t="s">
        <v>53</v>
      </c>
      <c r="AX131" s="15" t="s">
        <v>53</v>
      </c>
      <c r="AY131" s="15" t="s">
        <v>53</v>
      </c>
      <c r="AZ131" s="15" t="s">
        <v>53</v>
      </c>
      <c r="BA131" s="15" t="s">
        <v>53</v>
      </c>
      <c r="BB131" s="15" t="s">
        <v>53</v>
      </c>
      <c r="BC131" s="15" t="s">
        <v>53</v>
      </c>
      <c r="BD131" s="15" t="s">
        <v>53</v>
      </c>
      <c r="BE131" s="15" t="s">
        <v>53</v>
      </c>
      <c r="BF131" s="15" t="s">
        <v>53</v>
      </c>
      <c r="BG131" s="15" t="s">
        <v>53</v>
      </c>
      <c r="BH131" s="15" t="s">
        <v>53</v>
      </c>
      <c r="BI131" s="14">
        <v>1</v>
      </c>
      <c r="BJ131" s="14">
        <v>0</v>
      </c>
      <c r="BK131" s="14">
        <v>1</v>
      </c>
      <c r="BL131" s="14">
        <v>30</v>
      </c>
      <c r="BM131">
        <v>0</v>
      </c>
      <c r="BN131">
        <v>0</v>
      </c>
      <c r="BO131" s="14">
        <v>0</v>
      </c>
    </row>
    <row r="132" spans="1:67" ht="15.75" customHeight="1" x14ac:dyDescent="0.2">
      <c r="A132" s="3">
        <f t="shared" si="1"/>
        <v>2130</v>
      </c>
      <c r="B132" s="3" t="s">
        <v>581</v>
      </c>
      <c r="C132" s="3" t="s">
        <v>524</v>
      </c>
      <c r="D132" s="36"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1.3</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36"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1.6</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36"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1.2</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1" customFormat="1" ht="15.75" customHeight="1" x14ac:dyDescent="0.2">
      <c r="A135" s="29">
        <f t="shared" si="1"/>
        <v>2133</v>
      </c>
      <c r="B135" s="29" t="s">
        <v>318</v>
      </c>
      <c r="C135" s="29" t="s">
        <v>2412</v>
      </c>
      <c r="D135" s="30" t="s">
        <v>2413</v>
      </c>
      <c r="E135" s="30" t="s">
        <v>2370</v>
      </c>
      <c r="F135" s="29">
        <v>0</v>
      </c>
      <c r="G135" s="29">
        <v>300</v>
      </c>
      <c r="H135" s="29">
        <v>0</v>
      </c>
      <c r="I135" s="29">
        <v>20</v>
      </c>
      <c r="J135" s="29">
        <v>150</v>
      </c>
      <c r="K135" s="29">
        <v>1</v>
      </c>
      <c r="L135" s="29">
        <v>0</v>
      </c>
      <c r="M135" s="29">
        <v>0</v>
      </c>
      <c r="N135" s="29">
        <v>0</v>
      </c>
      <c r="O135" s="29">
        <v>0</v>
      </c>
      <c r="P135" s="29">
        <v>0</v>
      </c>
      <c r="Q135" s="29">
        <v>0</v>
      </c>
      <c r="R135" s="29">
        <v>0</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t="s">
        <v>32</v>
      </c>
      <c r="AM135" s="29" t="s">
        <v>1886</v>
      </c>
      <c r="AN135" s="29" t="s">
        <v>2058</v>
      </c>
      <c r="AO135" s="29" t="s">
        <v>53</v>
      </c>
      <c r="AP135" s="29">
        <v>30</v>
      </c>
      <c r="AQ135" s="29">
        <v>20</v>
      </c>
      <c r="AR135" s="31">
        <v>1500</v>
      </c>
      <c r="AS135" s="31">
        <v>1200</v>
      </c>
      <c r="AT135" s="32" t="s">
        <v>53</v>
      </c>
      <c r="AU135" s="32" t="s">
        <v>53</v>
      </c>
      <c r="AV135" s="32" t="s">
        <v>53</v>
      </c>
      <c r="AW135" s="32" t="s">
        <v>53</v>
      </c>
      <c r="AX135" s="32" t="s">
        <v>53</v>
      </c>
      <c r="AY135" s="32" t="s">
        <v>53</v>
      </c>
      <c r="AZ135" s="32" t="s">
        <v>53</v>
      </c>
      <c r="BA135" s="32" t="s">
        <v>53</v>
      </c>
      <c r="BB135" s="32" t="s">
        <v>53</v>
      </c>
      <c r="BC135" s="32" t="s">
        <v>53</v>
      </c>
      <c r="BD135" s="32" t="s">
        <v>53</v>
      </c>
      <c r="BE135" s="32" t="s">
        <v>53</v>
      </c>
      <c r="BF135" s="32" t="s">
        <v>53</v>
      </c>
      <c r="BG135" s="32" t="s">
        <v>53</v>
      </c>
      <c r="BH135" s="32" t="s">
        <v>53</v>
      </c>
      <c r="BI135" s="31">
        <v>0</v>
      </c>
      <c r="BJ135" s="31">
        <v>0</v>
      </c>
      <c r="BK135" s="31">
        <v>1</v>
      </c>
      <c r="BL135" s="31">
        <v>30</v>
      </c>
      <c r="BM135">
        <v>0</v>
      </c>
      <c r="BN135">
        <v>0</v>
      </c>
      <c r="BO135" s="31">
        <v>0</v>
      </c>
    </row>
    <row r="136" spans="1:67" ht="15.75" customHeight="1" x14ac:dyDescent="0.2">
      <c r="A136" s="3">
        <f t="shared" si="1"/>
        <v>2134</v>
      </c>
      <c r="B136" s="3" t="s">
        <v>635</v>
      </c>
      <c r="C136" s="3" t="s">
        <v>635</v>
      </c>
      <c r="D136" s="36"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1.5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36"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1.7</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36"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1.8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1" customFormat="1" ht="15.75" customHeight="1" x14ac:dyDescent="0.2">
      <c r="A139" s="29">
        <f t="shared" si="1"/>
        <v>2137</v>
      </c>
      <c r="B139" s="29" t="s">
        <v>318</v>
      </c>
      <c r="C139" s="29" t="s">
        <v>2414</v>
      </c>
      <c r="D139" s="30" t="s">
        <v>2415</v>
      </c>
      <c r="E139" s="30" t="s">
        <v>2370</v>
      </c>
      <c r="F139" s="29">
        <v>0</v>
      </c>
      <c r="G139" s="29">
        <v>300</v>
      </c>
      <c r="H139" s="29">
        <v>0</v>
      </c>
      <c r="I139" s="29">
        <v>20</v>
      </c>
      <c r="J139" s="29">
        <v>150</v>
      </c>
      <c r="K139" s="29">
        <v>1</v>
      </c>
      <c r="L139" s="29">
        <v>0</v>
      </c>
      <c r="M139" s="29">
        <v>0</v>
      </c>
      <c r="N139" s="29">
        <v>0</v>
      </c>
      <c r="O139" s="29">
        <v>0</v>
      </c>
      <c r="P139" s="29">
        <v>0</v>
      </c>
      <c r="Q139" s="29">
        <v>0</v>
      </c>
      <c r="R139" s="29">
        <v>0</v>
      </c>
      <c r="S139" s="29">
        <v>0</v>
      </c>
      <c r="T139" s="29">
        <v>0</v>
      </c>
      <c r="U139" s="29">
        <v>0</v>
      </c>
      <c r="V139" s="29">
        <v>0</v>
      </c>
      <c r="W139" s="29">
        <v>0</v>
      </c>
      <c r="X139" s="29">
        <v>0</v>
      </c>
      <c r="Y139" s="29">
        <v>0</v>
      </c>
      <c r="Z139" s="29">
        <v>0</v>
      </c>
      <c r="AA139" s="29">
        <v>0</v>
      </c>
      <c r="AB139" s="29">
        <v>0</v>
      </c>
      <c r="AC139" s="29">
        <v>0</v>
      </c>
      <c r="AD139" s="29">
        <v>0</v>
      </c>
      <c r="AE139" s="29">
        <v>0</v>
      </c>
      <c r="AF139" s="29">
        <v>0</v>
      </c>
      <c r="AG139" s="29">
        <v>0</v>
      </c>
      <c r="AH139" s="29">
        <v>0</v>
      </c>
      <c r="AI139" s="29">
        <v>0</v>
      </c>
      <c r="AJ139" s="29">
        <v>0</v>
      </c>
      <c r="AK139" s="29">
        <v>0</v>
      </c>
      <c r="AL139" s="29" t="s">
        <v>32</v>
      </c>
      <c r="AM139" s="29" t="s">
        <v>1886</v>
      </c>
      <c r="AN139" s="29" t="s">
        <v>2058</v>
      </c>
      <c r="AO139" s="29" t="s">
        <v>53</v>
      </c>
      <c r="AP139" s="29">
        <v>30</v>
      </c>
      <c r="AQ139" s="29">
        <v>20</v>
      </c>
      <c r="AR139" s="31">
        <v>1500</v>
      </c>
      <c r="AS139" s="31">
        <v>1200</v>
      </c>
      <c r="AT139" s="32" t="s">
        <v>53</v>
      </c>
      <c r="AU139" s="32" t="s">
        <v>53</v>
      </c>
      <c r="AV139" s="32" t="s">
        <v>53</v>
      </c>
      <c r="AW139" s="32" t="s">
        <v>53</v>
      </c>
      <c r="AX139" s="32" t="s">
        <v>53</v>
      </c>
      <c r="AY139" s="32" t="s">
        <v>53</v>
      </c>
      <c r="AZ139" s="32" t="s">
        <v>53</v>
      </c>
      <c r="BA139" s="32" t="s">
        <v>53</v>
      </c>
      <c r="BB139" s="32" t="s">
        <v>53</v>
      </c>
      <c r="BC139" s="32" t="s">
        <v>53</v>
      </c>
      <c r="BD139" s="32" t="s">
        <v>53</v>
      </c>
      <c r="BE139" s="32" t="s">
        <v>53</v>
      </c>
      <c r="BF139" s="32" t="s">
        <v>53</v>
      </c>
      <c r="BG139" s="32" t="s">
        <v>53</v>
      </c>
      <c r="BH139" s="32" t="s">
        <v>53</v>
      </c>
      <c r="BI139" s="31">
        <v>0</v>
      </c>
      <c r="BJ139" s="31">
        <v>0</v>
      </c>
      <c r="BK139" s="31">
        <v>1</v>
      </c>
      <c r="BL139" s="31">
        <v>30</v>
      </c>
      <c r="BM139">
        <v>0</v>
      </c>
      <c r="BN139">
        <v>0</v>
      </c>
      <c r="BO139" s="31">
        <v>0</v>
      </c>
    </row>
    <row r="140" spans="1:67" ht="15.75" customHeight="1" x14ac:dyDescent="0.2">
      <c r="A140" s="3">
        <f t="shared" si="1"/>
        <v>2138</v>
      </c>
      <c r="B140" s="3" t="s">
        <v>615</v>
      </c>
      <c r="C140" s="3" t="s">
        <v>615</v>
      </c>
      <c r="D140" s="36"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1.1000000000000001</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36"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1.5</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36"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1.5</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36"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1.5</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36"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1.5</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36"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1.5</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36"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1.5</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36"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2.2000000000000002</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36"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1.5</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36"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2</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36"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1.5</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36"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1.5</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1" customFormat="1" ht="15.75" customHeight="1" x14ac:dyDescent="0.2">
      <c r="A152" s="29">
        <f t="shared" si="1"/>
        <v>2150</v>
      </c>
      <c r="B152" s="29" t="s">
        <v>318</v>
      </c>
      <c r="C152" s="29" t="s">
        <v>2372</v>
      </c>
      <c r="D152" s="30" t="s">
        <v>2373</v>
      </c>
      <c r="E152" s="30" t="s">
        <v>2370</v>
      </c>
      <c r="F152" s="29">
        <v>0</v>
      </c>
      <c r="G152" s="29">
        <v>300</v>
      </c>
      <c r="H152" s="29">
        <v>0</v>
      </c>
      <c r="I152" s="29">
        <v>20</v>
      </c>
      <c r="J152" s="29">
        <v>150</v>
      </c>
      <c r="K152" s="29">
        <v>1</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t="s">
        <v>32</v>
      </c>
      <c r="AM152" s="29" t="s">
        <v>1886</v>
      </c>
      <c r="AN152" s="29" t="s">
        <v>2058</v>
      </c>
      <c r="AO152" s="29" t="s">
        <v>53</v>
      </c>
      <c r="AP152" s="29">
        <v>30</v>
      </c>
      <c r="AQ152" s="29">
        <v>20</v>
      </c>
      <c r="AR152" s="31">
        <v>1500</v>
      </c>
      <c r="AS152" s="31">
        <v>1200</v>
      </c>
      <c r="AT152" s="32" t="s">
        <v>53</v>
      </c>
      <c r="AU152" s="32" t="s">
        <v>53</v>
      </c>
      <c r="AV152" s="32" t="s">
        <v>53</v>
      </c>
      <c r="AW152" s="32" t="s">
        <v>53</v>
      </c>
      <c r="AX152" s="32" t="s">
        <v>53</v>
      </c>
      <c r="AY152" s="32" t="s">
        <v>53</v>
      </c>
      <c r="AZ152" s="32" t="s">
        <v>53</v>
      </c>
      <c r="BA152" s="32" t="s">
        <v>53</v>
      </c>
      <c r="BB152" s="32" t="s">
        <v>53</v>
      </c>
      <c r="BC152" s="32" t="s">
        <v>53</v>
      </c>
      <c r="BD152" s="32" t="s">
        <v>53</v>
      </c>
      <c r="BE152" s="32" t="s">
        <v>53</v>
      </c>
      <c r="BF152" s="32" t="s">
        <v>53</v>
      </c>
      <c r="BG152" s="32" t="s">
        <v>53</v>
      </c>
      <c r="BH152" s="32" t="s">
        <v>53</v>
      </c>
      <c r="BI152" s="31">
        <v>0</v>
      </c>
      <c r="BJ152" s="31">
        <v>0</v>
      </c>
      <c r="BK152" s="31">
        <v>1</v>
      </c>
      <c r="BL152" s="31">
        <v>30</v>
      </c>
      <c r="BM152">
        <v>0</v>
      </c>
      <c r="BN152">
        <v>0</v>
      </c>
      <c r="BO152" s="31">
        <v>0</v>
      </c>
    </row>
    <row r="153" spans="1:67" ht="15.75" customHeight="1" x14ac:dyDescent="0.2">
      <c r="A153" s="3">
        <f t="shared" si="1"/>
        <v>2151</v>
      </c>
      <c r="B153" s="3" t="s">
        <v>318</v>
      </c>
      <c r="C153" s="3" t="s">
        <v>318</v>
      </c>
      <c r="D153" s="36"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75</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36"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75</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36"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75</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36"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0</v>
      </c>
      <c r="AL156" s="3" t="s">
        <v>32</v>
      </c>
      <c r="AM156" s="3" t="s">
        <v>36</v>
      </c>
      <c r="AN156" s="3" t="s">
        <v>2049</v>
      </c>
      <c r="AO156" s="3" t="s">
        <v>1883</v>
      </c>
      <c r="AP156" s="3">
        <v>30</v>
      </c>
      <c r="AQ156" s="3">
        <v>3</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36"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0</v>
      </c>
      <c r="AL157" s="3" t="s">
        <v>32</v>
      </c>
      <c r="AM157" s="3" t="s">
        <v>36</v>
      </c>
      <c r="AN157" s="3" t="s">
        <v>2049</v>
      </c>
      <c r="AO157" s="3" t="s">
        <v>1883</v>
      </c>
      <c r="AP157" s="3">
        <v>30</v>
      </c>
      <c r="AQ157" s="3">
        <v>2.8</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2" customFormat="1" ht="15.75" customHeight="1" x14ac:dyDescent="0.2">
      <c r="A158" s="20">
        <f t="shared" si="1"/>
        <v>2156</v>
      </c>
      <c r="B158" s="20" t="s">
        <v>1440</v>
      </c>
      <c r="C158" s="20" t="s">
        <v>2398</v>
      </c>
      <c r="D158" s="39" t="s">
        <v>2397</v>
      </c>
      <c r="E158" s="21" t="s">
        <v>2399</v>
      </c>
      <c r="F158" s="20">
        <v>0</v>
      </c>
      <c r="G158" s="20">
        <v>300</v>
      </c>
      <c r="H158" s="20">
        <v>0</v>
      </c>
      <c r="I158" s="20">
        <v>60</v>
      </c>
      <c r="J158" s="20">
        <v>0</v>
      </c>
      <c r="K158" s="20">
        <v>1</v>
      </c>
      <c r="L158" s="20">
        <v>0</v>
      </c>
      <c r="M158" s="20">
        <v>0</v>
      </c>
      <c r="N158" s="20">
        <v>0</v>
      </c>
      <c r="O158" s="20">
        <v>0</v>
      </c>
      <c r="P158" s="20">
        <v>0</v>
      </c>
      <c r="Q158" s="20">
        <v>0</v>
      </c>
      <c r="R158" s="20">
        <v>0</v>
      </c>
      <c r="S158" s="20">
        <v>0</v>
      </c>
      <c r="T158" s="20">
        <v>0</v>
      </c>
      <c r="U158" s="20">
        <v>0</v>
      </c>
      <c r="V158" s="20">
        <v>0</v>
      </c>
      <c r="W158" s="20">
        <v>0</v>
      </c>
      <c r="X158" s="20">
        <v>0</v>
      </c>
      <c r="Y158" s="20">
        <v>150</v>
      </c>
      <c r="Z158" s="20">
        <v>0</v>
      </c>
      <c r="AA158" s="20">
        <v>0</v>
      </c>
      <c r="AB158" s="20">
        <v>0</v>
      </c>
      <c r="AC158" s="20">
        <v>0</v>
      </c>
      <c r="AD158" s="20">
        <v>0</v>
      </c>
      <c r="AE158" s="20">
        <v>0</v>
      </c>
      <c r="AF158" s="20">
        <v>0</v>
      </c>
      <c r="AG158" s="20">
        <v>0</v>
      </c>
      <c r="AH158" s="20">
        <v>0</v>
      </c>
      <c r="AI158" s="20">
        <v>0</v>
      </c>
      <c r="AJ158" s="20">
        <v>0</v>
      </c>
      <c r="AK158" s="20">
        <v>0</v>
      </c>
      <c r="AL158" s="20" t="s">
        <v>32</v>
      </c>
      <c r="AM158" s="20" t="s">
        <v>36</v>
      </c>
      <c r="AN158" s="20" t="s">
        <v>2049</v>
      </c>
      <c r="AO158" s="20" t="s">
        <v>53</v>
      </c>
      <c r="AP158" s="20">
        <v>30</v>
      </c>
      <c r="AQ158" s="20">
        <v>2.5</v>
      </c>
      <c r="AR158" s="22">
        <v>2500</v>
      </c>
      <c r="AS158" s="22">
        <v>10</v>
      </c>
      <c r="AT158" s="23" t="s">
        <v>53</v>
      </c>
      <c r="AU158" s="23" t="s">
        <v>53</v>
      </c>
      <c r="AV158" s="23" t="s">
        <v>53</v>
      </c>
      <c r="AW158" s="23" t="s">
        <v>53</v>
      </c>
      <c r="AX158" s="23" t="s">
        <v>53</v>
      </c>
      <c r="AY158" s="23" t="s">
        <v>53</v>
      </c>
      <c r="AZ158" s="23" t="s">
        <v>53</v>
      </c>
      <c r="BA158" s="23" t="s">
        <v>53</v>
      </c>
      <c r="BB158" s="23" t="s">
        <v>53</v>
      </c>
      <c r="BC158" s="23" t="s">
        <v>53</v>
      </c>
      <c r="BD158" s="23" t="s">
        <v>53</v>
      </c>
      <c r="BE158" s="23" t="s">
        <v>53</v>
      </c>
      <c r="BF158" s="23" t="s">
        <v>53</v>
      </c>
      <c r="BG158" s="23" t="s">
        <v>53</v>
      </c>
      <c r="BH158" s="23" t="s">
        <v>53</v>
      </c>
      <c r="BI158" s="22">
        <v>1</v>
      </c>
      <c r="BJ158" s="22">
        <v>753</v>
      </c>
      <c r="BK158" s="22">
        <v>3</v>
      </c>
      <c r="BL158" s="22">
        <v>80</v>
      </c>
      <c r="BM158">
        <v>0</v>
      </c>
      <c r="BN158">
        <v>0</v>
      </c>
      <c r="BO158" s="22">
        <v>0</v>
      </c>
    </row>
    <row r="159" spans="1:67" s="22" customFormat="1" ht="15.75" customHeight="1" x14ac:dyDescent="0.2">
      <c r="A159" s="20">
        <f t="shared" si="1"/>
        <v>2157</v>
      </c>
      <c r="B159" s="20" t="s">
        <v>2411</v>
      </c>
      <c r="C159" s="20" t="s">
        <v>2411</v>
      </c>
      <c r="D159" s="39" t="s">
        <v>2409</v>
      </c>
      <c r="E159" s="21" t="s">
        <v>2410</v>
      </c>
      <c r="F159" s="20">
        <v>0</v>
      </c>
      <c r="G159" s="20">
        <v>300</v>
      </c>
      <c r="H159" s="20">
        <v>0</v>
      </c>
      <c r="I159" s="20">
        <v>60</v>
      </c>
      <c r="J159" s="20">
        <v>0</v>
      </c>
      <c r="K159" s="20">
        <v>1</v>
      </c>
      <c r="L159" s="20">
        <v>0</v>
      </c>
      <c r="M159" s="20">
        <v>0</v>
      </c>
      <c r="N159" s="20">
        <v>0</v>
      </c>
      <c r="O159" s="20">
        <v>0</v>
      </c>
      <c r="P159" s="20">
        <v>0</v>
      </c>
      <c r="Q159" s="20">
        <v>0</v>
      </c>
      <c r="R159" s="20">
        <v>0</v>
      </c>
      <c r="S159" s="20">
        <v>0</v>
      </c>
      <c r="T159" s="20">
        <v>0</v>
      </c>
      <c r="U159" s="20">
        <v>0</v>
      </c>
      <c r="V159" s="20">
        <v>0</v>
      </c>
      <c r="W159" s="20">
        <v>0</v>
      </c>
      <c r="X159" s="20">
        <v>0</v>
      </c>
      <c r="Y159" s="20">
        <v>150</v>
      </c>
      <c r="Z159" s="20">
        <v>0</v>
      </c>
      <c r="AA159" s="20">
        <v>0</v>
      </c>
      <c r="AB159" s="20">
        <v>0</v>
      </c>
      <c r="AC159" s="20">
        <v>0</v>
      </c>
      <c r="AD159" s="20">
        <v>0</v>
      </c>
      <c r="AE159" s="20">
        <v>0</v>
      </c>
      <c r="AF159" s="20">
        <v>0</v>
      </c>
      <c r="AG159" s="20">
        <v>0</v>
      </c>
      <c r="AH159" s="20">
        <v>0</v>
      </c>
      <c r="AI159" s="20">
        <v>0</v>
      </c>
      <c r="AJ159" s="20">
        <v>0</v>
      </c>
      <c r="AK159" s="20">
        <v>0</v>
      </c>
      <c r="AL159" s="20" t="s">
        <v>32</v>
      </c>
      <c r="AM159" s="20" t="s">
        <v>36</v>
      </c>
      <c r="AN159" s="20" t="s">
        <v>2049</v>
      </c>
      <c r="AO159" s="20" t="s">
        <v>53</v>
      </c>
      <c r="AP159" s="20">
        <v>30</v>
      </c>
      <c r="AQ159" s="20">
        <v>2.5</v>
      </c>
      <c r="AR159" s="22">
        <v>2500</v>
      </c>
      <c r="AS159" s="22">
        <v>10</v>
      </c>
      <c r="AT159" s="23" t="s">
        <v>53</v>
      </c>
      <c r="AU159" s="23" t="s">
        <v>53</v>
      </c>
      <c r="AV159" s="23" t="s">
        <v>53</v>
      </c>
      <c r="AW159" s="23" t="s">
        <v>53</v>
      </c>
      <c r="AX159" s="23" t="s">
        <v>53</v>
      </c>
      <c r="AY159" s="23" t="s">
        <v>53</v>
      </c>
      <c r="AZ159" s="23" t="s">
        <v>53</v>
      </c>
      <c r="BA159" s="23" t="s">
        <v>53</v>
      </c>
      <c r="BB159" s="23" t="s">
        <v>53</v>
      </c>
      <c r="BC159" s="23" t="s">
        <v>53</v>
      </c>
      <c r="BD159" s="23" t="s">
        <v>53</v>
      </c>
      <c r="BE159" s="23" t="s">
        <v>53</v>
      </c>
      <c r="BF159" s="23" t="s">
        <v>53</v>
      </c>
      <c r="BG159" s="23" t="s">
        <v>53</v>
      </c>
      <c r="BH159" s="23" t="s">
        <v>53</v>
      </c>
      <c r="BI159" s="22">
        <v>1</v>
      </c>
      <c r="BJ159" s="22">
        <v>753</v>
      </c>
      <c r="BK159" s="22">
        <v>3</v>
      </c>
      <c r="BL159" s="22">
        <v>80</v>
      </c>
      <c r="BM159">
        <v>0</v>
      </c>
      <c r="BN159">
        <v>0</v>
      </c>
      <c r="BO159" s="22">
        <v>0</v>
      </c>
    </row>
    <row r="160" spans="1:67" s="22" customFormat="1" ht="15.75" customHeight="1" x14ac:dyDescent="0.2">
      <c r="A160" s="20">
        <f t="shared" si="1"/>
        <v>2158</v>
      </c>
      <c r="B160" s="20" t="s">
        <v>72</v>
      </c>
      <c r="C160" s="20" t="s">
        <v>2274</v>
      </c>
      <c r="D160" s="24" t="s">
        <v>2273</v>
      </c>
      <c r="E160" s="24" t="s">
        <v>2275</v>
      </c>
      <c r="F160" s="20">
        <v>0</v>
      </c>
      <c r="G160" s="20">
        <v>300</v>
      </c>
      <c r="H160" s="20">
        <v>0</v>
      </c>
      <c r="I160" s="20">
        <v>50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50</v>
      </c>
      <c r="Z160" s="20">
        <v>0</v>
      </c>
      <c r="AA160" s="20">
        <v>0</v>
      </c>
      <c r="AB160" s="20">
        <v>0</v>
      </c>
      <c r="AC160" s="20">
        <v>0</v>
      </c>
      <c r="AD160" s="20">
        <v>0</v>
      </c>
      <c r="AE160" s="20">
        <v>0</v>
      </c>
      <c r="AF160" s="20">
        <v>0</v>
      </c>
      <c r="AG160" s="20">
        <v>0</v>
      </c>
      <c r="AH160" s="20">
        <v>0</v>
      </c>
      <c r="AI160" s="20">
        <v>0</v>
      </c>
      <c r="AJ160" s="20">
        <v>0</v>
      </c>
      <c r="AK160" s="20">
        <v>0</v>
      </c>
      <c r="AL160" s="20" t="s">
        <v>32</v>
      </c>
      <c r="AM160" s="20" t="s">
        <v>106</v>
      </c>
      <c r="AN160" s="20" t="s">
        <v>2049</v>
      </c>
      <c r="AO160" s="20" t="s">
        <v>53</v>
      </c>
      <c r="AP160" s="20">
        <v>30</v>
      </c>
      <c r="AQ160" s="20">
        <v>2</v>
      </c>
      <c r="AR160" s="22">
        <v>12345</v>
      </c>
      <c r="AS160" s="22">
        <v>12000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30</v>
      </c>
      <c r="BM160">
        <v>0</v>
      </c>
      <c r="BN160">
        <v>0</v>
      </c>
      <c r="BO160" s="22">
        <v>0</v>
      </c>
    </row>
    <row r="161" spans="1:67" s="9" customFormat="1" ht="15.75" customHeight="1" x14ac:dyDescent="0.2">
      <c r="A161" s="3">
        <f t="shared" si="1"/>
        <v>2159</v>
      </c>
      <c r="B161" s="7" t="s">
        <v>41</v>
      </c>
      <c r="C161" s="7" t="s">
        <v>442</v>
      </c>
      <c r="D161" s="37" t="s">
        <v>441</v>
      </c>
      <c r="E161" s="8" t="s">
        <v>443</v>
      </c>
      <c r="F161" s="7">
        <v>0</v>
      </c>
      <c r="G161" s="7">
        <v>300</v>
      </c>
      <c r="H161" s="7">
        <v>0</v>
      </c>
      <c r="I161" s="7">
        <v>20</v>
      </c>
      <c r="J161" s="7">
        <v>0</v>
      </c>
      <c r="K161" s="7">
        <v>1</v>
      </c>
      <c r="L161" s="7">
        <v>0</v>
      </c>
      <c r="M161" s="7">
        <v>0</v>
      </c>
      <c r="N161" s="7">
        <v>0</v>
      </c>
      <c r="O161" s="7">
        <v>0</v>
      </c>
      <c r="P161" s="7">
        <v>0</v>
      </c>
      <c r="Q161" s="7">
        <v>0</v>
      </c>
      <c r="R161" s="7">
        <v>0</v>
      </c>
      <c r="S161" s="7">
        <v>0</v>
      </c>
      <c r="T161" s="7">
        <v>0</v>
      </c>
      <c r="U161" s="7">
        <v>0</v>
      </c>
      <c r="V161" s="7">
        <v>0</v>
      </c>
      <c r="W161" s="7">
        <v>0</v>
      </c>
      <c r="X161" s="7">
        <v>0</v>
      </c>
      <c r="Y161" s="7">
        <v>50</v>
      </c>
      <c r="Z161" s="7">
        <v>0</v>
      </c>
      <c r="AA161" s="7">
        <v>0</v>
      </c>
      <c r="AB161" s="7">
        <v>0</v>
      </c>
      <c r="AC161" s="7">
        <v>0</v>
      </c>
      <c r="AD161" s="7">
        <v>0</v>
      </c>
      <c r="AE161" s="7">
        <v>0</v>
      </c>
      <c r="AF161" s="7">
        <v>0</v>
      </c>
      <c r="AG161" s="7">
        <v>0</v>
      </c>
      <c r="AH161" s="7">
        <v>0</v>
      </c>
      <c r="AI161" s="7">
        <v>0</v>
      </c>
      <c r="AJ161" s="7">
        <v>0</v>
      </c>
      <c r="AK161" s="7">
        <v>0</v>
      </c>
      <c r="AL161" s="7" t="s">
        <v>32</v>
      </c>
      <c r="AM161" s="7" t="s">
        <v>36</v>
      </c>
      <c r="AN161" s="7" t="s">
        <v>2049</v>
      </c>
      <c r="AO161" s="7" t="s">
        <v>1883</v>
      </c>
      <c r="AP161" s="7">
        <v>30</v>
      </c>
      <c r="AQ161" s="7">
        <v>3</v>
      </c>
      <c r="AR161" s="9">
        <v>1300</v>
      </c>
      <c r="AS161" s="9">
        <v>10</v>
      </c>
      <c r="AT161" s="10" t="s">
        <v>53</v>
      </c>
      <c r="AU161" s="10" t="s">
        <v>53</v>
      </c>
      <c r="AV161" s="10" t="s">
        <v>53</v>
      </c>
      <c r="AW161" s="10" t="s">
        <v>53</v>
      </c>
      <c r="AX161" s="10" t="s">
        <v>53</v>
      </c>
      <c r="AY161" s="10" t="s">
        <v>53</v>
      </c>
      <c r="AZ161" s="10" t="s">
        <v>53</v>
      </c>
      <c r="BA161" s="10" t="s">
        <v>53</v>
      </c>
      <c r="BB161" s="10" t="s">
        <v>53</v>
      </c>
      <c r="BC161" s="10" t="s">
        <v>53</v>
      </c>
      <c r="BD161" s="10" t="s">
        <v>53</v>
      </c>
      <c r="BE161" s="10" t="s">
        <v>53</v>
      </c>
      <c r="BF161" s="10" t="s">
        <v>53</v>
      </c>
      <c r="BG161" s="10" t="s">
        <v>53</v>
      </c>
      <c r="BH161" s="10" t="s">
        <v>53</v>
      </c>
      <c r="BI161" s="9">
        <v>0</v>
      </c>
      <c r="BJ161" s="9">
        <v>0</v>
      </c>
      <c r="BK161" s="9">
        <v>3</v>
      </c>
      <c r="BL161" s="9">
        <v>30</v>
      </c>
      <c r="BM161">
        <v>0</v>
      </c>
      <c r="BN161">
        <v>0</v>
      </c>
      <c r="BO161" s="9">
        <v>0</v>
      </c>
    </row>
    <row r="162" spans="1:67" s="9" customFormat="1" ht="15.75" customHeight="1" x14ac:dyDescent="0.2">
      <c r="A162" s="3">
        <f t="shared" ref="A162:A276" si="2">ROW()+1998</f>
        <v>2160</v>
      </c>
      <c r="B162" s="7" t="s">
        <v>401</v>
      </c>
      <c r="C162" s="7" t="s">
        <v>179</v>
      </c>
      <c r="D162" s="37" t="s">
        <v>180</v>
      </c>
      <c r="E162" s="8" t="s">
        <v>1917</v>
      </c>
      <c r="F162" s="7">
        <v>1</v>
      </c>
      <c r="G162" s="7">
        <v>300</v>
      </c>
      <c r="H162" s="7">
        <v>0</v>
      </c>
      <c r="I162" s="7">
        <v>70</v>
      </c>
      <c r="J162" s="7">
        <v>0</v>
      </c>
      <c r="K162" s="7">
        <v>1</v>
      </c>
      <c r="L162" s="7">
        <v>0</v>
      </c>
      <c r="M162" s="7">
        <v>67</v>
      </c>
      <c r="N162" s="7">
        <v>50</v>
      </c>
      <c r="O162" s="7">
        <v>20</v>
      </c>
      <c r="P162" s="7">
        <v>100</v>
      </c>
      <c r="Q162" s="7">
        <v>100</v>
      </c>
      <c r="R162" s="7">
        <v>0</v>
      </c>
      <c r="S162" s="7">
        <v>0</v>
      </c>
      <c r="T162" s="7">
        <v>80</v>
      </c>
      <c r="U162" s="7">
        <v>0</v>
      </c>
      <c r="V162" s="7">
        <v>0</v>
      </c>
      <c r="W162" s="7">
        <v>0</v>
      </c>
      <c r="X162" s="7">
        <v>0</v>
      </c>
      <c r="Y162" s="7">
        <v>50</v>
      </c>
      <c r="Z162" s="7">
        <v>0</v>
      </c>
      <c r="AA162" s="7">
        <v>0</v>
      </c>
      <c r="AB162" s="7">
        <v>0</v>
      </c>
      <c r="AC162" s="7">
        <v>0</v>
      </c>
      <c r="AD162" s="7">
        <v>0</v>
      </c>
      <c r="AE162" s="7">
        <v>0</v>
      </c>
      <c r="AF162" s="7">
        <v>0</v>
      </c>
      <c r="AG162" s="7">
        <v>0</v>
      </c>
      <c r="AH162" s="7">
        <v>0</v>
      </c>
      <c r="AI162" s="7">
        <v>0</v>
      </c>
      <c r="AJ162" s="7">
        <v>0</v>
      </c>
      <c r="AK162" s="7">
        <v>0</v>
      </c>
      <c r="AL162" s="7" t="s">
        <v>32</v>
      </c>
      <c r="AM162" s="7" t="s">
        <v>36</v>
      </c>
      <c r="AN162" s="7" t="s">
        <v>2049</v>
      </c>
      <c r="AO162" s="7" t="s">
        <v>1883</v>
      </c>
      <c r="AP162" s="7">
        <v>30</v>
      </c>
      <c r="AQ162" s="7">
        <v>3</v>
      </c>
      <c r="AR162" s="9">
        <v>7777</v>
      </c>
      <c r="AS162" s="9">
        <v>10</v>
      </c>
      <c r="AT162" s="10" t="s">
        <v>53</v>
      </c>
      <c r="AU162" s="10" t="s">
        <v>53</v>
      </c>
      <c r="AV162" s="10" t="s">
        <v>53</v>
      </c>
      <c r="AW162" s="10" t="s">
        <v>53</v>
      </c>
      <c r="AX162" s="10" t="s">
        <v>53</v>
      </c>
      <c r="AY162" s="10" t="s">
        <v>53</v>
      </c>
      <c r="AZ162" s="10" t="s">
        <v>53</v>
      </c>
      <c r="BA162" s="10" t="s">
        <v>53</v>
      </c>
      <c r="BB162" s="10" t="s">
        <v>53</v>
      </c>
      <c r="BC162" s="10" t="s">
        <v>53</v>
      </c>
      <c r="BD162" s="10" t="s">
        <v>53</v>
      </c>
      <c r="BE162" s="10" t="s">
        <v>53</v>
      </c>
      <c r="BF162" s="10" t="s">
        <v>53</v>
      </c>
      <c r="BG162" s="10" t="s">
        <v>53</v>
      </c>
      <c r="BH162" s="10" t="s">
        <v>53</v>
      </c>
      <c r="BI162" s="9">
        <v>1</v>
      </c>
      <c r="BJ162" s="9">
        <v>0</v>
      </c>
      <c r="BK162" s="9">
        <v>1</v>
      </c>
      <c r="BL162" s="9">
        <v>30</v>
      </c>
      <c r="BM162">
        <v>0</v>
      </c>
      <c r="BN162">
        <v>0</v>
      </c>
      <c r="BO162" s="9">
        <v>0</v>
      </c>
    </row>
    <row r="163" spans="1:67" s="22" customFormat="1" ht="15.75" customHeight="1" x14ac:dyDescent="0.2">
      <c r="A163" s="20">
        <f t="shared" si="2"/>
        <v>2161</v>
      </c>
      <c r="B163" s="20" t="s">
        <v>318</v>
      </c>
      <c r="C163" s="20" t="s">
        <v>1911</v>
      </c>
      <c r="D163" s="39" t="s">
        <v>1934</v>
      </c>
      <c r="E163" s="21" t="s">
        <v>1928</v>
      </c>
      <c r="F163" s="20">
        <v>0</v>
      </c>
      <c r="G163" s="20">
        <v>300</v>
      </c>
      <c r="H163" s="20">
        <v>0</v>
      </c>
      <c r="I163" s="20">
        <v>20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20</v>
      </c>
      <c r="Z163" s="20">
        <v>0</v>
      </c>
      <c r="AA163" s="20">
        <v>0</v>
      </c>
      <c r="AB163" s="20">
        <v>0</v>
      </c>
      <c r="AC163" s="20">
        <v>0</v>
      </c>
      <c r="AD163" s="20">
        <v>0</v>
      </c>
      <c r="AE163" s="20">
        <v>0</v>
      </c>
      <c r="AF163" s="20">
        <v>0</v>
      </c>
      <c r="AG163" s="20">
        <v>0</v>
      </c>
      <c r="AH163" s="20">
        <v>0</v>
      </c>
      <c r="AI163" s="20">
        <v>0</v>
      </c>
      <c r="AJ163" s="20">
        <v>0</v>
      </c>
      <c r="AK163" s="20">
        <v>85</v>
      </c>
      <c r="AL163" s="20" t="s">
        <v>32</v>
      </c>
      <c r="AM163" s="20" t="s">
        <v>1886</v>
      </c>
      <c r="AN163" s="20" t="s">
        <v>2058</v>
      </c>
      <c r="AO163" s="20" t="s">
        <v>54</v>
      </c>
      <c r="AP163" s="20">
        <v>30</v>
      </c>
      <c r="AQ163" s="20">
        <v>1</v>
      </c>
      <c r="AR163" s="22">
        <v>100</v>
      </c>
      <c r="AS163" s="22">
        <v>10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750</v>
      </c>
      <c r="BK163" s="22">
        <v>1</v>
      </c>
      <c r="BL163" s="22">
        <v>30</v>
      </c>
      <c r="BM163">
        <v>0</v>
      </c>
      <c r="BN163">
        <v>0</v>
      </c>
      <c r="BO163" s="22">
        <v>0</v>
      </c>
    </row>
    <row r="164" spans="1:67" s="22" customFormat="1" ht="15.75" customHeight="1" x14ac:dyDescent="0.2">
      <c r="A164" s="20">
        <f t="shared" si="2"/>
        <v>2162</v>
      </c>
      <c r="B164" s="20" t="s">
        <v>318</v>
      </c>
      <c r="C164" s="20" t="s">
        <v>1938</v>
      </c>
      <c r="D164" s="39" t="s">
        <v>1935</v>
      </c>
      <c r="E164" s="21" t="s">
        <v>1936</v>
      </c>
      <c r="F164" s="20">
        <v>0</v>
      </c>
      <c r="G164" s="20">
        <v>300</v>
      </c>
      <c r="H164" s="20">
        <v>0</v>
      </c>
      <c r="I164" s="20">
        <v>20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20</v>
      </c>
      <c r="Z164" s="20">
        <v>0</v>
      </c>
      <c r="AA164" s="20">
        <v>0</v>
      </c>
      <c r="AB164" s="20">
        <v>0</v>
      </c>
      <c r="AC164" s="20">
        <v>0</v>
      </c>
      <c r="AD164" s="20">
        <v>0</v>
      </c>
      <c r="AE164" s="20">
        <v>0</v>
      </c>
      <c r="AF164" s="20">
        <v>0</v>
      </c>
      <c r="AG164" s="20">
        <v>0</v>
      </c>
      <c r="AH164" s="20">
        <v>0</v>
      </c>
      <c r="AI164" s="20">
        <v>0</v>
      </c>
      <c r="AJ164" s="20">
        <v>0</v>
      </c>
      <c r="AK164" s="20">
        <v>0</v>
      </c>
      <c r="AL164" s="20" t="s">
        <v>32</v>
      </c>
      <c r="AM164" s="20" t="s">
        <v>1886</v>
      </c>
      <c r="AN164" s="20" t="s">
        <v>2058</v>
      </c>
      <c r="AO164" s="20" t="s">
        <v>54</v>
      </c>
      <c r="AP164" s="20">
        <v>30</v>
      </c>
      <c r="AQ164" s="20">
        <v>1</v>
      </c>
      <c r="AR164" s="22">
        <v>100</v>
      </c>
      <c r="AS164" s="22">
        <v>10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750</v>
      </c>
      <c r="BK164" s="22">
        <v>1</v>
      </c>
      <c r="BL164" s="22">
        <v>30</v>
      </c>
      <c r="BM164">
        <v>0</v>
      </c>
      <c r="BN164">
        <v>0</v>
      </c>
      <c r="BO164" s="22">
        <v>0</v>
      </c>
    </row>
    <row r="165" spans="1:67" s="22" customFormat="1" ht="15.75" customHeight="1" x14ac:dyDescent="0.2">
      <c r="A165" s="20">
        <f t="shared" si="2"/>
        <v>2163</v>
      </c>
      <c r="B165" s="20" t="s">
        <v>318</v>
      </c>
      <c r="C165" s="20" t="s">
        <v>1914</v>
      </c>
      <c r="D165" s="39" t="s">
        <v>1925</v>
      </c>
      <c r="E165" s="21" t="s">
        <v>1912</v>
      </c>
      <c r="F165" s="20">
        <v>0</v>
      </c>
      <c r="G165" s="20">
        <v>300</v>
      </c>
      <c r="H165" s="20">
        <v>0</v>
      </c>
      <c r="I165" s="20">
        <v>20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20</v>
      </c>
      <c r="Z165" s="20">
        <v>0</v>
      </c>
      <c r="AA165" s="20">
        <v>0</v>
      </c>
      <c r="AB165" s="20">
        <v>0</v>
      </c>
      <c r="AC165" s="20">
        <v>0</v>
      </c>
      <c r="AD165" s="20">
        <v>0</v>
      </c>
      <c r="AE165" s="20">
        <v>0</v>
      </c>
      <c r="AF165" s="20">
        <v>0</v>
      </c>
      <c r="AG165" s="20">
        <v>0</v>
      </c>
      <c r="AH165" s="20">
        <v>0</v>
      </c>
      <c r="AI165" s="20">
        <v>0</v>
      </c>
      <c r="AJ165" s="20">
        <v>0</v>
      </c>
      <c r="AK165" s="20">
        <v>0</v>
      </c>
      <c r="AL165" s="20" t="s">
        <v>32</v>
      </c>
      <c r="AM165" s="20" t="s">
        <v>1886</v>
      </c>
      <c r="AN165" s="20" t="s">
        <v>2058</v>
      </c>
      <c r="AO165" s="20" t="s">
        <v>54</v>
      </c>
      <c r="AP165" s="20">
        <v>30</v>
      </c>
      <c r="AQ165" s="20">
        <v>1</v>
      </c>
      <c r="AR165" s="22">
        <v>100</v>
      </c>
      <c r="AS165" s="22">
        <v>10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750</v>
      </c>
      <c r="BK165" s="22">
        <v>1</v>
      </c>
      <c r="BL165" s="22">
        <v>30</v>
      </c>
      <c r="BM165">
        <v>0</v>
      </c>
      <c r="BN165">
        <v>0</v>
      </c>
      <c r="BO165" s="22">
        <v>0</v>
      </c>
    </row>
    <row r="166" spans="1:67" s="22" customFormat="1" ht="15.75" customHeight="1" x14ac:dyDescent="0.2">
      <c r="A166" s="20">
        <f t="shared" si="2"/>
        <v>2164</v>
      </c>
      <c r="B166" s="20" t="s">
        <v>318</v>
      </c>
      <c r="C166" s="20" t="s">
        <v>1915</v>
      </c>
      <c r="D166" s="39" t="s">
        <v>1926</v>
      </c>
      <c r="E166" s="21" t="s">
        <v>1913</v>
      </c>
      <c r="F166" s="20">
        <v>0</v>
      </c>
      <c r="G166" s="20">
        <v>300</v>
      </c>
      <c r="H166" s="20">
        <v>0</v>
      </c>
      <c r="I166" s="20">
        <v>20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20</v>
      </c>
      <c r="Z166" s="20">
        <v>0</v>
      </c>
      <c r="AA166" s="20">
        <v>0</v>
      </c>
      <c r="AB166" s="20">
        <v>0</v>
      </c>
      <c r="AC166" s="20">
        <v>0</v>
      </c>
      <c r="AD166" s="20">
        <v>0</v>
      </c>
      <c r="AE166" s="20">
        <v>0</v>
      </c>
      <c r="AF166" s="20">
        <v>0</v>
      </c>
      <c r="AG166" s="20">
        <v>0</v>
      </c>
      <c r="AH166" s="20">
        <v>0</v>
      </c>
      <c r="AI166" s="20">
        <v>0</v>
      </c>
      <c r="AJ166" s="20">
        <v>0</v>
      </c>
      <c r="AK166" s="20">
        <v>0</v>
      </c>
      <c r="AL166" s="20" t="s">
        <v>32</v>
      </c>
      <c r="AM166" s="20" t="s">
        <v>1886</v>
      </c>
      <c r="AN166" s="20" t="s">
        <v>2058</v>
      </c>
      <c r="AO166" s="20" t="s">
        <v>54</v>
      </c>
      <c r="AP166" s="20">
        <v>30</v>
      </c>
      <c r="AQ166" s="20">
        <v>1</v>
      </c>
      <c r="AR166" s="22">
        <v>100</v>
      </c>
      <c r="AS166" s="22">
        <v>10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750</v>
      </c>
      <c r="BK166" s="22">
        <v>1</v>
      </c>
      <c r="BL166" s="22">
        <v>30</v>
      </c>
      <c r="BM166">
        <v>0</v>
      </c>
      <c r="BN166">
        <v>0</v>
      </c>
      <c r="BO166" s="22">
        <v>0</v>
      </c>
    </row>
    <row r="167" spans="1:67" s="22" customFormat="1" ht="15.75" customHeight="1" x14ac:dyDescent="0.2">
      <c r="A167" s="20">
        <f t="shared" si="2"/>
        <v>2165</v>
      </c>
      <c r="B167" s="20" t="s">
        <v>318</v>
      </c>
      <c r="C167" s="20" t="s">
        <v>1921</v>
      </c>
      <c r="D167" s="39" t="s">
        <v>1930</v>
      </c>
      <c r="E167" s="21" t="s">
        <v>1929</v>
      </c>
      <c r="F167" s="20">
        <v>0</v>
      </c>
      <c r="G167" s="20">
        <v>300</v>
      </c>
      <c r="H167" s="20">
        <v>0</v>
      </c>
      <c r="I167" s="20">
        <v>20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20</v>
      </c>
      <c r="Z167" s="20">
        <v>0</v>
      </c>
      <c r="AA167" s="20">
        <v>0</v>
      </c>
      <c r="AB167" s="20">
        <v>0</v>
      </c>
      <c r="AC167" s="20">
        <v>0</v>
      </c>
      <c r="AD167" s="20">
        <v>0</v>
      </c>
      <c r="AE167" s="20">
        <v>0</v>
      </c>
      <c r="AF167" s="20">
        <v>0</v>
      </c>
      <c r="AG167" s="20">
        <v>0</v>
      </c>
      <c r="AH167" s="20">
        <v>0</v>
      </c>
      <c r="AI167" s="20">
        <v>0</v>
      </c>
      <c r="AJ167" s="20">
        <v>0</v>
      </c>
      <c r="AK167" s="20">
        <v>0</v>
      </c>
      <c r="AL167" s="20" t="s">
        <v>32</v>
      </c>
      <c r="AM167" s="20" t="s">
        <v>1886</v>
      </c>
      <c r="AN167" s="20" t="s">
        <v>2058</v>
      </c>
      <c r="AO167" s="20" t="s">
        <v>54</v>
      </c>
      <c r="AP167" s="20">
        <v>30</v>
      </c>
      <c r="AQ167" s="20">
        <v>1</v>
      </c>
      <c r="AR167" s="22">
        <v>100</v>
      </c>
      <c r="AS167" s="22">
        <v>10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750</v>
      </c>
      <c r="BK167" s="22">
        <v>1</v>
      </c>
      <c r="BL167" s="22">
        <v>30</v>
      </c>
      <c r="BM167">
        <v>0</v>
      </c>
      <c r="BN167">
        <v>0</v>
      </c>
      <c r="BO167" s="22">
        <v>0</v>
      </c>
    </row>
    <row r="168" spans="1:67" s="22" customFormat="1" ht="15.75" customHeight="1" x14ac:dyDescent="0.2">
      <c r="A168" s="20">
        <f t="shared" si="2"/>
        <v>2166</v>
      </c>
      <c r="B168" s="20" t="s">
        <v>318</v>
      </c>
      <c r="C168" s="20" t="s">
        <v>1945</v>
      </c>
      <c r="D168" s="39" t="s">
        <v>1947</v>
      </c>
      <c r="E168" s="21" t="s">
        <v>1927</v>
      </c>
      <c r="F168" s="20">
        <v>0</v>
      </c>
      <c r="G168" s="20">
        <v>300</v>
      </c>
      <c r="H168" s="20">
        <v>0</v>
      </c>
      <c r="I168" s="20">
        <v>20</v>
      </c>
      <c r="J168" s="20">
        <v>0</v>
      </c>
      <c r="K168" s="20">
        <v>1</v>
      </c>
      <c r="L168" s="20">
        <v>0</v>
      </c>
      <c r="M168" s="20">
        <v>0</v>
      </c>
      <c r="N168" s="20">
        <v>0</v>
      </c>
      <c r="O168" s="20">
        <v>0</v>
      </c>
      <c r="P168" s="20">
        <v>0</v>
      </c>
      <c r="Q168" s="20">
        <v>0</v>
      </c>
      <c r="R168" s="20">
        <v>0</v>
      </c>
      <c r="S168" s="20">
        <v>0</v>
      </c>
      <c r="T168" s="20">
        <v>0</v>
      </c>
      <c r="U168" s="20">
        <v>0</v>
      </c>
      <c r="V168" s="20">
        <v>0</v>
      </c>
      <c r="W168" s="20">
        <v>0</v>
      </c>
      <c r="X168" s="20">
        <v>0</v>
      </c>
      <c r="Y168" s="20">
        <v>20</v>
      </c>
      <c r="Z168" s="20">
        <v>0</v>
      </c>
      <c r="AA168" s="20">
        <v>0</v>
      </c>
      <c r="AB168" s="20">
        <v>0</v>
      </c>
      <c r="AC168" s="20">
        <v>0</v>
      </c>
      <c r="AD168" s="20">
        <v>0</v>
      </c>
      <c r="AE168" s="20">
        <v>0</v>
      </c>
      <c r="AF168" s="20">
        <v>0</v>
      </c>
      <c r="AG168" s="20">
        <v>0</v>
      </c>
      <c r="AH168" s="20">
        <v>0</v>
      </c>
      <c r="AI168" s="20">
        <v>0</v>
      </c>
      <c r="AJ168" s="20">
        <v>0</v>
      </c>
      <c r="AK168" s="20">
        <v>0</v>
      </c>
      <c r="AL168" s="20" t="s">
        <v>32</v>
      </c>
      <c r="AM168" s="20" t="s">
        <v>36</v>
      </c>
      <c r="AN168" s="20" t="s">
        <v>2049</v>
      </c>
      <c r="AO168" s="20" t="s">
        <v>53</v>
      </c>
      <c r="AP168" s="20">
        <v>30</v>
      </c>
      <c r="AQ168" s="20">
        <v>1</v>
      </c>
      <c r="AR168" s="22">
        <v>100</v>
      </c>
      <c r="AS168" s="22">
        <v>10</v>
      </c>
      <c r="AT168" s="23" t="s">
        <v>53</v>
      </c>
      <c r="AU168" s="23" t="s">
        <v>53</v>
      </c>
      <c r="AV168" s="23" t="s">
        <v>53</v>
      </c>
      <c r="AW168" s="23" t="s">
        <v>53</v>
      </c>
      <c r="AX168" s="23" t="s">
        <v>53</v>
      </c>
      <c r="AY168" s="23" t="s">
        <v>53</v>
      </c>
      <c r="AZ168" s="23" t="s">
        <v>53</v>
      </c>
      <c r="BA168" s="23" t="s">
        <v>53</v>
      </c>
      <c r="BB168" s="23" t="s">
        <v>53</v>
      </c>
      <c r="BC168" s="23" t="s">
        <v>53</v>
      </c>
      <c r="BD168" s="23" t="s">
        <v>53</v>
      </c>
      <c r="BE168" s="23" t="s">
        <v>53</v>
      </c>
      <c r="BF168" s="23" t="s">
        <v>53</v>
      </c>
      <c r="BG168" s="23" t="s">
        <v>53</v>
      </c>
      <c r="BH168" s="23" t="s">
        <v>53</v>
      </c>
      <c r="BI168" s="22">
        <v>1</v>
      </c>
      <c r="BJ168" s="22">
        <v>750</v>
      </c>
      <c r="BK168" s="22">
        <v>1</v>
      </c>
      <c r="BL168" s="22">
        <v>30</v>
      </c>
      <c r="BM168">
        <v>0</v>
      </c>
      <c r="BN168">
        <v>0</v>
      </c>
      <c r="BO168" s="22">
        <v>0</v>
      </c>
    </row>
    <row r="169" spans="1:67" s="22" customFormat="1" ht="15.75" customHeight="1" x14ac:dyDescent="0.2">
      <c r="A169" s="20">
        <f t="shared" si="2"/>
        <v>2167</v>
      </c>
      <c r="B169" s="20" t="s">
        <v>318</v>
      </c>
      <c r="C169" s="20" t="s">
        <v>1946</v>
      </c>
      <c r="D169" s="39" t="s">
        <v>1948</v>
      </c>
      <c r="E169" s="21" t="s">
        <v>1931</v>
      </c>
      <c r="F169" s="20">
        <v>0</v>
      </c>
      <c r="G169" s="20">
        <v>300</v>
      </c>
      <c r="H169" s="20">
        <v>0</v>
      </c>
      <c r="I169" s="20">
        <v>20</v>
      </c>
      <c r="J169" s="20">
        <v>0</v>
      </c>
      <c r="K169" s="20">
        <v>1</v>
      </c>
      <c r="L169" s="20">
        <v>0</v>
      </c>
      <c r="M169" s="20">
        <v>0</v>
      </c>
      <c r="N169" s="20">
        <v>0</v>
      </c>
      <c r="O169" s="20">
        <v>0</v>
      </c>
      <c r="P169" s="20">
        <v>0</v>
      </c>
      <c r="Q169" s="20">
        <v>0</v>
      </c>
      <c r="R169" s="20">
        <v>0</v>
      </c>
      <c r="S169" s="20">
        <v>0</v>
      </c>
      <c r="T169" s="20">
        <v>0</v>
      </c>
      <c r="U169" s="20">
        <v>0</v>
      </c>
      <c r="V169" s="20">
        <v>0</v>
      </c>
      <c r="W169" s="20">
        <v>0</v>
      </c>
      <c r="X169" s="20">
        <v>0</v>
      </c>
      <c r="Y169" s="20">
        <v>20</v>
      </c>
      <c r="Z169" s="20">
        <v>0</v>
      </c>
      <c r="AA169" s="20">
        <v>0</v>
      </c>
      <c r="AB169" s="20">
        <v>0</v>
      </c>
      <c r="AC169" s="20">
        <v>0</v>
      </c>
      <c r="AD169" s="20">
        <v>0</v>
      </c>
      <c r="AE169" s="20">
        <v>0</v>
      </c>
      <c r="AF169" s="20">
        <v>0</v>
      </c>
      <c r="AG169" s="20">
        <v>0</v>
      </c>
      <c r="AH169" s="20">
        <v>0</v>
      </c>
      <c r="AI169" s="20">
        <v>0</v>
      </c>
      <c r="AJ169" s="20">
        <v>0</v>
      </c>
      <c r="AK169" s="20">
        <v>0</v>
      </c>
      <c r="AL169" s="20" t="s">
        <v>32</v>
      </c>
      <c r="AM169" s="20" t="s">
        <v>36</v>
      </c>
      <c r="AN169" s="20" t="s">
        <v>2049</v>
      </c>
      <c r="AO169" s="20" t="s">
        <v>53</v>
      </c>
      <c r="AP169" s="20">
        <v>30</v>
      </c>
      <c r="AQ169" s="20">
        <v>1</v>
      </c>
      <c r="AR169" s="22">
        <v>100</v>
      </c>
      <c r="AS169" s="22">
        <v>10</v>
      </c>
      <c r="AT169" s="23" t="s">
        <v>53</v>
      </c>
      <c r="AU169" s="23" t="s">
        <v>53</v>
      </c>
      <c r="AV169" s="23" t="s">
        <v>53</v>
      </c>
      <c r="AW169" s="23" t="s">
        <v>53</v>
      </c>
      <c r="AX169" s="23" t="s">
        <v>53</v>
      </c>
      <c r="AY169" s="23" t="s">
        <v>53</v>
      </c>
      <c r="AZ169" s="23" t="s">
        <v>53</v>
      </c>
      <c r="BA169" s="23" t="s">
        <v>53</v>
      </c>
      <c r="BB169" s="23" t="s">
        <v>53</v>
      </c>
      <c r="BC169" s="23" t="s">
        <v>53</v>
      </c>
      <c r="BD169" s="23" t="s">
        <v>53</v>
      </c>
      <c r="BE169" s="23" t="s">
        <v>53</v>
      </c>
      <c r="BF169" s="23" t="s">
        <v>53</v>
      </c>
      <c r="BG169" s="23" t="s">
        <v>53</v>
      </c>
      <c r="BH169" s="23" t="s">
        <v>53</v>
      </c>
      <c r="BI169" s="22">
        <v>1</v>
      </c>
      <c r="BJ169" s="22">
        <v>750</v>
      </c>
      <c r="BK169" s="22">
        <v>1</v>
      </c>
      <c r="BL169" s="22">
        <v>30</v>
      </c>
      <c r="BM169">
        <v>0</v>
      </c>
      <c r="BN169">
        <v>0</v>
      </c>
      <c r="BO169" s="22">
        <v>0</v>
      </c>
    </row>
    <row r="170" spans="1:67" s="22" customFormat="1" ht="15.75" customHeight="1" x14ac:dyDescent="0.2">
      <c r="A170" s="20">
        <f t="shared" si="2"/>
        <v>2168</v>
      </c>
      <c r="B170" s="20" t="s">
        <v>400</v>
      </c>
      <c r="C170" s="20" t="s">
        <v>181</v>
      </c>
      <c r="D170" s="39" t="s">
        <v>182</v>
      </c>
      <c r="E170" s="21" t="s">
        <v>1916</v>
      </c>
      <c r="F170" s="20">
        <v>1</v>
      </c>
      <c r="G170" s="20">
        <v>300</v>
      </c>
      <c r="H170" s="20">
        <v>0</v>
      </c>
      <c r="I170" s="20">
        <v>70</v>
      </c>
      <c r="J170" s="20">
        <v>0</v>
      </c>
      <c r="K170" s="20">
        <v>1</v>
      </c>
      <c r="L170" s="20">
        <v>0</v>
      </c>
      <c r="M170" s="20">
        <v>40</v>
      </c>
      <c r="N170" s="20">
        <v>70</v>
      </c>
      <c r="O170" s="20">
        <v>40</v>
      </c>
      <c r="P170" s="20">
        <v>0</v>
      </c>
      <c r="Q170" s="20">
        <v>100</v>
      </c>
      <c r="R170" s="20">
        <v>100</v>
      </c>
      <c r="S170" s="20">
        <v>0</v>
      </c>
      <c r="T170" s="20">
        <v>80</v>
      </c>
      <c r="U170" s="20">
        <v>0</v>
      </c>
      <c r="V170" s="20">
        <v>0</v>
      </c>
      <c r="W170" s="20">
        <v>0</v>
      </c>
      <c r="X170" s="20">
        <v>0</v>
      </c>
      <c r="Y170" s="20">
        <v>50</v>
      </c>
      <c r="Z170" s="20">
        <v>0</v>
      </c>
      <c r="AA170" s="20">
        <v>0</v>
      </c>
      <c r="AB170" s="20">
        <v>0</v>
      </c>
      <c r="AC170" s="20">
        <v>0</v>
      </c>
      <c r="AD170" s="20">
        <v>0</v>
      </c>
      <c r="AE170" s="20">
        <v>0</v>
      </c>
      <c r="AF170" s="20">
        <v>0</v>
      </c>
      <c r="AG170" s="20">
        <v>0</v>
      </c>
      <c r="AH170" s="20">
        <v>0</v>
      </c>
      <c r="AI170" s="20">
        <v>0</v>
      </c>
      <c r="AJ170" s="20">
        <v>0</v>
      </c>
      <c r="AK170" s="20">
        <v>0</v>
      </c>
      <c r="AL170" s="20" t="s">
        <v>32</v>
      </c>
      <c r="AM170" s="20" t="s">
        <v>36</v>
      </c>
      <c r="AN170" s="20" t="s">
        <v>2049</v>
      </c>
      <c r="AO170" s="20" t="s">
        <v>1883</v>
      </c>
      <c r="AP170" s="20">
        <v>30</v>
      </c>
      <c r="AQ170" s="20">
        <v>20</v>
      </c>
      <c r="AR170" s="22">
        <v>10000</v>
      </c>
      <c r="AS170" s="22">
        <v>10</v>
      </c>
      <c r="AT170" s="23" t="s">
        <v>53</v>
      </c>
      <c r="AU170" s="23" t="s">
        <v>53</v>
      </c>
      <c r="AV170" s="23" t="s">
        <v>53</v>
      </c>
      <c r="AW170" s="23" t="s">
        <v>53</v>
      </c>
      <c r="AX170" s="23" t="s">
        <v>53</v>
      </c>
      <c r="AY170" s="23" t="s">
        <v>53</v>
      </c>
      <c r="AZ170" s="23" t="s">
        <v>53</v>
      </c>
      <c r="BA170" s="23" t="s">
        <v>53</v>
      </c>
      <c r="BB170" s="23" t="s">
        <v>53</v>
      </c>
      <c r="BC170" s="23" t="s">
        <v>53</v>
      </c>
      <c r="BD170" s="23" t="s">
        <v>53</v>
      </c>
      <c r="BE170" s="23" t="s">
        <v>53</v>
      </c>
      <c r="BF170" s="23" t="s">
        <v>53</v>
      </c>
      <c r="BG170" s="23" t="s">
        <v>53</v>
      </c>
      <c r="BH170" s="23" t="s">
        <v>53</v>
      </c>
      <c r="BI170" s="22">
        <v>1</v>
      </c>
      <c r="BJ170" s="22">
        <v>0</v>
      </c>
      <c r="BK170" s="22">
        <v>1</v>
      </c>
      <c r="BL170" s="22">
        <v>30</v>
      </c>
      <c r="BM170" s="22">
        <v>0</v>
      </c>
      <c r="BN170" s="22">
        <v>0</v>
      </c>
      <c r="BO170" s="22">
        <v>0</v>
      </c>
    </row>
    <row r="171" spans="1:67" s="9" customFormat="1" ht="15.75" customHeight="1" x14ac:dyDescent="0.2">
      <c r="A171" s="3">
        <f t="shared" si="2"/>
        <v>2169</v>
      </c>
      <c r="B171" s="7" t="s">
        <v>400</v>
      </c>
      <c r="C171" s="7" t="s">
        <v>435</v>
      </c>
      <c r="D171" s="37" t="s">
        <v>434</v>
      </c>
      <c r="E171" s="8" t="s">
        <v>436</v>
      </c>
      <c r="F171" s="7">
        <v>1</v>
      </c>
      <c r="G171" s="7">
        <v>300</v>
      </c>
      <c r="H171" s="7">
        <v>0</v>
      </c>
      <c r="I171" s="7">
        <v>70</v>
      </c>
      <c r="J171" s="7">
        <v>0</v>
      </c>
      <c r="K171" s="7">
        <v>1</v>
      </c>
      <c r="L171" s="7">
        <v>0</v>
      </c>
      <c r="M171" s="7">
        <v>40</v>
      </c>
      <c r="N171" s="7">
        <v>70</v>
      </c>
      <c r="O171" s="7">
        <v>100</v>
      </c>
      <c r="P171" s="7">
        <v>0</v>
      </c>
      <c r="Q171" s="7">
        <v>100</v>
      </c>
      <c r="R171" s="7">
        <v>100</v>
      </c>
      <c r="S171" s="7">
        <v>0</v>
      </c>
      <c r="T171" s="7">
        <v>80</v>
      </c>
      <c r="U171" s="7">
        <v>0</v>
      </c>
      <c r="V171" s="7">
        <v>0</v>
      </c>
      <c r="W171" s="7">
        <v>0</v>
      </c>
      <c r="X171" s="7">
        <v>0</v>
      </c>
      <c r="Y171" s="7">
        <v>50</v>
      </c>
      <c r="Z171" s="7">
        <v>0</v>
      </c>
      <c r="AA171" s="7">
        <v>0</v>
      </c>
      <c r="AB171" s="7">
        <v>0</v>
      </c>
      <c r="AC171" s="7">
        <v>0</v>
      </c>
      <c r="AD171" s="7">
        <v>0</v>
      </c>
      <c r="AE171" s="7">
        <v>0</v>
      </c>
      <c r="AF171" s="7">
        <v>0</v>
      </c>
      <c r="AG171" s="7">
        <v>0</v>
      </c>
      <c r="AH171" s="7">
        <v>0</v>
      </c>
      <c r="AI171" s="7">
        <v>0</v>
      </c>
      <c r="AJ171" s="7">
        <v>0</v>
      </c>
      <c r="AK171" s="7">
        <v>0</v>
      </c>
      <c r="AL171" s="7" t="s">
        <v>32</v>
      </c>
      <c r="AM171" s="7" t="s">
        <v>36</v>
      </c>
      <c r="AN171" s="7" t="s">
        <v>2049</v>
      </c>
      <c r="AO171" s="7" t="s">
        <v>1883</v>
      </c>
      <c r="AP171" s="7">
        <v>30</v>
      </c>
      <c r="AQ171" s="7">
        <v>2</v>
      </c>
      <c r="AR171" s="9">
        <v>10000</v>
      </c>
      <c r="AS171" s="9">
        <v>10</v>
      </c>
      <c r="AT171" s="10" t="s">
        <v>53</v>
      </c>
      <c r="AU171" s="10" t="s">
        <v>53</v>
      </c>
      <c r="AV171" s="10" t="s">
        <v>53</v>
      </c>
      <c r="AW171" s="10" t="s">
        <v>53</v>
      </c>
      <c r="AX171" s="10" t="s">
        <v>53</v>
      </c>
      <c r="AY171" s="10" t="s">
        <v>53</v>
      </c>
      <c r="AZ171" s="10" t="s">
        <v>53</v>
      </c>
      <c r="BA171" s="10" t="s">
        <v>53</v>
      </c>
      <c r="BB171" s="10" t="s">
        <v>53</v>
      </c>
      <c r="BC171" s="10" t="s">
        <v>53</v>
      </c>
      <c r="BD171" s="10" t="s">
        <v>53</v>
      </c>
      <c r="BE171" s="10" t="s">
        <v>53</v>
      </c>
      <c r="BF171" s="10" t="s">
        <v>53</v>
      </c>
      <c r="BG171" s="10" t="s">
        <v>53</v>
      </c>
      <c r="BH171" s="10" t="s">
        <v>53</v>
      </c>
      <c r="BI171" s="9">
        <v>1</v>
      </c>
      <c r="BJ171" s="9">
        <v>0</v>
      </c>
      <c r="BK171" s="9">
        <v>1</v>
      </c>
      <c r="BL171" s="9">
        <v>30</v>
      </c>
      <c r="BM171">
        <v>0</v>
      </c>
      <c r="BN171">
        <v>0</v>
      </c>
      <c r="BO171" s="9">
        <v>0</v>
      </c>
    </row>
    <row r="172" spans="1:67" s="9" customFormat="1" ht="15.75" customHeight="1" x14ac:dyDescent="0.2">
      <c r="A172" s="3">
        <f t="shared" si="2"/>
        <v>2170</v>
      </c>
      <c r="B172" s="7" t="s">
        <v>400</v>
      </c>
      <c r="C172" s="7" t="s">
        <v>437</v>
      </c>
      <c r="D172" s="37" t="s">
        <v>873</v>
      </c>
      <c r="E172" s="8" t="s">
        <v>438</v>
      </c>
      <c r="F172" s="7">
        <v>1</v>
      </c>
      <c r="G172" s="7">
        <v>300</v>
      </c>
      <c r="H172" s="7">
        <v>0</v>
      </c>
      <c r="I172" s="7">
        <v>70</v>
      </c>
      <c r="J172" s="7">
        <v>0</v>
      </c>
      <c r="K172" s="7">
        <v>1</v>
      </c>
      <c r="L172" s="7">
        <v>0</v>
      </c>
      <c r="M172" s="7">
        <v>40</v>
      </c>
      <c r="N172" s="7">
        <v>70</v>
      </c>
      <c r="O172" s="7">
        <v>40</v>
      </c>
      <c r="P172" s="7">
        <v>0</v>
      </c>
      <c r="Q172" s="7">
        <v>100</v>
      </c>
      <c r="R172" s="7">
        <v>100</v>
      </c>
      <c r="S172" s="7">
        <v>0</v>
      </c>
      <c r="T172" s="7">
        <v>80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2049</v>
      </c>
      <c r="AO172" s="7" t="s">
        <v>1883</v>
      </c>
      <c r="AP172" s="7">
        <v>30</v>
      </c>
      <c r="AQ172" s="7">
        <v>2</v>
      </c>
      <c r="AR172" s="9">
        <v>10000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1</v>
      </c>
      <c r="BJ172" s="9">
        <v>0</v>
      </c>
      <c r="BK172" s="9">
        <v>1</v>
      </c>
      <c r="BL172" s="9">
        <v>30</v>
      </c>
      <c r="BM172">
        <v>0</v>
      </c>
      <c r="BN172">
        <v>0</v>
      </c>
      <c r="BO172" s="9">
        <v>0</v>
      </c>
    </row>
    <row r="173" spans="1:67" ht="15.75" customHeight="1" x14ac:dyDescent="0.2">
      <c r="A173" s="3">
        <f t="shared" si="2"/>
        <v>2171</v>
      </c>
      <c r="B173" s="3" t="s">
        <v>1322</v>
      </c>
      <c r="C173" s="3" t="s">
        <v>446</v>
      </c>
      <c r="D173" s="36"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2.4</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9" customFormat="1" ht="15.75" customHeight="1" x14ac:dyDescent="0.2">
      <c r="A174" s="3">
        <f t="shared" si="2"/>
        <v>2172</v>
      </c>
      <c r="B174" s="7" t="s">
        <v>400</v>
      </c>
      <c r="C174" s="7" t="s">
        <v>1546</v>
      </c>
      <c r="D174" s="37" t="s">
        <v>2447</v>
      </c>
      <c r="E174" s="8" t="s">
        <v>449</v>
      </c>
      <c r="F174" s="7">
        <v>1</v>
      </c>
      <c r="G174" s="7">
        <v>300</v>
      </c>
      <c r="H174" s="7">
        <v>0</v>
      </c>
      <c r="I174" s="7">
        <v>70</v>
      </c>
      <c r="J174" s="7">
        <v>0</v>
      </c>
      <c r="K174" s="7">
        <v>1</v>
      </c>
      <c r="L174" s="7">
        <v>0</v>
      </c>
      <c r="M174" s="7">
        <v>40</v>
      </c>
      <c r="N174" s="7">
        <v>70</v>
      </c>
      <c r="O174" s="7">
        <v>40</v>
      </c>
      <c r="P174" s="7">
        <v>0</v>
      </c>
      <c r="Q174" s="7">
        <v>100</v>
      </c>
      <c r="R174" s="7">
        <v>100</v>
      </c>
      <c r="S174" s="7">
        <v>0</v>
      </c>
      <c r="T174" s="7">
        <v>80</v>
      </c>
      <c r="U174" s="7">
        <v>0</v>
      </c>
      <c r="V174" s="7">
        <v>0</v>
      </c>
      <c r="W174" s="7">
        <v>0</v>
      </c>
      <c r="X174" s="7">
        <v>0</v>
      </c>
      <c r="Y174" s="7">
        <v>50</v>
      </c>
      <c r="Z174" s="7">
        <v>0</v>
      </c>
      <c r="AA174" s="7">
        <v>0</v>
      </c>
      <c r="AB174" s="7">
        <v>0</v>
      </c>
      <c r="AC174" s="7">
        <v>0</v>
      </c>
      <c r="AD174" s="7">
        <v>0</v>
      </c>
      <c r="AE174" s="7">
        <v>0</v>
      </c>
      <c r="AF174" s="7">
        <v>0</v>
      </c>
      <c r="AG174" s="7">
        <v>0</v>
      </c>
      <c r="AH174" s="7">
        <v>0</v>
      </c>
      <c r="AI174" s="7">
        <v>0</v>
      </c>
      <c r="AJ174" s="7">
        <v>0</v>
      </c>
      <c r="AK174" s="7">
        <v>0</v>
      </c>
      <c r="AL174" s="7" t="s">
        <v>32</v>
      </c>
      <c r="AM174" s="7" t="s">
        <v>36</v>
      </c>
      <c r="AN174" s="7" t="s">
        <v>2049</v>
      </c>
      <c r="AO174" s="7" t="s">
        <v>1883</v>
      </c>
      <c r="AP174" s="7">
        <v>30</v>
      </c>
      <c r="AQ174" s="7">
        <v>2</v>
      </c>
      <c r="AR174" s="9">
        <v>10000</v>
      </c>
      <c r="AS174" s="9">
        <v>10</v>
      </c>
      <c r="AT174" s="10" t="s">
        <v>53</v>
      </c>
      <c r="AU174" s="10" t="s">
        <v>53</v>
      </c>
      <c r="AV174" s="10" t="s">
        <v>53</v>
      </c>
      <c r="AW174" s="10" t="s">
        <v>53</v>
      </c>
      <c r="AX174" s="10" t="s">
        <v>53</v>
      </c>
      <c r="AY174" s="10" t="s">
        <v>53</v>
      </c>
      <c r="AZ174" s="10" t="s">
        <v>53</v>
      </c>
      <c r="BA174" s="10" t="s">
        <v>53</v>
      </c>
      <c r="BB174" s="10" t="s">
        <v>53</v>
      </c>
      <c r="BC174" s="10" t="s">
        <v>53</v>
      </c>
      <c r="BD174" s="10" t="s">
        <v>53</v>
      </c>
      <c r="BE174" s="10" t="s">
        <v>53</v>
      </c>
      <c r="BF174" s="10" t="s">
        <v>53</v>
      </c>
      <c r="BG174" s="10" t="s">
        <v>53</v>
      </c>
      <c r="BH174" s="10" t="s">
        <v>53</v>
      </c>
      <c r="BI174" s="9">
        <v>1</v>
      </c>
      <c r="BJ174" s="9">
        <v>0</v>
      </c>
      <c r="BK174" s="9">
        <v>4</v>
      </c>
      <c r="BL174" s="9">
        <v>30</v>
      </c>
      <c r="BM174">
        <v>0</v>
      </c>
      <c r="BN174">
        <v>0</v>
      </c>
      <c r="BO174" s="9">
        <v>0</v>
      </c>
    </row>
    <row r="175" spans="1:67" s="9" customFormat="1" ht="15.75" customHeight="1" x14ac:dyDescent="0.2">
      <c r="A175" s="3">
        <f t="shared" si="2"/>
        <v>2173</v>
      </c>
      <c r="B175" s="7" t="s">
        <v>400</v>
      </c>
      <c r="C175" s="7" t="s">
        <v>1545</v>
      </c>
      <c r="D175" s="37" t="s">
        <v>1544</v>
      </c>
      <c r="E175" s="8" t="s">
        <v>449</v>
      </c>
      <c r="F175" s="7">
        <v>1</v>
      </c>
      <c r="G175" s="7">
        <v>300</v>
      </c>
      <c r="H175" s="7">
        <v>0</v>
      </c>
      <c r="I175" s="7">
        <v>70</v>
      </c>
      <c r="J175" s="7">
        <v>0</v>
      </c>
      <c r="K175" s="7">
        <v>1</v>
      </c>
      <c r="L175" s="7">
        <v>0</v>
      </c>
      <c r="M175" s="7">
        <v>40</v>
      </c>
      <c r="N175" s="7">
        <v>70</v>
      </c>
      <c r="O175" s="7">
        <v>40</v>
      </c>
      <c r="P175" s="7">
        <v>0</v>
      </c>
      <c r="Q175" s="7">
        <v>100</v>
      </c>
      <c r="R175" s="7">
        <v>100</v>
      </c>
      <c r="S175" s="7">
        <v>0</v>
      </c>
      <c r="T175" s="7">
        <v>80</v>
      </c>
      <c r="U175" s="7">
        <v>0</v>
      </c>
      <c r="V175" s="7">
        <v>0</v>
      </c>
      <c r="W175" s="7">
        <v>0</v>
      </c>
      <c r="X175" s="7">
        <v>0</v>
      </c>
      <c r="Y175" s="7">
        <v>50</v>
      </c>
      <c r="Z175" s="7">
        <v>0</v>
      </c>
      <c r="AA175" s="7">
        <v>0</v>
      </c>
      <c r="AB175" s="7">
        <v>0</v>
      </c>
      <c r="AC175" s="7">
        <v>0</v>
      </c>
      <c r="AD175" s="7">
        <v>0</v>
      </c>
      <c r="AE175" s="7">
        <v>0</v>
      </c>
      <c r="AF175" s="7">
        <v>0</v>
      </c>
      <c r="AG175" s="7">
        <v>0</v>
      </c>
      <c r="AH175" s="7">
        <v>0</v>
      </c>
      <c r="AI175" s="7">
        <v>0</v>
      </c>
      <c r="AJ175" s="7">
        <v>0</v>
      </c>
      <c r="AK175" s="7">
        <v>0</v>
      </c>
      <c r="AL175" s="7" t="s">
        <v>32</v>
      </c>
      <c r="AM175" s="7" t="s">
        <v>36</v>
      </c>
      <c r="AN175" s="7" t="s">
        <v>2049</v>
      </c>
      <c r="AO175" s="7" t="s">
        <v>1883</v>
      </c>
      <c r="AP175" s="7">
        <v>30</v>
      </c>
      <c r="AQ175" s="7">
        <v>2</v>
      </c>
      <c r="AR175" s="9">
        <v>10000</v>
      </c>
      <c r="AS175" s="9">
        <v>5000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1</v>
      </c>
      <c r="BJ175" s="9">
        <v>0</v>
      </c>
      <c r="BK175" s="9">
        <v>4</v>
      </c>
      <c r="BL175" s="9">
        <v>30</v>
      </c>
      <c r="BM175">
        <v>0</v>
      </c>
      <c r="BN175">
        <v>0</v>
      </c>
      <c r="BO175" s="9">
        <v>0</v>
      </c>
    </row>
    <row r="176" spans="1:67" s="9" customFormat="1" ht="15.75" customHeight="1" x14ac:dyDescent="0.2">
      <c r="A176" s="3">
        <f t="shared" si="2"/>
        <v>2174</v>
      </c>
      <c r="B176" s="7" t="s">
        <v>400</v>
      </c>
      <c r="C176" s="7" t="s">
        <v>448</v>
      </c>
      <c r="D176" s="37" t="s">
        <v>447</v>
      </c>
      <c r="E176" s="8" t="s">
        <v>449</v>
      </c>
      <c r="F176" s="7">
        <v>1</v>
      </c>
      <c r="G176" s="7">
        <v>300</v>
      </c>
      <c r="H176" s="7">
        <v>0</v>
      </c>
      <c r="I176" s="7">
        <v>70</v>
      </c>
      <c r="J176" s="7">
        <v>0</v>
      </c>
      <c r="K176" s="7">
        <v>1</v>
      </c>
      <c r="L176" s="7">
        <v>0</v>
      </c>
      <c r="M176" s="7">
        <v>40</v>
      </c>
      <c r="N176" s="7">
        <v>70</v>
      </c>
      <c r="O176" s="7">
        <v>40</v>
      </c>
      <c r="P176" s="7">
        <v>0</v>
      </c>
      <c r="Q176" s="7">
        <v>100</v>
      </c>
      <c r="R176" s="7">
        <v>100</v>
      </c>
      <c r="S176" s="7">
        <v>0</v>
      </c>
      <c r="T176" s="7">
        <v>80</v>
      </c>
      <c r="U176" s="7">
        <v>0</v>
      </c>
      <c r="V176" s="7">
        <v>0</v>
      </c>
      <c r="W176" s="7">
        <v>0</v>
      </c>
      <c r="X176" s="7">
        <v>0</v>
      </c>
      <c r="Y176" s="7">
        <v>50</v>
      </c>
      <c r="Z176" s="7">
        <v>0</v>
      </c>
      <c r="AA176" s="7">
        <v>0</v>
      </c>
      <c r="AB176" s="7">
        <v>0</v>
      </c>
      <c r="AC176" s="7">
        <v>0</v>
      </c>
      <c r="AD176" s="7">
        <v>0</v>
      </c>
      <c r="AE176" s="7">
        <v>0</v>
      </c>
      <c r="AF176" s="7">
        <v>0</v>
      </c>
      <c r="AG176" s="7">
        <v>0</v>
      </c>
      <c r="AH176" s="7">
        <v>0</v>
      </c>
      <c r="AI176" s="7">
        <v>0</v>
      </c>
      <c r="AJ176" s="7">
        <v>0</v>
      </c>
      <c r="AK176" s="7">
        <v>0</v>
      </c>
      <c r="AL176" s="7" t="s">
        <v>32</v>
      </c>
      <c r="AM176" s="7" t="s">
        <v>36</v>
      </c>
      <c r="AN176" s="7" t="s">
        <v>2049</v>
      </c>
      <c r="AO176" s="7" t="s">
        <v>1883</v>
      </c>
      <c r="AP176" s="7">
        <v>30</v>
      </c>
      <c r="AQ176" s="7">
        <v>2</v>
      </c>
      <c r="AR176" s="9">
        <v>10000</v>
      </c>
      <c r="AS176" s="9">
        <v>5000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1</v>
      </c>
      <c r="BJ176" s="9">
        <v>0</v>
      </c>
      <c r="BK176" s="9">
        <v>4</v>
      </c>
      <c r="BL176" s="9">
        <v>30</v>
      </c>
      <c r="BM176">
        <v>0</v>
      </c>
      <c r="BN176">
        <v>0</v>
      </c>
      <c r="BO176" s="9">
        <v>0</v>
      </c>
    </row>
    <row r="177" spans="1:67" s="9" customFormat="1" ht="15.75" customHeight="1" x14ac:dyDescent="0.2">
      <c r="A177" s="3">
        <f t="shared" si="2"/>
        <v>2175</v>
      </c>
      <c r="B177" s="7" t="s">
        <v>400</v>
      </c>
      <c r="C177" s="7" t="s">
        <v>453</v>
      </c>
      <c r="D177" s="37" t="s">
        <v>452</v>
      </c>
      <c r="E177" s="8" t="s">
        <v>1085</v>
      </c>
      <c r="F177" s="7">
        <v>1</v>
      </c>
      <c r="G177" s="7">
        <v>300</v>
      </c>
      <c r="H177" s="7">
        <v>0</v>
      </c>
      <c r="I177" s="7">
        <v>70</v>
      </c>
      <c r="J177" s="7">
        <v>0</v>
      </c>
      <c r="K177" s="7">
        <v>1</v>
      </c>
      <c r="L177" s="7">
        <v>0</v>
      </c>
      <c r="M177" s="7">
        <v>40</v>
      </c>
      <c r="N177" s="7">
        <v>70</v>
      </c>
      <c r="O177" s="7">
        <v>40</v>
      </c>
      <c r="P177" s="7">
        <v>0</v>
      </c>
      <c r="Q177" s="7">
        <v>100</v>
      </c>
      <c r="R177" s="7">
        <v>100</v>
      </c>
      <c r="S177" s="7">
        <v>0</v>
      </c>
      <c r="T177" s="7">
        <v>80</v>
      </c>
      <c r="U177" s="7">
        <v>0</v>
      </c>
      <c r="V177" s="7">
        <v>0</v>
      </c>
      <c r="W177" s="7">
        <v>0</v>
      </c>
      <c r="X177" s="7">
        <v>0</v>
      </c>
      <c r="Y177" s="7">
        <v>50</v>
      </c>
      <c r="Z177" s="7">
        <v>0</v>
      </c>
      <c r="AA177" s="7">
        <v>0</v>
      </c>
      <c r="AB177" s="7">
        <v>0</v>
      </c>
      <c r="AC177" s="7">
        <v>0</v>
      </c>
      <c r="AD177" s="7">
        <v>0</v>
      </c>
      <c r="AE177" s="7">
        <v>0</v>
      </c>
      <c r="AF177" s="7">
        <v>0</v>
      </c>
      <c r="AG177" s="7">
        <v>0</v>
      </c>
      <c r="AH177" s="7">
        <v>0</v>
      </c>
      <c r="AI177" s="7">
        <v>0</v>
      </c>
      <c r="AJ177" s="7">
        <v>0</v>
      </c>
      <c r="AK177" s="7">
        <v>0</v>
      </c>
      <c r="AL177" s="7" t="s">
        <v>32</v>
      </c>
      <c r="AM177" s="7" t="s">
        <v>36</v>
      </c>
      <c r="AN177" s="7" t="s">
        <v>2049</v>
      </c>
      <c r="AO177" s="7" t="s">
        <v>1883</v>
      </c>
      <c r="AP177" s="7">
        <v>30</v>
      </c>
      <c r="AQ177" s="7">
        <v>2</v>
      </c>
      <c r="AR177" s="9">
        <v>10000</v>
      </c>
      <c r="AS177" s="9">
        <v>5000</v>
      </c>
      <c r="AT177" s="10" t="s">
        <v>53</v>
      </c>
      <c r="AU177" s="10" t="s">
        <v>53</v>
      </c>
      <c r="AV177" s="10" t="s">
        <v>53</v>
      </c>
      <c r="AW177" s="10" t="s">
        <v>53</v>
      </c>
      <c r="AX177" s="10" t="s">
        <v>53</v>
      </c>
      <c r="AY177" s="10" t="s">
        <v>53</v>
      </c>
      <c r="AZ177" s="10" t="s">
        <v>53</v>
      </c>
      <c r="BA177" s="10" t="s">
        <v>53</v>
      </c>
      <c r="BB177" s="10" t="s">
        <v>53</v>
      </c>
      <c r="BC177" s="10" t="s">
        <v>53</v>
      </c>
      <c r="BD177" s="10" t="s">
        <v>53</v>
      </c>
      <c r="BE177" s="10" t="s">
        <v>53</v>
      </c>
      <c r="BF177" s="10" t="s">
        <v>53</v>
      </c>
      <c r="BG177" s="10" t="s">
        <v>53</v>
      </c>
      <c r="BH177" s="10" t="s">
        <v>53</v>
      </c>
      <c r="BI177" s="9">
        <v>1</v>
      </c>
      <c r="BJ177" s="9">
        <v>0</v>
      </c>
      <c r="BK177" s="9">
        <v>4</v>
      </c>
      <c r="BL177" s="9">
        <v>30</v>
      </c>
      <c r="BM177">
        <v>0</v>
      </c>
      <c r="BN177">
        <v>0</v>
      </c>
      <c r="BO177" s="9">
        <v>0</v>
      </c>
    </row>
    <row r="178" spans="1:67" s="9" customFormat="1" ht="15.75" customHeight="1" x14ac:dyDescent="0.2">
      <c r="A178" s="3">
        <f t="shared" si="2"/>
        <v>2176</v>
      </c>
      <c r="B178" s="7" t="s">
        <v>402</v>
      </c>
      <c r="C178" s="7" t="s">
        <v>228</v>
      </c>
      <c r="D178" s="37" t="s">
        <v>229</v>
      </c>
      <c r="E178" s="8" t="s">
        <v>230</v>
      </c>
      <c r="F178" s="7">
        <v>1</v>
      </c>
      <c r="G178" s="7">
        <v>300</v>
      </c>
      <c r="H178" s="7">
        <v>0</v>
      </c>
      <c r="I178" s="7">
        <v>20</v>
      </c>
      <c r="J178" s="7">
        <v>0</v>
      </c>
      <c r="K178" s="7">
        <v>1</v>
      </c>
      <c r="L178" s="7">
        <v>0</v>
      </c>
      <c r="M178" s="7">
        <v>40</v>
      </c>
      <c r="N178" s="7">
        <v>12</v>
      </c>
      <c r="O178" s="7">
        <v>0</v>
      </c>
      <c r="P178" s="7">
        <v>0</v>
      </c>
      <c r="Q178" s="7">
        <v>30</v>
      </c>
      <c r="R178" s="7">
        <v>10</v>
      </c>
      <c r="S178" s="7">
        <v>10</v>
      </c>
      <c r="T178" s="7">
        <v>0</v>
      </c>
      <c r="U178" s="7">
        <v>0</v>
      </c>
      <c r="V178" s="7">
        <v>0</v>
      </c>
      <c r="W178" s="7">
        <v>0</v>
      </c>
      <c r="X178" s="7">
        <v>0</v>
      </c>
      <c r="Y178" s="7">
        <v>50</v>
      </c>
      <c r="Z178" s="7">
        <v>0</v>
      </c>
      <c r="AA178" s="7">
        <v>0</v>
      </c>
      <c r="AB178" s="7">
        <v>0</v>
      </c>
      <c r="AC178" s="7">
        <v>0</v>
      </c>
      <c r="AD178" s="7">
        <v>0</v>
      </c>
      <c r="AE178" s="7">
        <v>0</v>
      </c>
      <c r="AF178" s="7">
        <v>0</v>
      </c>
      <c r="AG178" s="7">
        <v>0</v>
      </c>
      <c r="AH178" s="7">
        <v>0</v>
      </c>
      <c r="AI178" s="7">
        <v>0</v>
      </c>
      <c r="AJ178" s="7">
        <v>0</v>
      </c>
      <c r="AK178" s="7">
        <v>75</v>
      </c>
      <c r="AL178" s="7" t="s">
        <v>32</v>
      </c>
      <c r="AM178" s="7" t="s">
        <v>36</v>
      </c>
      <c r="AN178" s="7" t="s">
        <v>2060</v>
      </c>
      <c r="AO178" s="7" t="s">
        <v>1883</v>
      </c>
      <c r="AP178" s="7">
        <v>30</v>
      </c>
      <c r="AQ178" s="7">
        <v>2</v>
      </c>
      <c r="AR178" s="9">
        <v>10000</v>
      </c>
      <c r="AS178" s="9">
        <v>3200</v>
      </c>
      <c r="AT178" s="10" t="s">
        <v>53</v>
      </c>
      <c r="AU178" s="10" t="s">
        <v>53</v>
      </c>
      <c r="AV178" s="10" t="s">
        <v>53</v>
      </c>
      <c r="AW178" s="10" t="s">
        <v>53</v>
      </c>
      <c r="AX178" s="10" t="s">
        <v>53</v>
      </c>
      <c r="AY178" s="10" t="s">
        <v>53</v>
      </c>
      <c r="AZ178" s="10" t="s">
        <v>53</v>
      </c>
      <c r="BA178" s="10" t="s">
        <v>53</v>
      </c>
      <c r="BB178" s="10" t="s">
        <v>53</v>
      </c>
      <c r="BC178" s="10" t="s">
        <v>53</v>
      </c>
      <c r="BD178" s="10" t="s">
        <v>53</v>
      </c>
      <c r="BE178" s="10" t="s">
        <v>53</v>
      </c>
      <c r="BF178" s="10" t="s">
        <v>53</v>
      </c>
      <c r="BG178" s="10" t="s">
        <v>53</v>
      </c>
      <c r="BH178" s="10" t="s">
        <v>53</v>
      </c>
      <c r="BI178" s="9">
        <v>1</v>
      </c>
      <c r="BJ178" s="9">
        <v>0</v>
      </c>
      <c r="BK178" s="9">
        <v>4</v>
      </c>
      <c r="BL178" s="9">
        <v>30</v>
      </c>
      <c r="BM178">
        <v>0</v>
      </c>
      <c r="BN178">
        <v>0</v>
      </c>
      <c r="BO178" s="9">
        <v>0</v>
      </c>
    </row>
    <row r="179" spans="1:67" s="9" customFormat="1" ht="15.75" customHeight="1" x14ac:dyDescent="0.2">
      <c r="A179" s="3">
        <f t="shared" si="1"/>
        <v>2177</v>
      </c>
      <c r="B179" s="7" t="s">
        <v>41</v>
      </c>
      <c r="C179" s="7" t="s">
        <v>68</v>
      </c>
      <c r="D179" s="37" t="s">
        <v>42</v>
      </c>
      <c r="E179" s="8" t="s">
        <v>142</v>
      </c>
      <c r="F179" s="7">
        <v>0</v>
      </c>
      <c r="G179" s="7">
        <v>300</v>
      </c>
      <c r="H179" s="7">
        <v>0</v>
      </c>
      <c r="I179" s="7">
        <v>20</v>
      </c>
      <c r="J179" s="7">
        <v>0</v>
      </c>
      <c r="K179" s="7">
        <v>1</v>
      </c>
      <c r="L179" s="7">
        <v>0</v>
      </c>
      <c r="M179" s="7">
        <v>0</v>
      </c>
      <c r="N179" s="7">
        <v>0</v>
      </c>
      <c r="O179" s="7">
        <v>0</v>
      </c>
      <c r="P179" s="7">
        <v>0</v>
      </c>
      <c r="Q179" s="7">
        <v>0</v>
      </c>
      <c r="R179" s="7">
        <v>0</v>
      </c>
      <c r="S179" s="7">
        <v>0</v>
      </c>
      <c r="T179" s="7">
        <v>0</v>
      </c>
      <c r="U179" s="7">
        <v>0</v>
      </c>
      <c r="V179" s="7">
        <v>0</v>
      </c>
      <c r="W179" s="7">
        <v>0</v>
      </c>
      <c r="X179" s="7">
        <v>0</v>
      </c>
      <c r="Y179" s="7">
        <v>50</v>
      </c>
      <c r="Z179" s="7">
        <v>0</v>
      </c>
      <c r="AA179" s="7">
        <v>0</v>
      </c>
      <c r="AB179" s="7">
        <v>0</v>
      </c>
      <c r="AC179" s="7">
        <v>0</v>
      </c>
      <c r="AD179" s="7">
        <v>0</v>
      </c>
      <c r="AE179" s="7">
        <v>0</v>
      </c>
      <c r="AF179" s="7">
        <v>0</v>
      </c>
      <c r="AG179" s="7">
        <v>0</v>
      </c>
      <c r="AH179" s="7">
        <v>0</v>
      </c>
      <c r="AI179" s="7">
        <v>0</v>
      </c>
      <c r="AJ179" s="7">
        <v>0</v>
      </c>
      <c r="AK179" s="7">
        <v>75</v>
      </c>
      <c r="AL179" s="7" t="s">
        <v>32</v>
      </c>
      <c r="AM179" s="7" t="s">
        <v>36</v>
      </c>
      <c r="AN179" s="7" t="s">
        <v>2049</v>
      </c>
      <c r="AO179" s="7" t="s">
        <v>1883</v>
      </c>
      <c r="AP179" s="7">
        <v>30</v>
      </c>
      <c r="AQ179" s="7">
        <v>2</v>
      </c>
      <c r="AR179" s="9">
        <v>1300</v>
      </c>
      <c r="AS179" s="9">
        <v>10</v>
      </c>
      <c r="AT179" s="10" t="s">
        <v>158</v>
      </c>
      <c r="AU179" s="10" t="s">
        <v>158</v>
      </c>
      <c r="AV179" s="10" t="s">
        <v>158</v>
      </c>
      <c r="AW179" s="10" t="s">
        <v>158</v>
      </c>
      <c r="AX179" s="10" t="s">
        <v>158</v>
      </c>
      <c r="AY179" s="10" t="s">
        <v>158</v>
      </c>
      <c r="AZ179" s="10" t="s">
        <v>158</v>
      </c>
      <c r="BA179" s="10" t="s">
        <v>158</v>
      </c>
      <c r="BB179" s="10" t="s">
        <v>158</v>
      </c>
      <c r="BC179" s="10" t="s">
        <v>158</v>
      </c>
      <c r="BD179" s="10" t="s">
        <v>53</v>
      </c>
      <c r="BE179" s="10" t="s">
        <v>53</v>
      </c>
      <c r="BF179" s="10" t="s">
        <v>53</v>
      </c>
      <c r="BG179" s="10" t="s">
        <v>53</v>
      </c>
      <c r="BH179" s="10" t="s">
        <v>53</v>
      </c>
      <c r="BI179" s="9">
        <v>0</v>
      </c>
      <c r="BJ179" s="9">
        <v>0</v>
      </c>
      <c r="BK179" s="9">
        <v>1</v>
      </c>
      <c r="BL179" s="9">
        <v>30</v>
      </c>
      <c r="BM179">
        <v>0</v>
      </c>
      <c r="BN179">
        <v>0</v>
      </c>
      <c r="BO179" s="9">
        <v>0</v>
      </c>
    </row>
    <row r="180" spans="1:67" s="9" customFormat="1" ht="15.75" customHeight="1" x14ac:dyDescent="0.2">
      <c r="A180" s="3">
        <f t="shared" si="2"/>
        <v>2178</v>
      </c>
      <c r="B180" s="7" t="s">
        <v>41</v>
      </c>
      <c r="C180" s="7" t="s">
        <v>41</v>
      </c>
      <c r="D180" s="37" t="s">
        <v>43</v>
      </c>
      <c r="E180" s="8" t="s">
        <v>147</v>
      </c>
      <c r="F180" s="7">
        <v>0</v>
      </c>
      <c r="G180" s="7">
        <v>300</v>
      </c>
      <c r="H180" s="7">
        <v>0</v>
      </c>
      <c r="I180" s="7">
        <v>20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75</v>
      </c>
      <c r="AL180" s="7" t="s">
        <v>32</v>
      </c>
      <c r="AM180" s="7" t="s">
        <v>36</v>
      </c>
      <c r="AN180" s="7" t="s">
        <v>2049</v>
      </c>
      <c r="AO180" s="7" t="s">
        <v>1883</v>
      </c>
      <c r="AP180" s="7">
        <v>30</v>
      </c>
      <c r="AQ180" s="7">
        <v>2</v>
      </c>
      <c r="AR180" s="9">
        <v>1500</v>
      </c>
      <c r="AS180" s="9">
        <v>10</v>
      </c>
      <c r="AT180" s="10" t="s">
        <v>158</v>
      </c>
      <c r="AU180" s="10" t="s">
        <v>158</v>
      </c>
      <c r="AV180" s="10" t="s">
        <v>158</v>
      </c>
      <c r="AW180" s="10" t="s">
        <v>158</v>
      </c>
      <c r="AX180" s="10" t="s">
        <v>158</v>
      </c>
      <c r="AY180" s="10" t="s">
        <v>158</v>
      </c>
      <c r="AZ180" s="10" t="s">
        <v>158</v>
      </c>
      <c r="BA180" s="10" t="s">
        <v>158</v>
      </c>
      <c r="BB180" s="10" t="s">
        <v>158</v>
      </c>
      <c r="BC180" s="10" t="s">
        <v>158</v>
      </c>
      <c r="BD180" s="10" t="s">
        <v>53</v>
      </c>
      <c r="BE180" s="10" t="s">
        <v>53</v>
      </c>
      <c r="BF180" s="10" t="s">
        <v>53</v>
      </c>
      <c r="BG180" s="10" t="s">
        <v>53</v>
      </c>
      <c r="BH180" s="10" t="s">
        <v>53</v>
      </c>
      <c r="BI180" s="9">
        <v>0</v>
      </c>
      <c r="BJ180" s="9">
        <v>0</v>
      </c>
      <c r="BK180" s="9">
        <v>1</v>
      </c>
      <c r="BL180" s="9">
        <v>30</v>
      </c>
      <c r="BM180">
        <v>0</v>
      </c>
      <c r="BN180">
        <v>0</v>
      </c>
      <c r="BO180" s="9">
        <v>0</v>
      </c>
    </row>
    <row r="181" spans="1:67" s="31" customFormat="1" ht="15.75" customHeight="1" x14ac:dyDescent="0.2">
      <c r="A181" s="29">
        <f t="shared" si="2"/>
        <v>2179</v>
      </c>
      <c r="B181" s="29" t="s">
        <v>72</v>
      </c>
      <c r="C181" s="29" t="s">
        <v>2371</v>
      </c>
      <c r="D181" s="30" t="s">
        <v>2374</v>
      </c>
      <c r="E181" s="30" t="s">
        <v>2370</v>
      </c>
      <c r="F181" s="29">
        <v>0</v>
      </c>
      <c r="G181" s="29">
        <v>300</v>
      </c>
      <c r="H181" s="29">
        <v>0</v>
      </c>
      <c r="I181" s="29">
        <v>20</v>
      </c>
      <c r="J181" s="29">
        <v>150</v>
      </c>
      <c r="K181" s="29">
        <v>1</v>
      </c>
      <c r="L181" s="29">
        <v>0</v>
      </c>
      <c r="M181" s="29">
        <v>0</v>
      </c>
      <c r="N181" s="29">
        <v>0</v>
      </c>
      <c r="O181" s="29">
        <v>0</v>
      </c>
      <c r="P181" s="29">
        <v>0</v>
      </c>
      <c r="Q181" s="29">
        <v>0</v>
      </c>
      <c r="R181" s="29">
        <v>0</v>
      </c>
      <c r="S181" s="29">
        <v>0</v>
      </c>
      <c r="T181" s="29">
        <v>0</v>
      </c>
      <c r="U181" s="29">
        <v>0</v>
      </c>
      <c r="V181" s="29">
        <v>0</v>
      </c>
      <c r="W181" s="29">
        <v>0</v>
      </c>
      <c r="X181" s="29">
        <v>0</v>
      </c>
      <c r="Y181" s="29">
        <v>0</v>
      </c>
      <c r="Z181" s="29">
        <v>0</v>
      </c>
      <c r="AA181" s="29">
        <v>0</v>
      </c>
      <c r="AB181" s="29">
        <v>0</v>
      </c>
      <c r="AC181" s="29">
        <v>0</v>
      </c>
      <c r="AD181" s="29">
        <v>0</v>
      </c>
      <c r="AE181" s="29">
        <v>0</v>
      </c>
      <c r="AF181" s="29">
        <v>0</v>
      </c>
      <c r="AG181" s="29">
        <v>0</v>
      </c>
      <c r="AH181" s="29">
        <v>0</v>
      </c>
      <c r="AI181" s="29">
        <v>0</v>
      </c>
      <c r="AJ181" s="29">
        <v>0</v>
      </c>
      <c r="AK181" s="29">
        <v>0</v>
      </c>
      <c r="AL181" s="29" t="s">
        <v>32</v>
      </c>
      <c r="AM181" s="29" t="s">
        <v>51</v>
      </c>
      <c r="AN181" s="29" t="s">
        <v>2061</v>
      </c>
      <c r="AO181" s="29" t="s">
        <v>53</v>
      </c>
      <c r="AP181" s="29">
        <v>30</v>
      </c>
      <c r="AQ181" s="29">
        <v>20</v>
      </c>
      <c r="AR181" s="31">
        <v>1500</v>
      </c>
      <c r="AS181" s="31">
        <v>1200</v>
      </c>
      <c r="AT181" s="32" t="s">
        <v>53</v>
      </c>
      <c r="AU181" s="32" t="s">
        <v>53</v>
      </c>
      <c r="AV181" s="32" t="s">
        <v>53</v>
      </c>
      <c r="AW181" s="32" t="s">
        <v>53</v>
      </c>
      <c r="AX181" s="32" t="s">
        <v>53</v>
      </c>
      <c r="AY181" s="32" t="s">
        <v>53</v>
      </c>
      <c r="AZ181" s="32" t="s">
        <v>53</v>
      </c>
      <c r="BA181" s="32" t="s">
        <v>53</v>
      </c>
      <c r="BB181" s="32" t="s">
        <v>53</v>
      </c>
      <c r="BC181" s="32" t="s">
        <v>53</v>
      </c>
      <c r="BD181" s="32" t="s">
        <v>53</v>
      </c>
      <c r="BE181" s="32" t="s">
        <v>53</v>
      </c>
      <c r="BF181" s="32" t="s">
        <v>53</v>
      </c>
      <c r="BG181" s="32" t="s">
        <v>53</v>
      </c>
      <c r="BH181" s="32" t="s">
        <v>53</v>
      </c>
      <c r="BI181" s="31">
        <v>0</v>
      </c>
      <c r="BJ181" s="31">
        <v>0</v>
      </c>
      <c r="BK181" s="31">
        <v>1</v>
      </c>
      <c r="BL181" s="31">
        <v>30</v>
      </c>
      <c r="BM181">
        <v>0</v>
      </c>
      <c r="BN181">
        <v>0</v>
      </c>
      <c r="BO181" s="31">
        <v>0</v>
      </c>
    </row>
    <row r="182" spans="1:67" s="22" customFormat="1" ht="15.75" customHeight="1" x14ac:dyDescent="0.2">
      <c r="A182" s="20">
        <f t="shared" si="2"/>
        <v>2180</v>
      </c>
      <c r="B182" s="20" t="s">
        <v>72</v>
      </c>
      <c r="C182" s="20" t="s">
        <v>2097</v>
      </c>
      <c r="D182" s="24" t="s">
        <v>2096</v>
      </c>
      <c r="E182" s="24" t="s">
        <v>2190</v>
      </c>
      <c r="F182" s="20">
        <v>1</v>
      </c>
      <c r="G182" s="20">
        <v>300</v>
      </c>
      <c r="H182" s="20">
        <v>0</v>
      </c>
      <c r="I182" s="20">
        <v>20</v>
      </c>
      <c r="J182" s="20">
        <v>150</v>
      </c>
      <c r="K182" s="20">
        <v>1</v>
      </c>
      <c r="L182" s="20">
        <v>0</v>
      </c>
      <c r="M182" s="20">
        <v>20</v>
      </c>
      <c r="N182" s="20">
        <v>20</v>
      </c>
      <c r="O182" s="20">
        <v>0</v>
      </c>
      <c r="P182" s="20">
        <v>0</v>
      </c>
      <c r="Q182" s="20">
        <v>0</v>
      </c>
      <c r="R182" s="20">
        <v>30</v>
      </c>
      <c r="S182" s="20">
        <v>30</v>
      </c>
      <c r="T182" s="20">
        <v>0</v>
      </c>
      <c r="U182" s="20">
        <v>0</v>
      </c>
      <c r="V182" s="20">
        <v>0</v>
      </c>
      <c r="W182" s="20">
        <v>0</v>
      </c>
      <c r="X182" s="20">
        <v>0</v>
      </c>
      <c r="Y182" s="20">
        <v>50</v>
      </c>
      <c r="Z182" s="20">
        <v>0</v>
      </c>
      <c r="AA182" s="20">
        <v>0</v>
      </c>
      <c r="AB182" s="20">
        <v>0</v>
      </c>
      <c r="AC182" s="20">
        <v>0</v>
      </c>
      <c r="AD182" s="20">
        <v>0</v>
      </c>
      <c r="AE182" s="20">
        <v>0</v>
      </c>
      <c r="AF182" s="20">
        <v>0</v>
      </c>
      <c r="AG182" s="20">
        <v>0</v>
      </c>
      <c r="AH182" s="20">
        <v>0</v>
      </c>
      <c r="AI182" s="20">
        <v>0</v>
      </c>
      <c r="AJ182" s="20">
        <v>0</v>
      </c>
      <c r="AK182" s="20">
        <v>0</v>
      </c>
      <c r="AL182" s="20" t="s">
        <v>32</v>
      </c>
      <c r="AM182" s="20" t="s">
        <v>51</v>
      </c>
      <c r="AN182" s="20" t="s">
        <v>2061</v>
      </c>
      <c r="AO182" s="20" t="s">
        <v>1883</v>
      </c>
      <c r="AP182" s="20">
        <v>30</v>
      </c>
      <c r="AQ182" s="20">
        <v>2</v>
      </c>
      <c r="AR182" s="22">
        <v>1500</v>
      </c>
      <c r="AS182" s="22">
        <v>1200</v>
      </c>
      <c r="AT182" s="23" t="s">
        <v>53</v>
      </c>
      <c r="AU182" s="23" t="s">
        <v>158</v>
      </c>
      <c r="AV182" s="23" t="s">
        <v>158</v>
      </c>
      <c r="AW182" s="23" t="s">
        <v>158</v>
      </c>
      <c r="AX182" s="23" t="s">
        <v>158</v>
      </c>
      <c r="AY182" s="23" t="s">
        <v>158</v>
      </c>
      <c r="AZ182" s="23" t="s">
        <v>158</v>
      </c>
      <c r="BA182" s="23" t="s">
        <v>158</v>
      </c>
      <c r="BB182" s="23" t="s">
        <v>158</v>
      </c>
      <c r="BC182" s="23" t="s">
        <v>158</v>
      </c>
      <c r="BD182" s="23" t="s">
        <v>53</v>
      </c>
      <c r="BE182" s="23" t="s">
        <v>53</v>
      </c>
      <c r="BF182" s="23" t="s">
        <v>53</v>
      </c>
      <c r="BG182" s="23" t="s">
        <v>53</v>
      </c>
      <c r="BH182" s="23" t="s">
        <v>53</v>
      </c>
      <c r="BI182" s="22">
        <v>1</v>
      </c>
      <c r="BJ182" s="22">
        <v>0</v>
      </c>
      <c r="BK182" s="22">
        <v>1</v>
      </c>
      <c r="BL182" s="22">
        <v>30</v>
      </c>
      <c r="BM182">
        <v>0</v>
      </c>
      <c r="BN182">
        <v>0</v>
      </c>
      <c r="BO182" s="22">
        <v>0</v>
      </c>
    </row>
    <row r="183" spans="1:67" s="22" customFormat="1" ht="15.75" customHeight="1" x14ac:dyDescent="0.2">
      <c r="A183" s="20">
        <f t="shared" si="2"/>
        <v>2181</v>
      </c>
      <c r="B183" s="20" t="s">
        <v>2144</v>
      </c>
      <c r="C183" s="20" t="s">
        <v>2102</v>
      </c>
      <c r="D183" s="24" t="s">
        <v>2146</v>
      </c>
      <c r="E183" s="24" t="s">
        <v>2191</v>
      </c>
      <c r="F183" s="20">
        <v>1</v>
      </c>
      <c r="G183" s="20">
        <v>300</v>
      </c>
      <c r="H183" s="20">
        <v>0</v>
      </c>
      <c r="I183" s="20">
        <v>20</v>
      </c>
      <c r="J183" s="20">
        <v>150</v>
      </c>
      <c r="K183" s="20">
        <v>1</v>
      </c>
      <c r="L183" s="20">
        <v>0</v>
      </c>
      <c r="M183" s="20">
        <v>20</v>
      </c>
      <c r="N183" s="20">
        <v>20</v>
      </c>
      <c r="O183" s="20">
        <v>0</v>
      </c>
      <c r="P183" s="20">
        <v>0</v>
      </c>
      <c r="Q183" s="20">
        <v>0</v>
      </c>
      <c r="R183" s="20">
        <v>30</v>
      </c>
      <c r="S183" s="20">
        <v>30</v>
      </c>
      <c r="T183" s="20">
        <v>0</v>
      </c>
      <c r="U183" s="20">
        <v>0</v>
      </c>
      <c r="V183" s="20">
        <v>0</v>
      </c>
      <c r="W183" s="20">
        <v>0</v>
      </c>
      <c r="X183" s="20">
        <v>0</v>
      </c>
      <c r="Y183" s="20">
        <v>50</v>
      </c>
      <c r="Z183" s="20">
        <v>20</v>
      </c>
      <c r="AA183" s="20">
        <v>20</v>
      </c>
      <c r="AB183" s="20">
        <v>20</v>
      </c>
      <c r="AC183" s="20">
        <v>20</v>
      </c>
      <c r="AD183" s="20">
        <v>20</v>
      </c>
      <c r="AE183" s="20">
        <v>20</v>
      </c>
      <c r="AF183" s="20">
        <v>20</v>
      </c>
      <c r="AG183" s="20">
        <v>20</v>
      </c>
      <c r="AH183" s="20">
        <v>20</v>
      </c>
      <c r="AI183" s="20">
        <v>20</v>
      </c>
      <c r="AJ183" s="20">
        <v>20</v>
      </c>
      <c r="AK183" s="20">
        <v>20</v>
      </c>
      <c r="AL183" s="20" t="s">
        <v>32</v>
      </c>
      <c r="AM183" s="20" t="s">
        <v>51</v>
      </c>
      <c r="AN183" s="20" t="s">
        <v>2103</v>
      </c>
      <c r="AO183" s="20" t="s">
        <v>54</v>
      </c>
      <c r="AP183" s="20">
        <v>30</v>
      </c>
      <c r="AQ183" s="20">
        <v>2.2000000000000002</v>
      </c>
      <c r="AR183" s="22">
        <v>1500</v>
      </c>
      <c r="AS183" s="22">
        <v>1200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30</v>
      </c>
      <c r="BM183">
        <v>1</v>
      </c>
      <c r="BN183">
        <v>0</v>
      </c>
      <c r="BO183" s="22">
        <v>0</v>
      </c>
    </row>
    <row r="184" spans="1:67" s="22" customFormat="1" ht="15.75" customHeight="1" x14ac:dyDescent="0.2">
      <c r="A184" s="20">
        <f t="shared" si="2"/>
        <v>2182</v>
      </c>
      <c r="B184" s="20" t="s">
        <v>2144</v>
      </c>
      <c r="C184" s="20" t="s">
        <v>2152</v>
      </c>
      <c r="D184" s="24" t="s">
        <v>2153</v>
      </c>
      <c r="E184" s="24" t="s">
        <v>2154</v>
      </c>
      <c r="F184" s="20">
        <v>1</v>
      </c>
      <c r="G184" s="20">
        <v>300</v>
      </c>
      <c r="H184" s="20">
        <v>0</v>
      </c>
      <c r="I184" s="20">
        <v>20</v>
      </c>
      <c r="J184" s="20">
        <v>150</v>
      </c>
      <c r="K184" s="20">
        <v>1</v>
      </c>
      <c r="L184" s="20">
        <v>0</v>
      </c>
      <c r="M184" s="20">
        <v>20</v>
      </c>
      <c r="N184" s="20">
        <v>20</v>
      </c>
      <c r="O184" s="20">
        <v>0</v>
      </c>
      <c r="P184" s="20">
        <v>0</v>
      </c>
      <c r="Q184" s="20">
        <v>0</v>
      </c>
      <c r="R184" s="20">
        <v>30</v>
      </c>
      <c r="S184" s="20">
        <v>30</v>
      </c>
      <c r="T184" s="20">
        <v>0</v>
      </c>
      <c r="U184" s="20">
        <v>0</v>
      </c>
      <c r="V184" s="20">
        <v>0</v>
      </c>
      <c r="W184" s="20">
        <v>0</v>
      </c>
      <c r="X184" s="20">
        <v>0</v>
      </c>
      <c r="Y184" s="20">
        <v>50</v>
      </c>
      <c r="Z184" s="20">
        <v>0</v>
      </c>
      <c r="AA184" s="20">
        <v>0</v>
      </c>
      <c r="AB184" s="20">
        <v>0</v>
      </c>
      <c r="AC184" s="20">
        <v>0</v>
      </c>
      <c r="AD184" s="20">
        <v>0</v>
      </c>
      <c r="AE184" s="20">
        <v>0</v>
      </c>
      <c r="AF184" s="20">
        <v>0</v>
      </c>
      <c r="AG184" s="20">
        <v>0</v>
      </c>
      <c r="AH184" s="20">
        <v>0</v>
      </c>
      <c r="AI184" s="20">
        <v>0</v>
      </c>
      <c r="AJ184" s="20">
        <v>0</v>
      </c>
      <c r="AK184" s="20">
        <v>0</v>
      </c>
      <c r="AL184" s="20" t="s">
        <v>32</v>
      </c>
      <c r="AM184" s="20" t="s">
        <v>51</v>
      </c>
      <c r="AN184" s="20" t="s">
        <v>2103</v>
      </c>
      <c r="AO184" s="20" t="s">
        <v>54</v>
      </c>
      <c r="AP184" s="20">
        <v>30</v>
      </c>
      <c r="AQ184" s="20">
        <v>2.2000000000000002</v>
      </c>
      <c r="AR184" s="22">
        <v>1500</v>
      </c>
      <c r="AS184" s="22">
        <v>1200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30</v>
      </c>
      <c r="BM184">
        <v>1</v>
      </c>
      <c r="BN184">
        <v>0</v>
      </c>
      <c r="BO184" s="22">
        <v>0</v>
      </c>
    </row>
    <row r="185" spans="1:67" s="22" customFormat="1" ht="15.75" customHeight="1" x14ac:dyDescent="0.2">
      <c r="A185" s="20">
        <f t="shared" si="2"/>
        <v>2183</v>
      </c>
      <c r="B185" s="20" t="s">
        <v>2145</v>
      </c>
      <c r="C185" s="20" t="s">
        <v>2158</v>
      </c>
      <c r="D185" s="24" t="s">
        <v>2157</v>
      </c>
      <c r="E185" s="24" t="s">
        <v>2192</v>
      </c>
      <c r="F185" s="20">
        <v>1</v>
      </c>
      <c r="G185" s="20">
        <v>300</v>
      </c>
      <c r="H185" s="20">
        <v>0</v>
      </c>
      <c r="I185" s="20">
        <v>20</v>
      </c>
      <c r="J185" s="20">
        <v>150</v>
      </c>
      <c r="K185" s="20">
        <v>1</v>
      </c>
      <c r="L185" s="20">
        <v>0</v>
      </c>
      <c r="M185" s="20">
        <v>20</v>
      </c>
      <c r="N185" s="20">
        <v>20</v>
      </c>
      <c r="O185" s="20">
        <v>0</v>
      </c>
      <c r="P185" s="20">
        <v>0</v>
      </c>
      <c r="Q185" s="20">
        <v>0</v>
      </c>
      <c r="R185" s="20">
        <v>30</v>
      </c>
      <c r="S185" s="20">
        <v>30</v>
      </c>
      <c r="T185" s="20">
        <v>0</v>
      </c>
      <c r="U185" s="20">
        <v>0</v>
      </c>
      <c r="V185" s="20">
        <v>0</v>
      </c>
      <c r="W185" s="20">
        <v>0</v>
      </c>
      <c r="X185" s="20">
        <v>0</v>
      </c>
      <c r="Y185" s="20">
        <v>50</v>
      </c>
      <c r="Z185" s="20">
        <v>50</v>
      </c>
      <c r="AA185" s="20">
        <v>50</v>
      </c>
      <c r="AB185" s="20">
        <v>50</v>
      </c>
      <c r="AC185" s="20">
        <v>50</v>
      </c>
      <c r="AD185" s="20">
        <v>50</v>
      </c>
      <c r="AE185" s="20">
        <v>50</v>
      </c>
      <c r="AF185" s="20">
        <v>50</v>
      </c>
      <c r="AG185" s="20">
        <v>50</v>
      </c>
      <c r="AH185" s="20">
        <v>50</v>
      </c>
      <c r="AI185" s="20">
        <v>50</v>
      </c>
      <c r="AJ185" s="20">
        <v>50</v>
      </c>
      <c r="AK185" s="20">
        <v>50</v>
      </c>
      <c r="AL185" s="20" t="s">
        <v>32</v>
      </c>
      <c r="AM185" s="20" t="s">
        <v>51</v>
      </c>
      <c r="AN185" s="20" t="s">
        <v>2103</v>
      </c>
      <c r="AO185" s="20" t="s">
        <v>54</v>
      </c>
      <c r="AP185" s="20">
        <v>30</v>
      </c>
      <c r="AQ185" s="20">
        <v>2.2000000000000002</v>
      </c>
      <c r="AR185" s="22">
        <v>1500</v>
      </c>
      <c r="AS185" s="22">
        <v>1200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30</v>
      </c>
      <c r="BM185">
        <v>1</v>
      </c>
      <c r="BN185">
        <v>0</v>
      </c>
      <c r="BO185" s="22">
        <v>0</v>
      </c>
    </row>
    <row r="186" spans="1:67" s="22" customFormat="1" ht="15.75" customHeight="1" x14ac:dyDescent="0.2">
      <c r="A186" s="20">
        <f t="shared" si="2"/>
        <v>2184</v>
      </c>
      <c r="B186" s="20" t="s">
        <v>72</v>
      </c>
      <c r="C186" s="20" t="s">
        <v>2109</v>
      </c>
      <c r="D186" s="24" t="s">
        <v>2108</v>
      </c>
      <c r="E186" s="24" t="s">
        <v>2188</v>
      </c>
      <c r="F186" s="20">
        <v>1</v>
      </c>
      <c r="G186" s="20">
        <v>300</v>
      </c>
      <c r="H186" s="20">
        <v>0</v>
      </c>
      <c r="I186" s="20">
        <v>20</v>
      </c>
      <c r="J186" s="20">
        <v>150</v>
      </c>
      <c r="K186" s="20">
        <v>1</v>
      </c>
      <c r="L186" s="20">
        <v>0</v>
      </c>
      <c r="M186" s="20">
        <v>20</v>
      </c>
      <c r="N186" s="20">
        <v>20</v>
      </c>
      <c r="O186" s="20">
        <v>0</v>
      </c>
      <c r="P186" s="20">
        <v>0</v>
      </c>
      <c r="Q186" s="20">
        <v>0</v>
      </c>
      <c r="R186" s="20">
        <v>30</v>
      </c>
      <c r="S186" s="20">
        <v>30</v>
      </c>
      <c r="T186" s="20">
        <v>0</v>
      </c>
      <c r="U186" s="20">
        <v>0</v>
      </c>
      <c r="V186" s="20">
        <v>0</v>
      </c>
      <c r="W186" s="20">
        <v>0</v>
      </c>
      <c r="X186" s="20">
        <v>0</v>
      </c>
      <c r="Y186" s="20">
        <v>50</v>
      </c>
      <c r="Z186" s="20">
        <v>0</v>
      </c>
      <c r="AA186" s="20">
        <v>0</v>
      </c>
      <c r="AB186" s="20">
        <v>0</v>
      </c>
      <c r="AC186" s="20">
        <v>0</v>
      </c>
      <c r="AD186" s="20">
        <v>0</v>
      </c>
      <c r="AE186" s="20">
        <v>0</v>
      </c>
      <c r="AF186" s="20">
        <v>0</v>
      </c>
      <c r="AG186" s="20">
        <v>0</v>
      </c>
      <c r="AH186" s="20">
        <v>0</v>
      </c>
      <c r="AI186" s="20">
        <v>0</v>
      </c>
      <c r="AJ186" s="20">
        <v>0</v>
      </c>
      <c r="AK186" s="20">
        <v>0</v>
      </c>
      <c r="AL186" s="20" t="s">
        <v>32</v>
      </c>
      <c r="AM186" s="20" t="s">
        <v>51</v>
      </c>
      <c r="AN186" s="20" t="s">
        <v>2061</v>
      </c>
      <c r="AO186" s="20" t="s">
        <v>53</v>
      </c>
      <c r="AP186" s="20">
        <v>30</v>
      </c>
      <c r="AQ186" s="20">
        <v>2.2000000000000002</v>
      </c>
      <c r="AR186" s="22">
        <v>1500</v>
      </c>
      <c r="AS186" s="22">
        <v>1200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30</v>
      </c>
      <c r="BM186">
        <v>0</v>
      </c>
      <c r="BN186">
        <v>0</v>
      </c>
      <c r="BO186" s="22">
        <v>0</v>
      </c>
    </row>
    <row r="187" spans="1:67" s="22" customFormat="1" ht="15.75" customHeight="1" x14ac:dyDescent="0.2">
      <c r="A187" s="20">
        <f t="shared" si="2"/>
        <v>2185</v>
      </c>
      <c r="B187" s="20" t="s">
        <v>72</v>
      </c>
      <c r="C187" s="20" t="s">
        <v>2186</v>
      </c>
      <c r="D187" s="24" t="s">
        <v>2184</v>
      </c>
      <c r="E187" s="24" t="s">
        <v>2189</v>
      </c>
      <c r="F187" s="20">
        <v>1</v>
      </c>
      <c r="G187" s="20">
        <v>300</v>
      </c>
      <c r="H187" s="20">
        <v>0</v>
      </c>
      <c r="I187" s="20">
        <v>20</v>
      </c>
      <c r="J187" s="20">
        <v>150</v>
      </c>
      <c r="K187" s="20">
        <v>1</v>
      </c>
      <c r="L187" s="20">
        <v>0</v>
      </c>
      <c r="M187" s="20">
        <v>20</v>
      </c>
      <c r="N187" s="20">
        <v>20</v>
      </c>
      <c r="O187" s="20">
        <v>0</v>
      </c>
      <c r="P187" s="20">
        <v>0</v>
      </c>
      <c r="Q187" s="20">
        <v>0</v>
      </c>
      <c r="R187" s="20">
        <v>30</v>
      </c>
      <c r="S187" s="20">
        <v>30</v>
      </c>
      <c r="T187" s="20">
        <v>0</v>
      </c>
      <c r="U187" s="20">
        <v>0</v>
      </c>
      <c r="V187" s="20">
        <v>0</v>
      </c>
      <c r="W187" s="20">
        <v>0</v>
      </c>
      <c r="X187" s="20">
        <v>0</v>
      </c>
      <c r="Y187" s="20">
        <v>50</v>
      </c>
      <c r="Z187" s="20">
        <v>0</v>
      </c>
      <c r="AA187" s="20">
        <v>0</v>
      </c>
      <c r="AB187" s="20">
        <v>0</v>
      </c>
      <c r="AC187" s="20">
        <v>0</v>
      </c>
      <c r="AD187" s="20">
        <v>0</v>
      </c>
      <c r="AE187" s="20">
        <v>0</v>
      </c>
      <c r="AF187" s="20">
        <v>0</v>
      </c>
      <c r="AG187" s="20">
        <v>0</v>
      </c>
      <c r="AH187" s="20">
        <v>0</v>
      </c>
      <c r="AI187" s="20">
        <v>0</v>
      </c>
      <c r="AJ187" s="20">
        <v>0</v>
      </c>
      <c r="AK187" s="20">
        <v>0</v>
      </c>
      <c r="AL187" s="20" t="s">
        <v>32</v>
      </c>
      <c r="AM187" s="20" t="s">
        <v>51</v>
      </c>
      <c r="AN187" s="20" t="s">
        <v>2061</v>
      </c>
      <c r="AO187" s="20" t="s">
        <v>53</v>
      </c>
      <c r="AP187" s="20">
        <v>30</v>
      </c>
      <c r="AQ187" s="20">
        <v>2.2000000000000002</v>
      </c>
      <c r="AR187" s="22">
        <v>1500</v>
      </c>
      <c r="AS187" s="22">
        <v>1200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30</v>
      </c>
      <c r="BM187">
        <v>0</v>
      </c>
      <c r="BN187">
        <v>0</v>
      </c>
      <c r="BO187" s="22">
        <v>0</v>
      </c>
    </row>
    <row r="188" spans="1:67" s="22" customFormat="1" ht="15.75" customHeight="1" x14ac:dyDescent="0.2">
      <c r="A188" s="20">
        <f t="shared" si="2"/>
        <v>2186</v>
      </c>
      <c r="B188" s="20" t="s">
        <v>72</v>
      </c>
      <c r="C188" s="20" t="s">
        <v>2187</v>
      </c>
      <c r="D188" s="24" t="s">
        <v>2185</v>
      </c>
      <c r="E188" s="24" t="s">
        <v>2207</v>
      </c>
      <c r="F188" s="20">
        <v>1</v>
      </c>
      <c r="G188" s="20">
        <v>300</v>
      </c>
      <c r="H188" s="20">
        <v>0</v>
      </c>
      <c r="I188" s="20">
        <v>20</v>
      </c>
      <c r="J188" s="20">
        <v>150</v>
      </c>
      <c r="K188" s="20">
        <v>1</v>
      </c>
      <c r="L188" s="20">
        <v>0</v>
      </c>
      <c r="M188" s="20">
        <v>20</v>
      </c>
      <c r="N188" s="20">
        <v>20</v>
      </c>
      <c r="O188" s="20">
        <v>0</v>
      </c>
      <c r="P188" s="20">
        <v>0</v>
      </c>
      <c r="Q188" s="20">
        <v>0</v>
      </c>
      <c r="R188" s="20">
        <v>30</v>
      </c>
      <c r="S188" s="20">
        <v>30</v>
      </c>
      <c r="T188" s="20">
        <v>0</v>
      </c>
      <c r="U188" s="20">
        <v>0</v>
      </c>
      <c r="V188" s="20">
        <v>0</v>
      </c>
      <c r="W188" s="20">
        <v>0</v>
      </c>
      <c r="X188" s="20">
        <v>0</v>
      </c>
      <c r="Y188" s="20">
        <v>50</v>
      </c>
      <c r="Z188" s="20">
        <v>0</v>
      </c>
      <c r="AA188" s="20">
        <v>0</v>
      </c>
      <c r="AB188" s="20">
        <v>0</v>
      </c>
      <c r="AC188" s="20">
        <v>0</v>
      </c>
      <c r="AD188" s="20">
        <v>0</v>
      </c>
      <c r="AE188" s="20">
        <v>0</v>
      </c>
      <c r="AF188" s="20">
        <v>0</v>
      </c>
      <c r="AG188" s="20">
        <v>0</v>
      </c>
      <c r="AH188" s="20">
        <v>0</v>
      </c>
      <c r="AI188" s="20">
        <v>0</v>
      </c>
      <c r="AJ188" s="20">
        <v>0</v>
      </c>
      <c r="AK188" s="20">
        <v>0</v>
      </c>
      <c r="AL188" s="20" t="s">
        <v>32</v>
      </c>
      <c r="AM188" s="20" t="s">
        <v>51</v>
      </c>
      <c r="AN188" s="20" t="s">
        <v>2061</v>
      </c>
      <c r="AO188" s="20" t="s">
        <v>53</v>
      </c>
      <c r="AP188" s="20">
        <v>30</v>
      </c>
      <c r="AQ188" s="20">
        <v>2.2000000000000002</v>
      </c>
      <c r="AR188" s="22">
        <v>1500</v>
      </c>
      <c r="AS188" s="22">
        <v>1200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30</v>
      </c>
      <c r="BM188">
        <v>0</v>
      </c>
      <c r="BN188">
        <v>0</v>
      </c>
      <c r="BO188" s="22">
        <v>0</v>
      </c>
    </row>
    <row r="189" spans="1:67" s="22" customFormat="1" ht="15.75" customHeight="1" x14ac:dyDescent="0.2">
      <c r="A189" s="20">
        <f t="shared" si="2"/>
        <v>2187</v>
      </c>
      <c r="B189" s="20" t="s">
        <v>72</v>
      </c>
      <c r="C189" s="20" t="s">
        <v>2194</v>
      </c>
      <c r="D189" s="24" t="s">
        <v>2193</v>
      </c>
      <c r="E189" s="24" t="s">
        <v>2272</v>
      </c>
      <c r="F189" s="20">
        <v>1</v>
      </c>
      <c r="G189" s="20">
        <v>300</v>
      </c>
      <c r="H189" s="20">
        <v>0</v>
      </c>
      <c r="I189" s="20">
        <v>20</v>
      </c>
      <c r="J189" s="20">
        <v>150</v>
      </c>
      <c r="K189" s="20">
        <v>1</v>
      </c>
      <c r="L189" s="20">
        <v>0</v>
      </c>
      <c r="M189" s="20">
        <v>20</v>
      </c>
      <c r="N189" s="20">
        <v>20</v>
      </c>
      <c r="O189" s="20">
        <v>0</v>
      </c>
      <c r="P189" s="20">
        <v>0</v>
      </c>
      <c r="Q189" s="20">
        <v>0</v>
      </c>
      <c r="R189" s="20">
        <v>30</v>
      </c>
      <c r="S189" s="20">
        <v>30</v>
      </c>
      <c r="T189" s="20">
        <v>0</v>
      </c>
      <c r="U189" s="20">
        <v>0</v>
      </c>
      <c r="V189" s="20">
        <v>0</v>
      </c>
      <c r="W189" s="20">
        <v>0</v>
      </c>
      <c r="X189" s="20">
        <v>0</v>
      </c>
      <c r="Y189" s="20">
        <v>50</v>
      </c>
      <c r="Z189" s="20">
        <v>20</v>
      </c>
      <c r="AA189" s="20">
        <v>20</v>
      </c>
      <c r="AB189" s="20">
        <v>20</v>
      </c>
      <c r="AC189" s="20">
        <v>20</v>
      </c>
      <c r="AD189" s="20">
        <v>20</v>
      </c>
      <c r="AE189" s="20">
        <v>20</v>
      </c>
      <c r="AF189" s="20">
        <v>20</v>
      </c>
      <c r="AG189" s="20">
        <v>20</v>
      </c>
      <c r="AH189" s="20">
        <v>20</v>
      </c>
      <c r="AI189" s="20">
        <v>20</v>
      </c>
      <c r="AJ189" s="20">
        <v>20</v>
      </c>
      <c r="AK189" s="20">
        <v>20</v>
      </c>
      <c r="AL189" s="20" t="s">
        <v>32</v>
      </c>
      <c r="AM189" s="20" t="s">
        <v>51</v>
      </c>
      <c r="AN189" s="20" t="s">
        <v>2061</v>
      </c>
      <c r="AO189" s="20" t="s">
        <v>53</v>
      </c>
      <c r="AP189" s="20">
        <v>30</v>
      </c>
      <c r="AQ189" s="20">
        <v>2.2000000000000002</v>
      </c>
      <c r="AR189" s="22">
        <v>1500</v>
      </c>
      <c r="AS189" s="22">
        <v>1200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30</v>
      </c>
      <c r="BM189">
        <v>0</v>
      </c>
      <c r="BN189">
        <v>0</v>
      </c>
      <c r="BO189" s="22">
        <v>0</v>
      </c>
    </row>
    <row r="190" spans="1:67" s="22" customFormat="1" ht="15.75" customHeight="1" x14ac:dyDescent="0.2">
      <c r="A190" s="20">
        <f t="shared" si="2"/>
        <v>2188</v>
      </c>
      <c r="B190" s="20" t="s">
        <v>2144</v>
      </c>
      <c r="C190" s="20" t="s">
        <v>2195</v>
      </c>
      <c r="D190" s="24" t="s">
        <v>2204</v>
      </c>
      <c r="E190" s="24" t="s">
        <v>2191</v>
      </c>
      <c r="F190" s="20">
        <v>1</v>
      </c>
      <c r="G190" s="20">
        <v>300</v>
      </c>
      <c r="H190" s="20">
        <v>0</v>
      </c>
      <c r="I190" s="20">
        <v>20</v>
      </c>
      <c r="J190" s="20">
        <v>150</v>
      </c>
      <c r="K190" s="20">
        <v>1</v>
      </c>
      <c r="L190" s="20">
        <v>0</v>
      </c>
      <c r="M190" s="20">
        <v>20</v>
      </c>
      <c r="N190" s="20">
        <v>20</v>
      </c>
      <c r="O190" s="20">
        <v>0</v>
      </c>
      <c r="P190" s="20">
        <v>0</v>
      </c>
      <c r="Q190" s="20">
        <v>0</v>
      </c>
      <c r="R190" s="20">
        <v>30</v>
      </c>
      <c r="S190" s="20">
        <v>30</v>
      </c>
      <c r="T190" s="20">
        <v>0</v>
      </c>
      <c r="U190" s="20">
        <v>0</v>
      </c>
      <c r="V190" s="20">
        <v>0</v>
      </c>
      <c r="W190" s="20">
        <v>0</v>
      </c>
      <c r="X190" s="20">
        <v>0</v>
      </c>
      <c r="Y190" s="20">
        <v>50</v>
      </c>
      <c r="Z190" s="20">
        <v>40</v>
      </c>
      <c r="AA190" s="20">
        <v>40</v>
      </c>
      <c r="AB190" s="20">
        <v>40</v>
      </c>
      <c r="AC190" s="20">
        <v>40</v>
      </c>
      <c r="AD190" s="20">
        <v>40</v>
      </c>
      <c r="AE190" s="20">
        <v>40</v>
      </c>
      <c r="AF190" s="20">
        <v>40</v>
      </c>
      <c r="AG190" s="20">
        <v>40</v>
      </c>
      <c r="AH190" s="20">
        <v>40</v>
      </c>
      <c r="AI190" s="20">
        <v>40</v>
      </c>
      <c r="AJ190" s="20">
        <v>40</v>
      </c>
      <c r="AK190" s="20">
        <v>40</v>
      </c>
      <c r="AL190" s="20" t="s">
        <v>32</v>
      </c>
      <c r="AM190" s="20" t="s">
        <v>51</v>
      </c>
      <c r="AN190" s="20" t="s">
        <v>2103</v>
      </c>
      <c r="AO190" s="20" t="s">
        <v>54</v>
      </c>
      <c r="AP190" s="20">
        <v>30</v>
      </c>
      <c r="AQ190" s="20">
        <v>2.2000000000000002</v>
      </c>
      <c r="AR190" s="22">
        <v>1500</v>
      </c>
      <c r="AS190" s="22">
        <v>1200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30</v>
      </c>
      <c r="BM190">
        <v>1</v>
      </c>
      <c r="BN190">
        <v>0</v>
      </c>
      <c r="BO190" s="22">
        <v>0</v>
      </c>
    </row>
    <row r="191" spans="1:67" s="22" customFormat="1" ht="15.75" customHeight="1" x14ac:dyDescent="0.2">
      <c r="A191" s="20">
        <f t="shared" si="2"/>
        <v>2189</v>
      </c>
      <c r="B191" s="20" t="s">
        <v>2144</v>
      </c>
      <c r="C191" s="20" t="s">
        <v>2196</v>
      </c>
      <c r="D191" s="24" t="s">
        <v>2205</v>
      </c>
      <c r="E191" s="24" t="s">
        <v>2154</v>
      </c>
      <c r="F191" s="20">
        <v>1</v>
      </c>
      <c r="G191" s="20">
        <v>300</v>
      </c>
      <c r="H191" s="20">
        <v>0</v>
      </c>
      <c r="I191" s="20">
        <v>20</v>
      </c>
      <c r="J191" s="20">
        <v>150</v>
      </c>
      <c r="K191" s="20">
        <v>1</v>
      </c>
      <c r="L191" s="20">
        <v>0</v>
      </c>
      <c r="M191" s="20">
        <v>20</v>
      </c>
      <c r="N191" s="20">
        <v>20</v>
      </c>
      <c r="O191" s="20">
        <v>0</v>
      </c>
      <c r="P191" s="20">
        <v>0</v>
      </c>
      <c r="Q191" s="20">
        <v>0</v>
      </c>
      <c r="R191" s="20">
        <v>30</v>
      </c>
      <c r="S191" s="20">
        <v>30</v>
      </c>
      <c r="T191" s="20">
        <v>0</v>
      </c>
      <c r="U191" s="20">
        <v>0</v>
      </c>
      <c r="V191" s="20">
        <v>0</v>
      </c>
      <c r="W191" s="20">
        <v>0</v>
      </c>
      <c r="X191" s="20">
        <v>0</v>
      </c>
      <c r="Y191" s="20">
        <v>50</v>
      </c>
      <c r="Z191" s="20">
        <v>20</v>
      </c>
      <c r="AA191" s="20">
        <v>20</v>
      </c>
      <c r="AB191" s="20">
        <v>20</v>
      </c>
      <c r="AC191" s="20">
        <v>20</v>
      </c>
      <c r="AD191" s="20">
        <v>20</v>
      </c>
      <c r="AE191" s="20">
        <v>20</v>
      </c>
      <c r="AF191" s="20">
        <v>20</v>
      </c>
      <c r="AG191" s="20">
        <v>20</v>
      </c>
      <c r="AH191" s="20">
        <v>20</v>
      </c>
      <c r="AI191" s="20">
        <v>20</v>
      </c>
      <c r="AJ191" s="20">
        <v>20</v>
      </c>
      <c r="AK191" s="20">
        <v>20</v>
      </c>
      <c r="AL191" s="20" t="s">
        <v>32</v>
      </c>
      <c r="AM191" s="20" t="s">
        <v>51</v>
      </c>
      <c r="AN191" s="20" t="s">
        <v>2103</v>
      </c>
      <c r="AO191" s="20" t="s">
        <v>54</v>
      </c>
      <c r="AP191" s="20">
        <v>30</v>
      </c>
      <c r="AQ191" s="20">
        <v>2.2000000000000002</v>
      </c>
      <c r="AR191" s="22">
        <v>1500</v>
      </c>
      <c r="AS191" s="22">
        <v>1200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30</v>
      </c>
      <c r="BM191">
        <v>1</v>
      </c>
      <c r="BN191">
        <v>0</v>
      </c>
      <c r="BO191" s="22">
        <v>0</v>
      </c>
    </row>
    <row r="192" spans="1:67" s="22" customFormat="1" ht="15.75" customHeight="1" x14ac:dyDescent="0.2">
      <c r="A192" s="20">
        <f t="shared" si="2"/>
        <v>2190</v>
      </c>
      <c r="B192" s="20" t="s">
        <v>2145</v>
      </c>
      <c r="C192" s="20" t="s">
        <v>2197</v>
      </c>
      <c r="D192" s="24" t="s">
        <v>2206</v>
      </c>
      <c r="E192" s="24" t="s">
        <v>2192</v>
      </c>
      <c r="F192" s="20">
        <v>1</v>
      </c>
      <c r="G192" s="20">
        <v>300</v>
      </c>
      <c r="H192" s="20">
        <v>0</v>
      </c>
      <c r="I192" s="20">
        <v>20</v>
      </c>
      <c r="J192" s="20">
        <v>150</v>
      </c>
      <c r="K192" s="20">
        <v>1</v>
      </c>
      <c r="L192" s="20">
        <v>0</v>
      </c>
      <c r="M192" s="20">
        <v>20</v>
      </c>
      <c r="N192" s="20">
        <v>20</v>
      </c>
      <c r="O192" s="20">
        <v>0</v>
      </c>
      <c r="P192" s="20">
        <v>0</v>
      </c>
      <c r="Q192" s="20">
        <v>0</v>
      </c>
      <c r="R192" s="20">
        <v>30</v>
      </c>
      <c r="S192" s="20">
        <v>30</v>
      </c>
      <c r="T192" s="20">
        <v>0</v>
      </c>
      <c r="U192" s="20">
        <v>0</v>
      </c>
      <c r="V192" s="20">
        <v>0</v>
      </c>
      <c r="W192" s="20">
        <v>0</v>
      </c>
      <c r="X192" s="20">
        <v>0</v>
      </c>
      <c r="Y192" s="20">
        <v>50</v>
      </c>
      <c r="Z192" s="20">
        <v>80</v>
      </c>
      <c r="AA192" s="20">
        <v>80</v>
      </c>
      <c r="AB192" s="20">
        <v>80</v>
      </c>
      <c r="AC192" s="20">
        <v>80</v>
      </c>
      <c r="AD192" s="20">
        <v>80</v>
      </c>
      <c r="AE192" s="20">
        <v>80</v>
      </c>
      <c r="AF192" s="20">
        <v>80</v>
      </c>
      <c r="AG192" s="20">
        <v>80</v>
      </c>
      <c r="AH192" s="20">
        <v>80</v>
      </c>
      <c r="AI192" s="20">
        <v>80</v>
      </c>
      <c r="AJ192" s="20">
        <v>80</v>
      </c>
      <c r="AK192" s="20">
        <v>80</v>
      </c>
      <c r="AL192" s="20" t="s">
        <v>32</v>
      </c>
      <c r="AM192" s="20" t="s">
        <v>51</v>
      </c>
      <c r="AN192" s="20" t="s">
        <v>2103</v>
      </c>
      <c r="AO192" s="20" t="s">
        <v>54</v>
      </c>
      <c r="AP192" s="20">
        <v>30</v>
      </c>
      <c r="AQ192" s="20">
        <v>2.2000000000000002</v>
      </c>
      <c r="AR192" s="22">
        <v>1500</v>
      </c>
      <c r="AS192" s="22">
        <v>1200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30</v>
      </c>
      <c r="BM192">
        <v>1</v>
      </c>
      <c r="BN192">
        <v>0</v>
      </c>
      <c r="BO192" s="22">
        <v>0</v>
      </c>
    </row>
    <row r="193" spans="1:67" s="22" customFormat="1" ht="15.75" customHeight="1" x14ac:dyDescent="0.2">
      <c r="A193" s="20">
        <f t="shared" si="2"/>
        <v>2191</v>
      </c>
      <c r="B193" s="20" t="s">
        <v>72</v>
      </c>
      <c r="C193" s="20" t="s">
        <v>2198</v>
      </c>
      <c r="D193" s="24" t="s">
        <v>2201</v>
      </c>
      <c r="E193" s="24" t="s">
        <v>2188</v>
      </c>
      <c r="F193" s="20">
        <v>1</v>
      </c>
      <c r="G193" s="20">
        <v>300</v>
      </c>
      <c r="H193" s="20">
        <v>0</v>
      </c>
      <c r="I193" s="20">
        <v>20</v>
      </c>
      <c r="J193" s="20">
        <v>150</v>
      </c>
      <c r="K193" s="20">
        <v>1</v>
      </c>
      <c r="L193" s="20">
        <v>0</v>
      </c>
      <c r="M193" s="20">
        <v>20</v>
      </c>
      <c r="N193" s="20">
        <v>20</v>
      </c>
      <c r="O193" s="20">
        <v>0</v>
      </c>
      <c r="P193" s="20">
        <v>0</v>
      </c>
      <c r="Q193" s="20">
        <v>0</v>
      </c>
      <c r="R193" s="20">
        <v>30</v>
      </c>
      <c r="S193" s="20">
        <v>30</v>
      </c>
      <c r="T193" s="20">
        <v>0</v>
      </c>
      <c r="U193" s="20">
        <v>0</v>
      </c>
      <c r="V193" s="20">
        <v>0</v>
      </c>
      <c r="W193" s="20">
        <v>0</v>
      </c>
      <c r="X193" s="20">
        <v>0</v>
      </c>
      <c r="Y193" s="20">
        <v>50</v>
      </c>
      <c r="Z193" s="20">
        <v>20</v>
      </c>
      <c r="AA193" s="20">
        <v>20</v>
      </c>
      <c r="AB193" s="20">
        <v>20</v>
      </c>
      <c r="AC193" s="20">
        <v>20</v>
      </c>
      <c r="AD193" s="20">
        <v>20</v>
      </c>
      <c r="AE193" s="20">
        <v>20</v>
      </c>
      <c r="AF193" s="20">
        <v>20</v>
      </c>
      <c r="AG193" s="20">
        <v>20</v>
      </c>
      <c r="AH193" s="20">
        <v>20</v>
      </c>
      <c r="AI193" s="20">
        <v>20</v>
      </c>
      <c r="AJ193" s="20">
        <v>20</v>
      </c>
      <c r="AK193" s="20">
        <v>20</v>
      </c>
      <c r="AL193" s="20" t="s">
        <v>32</v>
      </c>
      <c r="AM193" s="20" t="s">
        <v>51</v>
      </c>
      <c r="AN193" s="20" t="s">
        <v>2061</v>
      </c>
      <c r="AO193" s="20" t="s">
        <v>53</v>
      </c>
      <c r="AP193" s="20">
        <v>30</v>
      </c>
      <c r="AQ193" s="20">
        <v>2.2000000000000002</v>
      </c>
      <c r="AR193" s="22">
        <v>1500</v>
      </c>
      <c r="AS193" s="22">
        <v>1200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30</v>
      </c>
      <c r="BM193">
        <v>0</v>
      </c>
      <c r="BN193">
        <v>0</v>
      </c>
      <c r="BO193" s="22">
        <v>0</v>
      </c>
    </row>
    <row r="194" spans="1:67" s="22" customFormat="1" ht="15.75" customHeight="1" x14ac:dyDescent="0.2">
      <c r="A194" s="20">
        <f t="shared" si="2"/>
        <v>2192</v>
      </c>
      <c r="B194" s="20" t="s">
        <v>72</v>
      </c>
      <c r="C194" s="20" t="s">
        <v>2199</v>
      </c>
      <c r="D194" s="24" t="s">
        <v>2202</v>
      </c>
      <c r="E194" s="24" t="s">
        <v>2189</v>
      </c>
      <c r="F194" s="20">
        <v>1</v>
      </c>
      <c r="G194" s="20">
        <v>300</v>
      </c>
      <c r="H194" s="20">
        <v>0</v>
      </c>
      <c r="I194" s="20">
        <v>20</v>
      </c>
      <c r="J194" s="20">
        <v>150</v>
      </c>
      <c r="K194" s="20">
        <v>1</v>
      </c>
      <c r="L194" s="20">
        <v>0</v>
      </c>
      <c r="M194" s="20">
        <v>20</v>
      </c>
      <c r="N194" s="20">
        <v>20</v>
      </c>
      <c r="O194" s="20">
        <v>0</v>
      </c>
      <c r="P194" s="20">
        <v>0</v>
      </c>
      <c r="Q194" s="20">
        <v>0</v>
      </c>
      <c r="R194" s="20">
        <v>30</v>
      </c>
      <c r="S194" s="20">
        <v>30</v>
      </c>
      <c r="T194" s="20">
        <v>0</v>
      </c>
      <c r="U194" s="20">
        <v>0</v>
      </c>
      <c r="V194" s="20">
        <v>0</v>
      </c>
      <c r="W194" s="20">
        <v>0</v>
      </c>
      <c r="X194" s="20">
        <v>0</v>
      </c>
      <c r="Y194" s="20">
        <v>50</v>
      </c>
      <c r="Z194" s="20">
        <v>20</v>
      </c>
      <c r="AA194" s="20">
        <v>20</v>
      </c>
      <c r="AB194" s="20">
        <v>20</v>
      </c>
      <c r="AC194" s="20">
        <v>20</v>
      </c>
      <c r="AD194" s="20">
        <v>20</v>
      </c>
      <c r="AE194" s="20">
        <v>20</v>
      </c>
      <c r="AF194" s="20">
        <v>20</v>
      </c>
      <c r="AG194" s="20">
        <v>20</v>
      </c>
      <c r="AH194" s="20">
        <v>20</v>
      </c>
      <c r="AI194" s="20">
        <v>20</v>
      </c>
      <c r="AJ194" s="20">
        <v>20</v>
      </c>
      <c r="AK194" s="20">
        <v>20</v>
      </c>
      <c r="AL194" s="20" t="s">
        <v>32</v>
      </c>
      <c r="AM194" s="20" t="s">
        <v>51</v>
      </c>
      <c r="AN194" s="20" t="s">
        <v>2061</v>
      </c>
      <c r="AO194" s="20" t="s">
        <v>53</v>
      </c>
      <c r="AP194" s="20">
        <v>30</v>
      </c>
      <c r="AQ194" s="20">
        <v>2.2000000000000002</v>
      </c>
      <c r="AR194" s="22">
        <v>1500</v>
      </c>
      <c r="AS194" s="22">
        <v>1200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30</v>
      </c>
      <c r="BM194">
        <v>0</v>
      </c>
      <c r="BN194">
        <v>0</v>
      </c>
      <c r="BO194" s="22">
        <v>0</v>
      </c>
    </row>
    <row r="195" spans="1:67" s="22" customFormat="1" ht="15.75" customHeight="1" x14ac:dyDescent="0.2">
      <c r="A195" s="20">
        <f t="shared" si="2"/>
        <v>2193</v>
      </c>
      <c r="B195" s="20" t="s">
        <v>72</v>
      </c>
      <c r="C195" s="20" t="s">
        <v>2200</v>
      </c>
      <c r="D195" s="24" t="s">
        <v>2203</v>
      </c>
      <c r="E195" s="24" t="s">
        <v>2207</v>
      </c>
      <c r="F195" s="20">
        <v>1</v>
      </c>
      <c r="G195" s="20">
        <v>300</v>
      </c>
      <c r="H195" s="20">
        <v>0</v>
      </c>
      <c r="I195" s="20">
        <v>20</v>
      </c>
      <c r="J195" s="20">
        <v>150</v>
      </c>
      <c r="K195" s="20">
        <v>1</v>
      </c>
      <c r="L195" s="20">
        <v>0</v>
      </c>
      <c r="M195" s="20">
        <v>20</v>
      </c>
      <c r="N195" s="20">
        <v>20</v>
      </c>
      <c r="O195" s="20">
        <v>0</v>
      </c>
      <c r="P195" s="20">
        <v>0</v>
      </c>
      <c r="Q195" s="20">
        <v>0</v>
      </c>
      <c r="R195" s="20">
        <v>30</v>
      </c>
      <c r="S195" s="20">
        <v>30</v>
      </c>
      <c r="T195" s="20">
        <v>0</v>
      </c>
      <c r="U195" s="20">
        <v>0</v>
      </c>
      <c r="V195" s="20">
        <v>0</v>
      </c>
      <c r="W195" s="20">
        <v>0</v>
      </c>
      <c r="X195" s="20">
        <v>0</v>
      </c>
      <c r="Y195" s="20">
        <v>50</v>
      </c>
      <c r="Z195" s="20">
        <v>20</v>
      </c>
      <c r="AA195" s="20">
        <v>20</v>
      </c>
      <c r="AB195" s="20">
        <v>20</v>
      </c>
      <c r="AC195" s="20">
        <v>20</v>
      </c>
      <c r="AD195" s="20">
        <v>20</v>
      </c>
      <c r="AE195" s="20">
        <v>20</v>
      </c>
      <c r="AF195" s="20">
        <v>20</v>
      </c>
      <c r="AG195" s="20">
        <v>20</v>
      </c>
      <c r="AH195" s="20">
        <v>20</v>
      </c>
      <c r="AI195" s="20">
        <v>20</v>
      </c>
      <c r="AJ195" s="20">
        <v>20</v>
      </c>
      <c r="AK195" s="20">
        <v>20</v>
      </c>
      <c r="AL195" s="20" t="s">
        <v>32</v>
      </c>
      <c r="AM195" s="20" t="s">
        <v>51</v>
      </c>
      <c r="AN195" s="20" t="s">
        <v>2061</v>
      </c>
      <c r="AO195" s="20" t="s">
        <v>53</v>
      </c>
      <c r="AP195" s="20">
        <v>30</v>
      </c>
      <c r="AQ195" s="20">
        <v>2.2000000000000002</v>
      </c>
      <c r="AR195" s="22">
        <v>1500</v>
      </c>
      <c r="AS195" s="22">
        <v>1200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30</v>
      </c>
      <c r="BM195">
        <v>0</v>
      </c>
      <c r="BN195">
        <v>0</v>
      </c>
      <c r="BO195" s="22">
        <v>0</v>
      </c>
    </row>
    <row r="196" spans="1:67" s="22" customFormat="1" ht="15.75" customHeight="1" x14ac:dyDescent="0.2">
      <c r="A196" s="20">
        <f t="shared" si="2"/>
        <v>2194</v>
      </c>
      <c r="B196" s="20" t="s">
        <v>72</v>
      </c>
      <c r="C196" s="20" t="s">
        <v>2220</v>
      </c>
      <c r="D196" s="24" t="s">
        <v>2227</v>
      </c>
      <c r="E196" s="24" t="s">
        <v>2234</v>
      </c>
      <c r="F196" s="20">
        <v>1</v>
      </c>
      <c r="G196" s="20">
        <v>300</v>
      </c>
      <c r="H196" s="20">
        <v>0</v>
      </c>
      <c r="I196" s="20">
        <v>20</v>
      </c>
      <c r="J196" s="20">
        <v>150</v>
      </c>
      <c r="K196" s="20">
        <v>1</v>
      </c>
      <c r="L196" s="20">
        <v>0</v>
      </c>
      <c r="M196" s="20">
        <v>20</v>
      </c>
      <c r="N196" s="20">
        <v>20</v>
      </c>
      <c r="O196" s="20">
        <v>0</v>
      </c>
      <c r="P196" s="20">
        <v>0</v>
      </c>
      <c r="Q196" s="20">
        <v>0</v>
      </c>
      <c r="R196" s="20">
        <v>30</v>
      </c>
      <c r="S196" s="20">
        <v>30</v>
      </c>
      <c r="T196" s="20">
        <v>0</v>
      </c>
      <c r="U196" s="20">
        <v>0</v>
      </c>
      <c r="V196" s="20">
        <v>0</v>
      </c>
      <c r="W196" s="20">
        <v>0</v>
      </c>
      <c r="X196" s="20">
        <v>0</v>
      </c>
      <c r="Y196" s="20">
        <v>50</v>
      </c>
      <c r="Z196" s="20">
        <v>0</v>
      </c>
      <c r="AA196" s="20">
        <v>0</v>
      </c>
      <c r="AB196" s="20">
        <v>0</v>
      </c>
      <c r="AC196" s="20">
        <v>0</v>
      </c>
      <c r="AD196" s="20">
        <v>0</v>
      </c>
      <c r="AE196" s="20">
        <v>0</v>
      </c>
      <c r="AF196" s="20">
        <v>0</v>
      </c>
      <c r="AG196" s="20">
        <v>0</v>
      </c>
      <c r="AH196" s="20">
        <v>0</v>
      </c>
      <c r="AI196" s="20">
        <v>0</v>
      </c>
      <c r="AJ196" s="20">
        <v>0</v>
      </c>
      <c r="AK196" s="20">
        <v>0</v>
      </c>
      <c r="AL196" s="20" t="s">
        <v>32</v>
      </c>
      <c r="AM196" s="20" t="s">
        <v>51</v>
      </c>
      <c r="AN196" s="20" t="s">
        <v>2061</v>
      </c>
      <c r="AO196" s="20" t="s">
        <v>53</v>
      </c>
      <c r="AP196" s="20">
        <v>30</v>
      </c>
      <c r="AQ196" s="20">
        <v>2.2000000000000002</v>
      </c>
      <c r="AR196" s="22">
        <v>1500</v>
      </c>
      <c r="AS196" s="22">
        <v>1200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30</v>
      </c>
      <c r="BM196">
        <v>0</v>
      </c>
      <c r="BN196">
        <v>0</v>
      </c>
      <c r="BO196" s="22">
        <v>0</v>
      </c>
    </row>
    <row r="197" spans="1:67" s="22" customFormat="1" ht="15.75" customHeight="1" x14ac:dyDescent="0.2">
      <c r="A197" s="20">
        <f t="shared" si="2"/>
        <v>2195</v>
      </c>
      <c r="B197" s="20" t="s">
        <v>2144</v>
      </c>
      <c r="C197" s="20" t="s">
        <v>2221</v>
      </c>
      <c r="D197" s="24" t="s">
        <v>2228</v>
      </c>
      <c r="E197" s="24" t="s">
        <v>2191</v>
      </c>
      <c r="F197" s="20">
        <v>1</v>
      </c>
      <c r="G197" s="20">
        <v>300</v>
      </c>
      <c r="H197" s="20">
        <v>0</v>
      </c>
      <c r="I197" s="20">
        <v>20</v>
      </c>
      <c r="J197" s="20">
        <v>150</v>
      </c>
      <c r="K197" s="20">
        <v>1</v>
      </c>
      <c r="L197" s="20">
        <v>0</v>
      </c>
      <c r="M197" s="20">
        <v>20</v>
      </c>
      <c r="N197" s="20">
        <v>20</v>
      </c>
      <c r="O197" s="20">
        <v>0</v>
      </c>
      <c r="P197" s="20">
        <v>0</v>
      </c>
      <c r="Q197" s="20">
        <v>0</v>
      </c>
      <c r="R197" s="20">
        <v>30</v>
      </c>
      <c r="S197" s="20">
        <v>30</v>
      </c>
      <c r="T197" s="20">
        <v>0</v>
      </c>
      <c r="U197" s="20">
        <v>0</v>
      </c>
      <c r="V197" s="20">
        <v>0</v>
      </c>
      <c r="W197" s="20">
        <v>0</v>
      </c>
      <c r="X197" s="20">
        <v>0</v>
      </c>
      <c r="Y197" s="20">
        <v>50</v>
      </c>
      <c r="Z197" s="20">
        <v>20</v>
      </c>
      <c r="AA197" s="20">
        <v>20</v>
      </c>
      <c r="AB197" s="20">
        <v>20</v>
      </c>
      <c r="AC197" s="20">
        <v>20</v>
      </c>
      <c r="AD197" s="20">
        <v>20</v>
      </c>
      <c r="AE197" s="20">
        <v>20</v>
      </c>
      <c r="AF197" s="20">
        <v>20</v>
      </c>
      <c r="AG197" s="20">
        <v>20</v>
      </c>
      <c r="AH197" s="20">
        <v>20</v>
      </c>
      <c r="AI197" s="20">
        <v>20</v>
      </c>
      <c r="AJ197" s="20">
        <v>20</v>
      </c>
      <c r="AK197" s="20">
        <v>20</v>
      </c>
      <c r="AL197" s="20" t="s">
        <v>32</v>
      </c>
      <c r="AM197" s="20" t="s">
        <v>51</v>
      </c>
      <c r="AN197" s="20" t="s">
        <v>2103</v>
      </c>
      <c r="AO197" s="20" t="s">
        <v>54</v>
      </c>
      <c r="AP197" s="20">
        <v>30</v>
      </c>
      <c r="AQ197" s="20">
        <v>2.2000000000000002</v>
      </c>
      <c r="AR197" s="22">
        <v>1500</v>
      </c>
      <c r="AS197" s="22">
        <v>1200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30</v>
      </c>
      <c r="BM197">
        <v>1</v>
      </c>
      <c r="BN197">
        <v>0</v>
      </c>
      <c r="BO197" s="22">
        <v>0</v>
      </c>
    </row>
    <row r="198" spans="1:67" s="22" customFormat="1" ht="15.75" customHeight="1" x14ac:dyDescent="0.2">
      <c r="A198" s="20">
        <f t="shared" si="2"/>
        <v>2196</v>
      </c>
      <c r="B198" s="20" t="s">
        <v>2144</v>
      </c>
      <c r="C198" s="20" t="s">
        <v>2222</v>
      </c>
      <c r="D198" s="24" t="s">
        <v>2229</v>
      </c>
      <c r="E198" s="24" t="s">
        <v>2154</v>
      </c>
      <c r="F198" s="20">
        <v>1</v>
      </c>
      <c r="G198" s="20">
        <v>300</v>
      </c>
      <c r="H198" s="20">
        <v>0</v>
      </c>
      <c r="I198" s="20">
        <v>20</v>
      </c>
      <c r="J198" s="20">
        <v>150</v>
      </c>
      <c r="K198" s="20">
        <v>1</v>
      </c>
      <c r="L198" s="20">
        <v>0</v>
      </c>
      <c r="M198" s="20">
        <v>20</v>
      </c>
      <c r="N198" s="20">
        <v>20</v>
      </c>
      <c r="O198" s="20">
        <v>0</v>
      </c>
      <c r="P198" s="20">
        <v>0</v>
      </c>
      <c r="Q198" s="20">
        <v>0</v>
      </c>
      <c r="R198" s="20">
        <v>30</v>
      </c>
      <c r="S198" s="20">
        <v>30</v>
      </c>
      <c r="T198" s="20">
        <v>0</v>
      </c>
      <c r="U198" s="20">
        <v>0</v>
      </c>
      <c r="V198" s="20">
        <v>0</v>
      </c>
      <c r="W198" s="20">
        <v>0</v>
      </c>
      <c r="X198" s="20">
        <v>0</v>
      </c>
      <c r="Y198" s="20">
        <v>50</v>
      </c>
      <c r="Z198" s="20">
        <v>0</v>
      </c>
      <c r="AA198" s="20">
        <v>0</v>
      </c>
      <c r="AB198" s="20">
        <v>0</v>
      </c>
      <c r="AC198" s="20">
        <v>0</v>
      </c>
      <c r="AD198" s="20">
        <v>0</v>
      </c>
      <c r="AE198" s="20">
        <v>0</v>
      </c>
      <c r="AF198" s="20">
        <v>0</v>
      </c>
      <c r="AG198" s="20">
        <v>0</v>
      </c>
      <c r="AH198" s="20">
        <v>0</v>
      </c>
      <c r="AI198" s="20">
        <v>0</v>
      </c>
      <c r="AJ198" s="20">
        <v>0</v>
      </c>
      <c r="AK198" s="20">
        <v>0</v>
      </c>
      <c r="AL198" s="20" t="s">
        <v>32</v>
      </c>
      <c r="AM198" s="20" t="s">
        <v>51</v>
      </c>
      <c r="AN198" s="20" t="s">
        <v>2103</v>
      </c>
      <c r="AO198" s="20" t="s">
        <v>54</v>
      </c>
      <c r="AP198" s="20">
        <v>30</v>
      </c>
      <c r="AQ198" s="20">
        <v>2.2000000000000002</v>
      </c>
      <c r="AR198" s="22">
        <v>1500</v>
      </c>
      <c r="AS198" s="22">
        <v>1200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30</v>
      </c>
      <c r="BM198">
        <v>1</v>
      </c>
      <c r="BN198">
        <v>0</v>
      </c>
      <c r="BO198" s="22">
        <v>0</v>
      </c>
    </row>
    <row r="199" spans="1:67" s="22" customFormat="1" ht="15.75" customHeight="1" x14ac:dyDescent="0.2">
      <c r="A199" s="20">
        <f t="shared" si="2"/>
        <v>2197</v>
      </c>
      <c r="B199" s="20" t="s">
        <v>2145</v>
      </c>
      <c r="C199" s="20" t="s">
        <v>2223</v>
      </c>
      <c r="D199" s="24" t="s">
        <v>2230</v>
      </c>
      <c r="E199" s="24" t="s">
        <v>2192</v>
      </c>
      <c r="F199" s="20">
        <v>1</v>
      </c>
      <c r="G199" s="20">
        <v>300</v>
      </c>
      <c r="H199" s="20">
        <v>0</v>
      </c>
      <c r="I199" s="20">
        <v>20</v>
      </c>
      <c r="J199" s="20">
        <v>150</v>
      </c>
      <c r="K199" s="20">
        <v>1</v>
      </c>
      <c r="L199" s="20">
        <v>0</v>
      </c>
      <c r="M199" s="20">
        <v>20</v>
      </c>
      <c r="N199" s="20">
        <v>20</v>
      </c>
      <c r="O199" s="20">
        <v>0</v>
      </c>
      <c r="P199" s="20">
        <v>0</v>
      </c>
      <c r="Q199" s="20">
        <v>0</v>
      </c>
      <c r="R199" s="20">
        <v>30</v>
      </c>
      <c r="S199" s="20">
        <v>30</v>
      </c>
      <c r="T199" s="20">
        <v>0</v>
      </c>
      <c r="U199" s="20">
        <v>0</v>
      </c>
      <c r="V199" s="20">
        <v>0</v>
      </c>
      <c r="W199" s="20">
        <v>0</v>
      </c>
      <c r="X199" s="20">
        <v>0</v>
      </c>
      <c r="Y199" s="20">
        <v>50</v>
      </c>
      <c r="Z199" s="20">
        <v>50</v>
      </c>
      <c r="AA199" s="20">
        <v>50</v>
      </c>
      <c r="AB199" s="20">
        <v>50</v>
      </c>
      <c r="AC199" s="20">
        <v>50</v>
      </c>
      <c r="AD199" s="20">
        <v>50</v>
      </c>
      <c r="AE199" s="20">
        <v>50</v>
      </c>
      <c r="AF199" s="20">
        <v>50</v>
      </c>
      <c r="AG199" s="20">
        <v>50</v>
      </c>
      <c r="AH199" s="20">
        <v>50</v>
      </c>
      <c r="AI199" s="20">
        <v>50</v>
      </c>
      <c r="AJ199" s="20">
        <v>50</v>
      </c>
      <c r="AK199" s="20">
        <v>50</v>
      </c>
      <c r="AL199" s="20" t="s">
        <v>32</v>
      </c>
      <c r="AM199" s="20" t="s">
        <v>51</v>
      </c>
      <c r="AN199" s="20" t="s">
        <v>2103</v>
      </c>
      <c r="AO199" s="20" t="s">
        <v>54</v>
      </c>
      <c r="AP199" s="20">
        <v>30</v>
      </c>
      <c r="AQ199" s="20">
        <v>2.2000000000000002</v>
      </c>
      <c r="AR199" s="22">
        <v>1500</v>
      </c>
      <c r="AS199" s="22">
        <v>1200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30</v>
      </c>
      <c r="BM199">
        <v>1</v>
      </c>
      <c r="BN199">
        <v>0</v>
      </c>
      <c r="BO199" s="22">
        <v>0</v>
      </c>
    </row>
    <row r="200" spans="1:67" s="22" customFormat="1" ht="15.75" customHeight="1" x14ac:dyDescent="0.2">
      <c r="A200" s="20">
        <f t="shared" si="2"/>
        <v>2198</v>
      </c>
      <c r="B200" s="20" t="s">
        <v>72</v>
      </c>
      <c r="C200" s="20" t="s">
        <v>2224</v>
      </c>
      <c r="D200" s="24" t="s">
        <v>2231</v>
      </c>
      <c r="E200" s="24" t="s">
        <v>2188</v>
      </c>
      <c r="F200" s="20">
        <v>1</v>
      </c>
      <c r="G200" s="20">
        <v>300</v>
      </c>
      <c r="H200" s="20">
        <v>0</v>
      </c>
      <c r="I200" s="20">
        <v>20</v>
      </c>
      <c r="J200" s="20">
        <v>150</v>
      </c>
      <c r="K200" s="20">
        <v>1</v>
      </c>
      <c r="L200" s="20">
        <v>0</v>
      </c>
      <c r="M200" s="20">
        <v>20</v>
      </c>
      <c r="N200" s="20">
        <v>20</v>
      </c>
      <c r="O200" s="20">
        <v>0</v>
      </c>
      <c r="P200" s="20">
        <v>0</v>
      </c>
      <c r="Q200" s="20">
        <v>0</v>
      </c>
      <c r="R200" s="20">
        <v>30</v>
      </c>
      <c r="S200" s="20">
        <v>30</v>
      </c>
      <c r="T200" s="20">
        <v>0</v>
      </c>
      <c r="U200" s="20">
        <v>0</v>
      </c>
      <c r="V200" s="20">
        <v>0</v>
      </c>
      <c r="W200" s="20">
        <v>0</v>
      </c>
      <c r="X200" s="20">
        <v>0</v>
      </c>
      <c r="Y200" s="20">
        <v>50</v>
      </c>
      <c r="Z200" s="20">
        <v>0</v>
      </c>
      <c r="AA200" s="20">
        <v>0</v>
      </c>
      <c r="AB200" s="20">
        <v>0</v>
      </c>
      <c r="AC200" s="20">
        <v>0</v>
      </c>
      <c r="AD200" s="20">
        <v>0</v>
      </c>
      <c r="AE200" s="20">
        <v>0</v>
      </c>
      <c r="AF200" s="20">
        <v>0</v>
      </c>
      <c r="AG200" s="20">
        <v>0</v>
      </c>
      <c r="AH200" s="20">
        <v>0</v>
      </c>
      <c r="AI200" s="20">
        <v>0</v>
      </c>
      <c r="AJ200" s="20">
        <v>0</v>
      </c>
      <c r="AK200" s="20">
        <v>0</v>
      </c>
      <c r="AL200" s="20" t="s">
        <v>32</v>
      </c>
      <c r="AM200" s="20" t="s">
        <v>51</v>
      </c>
      <c r="AN200" s="20" t="s">
        <v>2061</v>
      </c>
      <c r="AO200" s="20" t="s">
        <v>53</v>
      </c>
      <c r="AP200" s="20">
        <v>30</v>
      </c>
      <c r="AQ200" s="20">
        <v>2.2000000000000002</v>
      </c>
      <c r="AR200" s="22">
        <v>1500</v>
      </c>
      <c r="AS200" s="22">
        <v>1200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30</v>
      </c>
      <c r="BM200">
        <v>0</v>
      </c>
      <c r="BN200">
        <v>0</v>
      </c>
      <c r="BO200" s="22">
        <v>0</v>
      </c>
    </row>
    <row r="201" spans="1:67" s="22" customFormat="1" ht="15.75" customHeight="1" x14ac:dyDescent="0.2">
      <c r="A201" s="20">
        <f t="shared" si="2"/>
        <v>2199</v>
      </c>
      <c r="B201" s="20" t="s">
        <v>72</v>
      </c>
      <c r="C201" s="20" t="s">
        <v>2225</v>
      </c>
      <c r="D201" s="24" t="s">
        <v>2232</v>
      </c>
      <c r="E201" s="24" t="s">
        <v>2189</v>
      </c>
      <c r="F201" s="20">
        <v>1</v>
      </c>
      <c r="G201" s="20">
        <v>300</v>
      </c>
      <c r="H201" s="20">
        <v>0</v>
      </c>
      <c r="I201" s="20">
        <v>20</v>
      </c>
      <c r="J201" s="20">
        <v>150</v>
      </c>
      <c r="K201" s="20">
        <v>1</v>
      </c>
      <c r="L201" s="20">
        <v>0</v>
      </c>
      <c r="M201" s="20">
        <v>20</v>
      </c>
      <c r="N201" s="20">
        <v>20</v>
      </c>
      <c r="O201" s="20">
        <v>0</v>
      </c>
      <c r="P201" s="20">
        <v>0</v>
      </c>
      <c r="Q201" s="20">
        <v>0</v>
      </c>
      <c r="R201" s="20">
        <v>30</v>
      </c>
      <c r="S201" s="20">
        <v>30</v>
      </c>
      <c r="T201" s="20">
        <v>0</v>
      </c>
      <c r="U201" s="20">
        <v>0</v>
      </c>
      <c r="V201" s="20">
        <v>0</v>
      </c>
      <c r="W201" s="20">
        <v>0</v>
      </c>
      <c r="X201" s="20">
        <v>0</v>
      </c>
      <c r="Y201" s="20">
        <v>50</v>
      </c>
      <c r="Z201" s="20">
        <v>0</v>
      </c>
      <c r="AA201" s="20">
        <v>0</v>
      </c>
      <c r="AB201" s="20">
        <v>0</v>
      </c>
      <c r="AC201" s="20">
        <v>0</v>
      </c>
      <c r="AD201" s="20">
        <v>0</v>
      </c>
      <c r="AE201" s="20">
        <v>0</v>
      </c>
      <c r="AF201" s="20">
        <v>0</v>
      </c>
      <c r="AG201" s="20">
        <v>0</v>
      </c>
      <c r="AH201" s="20">
        <v>0</v>
      </c>
      <c r="AI201" s="20">
        <v>0</v>
      </c>
      <c r="AJ201" s="20">
        <v>0</v>
      </c>
      <c r="AK201" s="20">
        <v>0</v>
      </c>
      <c r="AL201" s="20" t="s">
        <v>32</v>
      </c>
      <c r="AM201" s="20" t="s">
        <v>51</v>
      </c>
      <c r="AN201" s="20" t="s">
        <v>2061</v>
      </c>
      <c r="AO201" s="20" t="s">
        <v>53</v>
      </c>
      <c r="AP201" s="20">
        <v>30</v>
      </c>
      <c r="AQ201" s="20">
        <v>2.2000000000000002</v>
      </c>
      <c r="AR201" s="22">
        <v>1500</v>
      </c>
      <c r="AS201" s="22">
        <v>1200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30</v>
      </c>
      <c r="BM201">
        <v>0</v>
      </c>
      <c r="BN201">
        <v>0</v>
      </c>
      <c r="BO201" s="22">
        <v>0</v>
      </c>
    </row>
    <row r="202" spans="1:67" s="22" customFormat="1" ht="15.75" customHeight="1" x14ac:dyDescent="0.2">
      <c r="A202" s="20">
        <f t="shared" si="2"/>
        <v>2200</v>
      </c>
      <c r="B202" s="20" t="s">
        <v>72</v>
      </c>
      <c r="C202" s="20" t="s">
        <v>2226</v>
      </c>
      <c r="D202" s="24" t="s">
        <v>2233</v>
      </c>
      <c r="E202" s="24" t="s">
        <v>2207</v>
      </c>
      <c r="F202" s="20">
        <v>1</v>
      </c>
      <c r="G202" s="20">
        <v>300</v>
      </c>
      <c r="H202" s="20">
        <v>0</v>
      </c>
      <c r="I202" s="20">
        <v>20</v>
      </c>
      <c r="J202" s="20">
        <v>150</v>
      </c>
      <c r="K202" s="20">
        <v>1</v>
      </c>
      <c r="L202" s="20">
        <v>0</v>
      </c>
      <c r="M202" s="20">
        <v>20</v>
      </c>
      <c r="N202" s="20">
        <v>20</v>
      </c>
      <c r="O202" s="20">
        <v>0</v>
      </c>
      <c r="P202" s="20">
        <v>0</v>
      </c>
      <c r="Q202" s="20">
        <v>0</v>
      </c>
      <c r="R202" s="20">
        <v>30</v>
      </c>
      <c r="S202" s="20">
        <v>30</v>
      </c>
      <c r="T202" s="20">
        <v>0</v>
      </c>
      <c r="U202" s="20">
        <v>0</v>
      </c>
      <c r="V202" s="20">
        <v>0</v>
      </c>
      <c r="W202" s="20">
        <v>0</v>
      </c>
      <c r="X202" s="20">
        <v>0</v>
      </c>
      <c r="Y202" s="20">
        <v>50</v>
      </c>
      <c r="Z202" s="20">
        <v>0</v>
      </c>
      <c r="AA202" s="20">
        <v>0</v>
      </c>
      <c r="AB202" s="20">
        <v>0</v>
      </c>
      <c r="AC202" s="20">
        <v>0</v>
      </c>
      <c r="AD202" s="20">
        <v>0</v>
      </c>
      <c r="AE202" s="20">
        <v>0</v>
      </c>
      <c r="AF202" s="20">
        <v>0</v>
      </c>
      <c r="AG202" s="20">
        <v>0</v>
      </c>
      <c r="AH202" s="20">
        <v>0</v>
      </c>
      <c r="AI202" s="20">
        <v>0</v>
      </c>
      <c r="AJ202" s="20">
        <v>0</v>
      </c>
      <c r="AK202" s="20">
        <v>0</v>
      </c>
      <c r="AL202" s="20" t="s">
        <v>32</v>
      </c>
      <c r="AM202" s="20" t="s">
        <v>51</v>
      </c>
      <c r="AN202" s="20" t="s">
        <v>2061</v>
      </c>
      <c r="AO202" s="20" t="s">
        <v>53</v>
      </c>
      <c r="AP202" s="20">
        <v>30</v>
      </c>
      <c r="AQ202" s="20">
        <v>2.2000000000000002</v>
      </c>
      <c r="AR202" s="22">
        <v>1500</v>
      </c>
      <c r="AS202" s="22">
        <v>1200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30</v>
      </c>
      <c r="BM202">
        <v>0</v>
      </c>
      <c r="BN202">
        <v>0</v>
      </c>
      <c r="BO202" s="22">
        <v>0</v>
      </c>
    </row>
    <row r="203" spans="1:67" s="9" customFormat="1" ht="15.75" customHeight="1" x14ac:dyDescent="0.2">
      <c r="A203" s="3">
        <f t="shared" si="2"/>
        <v>2201</v>
      </c>
      <c r="B203" s="7" t="s">
        <v>259</v>
      </c>
      <c r="C203" s="7" t="s">
        <v>259</v>
      </c>
      <c r="D203" s="11" t="s">
        <v>73</v>
      </c>
      <c r="E203" s="11" t="s">
        <v>185</v>
      </c>
      <c r="F203" s="7">
        <v>1</v>
      </c>
      <c r="G203" s="7">
        <v>300</v>
      </c>
      <c r="H203" s="7">
        <v>0</v>
      </c>
      <c r="I203" s="7">
        <v>90</v>
      </c>
      <c r="J203" s="7">
        <v>2000</v>
      </c>
      <c r="K203" s="7">
        <v>1</v>
      </c>
      <c r="L203" s="7">
        <v>0</v>
      </c>
      <c r="M203" s="7">
        <v>50</v>
      </c>
      <c r="N203" s="7">
        <v>20</v>
      </c>
      <c r="O203" s="7">
        <v>0</v>
      </c>
      <c r="P203" s="7">
        <v>0</v>
      </c>
      <c r="Q203" s="7">
        <v>0</v>
      </c>
      <c r="R203" s="7">
        <v>30</v>
      </c>
      <c r="S203" s="7">
        <v>30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51</v>
      </c>
      <c r="AN203" s="7" t="s">
        <v>2061</v>
      </c>
      <c r="AO203" s="7" t="s">
        <v>1883</v>
      </c>
      <c r="AP203" s="7">
        <v>30</v>
      </c>
      <c r="AQ203" s="7">
        <v>3</v>
      </c>
      <c r="AR203" s="9">
        <v>9999</v>
      </c>
      <c r="AS203" s="9">
        <v>8800</v>
      </c>
      <c r="AT203" s="10" t="s">
        <v>158</v>
      </c>
      <c r="AU203" s="10" t="s">
        <v>158</v>
      </c>
      <c r="AV203" s="10" t="s">
        <v>158</v>
      </c>
      <c r="AW203" s="10" t="s">
        <v>158</v>
      </c>
      <c r="AX203" s="10" t="s">
        <v>158</v>
      </c>
      <c r="AY203" s="10" t="s">
        <v>158</v>
      </c>
      <c r="AZ203" s="10" t="s">
        <v>158</v>
      </c>
      <c r="BA203" s="10" t="s">
        <v>158</v>
      </c>
      <c r="BB203" s="10" t="s">
        <v>158</v>
      </c>
      <c r="BC203" s="10" t="s">
        <v>158</v>
      </c>
      <c r="BD203" s="10" t="s">
        <v>53</v>
      </c>
      <c r="BE203" s="10" t="s">
        <v>53</v>
      </c>
      <c r="BF203" s="10" t="s">
        <v>53</v>
      </c>
      <c r="BG203" s="10" t="s">
        <v>53</v>
      </c>
      <c r="BH203" s="10" t="s">
        <v>53</v>
      </c>
      <c r="BI203" s="9">
        <v>1</v>
      </c>
      <c r="BJ203" s="9">
        <v>0</v>
      </c>
      <c r="BK203" s="9">
        <v>1</v>
      </c>
      <c r="BL203" s="9">
        <v>30</v>
      </c>
      <c r="BM203">
        <v>1</v>
      </c>
      <c r="BN203">
        <v>0</v>
      </c>
      <c r="BO203" s="9">
        <v>0</v>
      </c>
    </row>
    <row r="204" spans="1:67" s="9" customFormat="1" ht="15.75" customHeight="1" x14ac:dyDescent="0.2">
      <c r="A204" s="3">
        <f t="shared" si="2"/>
        <v>2202</v>
      </c>
      <c r="B204" s="7" t="s">
        <v>260</v>
      </c>
      <c r="C204" s="7" t="s">
        <v>260</v>
      </c>
      <c r="D204" s="11" t="s">
        <v>2435</v>
      </c>
      <c r="E204" s="11" t="s">
        <v>186</v>
      </c>
      <c r="F204" s="7">
        <v>1</v>
      </c>
      <c r="G204" s="7">
        <v>300</v>
      </c>
      <c r="H204" s="7">
        <v>0</v>
      </c>
      <c r="I204" s="7">
        <v>100</v>
      </c>
      <c r="J204" s="7">
        <v>2000</v>
      </c>
      <c r="K204" s="7">
        <v>1</v>
      </c>
      <c r="L204" s="7">
        <v>0</v>
      </c>
      <c r="M204" s="7">
        <v>50</v>
      </c>
      <c r="N204" s="7">
        <v>20</v>
      </c>
      <c r="O204" s="7">
        <v>0</v>
      </c>
      <c r="P204" s="7">
        <v>0</v>
      </c>
      <c r="Q204" s="7">
        <v>0</v>
      </c>
      <c r="R204" s="7">
        <v>30</v>
      </c>
      <c r="S204" s="7">
        <v>30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51</v>
      </c>
      <c r="AN204" s="7" t="s">
        <v>2061</v>
      </c>
      <c r="AO204" s="7" t="s">
        <v>1883</v>
      </c>
      <c r="AP204" s="7">
        <v>30</v>
      </c>
      <c r="AQ204" s="7">
        <v>3</v>
      </c>
      <c r="AR204" s="9">
        <v>99999</v>
      </c>
      <c r="AS204" s="9">
        <v>7800</v>
      </c>
      <c r="AT204" s="10" t="s">
        <v>158</v>
      </c>
      <c r="AU204" s="10" t="s">
        <v>158</v>
      </c>
      <c r="AV204" s="10" t="s">
        <v>158</v>
      </c>
      <c r="AW204" s="10" t="s">
        <v>158</v>
      </c>
      <c r="AX204" s="10" t="s">
        <v>158</v>
      </c>
      <c r="AY204" s="10" t="s">
        <v>158</v>
      </c>
      <c r="AZ204" s="10" t="s">
        <v>158</v>
      </c>
      <c r="BA204" s="10" t="s">
        <v>158</v>
      </c>
      <c r="BB204" s="10" t="s">
        <v>158</v>
      </c>
      <c r="BC204" s="10" t="s">
        <v>158</v>
      </c>
      <c r="BD204" s="10" t="s">
        <v>53</v>
      </c>
      <c r="BE204" s="10" t="s">
        <v>53</v>
      </c>
      <c r="BF204" s="10" t="s">
        <v>53</v>
      </c>
      <c r="BG204" s="10" t="s">
        <v>53</v>
      </c>
      <c r="BH204" s="10" t="s">
        <v>53</v>
      </c>
      <c r="BI204" s="9">
        <v>1</v>
      </c>
      <c r="BJ204" s="9">
        <v>0</v>
      </c>
      <c r="BK204" s="9">
        <v>1</v>
      </c>
      <c r="BL204" s="9">
        <v>30</v>
      </c>
      <c r="BM204">
        <v>1</v>
      </c>
      <c r="BN204">
        <v>0</v>
      </c>
      <c r="BO204" s="9">
        <v>0</v>
      </c>
    </row>
    <row r="205" spans="1:67" s="22" customFormat="1" ht="15.75" customHeight="1" x14ac:dyDescent="0.2">
      <c r="A205" s="20">
        <f t="shared" si="2"/>
        <v>2203</v>
      </c>
      <c r="B205" s="20" t="s">
        <v>72</v>
      </c>
      <c r="C205" s="20" t="s">
        <v>2235</v>
      </c>
      <c r="D205" s="24" t="s">
        <v>183</v>
      </c>
      <c r="E205" s="24" t="s">
        <v>184</v>
      </c>
      <c r="F205" s="20">
        <v>1</v>
      </c>
      <c r="G205" s="20">
        <v>300</v>
      </c>
      <c r="H205" s="20">
        <v>0</v>
      </c>
      <c r="I205" s="20">
        <v>50</v>
      </c>
      <c r="J205" s="20">
        <v>3000</v>
      </c>
      <c r="K205" s="20">
        <v>1</v>
      </c>
      <c r="L205" s="20">
        <v>0</v>
      </c>
      <c r="M205" s="20">
        <v>50</v>
      </c>
      <c r="N205" s="20">
        <v>30</v>
      </c>
      <c r="O205" s="20">
        <v>0</v>
      </c>
      <c r="P205" s="20">
        <v>0</v>
      </c>
      <c r="Q205" s="20">
        <v>0</v>
      </c>
      <c r="R205" s="20">
        <v>50</v>
      </c>
      <c r="S205" s="20">
        <v>30</v>
      </c>
      <c r="T205" s="20">
        <v>0</v>
      </c>
      <c r="U205" s="20">
        <v>0</v>
      </c>
      <c r="V205" s="20">
        <v>0</v>
      </c>
      <c r="W205" s="20">
        <v>0</v>
      </c>
      <c r="X205" s="20">
        <v>0</v>
      </c>
      <c r="Y205" s="20">
        <v>50</v>
      </c>
      <c r="Z205" s="20">
        <v>0</v>
      </c>
      <c r="AA205" s="20">
        <v>0</v>
      </c>
      <c r="AB205" s="20">
        <v>0</v>
      </c>
      <c r="AC205" s="20">
        <v>0</v>
      </c>
      <c r="AD205" s="20">
        <v>0</v>
      </c>
      <c r="AE205" s="20">
        <v>0</v>
      </c>
      <c r="AF205" s="20">
        <v>0</v>
      </c>
      <c r="AG205" s="20">
        <v>0</v>
      </c>
      <c r="AH205" s="20">
        <v>0</v>
      </c>
      <c r="AI205" s="20">
        <v>0</v>
      </c>
      <c r="AJ205" s="20">
        <v>0</v>
      </c>
      <c r="AK205" s="20">
        <v>0</v>
      </c>
      <c r="AL205" s="20" t="s">
        <v>32</v>
      </c>
      <c r="AM205" s="20" t="s">
        <v>51</v>
      </c>
      <c r="AN205" s="20" t="s">
        <v>2061</v>
      </c>
      <c r="AO205" s="20" t="s">
        <v>1883</v>
      </c>
      <c r="AP205" s="20">
        <v>30</v>
      </c>
      <c r="AQ205" s="20">
        <v>2.5</v>
      </c>
      <c r="AR205" s="22">
        <v>12345</v>
      </c>
      <c r="AS205" s="22">
        <v>12000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30</v>
      </c>
      <c r="BM205">
        <v>0</v>
      </c>
      <c r="BN205">
        <v>0</v>
      </c>
      <c r="BO205" s="22">
        <v>0</v>
      </c>
    </row>
    <row r="206" spans="1:67" s="22" customFormat="1" ht="15.75" customHeight="1" x14ac:dyDescent="0.2">
      <c r="A206" s="20">
        <f t="shared" si="2"/>
        <v>2204</v>
      </c>
      <c r="B206" s="20" t="s">
        <v>72</v>
      </c>
      <c r="C206" s="20" t="s">
        <v>2462</v>
      </c>
      <c r="D206" s="24" t="s">
        <v>2626</v>
      </c>
      <c r="E206" s="24" t="s">
        <v>2463</v>
      </c>
      <c r="F206" s="20">
        <v>1</v>
      </c>
      <c r="G206" s="20">
        <v>300</v>
      </c>
      <c r="H206" s="20">
        <v>0</v>
      </c>
      <c r="I206" s="20">
        <v>50</v>
      </c>
      <c r="J206" s="20">
        <v>3000</v>
      </c>
      <c r="K206" s="20">
        <v>1</v>
      </c>
      <c r="L206" s="20">
        <v>0</v>
      </c>
      <c r="M206" s="20">
        <v>50</v>
      </c>
      <c r="N206" s="20">
        <v>30</v>
      </c>
      <c r="O206" s="20">
        <v>0</v>
      </c>
      <c r="P206" s="20">
        <v>0</v>
      </c>
      <c r="Q206" s="20">
        <v>0</v>
      </c>
      <c r="R206" s="20">
        <v>50</v>
      </c>
      <c r="S206" s="20">
        <v>30</v>
      </c>
      <c r="T206" s="20">
        <v>0</v>
      </c>
      <c r="U206" s="20">
        <v>0</v>
      </c>
      <c r="V206" s="20">
        <v>0</v>
      </c>
      <c r="W206" s="20">
        <v>0</v>
      </c>
      <c r="X206" s="20">
        <v>0</v>
      </c>
      <c r="Y206" s="20">
        <v>50</v>
      </c>
      <c r="Z206" s="20">
        <v>0</v>
      </c>
      <c r="AA206" s="20">
        <v>0</v>
      </c>
      <c r="AB206" s="20">
        <v>0</v>
      </c>
      <c r="AC206" s="20">
        <v>0</v>
      </c>
      <c r="AD206" s="20">
        <v>0</v>
      </c>
      <c r="AE206" s="20">
        <v>0</v>
      </c>
      <c r="AF206" s="20">
        <v>0</v>
      </c>
      <c r="AG206" s="20">
        <v>0</v>
      </c>
      <c r="AH206" s="20">
        <v>0</v>
      </c>
      <c r="AI206" s="20">
        <v>0</v>
      </c>
      <c r="AJ206" s="20">
        <v>0</v>
      </c>
      <c r="AK206" s="20">
        <v>0</v>
      </c>
      <c r="AL206" s="20" t="s">
        <v>32</v>
      </c>
      <c r="AM206" s="20" t="s">
        <v>51</v>
      </c>
      <c r="AN206" s="20" t="s">
        <v>2061</v>
      </c>
      <c r="AO206" s="20" t="s">
        <v>53</v>
      </c>
      <c r="AP206" s="20">
        <v>30</v>
      </c>
      <c r="AQ206" s="20">
        <v>2.7</v>
      </c>
      <c r="AR206" s="22">
        <v>12345</v>
      </c>
      <c r="AS206" s="22">
        <v>12000</v>
      </c>
      <c r="AT206" s="23" t="s">
        <v>53</v>
      </c>
      <c r="AU206" s="23" t="s">
        <v>53</v>
      </c>
      <c r="AV206" s="23" t="s">
        <v>53</v>
      </c>
      <c r="AW206" s="23" t="s">
        <v>53</v>
      </c>
      <c r="AX206" s="23" t="s">
        <v>53</v>
      </c>
      <c r="AY206" s="23" t="s">
        <v>53</v>
      </c>
      <c r="AZ206" s="23" t="s">
        <v>53</v>
      </c>
      <c r="BA206" s="23" t="s">
        <v>53</v>
      </c>
      <c r="BB206" s="23" t="s">
        <v>53</v>
      </c>
      <c r="BC206" s="23" t="s">
        <v>53</v>
      </c>
      <c r="BD206" s="23" t="s">
        <v>53</v>
      </c>
      <c r="BE206" s="23" t="s">
        <v>53</v>
      </c>
      <c r="BF206" s="23" t="s">
        <v>53</v>
      </c>
      <c r="BG206" s="23" t="s">
        <v>53</v>
      </c>
      <c r="BH206" s="23" t="s">
        <v>53</v>
      </c>
      <c r="BI206" s="22">
        <v>1</v>
      </c>
      <c r="BJ206" s="22">
        <v>0</v>
      </c>
      <c r="BK206" s="22">
        <v>1</v>
      </c>
      <c r="BL206" s="22">
        <v>30</v>
      </c>
      <c r="BM206">
        <v>0</v>
      </c>
      <c r="BN206">
        <v>0</v>
      </c>
      <c r="BO206" s="22">
        <v>0</v>
      </c>
    </row>
    <row r="207" spans="1:67" s="22" customFormat="1" ht="15.75" customHeight="1" x14ac:dyDescent="0.2">
      <c r="A207" s="20">
        <f t="shared" si="2"/>
        <v>2205</v>
      </c>
      <c r="B207" s="20" t="s">
        <v>72</v>
      </c>
      <c r="C207" s="20" t="s">
        <v>2391</v>
      </c>
      <c r="D207" s="24" t="s">
        <v>2389</v>
      </c>
      <c r="E207" s="24" t="s">
        <v>2390</v>
      </c>
      <c r="F207" s="20">
        <v>1</v>
      </c>
      <c r="G207" s="20">
        <v>300</v>
      </c>
      <c r="H207" s="20">
        <v>0</v>
      </c>
      <c r="I207" s="20">
        <v>20</v>
      </c>
      <c r="J207" s="20">
        <v>150</v>
      </c>
      <c r="K207" s="20">
        <v>1</v>
      </c>
      <c r="L207" s="20">
        <v>0</v>
      </c>
      <c r="M207" s="20">
        <v>20</v>
      </c>
      <c r="N207" s="20">
        <v>20</v>
      </c>
      <c r="O207" s="20">
        <v>0</v>
      </c>
      <c r="P207" s="20">
        <v>0</v>
      </c>
      <c r="Q207" s="20">
        <v>0</v>
      </c>
      <c r="R207" s="20">
        <v>30</v>
      </c>
      <c r="S207" s="20">
        <v>30</v>
      </c>
      <c r="T207" s="20">
        <v>0</v>
      </c>
      <c r="U207" s="20">
        <v>0</v>
      </c>
      <c r="V207" s="20">
        <v>0</v>
      </c>
      <c r="W207" s="20">
        <v>0</v>
      </c>
      <c r="X207" s="20">
        <v>0</v>
      </c>
      <c r="Y207" s="20">
        <v>50</v>
      </c>
      <c r="Z207" s="20">
        <v>0</v>
      </c>
      <c r="AA207" s="20">
        <v>0</v>
      </c>
      <c r="AB207" s="20">
        <v>0</v>
      </c>
      <c r="AC207" s="20">
        <v>0</v>
      </c>
      <c r="AD207" s="20">
        <v>0</v>
      </c>
      <c r="AE207" s="20">
        <v>0</v>
      </c>
      <c r="AF207" s="20">
        <v>0</v>
      </c>
      <c r="AG207" s="20">
        <v>0</v>
      </c>
      <c r="AH207" s="20">
        <v>0</v>
      </c>
      <c r="AI207" s="20">
        <v>0</v>
      </c>
      <c r="AJ207" s="20">
        <v>0</v>
      </c>
      <c r="AK207" s="20">
        <v>0</v>
      </c>
      <c r="AL207" s="20" t="s">
        <v>32</v>
      </c>
      <c r="AM207" s="20" t="s">
        <v>51</v>
      </c>
      <c r="AN207" s="20" t="s">
        <v>2061</v>
      </c>
      <c r="AO207" s="20" t="s">
        <v>53</v>
      </c>
      <c r="AP207" s="20">
        <v>30</v>
      </c>
      <c r="AQ207" s="20">
        <v>1.4</v>
      </c>
      <c r="AR207" s="22">
        <v>1500</v>
      </c>
      <c r="AS207" s="22">
        <v>1200</v>
      </c>
      <c r="AT207" s="23" t="s">
        <v>53</v>
      </c>
      <c r="AU207" s="23" t="s">
        <v>53</v>
      </c>
      <c r="AV207" s="23" t="s">
        <v>53</v>
      </c>
      <c r="AW207" s="23" t="s">
        <v>53</v>
      </c>
      <c r="AX207" s="23" t="s">
        <v>53</v>
      </c>
      <c r="AY207" s="23" t="s">
        <v>53</v>
      </c>
      <c r="AZ207" s="23" t="s">
        <v>53</v>
      </c>
      <c r="BA207" s="23" t="s">
        <v>53</v>
      </c>
      <c r="BB207" s="23" t="s">
        <v>53</v>
      </c>
      <c r="BC207" s="23" t="s">
        <v>53</v>
      </c>
      <c r="BD207" s="23" t="s">
        <v>53</v>
      </c>
      <c r="BE207" s="23" t="s">
        <v>53</v>
      </c>
      <c r="BF207" s="23" t="s">
        <v>53</v>
      </c>
      <c r="BG207" s="23" t="s">
        <v>53</v>
      </c>
      <c r="BH207" s="23" t="s">
        <v>53</v>
      </c>
      <c r="BI207" s="22">
        <v>1</v>
      </c>
      <c r="BJ207" s="22">
        <v>0</v>
      </c>
      <c r="BK207" s="22">
        <v>1</v>
      </c>
      <c r="BL207" s="22">
        <v>30</v>
      </c>
      <c r="BM207">
        <v>0</v>
      </c>
      <c r="BN207">
        <v>0</v>
      </c>
      <c r="BO207" s="22">
        <v>0</v>
      </c>
    </row>
    <row r="208" spans="1:67" s="22" customFormat="1" ht="15.75" customHeight="1" x14ac:dyDescent="0.2">
      <c r="A208" s="20">
        <f t="shared" si="2"/>
        <v>2206</v>
      </c>
      <c r="B208" s="20" t="s">
        <v>72</v>
      </c>
      <c r="C208" s="20" t="s">
        <v>2393</v>
      </c>
      <c r="D208" s="24" t="s">
        <v>2392</v>
      </c>
      <c r="E208" s="24" t="s">
        <v>2394</v>
      </c>
      <c r="F208" s="20">
        <v>1</v>
      </c>
      <c r="G208" s="20">
        <v>300</v>
      </c>
      <c r="H208" s="20">
        <v>0</v>
      </c>
      <c r="I208" s="20">
        <v>20</v>
      </c>
      <c r="J208" s="20">
        <v>150</v>
      </c>
      <c r="K208" s="20">
        <v>1</v>
      </c>
      <c r="L208" s="20">
        <v>0</v>
      </c>
      <c r="M208" s="20">
        <v>20</v>
      </c>
      <c r="N208" s="20">
        <v>20</v>
      </c>
      <c r="O208" s="20">
        <v>0</v>
      </c>
      <c r="P208" s="20">
        <v>0</v>
      </c>
      <c r="Q208" s="20">
        <v>0</v>
      </c>
      <c r="R208" s="20">
        <v>30</v>
      </c>
      <c r="S208" s="20">
        <v>30</v>
      </c>
      <c r="T208" s="20">
        <v>0</v>
      </c>
      <c r="U208" s="20">
        <v>0</v>
      </c>
      <c r="V208" s="20">
        <v>0</v>
      </c>
      <c r="W208" s="20">
        <v>0</v>
      </c>
      <c r="X208" s="20">
        <v>0</v>
      </c>
      <c r="Y208" s="20">
        <v>50</v>
      </c>
      <c r="Z208" s="20">
        <v>0</v>
      </c>
      <c r="AA208" s="20">
        <v>0</v>
      </c>
      <c r="AB208" s="20">
        <v>0</v>
      </c>
      <c r="AC208" s="20">
        <v>0</v>
      </c>
      <c r="AD208" s="20">
        <v>0</v>
      </c>
      <c r="AE208" s="20">
        <v>0</v>
      </c>
      <c r="AF208" s="20">
        <v>0</v>
      </c>
      <c r="AG208" s="20">
        <v>0</v>
      </c>
      <c r="AH208" s="20">
        <v>0</v>
      </c>
      <c r="AI208" s="20">
        <v>0</v>
      </c>
      <c r="AJ208" s="20">
        <v>0</v>
      </c>
      <c r="AK208" s="20">
        <v>0</v>
      </c>
      <c r="AL208" s="20" t="s">
        <v>32</v>
      </c>
      <c r="AM208" s="20" t="s">
        <v>51</v>
      </c>
      <c r="AN208" s="20" t="s">
        <v>2061</v>
      </c>
      <c r="AO208" s="20" t="s">
        <v>53</v>
      </c>
      <c r="AP208" s="20">
        <v>30</v>
      </c>
      <c r="AQ208" s="20">
        <v>1.4</v>
      </c>
      <c r="AR208" s="22">
        <v>1500</v>
      </c>
      <c r="AS208" s="22">
        <v>1200</v>
      </c>
      <c r="AT208" s="23" t="s">
        <v>53</v>
      </c>
      <c r="AU208" s="23" t="s">
        <v>53</v>
      </c>
      <c r="AV208" s="23" t="s">
        <v>53</v>
      </c>
      <c r="AW208" s="23" t="s">
        <v>53</v>
      </c>
      <c r="AX208" s="23" t="s">
        <v>53</v>
      </c>
      <c r="AY208" s="23" t="s">
        <v>53</v>
      </c>
      <c r="AZ208" s="23" t="s">
        <v>53</v>
      </c>
      <c r="BA208" s="23" t="s">
        <v>53</v>
      </c>
      <c r="BB208" s="23" t="s">
        <v>53</v>
      </c>
      <c r="BC208" s="23" t="s">
        <v>53</v>
      </c>
      <c r="BD208" s="23" t="s">
        <v>53</v>
      </c>
      <c r="BE208" s="23" t="s">
        <v>53</v>
      </c>
      <c r="BF208" s="23" t="s">
        <v>53</v>
      </c>
      <c r="BG208" s="23" t="s">
        <v>53</v>
      </c>
      <c r="BH208" s="23" t="s">
        <v>53</v>
      </c>
      <c r="BI208" s="22">
        <v>1</v>
      </c>
      <c r="BJ208" s="22">
        <v>0</v>
      </c>
      <c r="BK208" s="22">
        <v>1</v>
      </c>
      <c r="BL208" s="22">
        <v>30</v>
      </c>
      <c r="BM208">
        <v>0</v>
      </c>
      <c r="BN208">
        <v>0</v>
      </c>
      <c r="BO208" s="22">
        <v>0</v>
      </c>
    </row>
    <row r="209" spans="1:67" s="9" customFormat="1" ht="15.75" customHeight="1" x14ac:dyDescent="0.2">
      <c r="A209" s="3">
        <f t="shared" si="2"/>
        <v>2207</v>
      </c>
      <c r="B209" s="7" t="s">
        <v>72</v>
      </c>
      <c r="C209" s="7" t="s">
        <v>2183</v>
      </c>
      <c r="D209" s="11" t="s">
        <v>2182</v>
      </c>
      <c r="E209" s="11" t="s">
        <v>143</v>
      </c>
      <c r="F209" s="7">
        <v>1</v>
      </c>
      <c r="G209" s="7">
        <v>300</v>
      </c>
      <c r="H209" s="7">
        <v>0</v>
      </c>
      <c r="I209" s="7">
        <v>20</v>
      </c>
      <c r="J209" s="7">
        <v>0</v>
      </c>
      <c r="K209" s="7">
        <v>1</v>
      </c>
      <c r="L209" s="7">
        <v>0</v>
      </c>
      <c r="M209" s="7">
        <v>10</v>
      </c>
      <c r="N209" s="7">
        <v>20</v>
      </c>
      <c r="O209" s="7">
        <v>0</v>
      </c>
      <c r="P209" s="7">
        <v>0</v>
      </c>
      <c r="Q209" s="7">
        <v>0</v>
      </c>
      <c r="R209" s="7">
        <v>30</v>
      </c>
      <c r="S209" s="7">
        <v>30</v>
      </c>
      <c r="T209" s="7">
        <v>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51</v>
      </c>
      <c r="AN209" s="7" t="s">
        <v>2061</v>
      </c>
      <c r="AO209" s="7" t="s">
        <v>1883</v>
      </c>
      <c r="AP209" s="7">
        <v>30</v>
      </c>
      <c r="AQ209" s="7">
        <v>2</v>
      </c>
      <c r="AR209" s="9">
        <v>3000</v>
      </c>
      <c r="AS209" s="9">
        <v>1600</v>
      </c>
      <c r="AT209" s="10" t="s">
        <v>158</v>
      </c>
      <c r="AU209" s="10" t="s">
        <v>158</v>
      </c>
      <c r="AV209" s="10" t="s">
        <v>158</v>
      </c>
      <c r="AW209" s="10" t="s">
        <v>158</v>
      </c>
      <c r="AX209" s="10" t="s">
        <v>158</v>
      </c>
      <c r="AY209" s="10" t="s">
        <v>158</v>
      </c>
      <c r="AZ209" s="10" t="s">
        <v>158</v>
      </c>
      <c r="BA209" s="10" t="s">
        <v>158</v>
      </c>
      <c r="BB209" s="10" t="s">
        <v>158</v>
      </c>
      <c r="BC209" s="10" t="s">
        <v>158</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2"/>
        <v>2208</v>
      </c>
      <c r="B210" s="7" t="s">
        <v>400</v>
      </c>
      <c r="C210" s="7" t="s">
        <v>604</v>
      </c>
      <c r="D210" s="37" t="s">
        <v>603</v>
      </c>
      <c r="E210" s="8" t="s">
        <v>935</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2061</v>
      </c>
      <c r="AO210" s="7" t="s">
        <v>1883</v>
      </c>
      <c r="AP210" s="7">
        <v>30</v>
      </c>
      <c r="AQ210" s="7">
        <v>2</v>
      </c>
      <c r="AR210" s="9">
        <v>10000</v>
      </c>
      <c r="AS210" s="9">
        <v>10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1</v>
      </c>
      <c r="BL210" s="9">
        <v>30</v>
      </c>
      <c r="BM210">
        <v>0</v>
      </c>
      <c r="BN210">
        <v>0</v>
      </c>
      <c r="BO210" s="9">
        <v>0</v>
      </c>
    </row>
    <row r="211" spans="1:67" s="9" customFormat="1" ht="15.75" customHeight="1" x14ac:dyDescent="0.2">
      <c r="A211" s="3">
        <f t="shared" si="2"/>
        <v>2209</v>
      </c>
      <c r="B211" s="7" t="s">
        <v>261</v>
      </c>
      <c r="C211" s="7" t="s">
        <v>261</v>
      </c>
      <c r="D211" s="11" t="s">
        <v>202</v>
      </c>
      <c r="E211" s="11" t="s">
        <v>1873</v>
      </c>
      <c r="F211" s="7">
        <v>1</v>
      </c>
      <c r="G211" s="7">
        <v>300</v>
      </c>
      <c r="H211" s="7">
        <v>0</v>
      </c>
      <c r="I211" s="7">
        <v>50</v>
      </c>
      <c r="J211" s="7">
        <v>5656</v>
      </c>
      <c r="K211" s="7">
        <v>1</v>
      </c>
      <c r="L211" s="7">
        <v>0</v>
      </c>
      <c r="M211" s="7">
        <v>50</v>
      </c>
      <c r="N211" s="7">
        <v>30</v>
      </c>
      <c r="O211" s="7">
        <v>0</v>
      </c>
      <c r="P211" s="7">
        <v>0</v>
      </c>
      <c r="Q211" s="7">
        <v>0</v>
      </c>
      <c r="R211" s="7">
        <v>50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2061</v>
      </c>
      <c r="AO211" s="7" t="s">
        <v>1883</v>
      </c>
      <c r="AP211" s="7">
        <v>30</v>
      </c>
      <c r="AQ211" s="7">
        <v>2</v>
      </c>
      <c r="AR211" s="9">
        <v>2000</v>
      </c>
      <c r="AS211" s="9">
        <v>10000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1</v>
      </c>
      <c r="BL211" s="9">
        <v>30</v>
      </c>
      <c r="BM211">
        <v>0</v>
      </c>
      <c r="BN211">
        <v>0</v>
      </c>
      <c r="BO211" s="9">
        <v>0</v>
      </c>
    </row>
    <row r="212" spans="1:67" s="9" customFormat="1" ht="15.75" customHeight="1" x14ac:dyDescent="0.2">
      <c r="A212" s="3">
        <f t="shared" si="2"/>
        <v>2210</v>
      </c>
      <c r="B212" s="7" t="s">
        <v>94</v>
      </c>
      <c r="C212" s="7" t="s">
        <v>103</v>
      </c>
      <c r="D212" s="11" t="s">
        <v>102</v>
      </c>
      <c r="E212" s="11" t="s">
        <v>105</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90</v>
      </c>
      <c r="Z212" s="7">
        <v>0</v>
      </c>
      <c r="AA212" s="7">
        <v>0</v>
      </c>
      <c r="AB212" s="7">
        <v>0</v>
      </c>
      <c r="AC212" s="7">
        <v>0</v>
      </c>
      <c r="AD212" s="7">
        <v>0</v>
      </c>
      <c r="AE212" s="7">
        <v>0</v>
      </c>
      <c r="AF212" s="7">
        <v>0</v>
      </c>
      <c r="AG212" s="7">
        <v>0</v>
      </c>
      <c r="AH212" s="7">
        <v>0</v>
      </c>
      <c r="AI212" s="7">
        <v>0</v>
      </c>
      <c r="AJ212" s="7">
        <v>0</v>
      </c>
      <c r="AK212" s="7">
        <v>0</v>
      </c>
      <c r="AL212" s="7" t="s">
        <v>32</v>
      </c>
      <c r="AM212" s="7" t="s">
        <v>106</v>
      </c>
      <c r="AN212" s="7" t="s">
        <v>2060</v>
      </c>
      <c r="AO212" s="7" t="s">
        <v>1883</v>
      </c>
      <c r="AP212" s="7">
        <v>30</v>
      </c>
      <c r="AQ212" s="7">
        <v>2</v>
      </c>
      <c r="AR212" s="9">
        <v>800</v>
      </c>
      <c r="AS212" s="7">
        <v>400</v>
      </c>
      <c r="AT212" s="10" t="s">
        <v>158</v>
      </c>
      <c r="AU212" s="10" t="s">
        <v>158</v>
      </c>
      <c r="AV212" s="10" t="s">
        <v>158</v>
      </c>
      <c r="AW212" s="10" t="s">
        <v>158</v>
      </c>
      <c r="AX212" s="10" t="s">
        <v>158</v>
      </c>
      <c r="AY212" s="10" t="s">
        <v>158</v>
      </c>
      <c r="AZ212" s="10" t="s">
        <v>158</v>
      </c>
      <c r="BA212" s="10" t="s">
        <v>158</v>
      </c>
      <c r="BB212" s="10" t="s">
        <v>158</v>
      </c>
      <c r="BC212" s="10" t="s">
        <v>158</v>
      </c>
      <c r="BD212" s="10" t="s">
        <v>53</v>
      </c>
      <c r="BE212" s="10" t="s">
        <v>53</v>
      </c>
      <c r="BF212" s="10" t="s">
        <v>53</v>
      </c>
      <c r="BG212" s="10" t="s">
        <v>53</v>
      </c>
      <c r="BH212" s="10" t="s">
        <v>53</v>
      </c>
      <c r="BI212" s="9">
        <v>0</v>
      </c>
      <c r="BJ212" s="9">
        <v>0</v>
      </c>
      <c r="BK212" s="9">
        <v>1</v>
      </c>
      <c r="BL212" s="9">
        <v>30</v>
      </c>
      <c r="BM212">
        <v>0</v>
      </c>
      <c r="BN212">
        <v>0</v>
      </c>
      <c r="BO212" s="9">
        <v>0</v>
      </c>
    </row>
    <row r="213" spans="1:67" s="31" customFormat="1" ht="15.75" customHeight="1" x14ac:dyDescent="0.2">
      <c r="A213" s="29">
        <f t="shared" si="2"/>
        <v>2211</v>
      </c>
      <c r="B213" s="29" t="s">
        <v>388</v>
      </c>
      <c r="C213" s="29" t="s">
        <v>2395</v>
      </c>
      <c r="D213" s="30" t="s">
        <v>2396</v>
      </c>
      <c r="E213" s="30" t="s">
        <v>2370</v>
      </c>
      <c r="F213" s="29">
        <v>0</v>
      </c>
      <c r="G213" s="29">
        <v>300</v>
      </c>
      <c r="H213" s="29">
        <v>0</v>
      </c>
      <c r="I213" s="29">
        <v>20</v>
      </c>
      <c r="J213" s="29">
        <v>150</v>
      </c>
      <c r="K213" s="29">
        <v>1</v>
      </c>
      <c r="L213" s="29">
        <v>0</v>
      </c>
      <c r="M213" s="29">
        <v>0</v>
      </c>
      <c r="N213" s="29">
        <v>0</v>
      </c>
      <c r="O213" s="29">
        <v>0</v>
      </c>
      <c r="P213" s="29">
        <v>0</v>
      </c>
      <c r="Q213" s="29">
        <v>0</v>
      </c>
      <c r="R213" s="29">
        <v>0</v>
      </c>
      <c r="S213" s="29">
        <v>0</v>
      </c>
      <c r="T213" s="29">
        <v>0</v>
      </c>
      <c r="U213" s="29">
        <v>0</v>
      </c>
      <c r="V213" s="29">
        <v>0</v>
      </c>
      <c r="W213" s="29">
        <v>0</v>
      </c>
      <c r="X213" s="29">
        <v>0</v>
      </c>
      <c r="Y213" s="29">
        <v>0</v>
      </c>
      <c r="Z213" s="29">
        <v>0</v>
      </c>
      <c r="AA213" s="29">
        <v>0</v>
      </c>
      <c r="AB213" s="29">
        <v>0</v>
      </c>
      <c r="AC213" s="29">
        <v>0</v>
      </c>
      <c r="AD213" s="29">
        <v>0</v>
      </c>
      <c r="AE213" s="29">
        <v>0</v>
      </c>
      <c r="AF213" s="29">
        <v>0</v>
      </c>
      <c r="AG213" s="29">
        <v>0</v>
      </c>
      <c r="AH213" s="29">
        <v>0</v>
      </c>
      <c r="AI213" s="29">
        <v>0</v>
      </c>
      <c r="AJ213" s="29">
        <v>0</v>
      </c>
      <c r="AK213" s="29">
        <v>30</v>
      </c>
      <c r="AL213" s="29" t="s">
        <v>32</v>
      </c>
      <c r="AM213" s="29" t="s">
        <v>421</v>
      </c>
      <c r="AN213" s="29" t="s">
        <v>2062</v>
      </c>
      <c r="AO213" s="29" t="s">
        <v>53</v>
      </c>
      <c r="AP213" s="29">
        <v>30</v>
      </c>
      <c r="AQ213" s="29">
        <v>20</v>
      </c>
      <c r="AR213" s="31">
        <v>1500</v>
      </c>
      <c r="AS213" s="31">
        <v>1200</v>
      </c>
      <c r="AT213" s="32" t="s">
        <v>53</v>
      </c>
      <c r="AU213" s="32" t="s">
        <v>53</v>
      </c>
      <c r="AV213" s="32" t="s">
        <v>53</v>
      </c>
      <c r="AW213" s="32" t="s">
        <v>53</v>
      </c>
      <c r="AX213" s="32" t="s">
        <v>53</v>
      </c>
      <c r="AY213" s="32" t="s">
        <v>53</v>
      </c>
      <c r="AZ213" s="32" t="s">
        <v>53</v>
      </c>
      <c r="BA213" s="32" t="s">
        <v>53</v>
      </c>
      <c r="BB213" s="32" t="s">
        <v>53</v>
      </c>
      <c r="BC213" s="32" t="s">
        <v>53</v>
      </c>
      <c r="BD213" s="32" t="s">
        <v>53</v>
      </c>
      <c r="BE213" s="32" t="s">
        <v>53</v>
      </c>
      <c r="BF213" s="32" t="s">
        <v>53</v>
      </c>
      <c r="BG213" s="32" t="s">
        <v>53</v>
      </c>
      <c r="BH213" s="32" t="s">
        <v>53</v>
      </c>
      <c r="BI213" s="31">
        <v>0</v>
      </c>
      <c r="BJ213" s="31">
        <v>0</v>
      </c>
      <c r="BK213" s="31">
        <v>1</v>
      </c>
      <c r="BL213" s="31">
        <v>30</v>
      </c>
      <c r="BM213">
        <v>0</v>
      </c>
      <c r="BN213">
        <v>0</v>
      </c>
      <c r="BO213" s="31">
        <v>0</v>
      </c>
    </row>
    <row r="214" spans="1:67" ht="15.75" customHeight="1" x14ac:dyDescent="0.2">
      <c r="A214" s="3">
        <f t="shared" si="2"/>
        <v>2212</v>
      </c>
      <c r="B214" s="3" t="s">
        <v>388</v>
      </c>
      <c r="C214" s="3" t="s">
        <v>388</v>
      </c>
      <c r="D214" s="36"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36"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36"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9" customFormat="1" ht="15.75" customHeight="1" x14ac:dyDescent="0.2">
      <c r="A217" s="3">
        <f t="shared" si="2"/>
        <v>2215</v>
      </c>
      <c r="B217" s="7" t="s">
        <v>388</v>
      </c>
      <c r="C217" s="7" t="s">
        <v>497</v>
      </c>
      <c r="D217" s="37" t="s">
        <v>498</v>
      </c>
      <c r="E217" s="8" t="s">
        <v>666</v>
      </c>
      <c r="F217" s="7">
        <v>1</v>
      </c>
      <c r="G217" s="7">
        <v>300</v>
      </c>
      <c r="H217" s="7">
        <v>0</v>
      </c>
      <c r="I217" s="7">
        <v>50</v>
      </c>
      <c r="J217" s="7">
        <v>3</v>
      </c>
      <c r="K217" s="7">
        <v>1</v>
      </c>
      <c r="L217" s="7">
        <v>0</v>
      </c>
      <c r="M217" s="7">
        <v>8</v>
      </c>
      <c r="N217" s="7">
        <v>0</v>
      </c>
      <c r="O217" s="7">
        <v>5</v>
      </c>
      <c r="P217" s="7">
        <v>10</v>
      </c>
      <c r="Q217" s="7">
        <v>0</v>
      </c>
      <c r="R217" s="7">
        <v>0</v>
      </c>
      <c r="S217" s="7">
        <v>0</v>
      </c>
      <c r="T217" s="7">
        <v>0</v>
      </c>
      <c r="U217" s="7">
        <v>0</v>
      </c>
      <c r="V217" s="7">
        <v>0</v>
      </c>
      <c r="W217" s="7">
        <v>0</v>
      </c>
      <c r="X217" s="7">
        <v>0</v>
      </c>
      <c r="Y217" s="7">
        <v>20</v>
      </c>
      <c r="Z217" s="7">
        <v>0</v>
      </c>
      <c r="AA217" s="7">
        <v>0</v>
      </c>
      <c r="AB217" s="7">
        <v>0</v>
      </c>
      <c r="AC217" s="7">
        <v>0</v>
      </c>
      <c r="AD217" s="7">
        <v>0</v>
      </c>
      <c r="AE217" s="7">
        <v>0</v>
      </c>
      <c r="AF217" s="7">
        <v>0</v>
      </c>
      <c r="AG217" s="7">
        <v>0</v>
      </c>
      <c r="AH217" s="7">
        <v>0</v>
      </c>
      <c r="AI217" s="7">
        <v>0</v>
      </c>
      <c r="AJ217" s="7">
        <v>0</v>
      </c>
      <c r="AK217" s="7">
        <v>30</v>
      </c>
      <c r="AL217" s="7" t="s">
        <v>32</v>
      </c>
      <c r="AM217" s="7" t="s">
        <v>421</v>
      </c>
      <c r="AN217" s="7" t="s">
        <v>2062</v>
      </c>
      <c r="AO217" s="7" t="s">
        <v>1883</v>
      </c>
      <c r="AP217" s="7">
        <v>30</v>
      </c>
      <c r="AQ217" s="7">
        <v>1</v>
      </c>
      <c r="AR217" s="9">
        <v>10</v>
      </c>
      <c r="AS217" s="9">
        <v>5</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521</v>
      </c>
      <c r="BK217" s="9">
        <v>1</v>
      </c>
      <c r="BL217" s="9">
        <v>30</v>
      </c>
      <c r="BM217">
        <v>0</v>
      </c>
      <c r="BN217">
        <v>0</v>
      </c>
      <c r="BO217" s="9">
        <v>0</v>
      </c>
    </row>
    <row r="218" spans="1:67" s="9" customFormat="1" ht="15.75" customHeight="1" x14ac:dyDescent="0.2">
      <c r="A218" s="3">
        <f t="shared" si="2"/>
        <v>2216</v>
      </c>
      <c r="B218" s="7" t="s">
        <v>388</v>
      </c>
      <c r="C218" s="7" t="s">
        <v>664</v>
      </c>
      <c r="D218" s="37" t="s">
        <v>665</v>
      </c>
      <c r="E218" s="8" t="s">
        <v>667</v>
      </c>
      <c r="F218" s="7">
        <v>1</v>
      </c>
      <c r="G218" s="7">
        <v>300</v>
      </c>
      <c r="H218" s="7">
        <v>0</v>
      </c>
      <c r="I218" s="7">
        <v>50</v>
      </c>
      <c r="J218" s="7">
        <v>3</v>
      </c>
      <c r="K218" s="7">
        <v>1</v>
      </c>
      <c r="L218" s="7">
        <v>0</v>
      </c>
      <c r="M218" s="7">
        <v>8</v>
      </c>
      <c r="N218" s="7">
        <v>0</v>
      </c>
      <c r="O218" s="7">
        <v>5</v>
      </c>
      <c r="P218" s="7">
        <v>10</v>
      </c>
      <c r="Q218" s="7">
        <v>0</v>
      </c>
      <c r="R218" s="7">
        <v>0</v>
      </c>
      <c r="S218" s="7">
        <v>0</v>
      </c>
      <c r="T218" s="7">
        <v>0</v>
      </c>
      <c r="U218" s="7">
        <v>0</v>
      </c>
      <c r="V218" s="7">
        <v>0</v>
      </c>
      <c r="W218" s="7">
        <v>0</v>
      </c>
      <c r="X218" s="7">
        <v>0</v>
      </c>
      <c r="Y218" s="7">
        <v>20</v>
      </c>
      <c r="Z218" s="7">
        <v>0</v>
      </c>
      <c r="AA218" s="7">
        <v>0</v>
      </c>
      <c r="AB218" s="7">
        <v>0</v>
      </c>
      <c r="AC218" s="7">
        <v>0</v>
      </c>
      <c r="AD218" s="7">
        <v>0</v>
      </c>
      <c r="AE218" s="7">
        <v>0</v>
      </c>
      <c r="AF218" s="7">
        <v>0</v>
      </c>
      <c r="AG218" s="7">
        <v>0</v>
      </c>
      <c r="AH218" s="7">
        <v>0</v>
      </c>
      <c r="AI218" s="7">
        <v>0</v>
      </c>
      <c r="AJ218" s="7">
        <v>0</v>
      </c>
      <c r="AK218" s="7">
        <v>30</v>
      </c>
      <c r="AL218" s="7" t="s">
        <v>32</v>
      </c>
      <c r="AM218" s="7" t="s">
        <v>421</v>
      </c>
      <c r="AN218" s="7" t="s">
        <v>2062</v>
      </c>
      <c r="AO218" s="7" t="s">
        <v>1883</v>
      </c>
      <c r="AP218" s="7">
        <v>30</v>
      </c>
      <c r="AQ218" s="7">
        <v>1</v>
      </c>
      <c r="AR218" s="9">
        <v>10</v>
      </c>
      <c r="AS218" s="9">
        <v>5</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522</v>
      </c>
      <c r="BK218" s="9">
        <v>1</v>
      </c>
      <c r="BL218" s="9">
        <v>30</v>
      </c>
      <c r="BM218">
        <v>0</v>
      </c>
      <c r="BN218">
        <v>0</v>
      </c>
      <c r="BO218" s="9">
        <v>0</v>
      </c>
    </row>
    <row r="219" spans="1:67" ht="15.75" customHeight="1" x14ac:dyDescent="0.2">
      <c r="A219" s="3">
        <f t="shared" si="2"/>
        <v>2217</v>
      </c>
      <c r="B219" s="3" t="s">
        <v>468</v>
      </c>
      <c r="C219" s="3" t="s">
        <v>468</v>
      </c>
      <c r="D219" s="36"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9" customFormat="1" ht="15.75" customHeight="1" x14ac:dyDescent="0.2">
      <c r="A220" s="3">
        <f t="shared" si="2"/>
        <v>2218</v>
      </c>
      <c r="B220" s="7" t="s">
        <v>468</v>
      </c>
      <c r="C220" s="7" t="s">
        <v>499</v>
      </c>
      <c r="D220" s="37" t="s">
        <v>500</v>
      </c>
      <c r="E220" s="8" t="s">
        <v>501</v>
      </c>
      <c r="F220" s="7">
        <v>0</v>
      </c>
      <c r="G220" s="7">
        <v>300</v>
      </c>
      <c r="H220" s="7">
        <v>0</v>
      </c>
      <c r="I220" s="7">
        <v>50</v>
      </c>
      <c r="J220" s="7">
        <v>3</v>
      </c>
      <c r="K220" s="7">
        <v>1</v>
      </c>
      <c r="L220" s="7">
        <v>0</v>
      </c>
      <c r="M220" s="7">
        <v>0</v>
      </c>
      <c r="N220" s="7">
        <v>0</v>
      </c>
      <c r="O220" s="7">
        <v>0</v>
      </c>
      <c r="P220" s="7">
        <v>10</v>
      </c>
      <c r="Q220" s="7">
        <v>0</v>
      </c>
      <c r="R220" s="7">
        <v>0</v>
      </c>
      <c r="S220" s="7">
        <v>0</v>
      </c>
      <c r="T220" s="7">
        <v>0</v>
      </c>
      <c r="U220" s="7">
        <v>0</v>
      </c>
      <c r="V220" s="7">
        <v>0</v>
      </c>
      <c r="W220" s="7">
        <v>0</v>
      </c>
      <c r="X220" s="7">
        <v>0</v>
      </c>
      <c r="Y220" s="7">
        <v>20</v>
      </c>
      <c r="Z220" s="7">
        <v>0</v>
      </c>
      <c r="AA220" s="7">
        <v>0</v>
      </c>
      <c r="AB220" s="7">
        <v>0</v>
      </c>
      <c r="AC220" s="7">
        <v>0</v>
      </c>
      <c r="AD220" s="7">
        <v>0</v>
      </c>
      <c r="AE220" s="7">
        <v>0</v>
      </c>
      <c r="AF220" s="7">
        <v>0</v>
      </c>
      <c r="AG220" s="7">
        <v>0</v>
      </c>
      <c r="AH220" s="7">
        <v>0</v>
      </c>
      <c r="AI220" s="7">
        <v>0</v>
      </c>
      <c r="AJ220" s="7">
        <v>0</v>
      </c>
      <c r="AK220" s="7">
        <v>30</v>
      </c>
      <c r="AL220" s="7" t="s">
        <v>32</v>
      </c>
      <c r="AM220" s="7" t="s">
        <v>1553</v>
      </c>
      <c r="AN220" s="7" t="s">
        <v>2063</v>
      </c>
      <c r="AO220" s="7" t="s">
        <v>1883</v>
      </c>
      <c r="AP220" s="7">
        <v>30</v>
      </c>
      <c r="AQ220" s="7">
        <v>1</v>
      </c>
      <c r="AR220" s="9">
        <v>10</v>
      </c>
      <c r="AS220" s="9">
        <v>5</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526</v>
      </c>
      <c r="BK220" s="9">
        <v>1</v>
      </c>
      <c r="BL220" s="9">
        <v>30</v>
      </c>
      <c r="BM220">
        <v>0</v>
      </c>
      <c r="BN220">
        <v>0</v>
      </c>
      <c r="BO220" s="9">
        <v>0</v>
      </c>
    </row>
    <row r="221" spans="1:67" s="9" customFormat="1" ht="15.75" customHeight="1" x14ac:dyDescent="0.2">
      <c r="A221" s="3">
        <f t="shared" si="2"/>
        <v>2219</v>
      </c>
      <c r="B221" s="7" t="s">
        <v>468</v>
      </c>
      <c r="C221" s="7" t="s">
        <v>668</v>
      </c>
      <c r="D221" s="37" t="s">
        <v>670</v>
      </c>
      <c r="E221" s="8" t="s">
        <v>669</v>
      </c>
      <c r="F221" s="7">
        <v>0</v>
      </c>
      <c r="G221" s="7">
        <v>300</v>
      </c>
      <c r="H221" s="7">
        <v>0</v>
      </c>
      <c r="I221" s="7">
        <v>50</v>
      </c>
      <c r="J221" s="7">
        <v>3</v>
      </c>
      <c r="K221" s="7">
        <v>1</v>
      </c>
      <c r="L221" s="7">
        <v>0</v>
      </c>
      <c r="M221" s="7">
        <v>0</v>
      </c>
      <c r="N221" s="7">
        <v>0</v>
      </c>
      <c r="O221" s="7">
        <v>0</v>
      </c>
      <c r="P221" s="7">
        <v>10</v>
      </c>
      <c r="Q221" s="7">
        <v>0</v>
      </c>
      <c r="R221" s="7">
        <v>0</v>
      </c>
      <c r="S221" s="7">
        <v>0</v>
      </c>
      <c r="T221" s="7">
        <v>0</v>
      </c>
      <c r="U221" s="7">
        <v>0</v>
      </c>
      <c r="V221" s="7">
        <v>0</v>
      </c>
      <c r="W221" s="7">
        <v>0</v>
      </c>
      <c r="X221" s="7">
        <v>0</v>
      </c>
      <c r="Y221" s="7">
        <v>20</v>
      </c>
      <c r="Z221" s="7">
        <v>0</v>
      </c>
      <c r="AA221" s="7">
        <v>0</v>
      </c>
      <c r="AB221" s="7">
        <v>0</v>
      </c>
      <c r="AC221" s="7">
        <v>0</v>
      </c>
      <c r="AD221" s="7">
        <v>0</v>
      </c>
      <c r="AE221" s="7">
        <v>0</v>
      </c>
      <c r="AF221" s="7">
        <v>0</v>
      </c>
      <c r="AG221" s="7">
        <v>0</v>
      </c>
      <c r="AH221" s="7">
        <v>0</v>
      </c>
      <c r="AI221" s="7">
        <v>0</v>
      </c>
      <c r="AJ221" s="7">
        <v>0</v>
      </c>
      <c r="AK221" s="7">
        <v>30</v>
      </c>
      <c r="AL221" s="7" t="s">
        <v>32</v>
      </c>
      <c r="AM221" s="7" t="s">
        <v>1553</v>
      </c>
      <c r="AN221" s="7" t="s">
        <v>2063</v>
      </c>
      <c r="AO221" s="7" t="s">
        <v>1883</v>
      </c>
      <c r="AP221" s="7">
        <v>30</v>
      </c>
      <c r="AQ221" s="7">
        <v>1</v>
      </c>
      <c r="AR221" s="9">
        <v>10</v>
      </c>
      <c r="AS221" s="9">
        <v>5</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527</v>
      </c>
      <c r="BK221" s="9">
        <v>1</v>
      </c>
      <c r="BL221" s="9">
        <v>30</v>
      </c>
      <c r="BM221">
        <v>0</v>
      </c>
      <c r="BN221">
        <v>0</v>
      </c>
      <c r="BO221" s="9">
        <v>0</v>
      </c>
    </row>
    <row r="222" spans="1:67" s="9" customFormat="1" ht="15.75" customHeight="1" x14ac:dyDescent="0.2">
      <c r="A222" s="3">
        <f t="shared" si="2"/>
        <v>2220</v>
      </c>
      <c r="B222" s="7" t="s">
        <v>468</v>
      </c>
      <c r="C222" s="7" t="s">
        <v>687</v>
      </c>
      <c r="D222" s="37" t="s">
        <v>724</v>
      </c>
      <c r="E222" s="8" t="s">
        <v>688</v>
      </c>
      <c r="F222" s="7">
        <v>0</v>
      </c>
      <c r="G222" s="7">
        <v>300</v>
      </c>
      <c r="H222" s="7">
        <v>0</v>
      </c>
      <c r="I222" s="7">
        <v>50</v>
      </c>
      <c r="J222" s="7">
        <v>3</v>
      </c>
      <c r="K222" s="7">
        <v>1</v>
      </c>
      <c r="L222" s="7">
        <v>0</v>
      </c>
      <c r="M222" s="7">
        <v>0</v>
      </c>
      <c r="N222" s="7">
        <v>0</v>
      </c>
      <c r="O222" s="7">
        <v>0</v>
      </c>
      <c r="P222" s="7">
        <v>40</v>
      </c>
      <c r="Q222" s="7">
        <v>0</v>
      </c>
      <c r="R222" s="7">
        <v>0</v>
      </c>
      <c r="S222" s="7">
        <v>20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30</v>
      </c>
      <c r="AL222" s="7" t="s">
        <v>32</v>
      </c>
      <c r="AM222" s="7" t="s">
        <v>421</v>
      </c>
      <c r="AN222" s="7" t="s">
        <v>2062</v>
      </c>
      <c r="AO222" s="7" t="s">
        <v>1883</v>
      </c>
      <c r="AP222" s="7">
        <v>30</v>
      </c>
      <c r="AQ222" s="7">
        <v>1</v>
      </c>
      <c r="AR222" s="9">
        <v>10</v>
      </c>
      <c r="AS222" s="9">
        <v>5</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526</v>
      </c>
      <c r="BK222" s="9">
        <v>1</v>
      </c>
      <c r="BL222" s="9">
        <v>30</v>
      </c>
      <c r="BM222">
        <v>0</v>
      </c>
      <c r="BN222">
        <v>0</v>
      </c>
      <c r="BO222" s="9">
        <v>0</v>
      </c>
    </row>
    <row r="223" spans="1:67" s="9" customFormat="1" ht="15.75" customHeight="1" x14ac:dyDescent="0.2">
      <c r="A223" s="3">
        <f t="shared" si="2"/>
        <v>2221</v>
      </c>
      <c r="B223" s="7" t="s">
        <v>468</v>
      </c>
      <c r="C223" s="7" t="s">
        <v>689</v>
      </c>
      <c r="D223" s="37" t="s">
        <v>725</v>
      </c>
      <c r="E223" s="8" t="s">
        <v>690</v>
      </c>
      <c r="F223" s="7">
        <v>0</v>
      </c>
      <c r="G223" s="7">
        <v>300</v>
      </c>
      <c r="H223" s="7">
        <v>0</v>
      </c>
      <c r="I223" s="7">
        <v>50</v>
      </c>
      <c r="J223" s="7">
        <v>3</v>
      </c>
      <c r="K223" s="7">
        <v>1</v>
      </c>
      <c r="L223" s="7">
        <v>0</v>
      </c>
      <c r="M223" s="7">
        <v>0</v>
      </c>
      <c r="N223" s="7">
        <v>0</v>
      </c>
      <c r="O223" s="7">
        <v>0</v>
      </c>
      <c r="P223" s="7">
        <v>40</v>
      </c>
      <c r="Q223" s="7">
        <v>0</v>
      </c>
      <c r="R223" s="7">
        <v>0</v>
      </c>
      <c r="S223" s="7">
        <v>20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30</v>
      </c>
      <c r="AL223" s="7" t="s">
        <v>32</v>
      </c>
      <c r="AM223" s="7" t="s">
        <v>421</v>
      </c>
      <c r="AN223" s="7" t="s">
        <v>2062</v>
      </c>
      <c r="AO223" s="7" t="s">
        <v>1883</v>
      </c>
      <c r="AP223" s="7">
        <v>30</v>
      </c>
      <c r="AQ223" s="7">
        <v>1</v>
      </c>
      <c r="AR223" s="9">
        <v>10</v>
      </c>
      <c r="AS223" s="9">
        <v>5</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526</v>
      </c>
      <c r="BK223" s="9">
        <v>1</v>
      </c>
      <c r="BL223" s="9">
        <v>30</v>
      </c>
      <c r="BM223">
        <v>0</v>
      </c>
      <c r="BN223">
        <v>0</v>
      </c>
      <c r="BO223" s="9">
        <v>0</v>
      </c>
    </row>
    <row r="224" spans="1:67" s="22" customFormat="1" ht="15.75" customHeight="1" x14ac:dyDescent="0.2">
      <c r="A224" s="20">
        <f t="shared" si="2"/>
        <v>2222</v>
      </c>
      <c r="B224" s="20" t="s">
        <v>388</v>
      </c>
      <c r="C224" s="20" t="s">
        <v>2465</v>
      </c>
      <c r="D224" s="39" t="s">
        <v>2464</v>
      </c>
      <c r="E224" s="21" t="s">
        <v>2627</v>
      </c>
      <c r="F224" s="20">
        <v>1</v>
      </c>
      <c r="G224" s="20">
        <v>300</v>
      </c>
      <c r="H224" s="20">
        <v>0</v>
      </c>
      <c r="I224" s="20">
        <v>50</v>
      </c>
      <c r="J224" s="20">
        <v>3</v>
      </c>
      <c r="K224" s="20">
        <v>1</v>
      </c>
      <c r="L224" s="20">
        <v>0</v>
      </c>
      <c r="M224" s="20">
        <v>0</v>
      </c>
      <c r="N224" s="20">
        <v>0</v>
      </c>
      <c r="O224" s="20">
        <v>0</v>
      </c>
      <c r="P224" s="20">
        <v>40</v>
      </c>
      <c r="Q224" s="20">
        <v>0</v>
      </c>
      <c r="R224" s="20">
        <v>0</v>
      </c>
      <c r="S224" s="20">
        <v>70</v>
      </c>
      <c r="T224" s="20">
        <v>0</v>
      </c>
      <c r="U224" s="20">
        <v>0</v>
      </c>
      <c r="V224" s="20">
        <v>60</v>
      </c>
      <c r="W224" s="20">
        <v>-20</v>
      </c>
      <c r="X224" s="20">
        <v>-500</v>
      </c>
      <c r="Y224" s="20">
        <v>40</v>
      </c>
      <c r="Z224" s="20">
        <v>0</v>
      </c>
      <c r="AA224" s="20">
        <v>0</v>
      </c>
      <c r="AB224" s="20">
        <v>0</v>
      </c>
      <c r="AC224" s="20">
        <v>0</v>
      </c>
      <c r="AD224" s="20">
        <v>0</v>
      </c>
      <c r="AE224" s="20">
        <v>0</v>
      </c>
      <c r="AF224" s="20">
        <v>0</v>
      </c>
      <c r="AG224" s="20">
        <v>0</v>
      </c>
      <c r="AH224" s="20">
        <v>0</v>
      </c>
      <c r="AI224" s="20">
        <v>0</v>
      </c>
      <c r="AJ224" s="20">
        <v>0</v>
      </c>
      <c r="AK224" s="20">
        <v>30</v>
      </c>
      <c r="AL224" s="20" t="s">
        <v>32</v>
      </c>
      <c r="AM224" s="20" t="s">
        <v>421</v>
      </c>
      <c r="AN224" s="20" t="s">
        <v>2062</v>
      </c>
      <c r="AO224" s="20" t="s">
        <v>53</v>
      </c>
      <c r="AP224" s="20">
        <v>30</v>
      </c>
      <c r="AQ224" s="20">
        <v>1</v>
      </c>
      <c r="AR224" s="22">
        <v>10</v>
      </c>
      <c r="AS224" s="22">
        <v>5</v>
      </c>
      <c r="AT224" s="23" t="s">
        <v>53</v>
      </c>
      <c r="AU224" s="23" t="s">
        <v>53</v>
      </c>
      <c r="AV224" s="23" t="s">
        <v>53</v>
      </c>
      <c r="AW224" s="23" t="s">
        <v>53</v>
      </c>
      <c r="AX224" s="23" t="s">
        <v>53</v>
      </c>
      <c r="AY224" s="23" t="s">
        <v>53</v>
      </c>
      <c r="AZ224" s="23" t="s">
        <v>53</v>
      </c>
      <c r="BA224" s="23" t="s">
        <v>53</v>
      </c>
      <c r="BB224" s="23" t="s">
        <v>53</v>
      </c>
      <c r="BC224" s="23" t="s">
        <v>53</v>
      </c>
      <c r="BD224" s="23" t="s">
        <v>53</v>
      </c>
      <c r="BE224" s="23" t="s">
        <v>53</v>
      </c>
      <c r="BF224" s="23" t="s">
        <v>53</v>
      </c>
      <c r="BG224" s="23" t="s">
        <v>53</v>
      </c>
      <c r="BH224" s="23" t="s">
        <v>53</v>
      </c>
      <c r="BI224" s="22">
        <v>1</v>
      </c>
      <c r="BJ224" s="22">
        <v>520</v>
      </c>
      <c r="BK224" s="22">
        <v>1</v>
      </c>
      <c r="BL224" s="22">
        <v>50</v>
      </c>
      <c r="BM224">
        <v>0</v>
      </c>
      <c r="BN224">
        <v>0</v>
      </c>
      <c r="BO224" s="22">
        <v>0</v>
      </c>
    </row>
    <row r="225" spans="1:67" s="31" customFormat="1" ht="15.75" customHeight="1" x14ac:dyDescent="0.2">
      <c r="A225" s="29">
        <f t="shared" si="2"/>
        <v>2223</v>
      </c>
      <c r="B225" s="29" t="s">
        <v>363</v>
      </c>
      <c r="C225" s="29" t="s">
        <v>2375</v>
      </c>
      <c r="D225" s="30" t="s">
        <v>2376</v>
      </c>
      <c r="E225" s="30" t="s">
        <v>2370</v>
      </c>
      <c r="F225" s="29">
        <v>0</v>
      </c>
      <c r="G225" s="29">
        <v>300</v>
      </c>
      <c r="H225" s="29">
        <v>0</v>
      </c>
      <c r="I225" s="29">
        <v>20</v>
      </c>
      <c r="J225" s="29">
        <v>150</v>
      </c>
      <c r="K225" s="29">
        <v>1</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t="s">
        <v>32</v>
      </c>
      <c r="AM225" s="29" t="s">
        <v>51</v>
      </c>
      <c r="AN225" s="29" t="s">
        <v>2061</v>
      </c>
      <c r="AO225" s="29" t="s">
        <v>53</v>
      </c>
      <c r="AP225" s="29">
        <v>30</v>
      </c>
      <c r="AQ225" s="29">
        <v>20</v>
      </c>
      <c r="AR225" s="31">
        <v>1500</v>
      </c>
      <c r="AS225" s="31">
        <v>1200</v>
      </c>
      <c r="AT225" s="32" t="s">
        <v>53</v>
      </c>
      <c r="AU225" s="32" t="s">
        <v>53</v>
      </c>
      <c r="AV225" s="32" t="s">
        <v>53</v>
      </c>
      <c r="AW225" s="32" t="s">
        <v>53</v>
      </c>
      <c r="AX225" s="32" t="s">
        <v>53</v>
      </c>
      <c r="AY225" s="32" t="s">
        <v>53</v>
      </c>
      <c r="AZ225" s="32" t="s">
        <v>53</v>
      </c>
      <c r="BA225" s="32" t="s">
        <v>53</v>
      </c>
      <c r="BB225" s="32" t="s">
        <v>53</v>
      </c>
      <c r="BC225" s="32" t="s">
        <v>53</v>
      </c>
      <c r="BD225" s="32" t="s">
        <v>53</v>
      </c>
      <c r="BE225" s="32" t="s">
        <v>53</v>
      </c>
      <c r="BF225" s="32" t="s">
        <v>53</v>
      </c>
      <c r="BG225" s="32" t="s">
        <v>53</v>
      </c>
      <c r="BH225" s="32" t="s">
        <v>53</v>
      </c>
      <c r="BI225" s="31">
        <v>0</v>
      </c>
      <c r="BJ225" s="31">
        <v>0</v>
      </c>
      <c r="BK225" s="31">
        <v>1</v>
      </c>
      <c r="BL225" s="31">
        <v>30</v>
      </c>
      <c r="BM225">
        <v>0</v>
      </c>
      <c r="BN225">
        <v>0</v>
      </c>
      <c r="BO225" s="31">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1.5</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1.8</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1.8</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1.8</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1.8</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1.8</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1.8</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2.1</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9" customFormat="1" ht="15.75" customHeight="1" x14ac:dyDescent="0.2">
      <c r="A234" s="3">
        <f t="shared" si="2"/>
        <v>2232</v>
      </c>
      <c r="B234" s="7" t="s">
        <v>363</v>
      </c>
      <c r="C234" s="7" t="s">
        <v>813</v>
      </c>
      <c r="D234" s="11" t="s">
        <v>810</v>
      </c>
      <c r="E234" s="11" t="s">
        <v>812</v>
      </c>
      <c r="F234" s="7">
        <v>0</v>
      </c>
      <c r="G234" s="7">
        <v>50</v>
      </c>
      <c r="H234" s="7">
        <v>0</v>
      </c>
      <c r="I234" s="7">
        <v>50</v>
      </c>
      <c r="J234" s="7">
        <v>100</v>
      </c>
      <c r="K234" s="7">
        <v>1</v>
      </c>
      <c r="L234" s="7">
        <v>0</v>
      </c>
      <c r="M234" s="7">
        <v>0</v>
      </c>
      <c r="N234" s="7">
        <v>0</v>
      </c>
      <c r="O234" s="7">
        <v>0</v>
      </c>
      <c r="P234" s="7">
        <v>0</v>
      </c>
      <c r="Q234" s="7">
        <v>0</v>
      </c>
      <c r="R234" s="7">
        <v>0</v>
      </c>
      <c r="S234" s="7">
        <v>0</v>
      </c>
      <c r="T234" s="7">
        <v>0</v>
      </c>
      <c r="U234" s="7">
        <v>0</v>
      </c>
      <c r="V234" s="7">
        <v>0</v>
      </c>
      <c r="W234" s="7">
        <v>0</v>
      </c>
      <c r="X234" s="7">
        <v>0</v>
      </c>
      <c r="Y234" s="7">
        <v>80</v>
      </c>
      <c r="Z234" s="7">
        <v>0</v>
      </c>
      <c r="AA234" s="7">
        <v>0</v>
      </c>
      <c r="AB234" s="7">
        <v>0</v>
      </c>
      <c r="AC234" s="7">
        <v>0</v>
      </c>
      <c r="AD234" s="7">
        <v>0</v>
      </c>
      <c r="AE234" s="7">
        <v>0</v>
      </c>
      <c r="AF234" s="7">
        <v>0</v>
      </c>
      <c r="AG234" s="7">
        <v>0</v>
      </c>
      <c r="AH234" s="7">
        <v>0</v>
      </c>
      <c r="AI234" s="7">
        <v>0</v>
      </c>
      <c r="AJ234" s="7">
        <v>0</v>
      </c>
      <c r="AK234" s="7">
        <v>0</v>
      </c>
      <c r="AL234" s="7" t="s">
        <v>32</v>
      </c>
      <c r="AM234" s="7" t="s">
        <v>362</v>
      </c>
      <c r="AN234" s="7" t="s">
        <v>2064</v>
      </c>
      <c r="AO234" s="7" t="s">
        <v>1883</v>
      </c>
      <c r="AP234" s="7">
        <v>30</v>
      </c>
      <c r="AQ234" s="7">
        <v>1.5</v>
      </c>
      <c r="AR234" s="9">
        <v>20</v>
      </c>
      <c r="AS234" s="9">
        <v>10</v>
      </c>
      <c r="AT234" s="10" t="s">
        <v>53</v>
      </c>
      <c r="AU234" s="10" t="s">
        <v>53</v>
      </c>
      <c r="AV234" s="10" t="s">
        <v>53</v>
      </c>
      <c r="AW234" s="10" t="s">
        <v>53</v>
      </c>
      <c r="AX234" s="10" t="s">
        <v>53</v>
      </c>
      <c r="AY234" s="10" t="s">
        <v>53</v>
      </c>
      <c r="AZ234" s="10" t="s">
        <v>53</v>
      </c>
      <c r="BA234" s="10" t="s">
        <v>53</v>
      </c>
      <c r="BB234" s="10" t="s">
        <v>53</v>
      </c>
      <c r="BC234" s="10" t="s">
        <v>53</v>
      </c>
      <c r="BD234" s="10" t="s">
        <v>362</v>
      </c>
      <c r="BE234" s="10" t="s">
        <v>53</v>
      </c>
      <c r="BF234" s="10" t="s">
        <v>53</v>
      </c>
      <c r="BG234" s="10" t="s">
        <v>53</v>
      </c>
      <c r="BH234" s="10" t="s">
        <v>53</v>
      </c>
      <c r="BI234" s="9">
        <v>0</v>
      </c>
      <c r="BJ234" s="9">
        <v>100</v>
      </c>
      <c r="BK234" s="9">
        <v>1</v>
      </c>
      <c r="BL234" s="9">
        <v>30</v>
      </c>
      <c r="BM234">
        <v>0</v>
      </c>
      <c r="BN234">
        <v>0</v>
      </c>
      <c r="BO234" s="9">
        <v>0</v>
      </c>
    </row>
    <row r="235" spans="1:67" s="9" customFormat="1" ht="15.75" customHeight="1" x14ac:dyDescent="0.2">
      <c r="A235" s="3">
        <f t="shared" si="2"/>
        <v>2233</v>
      </c>
      <c r="B235" s="7" t="s">
        <v>363</v>
      </c>
      <c r="C235" s="7" t="s">
        <v>822</v>
      </c>
      <c r="D235" s="11" t="s">
        <v>820</v>
      </c>
      <c r="E235" s="11" t="s">
        <v>821</v>
      </c>
      <c r="F235" s="7">
        <v>0</v>
      </c>
      <c r="G235" s="7">
        <v>50</v>
      </c>
      <c r="H235" s="7">
        <v>0</v>
      </c>
      <c r="I235" s="7">
        <v>50</v>
      </c>
      <c r="J235" s="7">
        <v>100</v>
      </c>
      <c r="K235" s="7">
        <v>1</v>
      </c>
      <c r="L235" s="7">
        <v>0</v>
      </c>
      <c r="M235" s="7">
        <v>0</v>
      </c>
      <c r="N235" s="7">
        <v>0</v>
      </c>
      <c r="O235" s="7">
        <v>0</v>
      </c>
      <c r="P235" s="7">
        <v>0</v>
      </c>
      <c r="Q235" s="7">
        <v>0</v>
      </c>
      <c r="R235" s="7">
        <v>0</v>
      </c>
      <c r="S235" s="7">
        <v>0</v>
      </c>
      <c r="T235" s="7">
        <v>0</v>
      </c>
      <c r="U235" s="7">
        <v>0</v>
      </c>
      <c r="V235" s="7">
        <v>0</v>
      </c>
      <c r="W235" s="7">
        <v>0</v>
      </c>
      <c r="X235" s="7">
        <v>0</v>
      </c>
      <c r="Y235" s="7">
        <v>80</v>
      </c>
      <c r="Z235" s="7">
        <v>0</v>
      </c>
      <c r="AA235" s="7">
        <v>0</v>
      </c>
      <c r="AB235" s="7">
        <v>0</v>
      </c>
      <c r="AC235" s="7">
        <v>0</v>
      </c>
      <c r="AD235" s="7">
        <v>0</v>
      </c>
      <c r="AE235" s="7">
        <v>0</v>
      </c>
      <c r="AF235" s="7">
        <v>0</v>
      </c>
      <c r="AG235" s="7">
        <v>0</v>
      </c>
      <c r="AH235" s="7">
        <v>0</v>
      </c>
      <c r="AI235" s="7">
        <v>0</v>
      </c>
      <c r="AJ235" s="7">
        <v>0</v>
      </c>
      <c r="AK235" s="7">
        <v>0</v>
      </c>
      <c r="AL235" s="7" t="s">
        <v>32</v>
      </c>
      <c r="AM235" s="7" t="s">
        <v>362</v>
      </c>
      <c r="AN235" s="7" t="s">
        <v>2064</v>
      </c>
      <c r="AO235" s="7" t="s">
        <v>1883</v>
      </c>
      <c r="AP235" s="7">
        <v>30</v>
      </c>
      <c r="AQ235" s="7">
        <v>1.5</v>
      </c>
      <c r="AR235" s="9">
        <v>20</v>
      </c>
      <c r="AS235" s="9">
        <v>10</v>
      </c>
      <c r="AT235" s="10" t="s">
        <v>53</v>
      </c>
      <c r="AU235" s="10" t="s">
        <v>53</v>
      </c>
      <c r="AV235" s="10" t="s">
        <v>53</v>
      </c>
      <c r="AW235" s="10" t="s">
        <v>53</v>
      </c>
      <c r="AX235" s="10" t="s">
        <v>53</v>
      </c>
      <c r="AY235" s="10" t="s">
        <v>53</v>
      </c>
      <c r="AZ235" s="10" t="s">
        <v>53</v>
      </c>
      <c r="BA235" s="10" t="s">
        <v>53</v>
      </c>
      <c r="BB235" s="10" t="s">
        <v>53</v>
      </c>
      <c r="BC235" s="10" t="s">
        <v>53</v>
      </c>
      <c r="BD235" s="10" t="s">
        <v>362</v>
      </c>
      <c r="BE235" s="10" t="s">
        <v>53</v>
      </c>
      <c r="BF235" s="10" t="s">
        <v>53</v>
      </c>
      <c r="BG235" s="10" t="s">
        <v>53</v>
      </c>
      <c r="BH235" s="10" t="s">
        <v>53</v>
      </c>
      <c r="BI235" s="9">
        <v>0</v>
      </c>
      <c r="BJ235" s="9">
        <v>100</v>
      </c>
      <c r="BK235" s="9">
        <v>1</v>
      </c>
      <c r="BL235" s="9">
        <v>30</v>
      </c>
      <c r="BM235">
        <v>0</v>
      </c>
      <c r="BN235">
        <v>0</v>
      </c>
      <c r="BO235" s="9">
        <v>0</v>
      </c>
    </row>
    <row r="236" spans="1:67" s="9" customFormat="1" ht="15.75" customHeight="1" x14ac:dyDescent="0.2">
      <c r="A236" s="3">
        <f t="shared" si="2"/>
        <v>2234</v>
      </c>
      <c r="B236" s="7" t="s">
        <v>1304</v>
      </c>
      <c r="C236" s="7" t="s">
        <v>816</v>
      </c>
      <c r="D236" s="11" t="s">
        <v>814</v>
      </c>
      <c r="E236" s="11" t="s">
        <v>815</v>
      </c>
      <c r="F236" s="7">
        <v>0</v>
      </c>
      <c r="G236" s="7">
        <v>50</v>
      </c>
      <c r="H236" s="7">
        <v>0</v>
      </c>
      <c r="I236" s="7">
        <v>50</v>
      </c>
      <c r="J236" s="7">
        <v>100</v>
      </c>
      <c r="K236" s="7">
        <v>1</v>
      </c>
      <c r="L236" s="7">
        <v>0</v>
      </c>
      <c r="M236" s="7">
        <v>0</v>
      </c>
      <c r="N236" s="7">
        <v>0</v>
      </c>
      <c r="O236" s="7">
        <v>0</v>
      </c>
      <c r="P236" s="7">
        <v>0</v>
      </c>
      <c r="Q236" s="7">
        <v>0</v>
      </c>
      <c r="R236" s="7">
        <v>0</v>
      </c>
      <c r="S236" s="7">
        <v>0</v>
      </c>
      <c r="T236" s="7">
        <v>0</v>
      </c>
      <c r="U236" s="7">
        <v>0</v>
      </c>
      <c r="V236" s="7">
        <v>0</v>
      </c>
      <c r="W236" s="7">
        <v>0</v>
      </c>
      <c r="X236" s="7">
        <v>0</v>
      </c>
      <c r="Y236" s="7">
        <v>80</v>
      </c>
      <c r="Z236" s="7">
        <v>0</v>
      </c>
      <c r="AA236" s="7">
        <v>0</v>
      </c>
      <c r="AB236" s="7">
        <v>0</v>
      </c>
      <c r="AC236" s="7">
        <v>0</v>
      </c>
      <c r="AD236" s="7">
        <v>0</v>
      </c>
      <c r="AE236" s="7">
        <v>0</v>
      </c>
      <c r="AF236" s="7">
        <v>0</v>
      </c>
      <c r="AG236" s="7">
        <v>0</v>
      </c>
      <c r="AH236" s="7">
        <v>0</v>
      </c>
      <c r="AI236" s="7">
        <v>0</v>
      </c>
      <c r="AJ236" s="7">
        <v>0</v>
      </c>
      <c r="AK236" s="7">
        <v>0</v>
      </c>
      <c r="AL236" s="7" t="s">
        <v>32</v>
      </c>
      <c r="AM236" s="7" t="s">
        <v>362</v>
      </c>
      <c r="AN236" s="7" t="s">
        <v>2064</v>
      </c>
      <c r="AO236" s="7" t="s">
        <v>1883</v>
      </c>
      <c r="AP236" s="7">
        <v>30</v>
      </c>
      <c r="AQ236" s="7">
        <v>1.5</v>
      </c>
      <c r="AR236" s="9">
        <v>20</v>
      </c>
      <c r="AS236" s="9">
        <v>10</v>
      </c>
      <c r="AT236" s="10" t="s">
        <v>53</v>
      </c>
      <c r="AU236" s="10" t="s">
        <v>53</v>
      </c>
      <c r="AV236" s="10" t="s">
        <v>53</v>
      </c>
      <c r="AW236" s="10" t="s">
        <v>53</v>
      </c>
      <c r="AX236" s="10" t="s">
        <v>53</v>
      </c>
      <c r="AY236" s="10" t="s">
        <v>53</v>
      </c>
      <c r="AZ236" s="10" t="s">
        <v>53</v>
      </c>
      <c r="BA236" s="10" t="s">
        <v>53</v>
      </c>
      <c r="BB236" s="10" t="s">
        <v>53</v>
      </c>
      <c r="BC236" s="10" t="s">
        <v>53</v>
      </c>
      <c r="BD236" s="10" t="s">
        <v>1254</v>
      </c>
      <c r="BE236" s="10" t="s">
        <v>53</v>
      </c>
      <c r="BF236" s="10" t="s">
        <v>53</v>
      </c>
      <c r="BG236" s="10" t="s">
        <v>53</v>
      </c>
      <c r="BH236" s="10" t="s">
        <v>53</v>
      </c>
      <c r="BI236" s="9">
        <v>0</v>
      </c>
      <c r="BJ236" s="9">
        <v>873</v>
      </c>
      <c r="BK236" s="9">
        <v>1</v>
      </c>
      <c r="BL236" s="9">
        <v>30</v>
      </c>
      <c r="BM236">
        <v>0</v>
      </c>
      <c r="BN236">
        <v>0</v>
      </c>
      <c r="BO236" s="9">
        <v>0</v>
      </c>
    </row>
    <row r="237" spans="1:67" s="22" customFormat="1" ht="15.75" customHeight="1" x14ac:dyDescent="0.2">
      <c r="A237" s="20">
        <f t="shared" si="2"/>
        <v>2235</v>
      </c>
      <c r="B237" s="20" t="s">
        <v>363</v>
      </c>
      <c r="C237" s="20" t="s">
        <v>2133</v>
      </c>
      <c r="D237" s="24" t="s">
        <v>2127</v>
      </c>
      <c r="E237" s="24" t="s">
        <v>2128</v>
      </c>
      <c r="F237" s="20">
        <v>0</v>
      </c>
      <c r="G237" s="20">
        <v>50</v>
      </c>
      <c r="H237" s="20">
        <v>0</v>
      </c>
      <c r="I237" s="20">
        <v>50</v>
      </c>
      <c r="J237" s="20">
        <v>100</v>
      </c>
      <c r="K237" s="20">
        <v>1</v>
      </c>
      <c r="L237" s="20">
        <v>0</v>
      </c>
      <c r="M237" s="20">
        <v>0</v>
      </c>
      <c r="N237" s="20">
        <v>0</v>
      </c>
      <c r="O237" s="20">
        <v>0</v>
      </c>
      <c r="P237" s="20">
        <v>0</v>
      </c>
      <c r="Q237" s="20">
        <v>0</v>
      </c>
      <c r="R237" s="20">
        <v>0</v>
      </c>
      <c r="S237" s="20">
        <v>0</v>
      </c>
      <c r="T237" s="20">
        <v>0</v>
      </c>
      <c r="U237" s="20">
        <v>0</v>
      </c>
      <c r="V237" s="20">
        <v>0</v>
      </c>
      <c r="W237" s="20">
        <v>0</v>
      </c>
      <c r="X237" s="20">
        <v>0</v>
      </c>
      <c r="Y237" s="20">
        <v>80</v>
      </c>
      <c r="Z237" s="20">
        <v>0</v>
      </c>
      <c r="AA237" s="20">
        <v>0</v>
      </c>
      <c r="AB237" s="20">
        <v>0</v>
      </c>
      <c r="AC237" s="20">
        <v>0</v>
      </c>
      <c r="AD237" s="20">
        <v>0</v>
      </c>
      <c r="AE237" s="20">
        <v>0</v>
      </c>
      <c r="AF237" s="20">
        <v>0</v>
      </c>
      <c r="AG237" s="20">
        <v>0</v>
      </c>
      <c r="AH237" s="20">
        <v>0</v>
      </c>
      <c r="AI237" s="20">
        <v>0</v>
      </c>
      <c r="AJ237" s="20">
        <v>0</v>
      </c>
      <c r="AK237" s="20">
        <v>0</v>
      </c>
      <c r="AL237" s="20" t="s">
        <v>32</v>
      </c>
      <c r="AM237" s="20" t="s">
        <v>362</v>
      </c>
      <c r="AN237" s="20" t="s">
        <v>2064</v>
      </c>
      <c r="AO237" s="20" t="s">
        <v>53</v>
      </c>
      <c r="AP237" s="20">
        <v>30</v>
      </c>
      <c r="AQ237" s="20">
        <v>0.5</v>
      </c>
      <c r="AR237" s="22">
        <v>400</v>
      </c>
      <c r="AS237" s="22">
        <v>10</v>
      </c>
      <c r="AT237" s="23" t="s">
        <v>53</v>
      </c>
      <c r="AU237" s="23" t="s">
        <v>53</v>
      </c>
      <c r="AV237" s="23" t="s">
        <v>53</v>
      </c>
      <c r="AW237" s="23" t="s">
        <v>53</v>
      </c>
      <c r="AX237" s="23" t="s">
        <v>53</v>
      </c>
      <c r="AY237" s="23" t="s">
        <v>53</v>
      </c>
      <c r="AZ237" s="23" t="s">
        <v>53</v>
      </c>
      <c r="BA237" s="23" t="s">
        <v>53</v>
      </c>
      <c r="BB237" s="23" t="s">
        <v>53</v>
      </c>
      <c r="BC237" s="23" t="s">
        <v>53</v>
      </c>
      <c r="BD237" s="23" t="s">
        <v>53</v>
      </c>
      <c r="BE237" s="23" t="s">
        <v>53</v>
      </c>
      <c r="BF237" s="23" t="s">
        <v>53</v>
      </c>
      <c r="BG237" s="23" t="s">
        <v>53</v>
      </c>
      <c r="BH237" s="23" t="s">
        <v>53</v>
      </c>
      <c r="BI237" s="22">
        <v>1</v>
      </c>
      <c r="BJ237" s="22">
        <v>100</v>
      </c>
      <c r="BK237" s="22">
        <v>1</v>
      </c>
      <c r="BL237" s="22">
        <v>30</v>
      </c>
      <c r="BM237">
        <v>0</v>
      </c>
      <c r="BN237">
        <v>0</v>
      </c>
      <c r="BO237" s="22">
        <v>0</v>
      </c>
    </row>
    <row r="238" spans="1:67" s="22" customFormat="1" ht="15.75" customHeight="1" x14ac:dyDescent="0.2">
      <c r="A238" s="20">
        <f t="shared" si="2"/>
        <v>2236</v>
      </c>
      <c r="B238" s="20" t="s">
        <v>363</v>
      </c>
      <c r="C238" s="20" t="s">
        <v>2135</v>
      </c>
      <c r="D238" s="24" t="s">
        <v>2136</v>
      </c>
      <c r="E238" s="24" t="s">
        <v>2137</v>
      </c>
      <c r="F238" s="20">
        <v>0</v>
      </c>
      <c r="G238" s="20">
        <v>50</v>
      </c>
      <c r="H238" s="20">
        <v>0</v>
      </c>
      <c r="I238" s="20">
        <v>50</v>
      </c>
      <c r="J238" s="20">
        <v>100</v>
      </c>
      <c r="K238" s="20">
        <v>1</v>
      </c>
      <c r="L238" s="20">
        <v>0</v>
      </c>
      <c r="M238" s="20">
        <v>0</v>
      </c>
      <c r="N238" s="20">
        <v>0</v>
      </c>
      <c r="O238" s="20">
        <v>0</v>
      </c>
      <c r="P238" s="20">
        <v>0</v>
      </c>
      <c r="Q238" s="20">
        <v>0</v>
      </c>
      <c r="R238" s="20">
        <v>0</v>
      </c>
      <c r="S238" s="20">
        <v>0</v>
      </c>
      <c r="T238" s="20">
        <v>0</v>
      </c>
      <c r="U238" s="20">
        <v>0</v>
      </c>
      <c r="V238" s="20">
        <v>0</v>
      </c>
      <c r="W238" s="20">
        <v>0</v>
      </c>
      <c r="X238" s="20">
        <v>0</v>
      </c>
      <c r="Y238" s="20">
        <v>80</v>
      </c>
      <c r="Z238" s="20">
        <v>0</v>
      </c>
      <c r="AA238" s="20">
        <v>0</v>
      </c>
      <c r="AB238" s="20">
        <v>0</v>
      </c>
      <c r="AC238" s="20">
        <v>0</v>
      </c>
      <c r="AD238" s="20">
        <v>0</v>
      </c>
      <c r="AE238" s="20">
        <v>0</v>
      </c>
      <c r="AF238" s="20">
        <v>0</v>
      </c>
      <c r="AG238" s="20">
        <v>0</v>
      </c>
      <c r="AH238" s="20">
        <v>0</v>
      </c>
      <c r="AI238" s="20">
        <v>0</v>
      </c>
      <c r="AJ238" s="20">
        <v>0</v>
      </c>
      <c r="AK238" s="20">
        <v>0</v>
      </c>
      <c r="AL238" s="20" t="s">
        <v>32</v>
      </c>
      <c r="AM238" s="20" t="s">
        <v>362</v>
      </c>
      <c r="AN238" s="20" t="s">
        <v>2064</v>
      </c>
      <c r="AO238" s="20" t="s">
        <v>53</v>
      </c>
      <c r="AP238" s="20">
        <v>30</v>
      </c>
      <c r="AQ238" s="20">
        <v>0.5</v>
      </c>
      <c r="AR238" s="22">
        <v>400</v>
      </c>
      <c r="AS238" s="22">
        <v>10</v>
      </c>
      <c r="AT238" s="23" t="s">
        <v>53</v>
      </c>
      <c r="AU238" s="23" t="s">
        <v>53</v>
      </c>
      <c r="AV238" s="23" t="s">
        <v>53</v>
      </c>
      <c r="AW238" s="23" t="s">
        <v>53</v>
      </c>
      <c r="AX238" s="23" t="s">
        <v>53</v>
      </c>
      <c r="AY238" s="23" t="s">
        <v>53</v>
      </c>
      <c r="AZ238" s="23" t="s">
        <v>53</v>
      </c>
      <c r="BA238" s="23" t="s">
        <v>53</v>
      </c>
      <c r="BB238" s="23" t="s">
        <v>53</v>
      </c>
      <c r="BC238" s="23" t="s">
        <v>53</v>
      </c>
      <c r="BD238" s="23" t="s">
        <v>53</v>
      </c>
      <c r="BE238" s="23" t="s">
        <v>53</v>
      </c>
      <c r="BF238" s="23" t="s">
        <v>53</v>
      </c>
      <c r="BG238" s="23" t="s">
        <v>53</v>
      </c>
      <c r="BH238" s="23" t="s">
        <v>53</v>
      </c>
      <c r="BI238" s="22">
        <v>1</v>
      </c>
      <c r="BJ238" s="22">
        <v>100</v>
      </c>
      <c r="BK238" s="22">
        <v>1</v>
      </c>
      <c r="BL238" s="22">
        <v>30</v>
      </c>
      <c r="BM238">
        <v>0</v>
      </c>
      <c r="BN238">
        <v>0</v>
      </c>
      <c r="BO238" s="22">
        <v>0</v>
      </c>
    </row>
    <row r="239" spans="1:67" s="22" customFormat="1" ht="15.75" customHeight="1" x14ac:dyDescent="0.2">
      <c r="A239" s="20">
        <f t="shared" si="2"/>
        <v>2237</v>
      </c>
      <c r="B239" s="20" t="s">
        <v>363</v>
      </c>
      <c r="C239" s="20" t="s">
        <v>2126</v>
      </c>
      <c r="D239" s="24" t="s">
        <v>2134</v>
      </c>
      <c r="E239" s="24" t="s">
        <v>2138</v>
      </c>
      <c r="F239" s="20">
        <v>0</v>
      </c>
      <c r="G239" s="20">
        <v>50</v>
      </c>
      <c r="H239" s="20">
        <v>0</v>
      </c>
      <c r="I239" s="20">
        <v>50</v>
      </c>
      <c r="J239" s="20">
        <v>100</v>
      </c>
      <c r="K239" s="20">
        <v>1</v>
      </c>
      <c r="L239" s="20">
        <v>0</v>
      </c>
      <c r="M239" s="20">
        <v>0</v>
      </c>
      <c r="N239" s="20">
        <v>0</v>
      </c>
      <c r="O239" s="20">
        <v>0</v>
      </c>
      <c r="P239" s="20">
        <v>0</v>
      </c>
      <c r="Q239" s="20">
        <v>0</v>
      </c>
      <c r="R239" s="20">
        <v>0</v>
      </c>
      <c r="S239" s="20">
        <v>0</v>
      </c>
      <c r="T239" s="20">
        <v>0</v>
      </c>
      <c r="U239" s="20">
        <v>0</v>
      </c>
      <c r="V239" s="20">
        <v>0</v>
      </c>
      <c r="W239" s="20">
        <v>0</v>
      </c>
      <c r="X239" s="20">
        <v>0</v>
      </c>
      <c r="Y239" s="20">
        <v>80</v>
      </c>
      <c r="Z239" s="20">
        <v>0</v>
      </c>
      <c r="AA239" s="20">
        <v>0</v>
      </c>
      <c r="AB239" s="20">
        <v>0</v>
      </c>
      <c r="AC239" s="20">
        <v>0</v>
      </c>
      <c r="AD239" s="20">
        <v>0</v>
      </c>
      <c r="AE239" s="20">
        <v>0</v>
      </c>
      <c r="AF239" s="20">
        <v>0</v>
      </c>
      <c r="AG239" s="20">
        <v>0</v>
      </c>
      <c r="AH239" s="20">
        <v>0</v>
      </c>
      <c r="AI239" s="20">
        <v>0</v>
      </c>
      <c r="AJ239" s="20">
        <v>0</v>
      </c>
      <c r="AK239" s="20">
        <v>0</v>
      </c>
      <c r="AL239" s="20" t="s">
        <v>32</v>
      </c>
      <c r="AM239" s="20" t="s">
        <v>362</v>
      </c>
      <c r="AN239" s="20" t="s">
        <v>2064</v>
      </c>
      <c r="AO239" s="20" t="s">
        <v>53</v>
      </c>
      <c r="AP239" s="20">
        <v>30</v>
      </c>
      <c r="AQ239" s="20">
        <v>0.5</v>
      </c>
      <c r="AR239" s="22">
        <v>400</v>
      </c>
      <c r="AS239" s="22">
        <v>10</v>
      </c>
      <c r="AT239" s="23" t="s">
        <v>53</v>
      </c>
      <c r="AU239" s="23" t="s">
        <v>53</v>
      </c>
      <c r="AV239" s="23" t="s">
        <v>53</v>
      </c>
      <c r="AW239" s="23" t="s">
        <v>53</v>
      </c>
      <c r="AX239" s="23" t="s">
        <v>53</v>
      </c>
      <c r="AY239" s="23" t="s">
        <v>53</v>
      </c>
      <c r="AZ239" s="23" t="s">
        <v>53</v>
      </c>
      <c r="BA239" s="23" t="s">
        <v>53</v>
      </c>
      <c r="BB239" s="23" t="s">
        <v>53</v>
      </c>
      <c r="BC239" s="23" t="s">
        <v>53</v>
      </c>
      <c r="BD239" s="23" t="s">
        <v>53</v>
      </c>
      <c r="BE239" s="23" t="s">
        <v>53</v>
      </c>
      <c r="BF239" s="23" t="s">
        <v>53</v>
      </c>
      <c r="BG239" s="23" t="s">
        <v>53</v>
      </c>
      <c r="BH239" s="23" t="s">
        <v>53</v>
      </c>
      <c r="BI239" s="22">
        <v>1</v>
      </c>
      <c r="BJ239" s="22">
        <v>100</v>
      </c>
      <c r="BK239" s="22">
        <v>1</v>
      </c>
      <c r="BL239" s="22">
        <v>30</v>
      </c>
      <c r="BM239">
        <v>0</v>
      </c>
      <c r="BN239">
        <v>0</v>
      </c>
      <c r="BO239" s="22">
        <v>0</v>
      </c>
    </row>
    <row r="240" spans="1:67" s="22" customFormat="1" ht="15.75" customHeight="1" x14ac:dyDescent="0.2">
      <c r="A240" s="20">
        <f t="shared" si="2"/>
        <v>2238</v>
      </c>
      <c r="B240" s="20" t="s">
        <v>363</v>
      </c>
      <c r="C240" s="20" t="s">
        <v>2131</v>
      </c>
      <c r="D240" s="24" t="s">
        <v>2132</v>
      </c>
      <c r="E240" s="24" t="s">
        <v>2628</v>
      </c>
      <c r="F240" s="20">
        <v>0</v>
      </c>
      <c r="G240" s="20">
        <v>50</v>
      </c>
      <c r="H240" s="20">
        <v>0</v>
      </c>
      <c r="I240" s="20">
        <v>50</v>
      </c>
      <c r="J240" s="20">
        <v>100</v>
      </c>
      <c r="K240" s="20">
        <v>1</v>
      </c>
      <c r="L240" s="20">
        <v>0</v>
      </c>
      <c r="M240" s="20">
        <v>0</v>
      </c>
      <c r="N240" s="20">
        <v>0</v>
      </c>
      <c r="O240" s="20">
        <v>0</v>
      </c>
      <c r="P240" s="20">
        <v>0</v>
      </c>
      <c r="Q240" s="20">
        <v>0</v>
      </c>
      <c r="R240" s="20">
        <v>0</v>
      </c>
      <c r="S240" s="20">
        <v>0</v>
      </c>
      <c r="T240" s="20">
        <v>0</v>
      </c>
      <c r="U240" s="20">
        <v>0</v>
      </c>
      <c r="V240" s="20">
        <v>0</v>
      </c>
      <c r="W240" s="20">
        <v>0</v>
      </c>
      <c r="X240" s="20">
        <v>0</v>
      </c>
      <c r="Y240" s="20">
        <v>80</v>
      </c>
      <c r="Z240" s="20">
        <v>0</v>
      </c>
      <c r="AA240" s="20">
        <v>0</v>
      </c>
      <c r="AB240" s="20">
        <v>0</v>
      </c>
      <c r="AC240" s="20">
        <v>0</v>
      </c>
      <c r="AD240" s="20">
        <v>0</v>
      </c>
      <c r="AE240" s="20">
        <v>0</v>
      </c>
      <c r="AF240" s="20">
        <v>0</v>
      </c>
      <c r="AG240" s="20">
        <v>0</v>
      </c>
      <c r="AH240" s="20">
        <v>0</v>
      </c>
      <c r="AI240" s="20">
        <v>0</v>
      </c>
      <c r="AJ240" s="20">
        <v>0</v>
      </c>
      <c r="AK240" s="20">
        <v>0</v>
      </c>
      <c r="AL240" s="20" t="s">
        <v>32</v>
      </c>
      <c r="AM240" s="20" t="s">
        <v>362</v>
      </c>
      <c r="AN240" s="20" t="s">
        <v>2064</v>
      </c>
      <c r="AO240" s="20" t="s">
        <v>53</v>
      </c>
      <c r="AP240" s="20">
        <v>30</v>
      </c>
      <c r="AQ240" s="20">
        <v>1.3</v>
      </c>
      <c r="AR240" s="22">
        <v>400</v>
      </c>
      <c r="AS240" s="22">
        <v>10</v>
      </c>
      <c r="AT240" s="23" t="s">
        <v>53</v>
      </c>
      <c r="AU240" s="23" t="s">
        <v>53</v>
      </c>
      <c r="AV240" s="23" t="s">
        <v>53</v>
      </c>
      <c r="AW240" s="23" t="s">
        <v>53</v>
      </c>
      <c r="AX240" s="23" t="s">
        <v>53</v>
      </c>
      <c r="AY240" s="23" t="s">
        <v>53</v>
      </c>
      <c r="AZ240" s="23" t="s">
        <v>53</v>
      </c>
      <c r="BA240" s="23" t="s">
        <v>53</v>
      </c>
      <c r="BB240" s="23" t="s">
        <v>53</v>
      </c>
      <c r="BC240" s="23" t="s">
        <v>53</v>
      </c>
      <c r="BD240" s="23" t="s">
        <v>53</v>
      </c>
      <c r="BE240" s="23" t="s">
        <v>53</v>
      </c>
      <c r="BF240" s="23" t="s">
        <v>53</v>
      </c>
      <c r="BG240" s="23" t="s">
        <v>53</v>
      </c>
      <c r="BH240" s="23" t="s">
        <v>53</v>
      </c>
      <c r="BI240" s="22">
        <v>1</v>
      </c>
      <c r="BJ240" s="22">
        <v>100</v>
      </c>
      <c r="BK240" s="22">
        <v>1</v>
      </c>
      <c r="BL240" s="22">
        <v>30</v>
      </c>
      <c r="BM240">
        <v>0</v>
      </c>
      <c r="BN240">
        <v>0</v>
      </c>
      <c r="BO240" s="22">
        <v>0</v>
      </c>
    </row>
    <row r="241" spans="1:67" s="22" customFormat="1" ht="15.75" customHeight="1" x14ac:dyDescent="0.2">
      <c r="A241" s="20">
        <f t="shared" si="2"/>
        <v>2239</v>
      </c>
      <c r="B241" s="20" t="s">
        <v>363</v>
      </c>
      <c r="C241" s="20" t="s">
        <v>2130</v>
      </c>
      <c r="D241" s="24" t="s">
        <v>2129</v>
      </c>
      <c r="E241" s="24" t="s">
        <v>2629</v>
      </c>
      <c r="F241" s="20">
        <v>0</v>
      </c>
      <c r="G241" s="20">
        <v>50</v>
      </c>
      <c r="H241" s="20">
        <v>0</v>
      </c>
      <c r="I241" s="20">
        <v>50</v>
      </c>
      <c r="J241" s="20">
        <v>100</v>
      </c>
      <c r="K241" s="20">
        <v>1</v>
      </c>
      <c r="L241" s="20">
        <v>0</v>
      </c>
      <c r="M241" s="20">
        <v>0</v>
      </c>
      <c r="N241" s="20">
        <v>0</v>
      </c>
      <c r="O241" s="20">
        <v>0</v>
      </c>
      <c r="P241" s="20">
        <v>0</v>
      </c>
      <c r="Q241" s="20">
        <v>0</v>
      </c>
      <c r="R241" s="20">
        <v>0</v>
      </c>
      <c r="S241" s="20">
        <v>0</v>
      </c>
      <c r="T241" s="20">
        <v>0</v>
      </c>
      <c r="U241" s="20">
        <v>0</v>
      </c>
      <c r="V241" s="20">
        <v>0</v>
      </c>
      <c r="W241" s="20">
        <v>0</v>
      </c>
      <c r="X241" s="20">
        <v>0</v>
      </c>
      <c r="Y241" s="20">
        <v>80</v>
      </c>
      <c r="Z241" s="20">
        <v>0</v>
      </c>
      <c r="AA241" s="20">
        <v>0</v>
      </c>
      <c r="AB241" s="20">
        <v>0</v>
      </c>
      <c r="AC241" s="20">
        <v>0</v>
      </c>
      <c r="AD241" s="20">
        <v>0</v>
      </c>
      <c r="AE241" s="20">
        <v>0</v>
      </c>
      <c r="AF241" s="20">
        <v>0</v>
      </c>
      <c r="AG241" s="20">
        <v>0</v>
      </c>
      <c r="AH241" s="20">
        <v>0</v>
      </c>
      <c r="AI241" s="20">
        <v>0</v>
      </c>
      <c r="AJ241" s="20">
        <v>0</v>
      </c>
      <c r="AK241" s="20">
        <v>0</v>
      </c>
      <c r="AL241" s="20" t="s">
        <v>32</v>
      </c>
      <c r="AM241" s="20" t="s">
        <v>362</v>
      </c>
      <c r="AN241" s="20" t="s">
        <v>2064</v>
      </c>
      <c r="AO241" s="20" t="s">
        <v>53</v>
      </c>
      <c r="AP241" s="20">
        <v>30</v>
      </c>
      <c r="AQ241" s="20">
        <v>2</v>
      </c>
      <c r="AR241" s="22">
        <v>400</v>
      </c>
      <c r="AS241" s="22">
        <v>10</v>
      </c>
      <c r="AT241" s="23" t="s">
        <v>53</v>
      </c>
      <c r="AU241" s="23" t="s">
        <v>53</v>
      </c>
      <c r="AV241" s="23" t="s">
        <v>53</v>
      </c>
      <c r="AW241" s="23" t="s">
        <v>53</v>
      </c>
      <c r="AX241" s="23" t="s">
        <v>53</v>
      </c>
      <c r="AY241" s="23" t="s">
        <v>53</v>
      </c>
      <c r="AZ241" s="23" t="s">
        <v>53</v>
      </c>
      <c r="BA241" s="23" t="s">
        <v>53</v>
      </c>
      <c r="BB241" s="23" t="s">
        <v>53</v>
      </c>
      <c r="BC241" s="23" t="s">
        <v>53</v>
      </c>
      <c r="BD241" s="23" t="s">
        <v>53</v>
      </c>
      <c r="BE241" s="23" t="s">
        <v>53</v>
      </c>
      <c r="BF241" s="23" t="s">
        <v>53</v>
      </c>
      <c r="BG241" s="23" t="s">
        <v>53</v>
      </c>
      <c r="BH241" s="23" t="s">
        <v>53</v>
      </c>
      <c r="BI241" s="22">
        <v>1</v>
      </c>
      <c r="BJ241" s="22">
        <v>100</v>
      </c>
      <c r="BK241" s="22">
        <v>1</v>
      </c>
      <c r="BL241" s="22">
        <v>30</v>
      </c>
      <c r="BM241">
        <v>0</v>
      </c>
      <c r="BN241">
        <v>0</v>
      </c>
      <c r="BO241" s="22">
        <v>0</v>
      </c>
    </row>
    <row r="242" spans="1:67" s="22" customFormat="1" ht="15.75" customHeight="1" x14ac:dyDescent="0.2">
      <c r="A242" s="20">
        <f t="shared" si="2"/>
        <v>2240</v>
      </c>
      <c r="B242" s="20" t="s">
        <v>400</v>
      </c>
      <c r="C242" s="20" t="s">
        <v>2450</v>
      </c>
      <c r="D242" s="39" t="s">
        <v>2451</v>
      </c>
      <c r="E242" s="21" t="s">
        <v>2449</v>
      </c>
      <c r="F242" s="20">
        <v>0</v>
      </c>
      <c r="G242" s="20">
        <v>300</v>
      </c>
      <c r="H242" s="20">
        <v>0</v>
      </c>
      <c r="I242" s="20">
        <v>70</v>
      </c>
      <c r="J242" s="20">
        <v>0</v>
      </c>
      <c r="K242" s="20">
        <v>1</v>
      </c>
      <c r="L242" s="20">
        <v>0</v>
      </c>
      <c r="M242" s="20">
        <v>40</v>
      </c>
      <c r="N242" s="20">
        <v>70</v>
      </c>
      <c r="O242" s="20">
        <v>40</v>
      </c>
      <c r="P242" s="20">
        <v>0</v>
      </c>
      <c r="Q242" s="20">
        <v>100</v>
      </c>
      <c r="R242" s="20">
        <v>100</v>
      </c>
      <c r="S242" s="20">
        <v>0</v>
      </c>
      <c r="T242" s="20">
        <v>80</v>
      </c>
      <c r="U242" s="20">
        <v>0</v>
      </c>
      <c r="V242" s="20">
        <v>0</v>
      </c>
      <c r="W242" s="20">
        <v>0</v>
      </c>
      <c r="X242" s="20">
        <v>0</v>
      </c>
      <c r="Y242" s="20">
        <v>50</v>
      </c>
      <c r="Z242" s="20">
        <v>0</v>
      </c>
      <c r="AA242" s="20">
        <v>0</v>
      </c>
      <c r="AB242" s="20">
        <v>0</v>
      </c>
      <c r="AC242" s="20">
        <v>0</v>
      </c>
      <c r="AD242" s="20">
        <v>0</v>
      </c>
      <c r="AE242" s="20">
        <v>0</v>
      </c>
      <c r="AF242" s="20">
        <v>0</v>
      </c>
      <c r="AG242" s="20">
        <v>0</v>
      </c>
      <c r="AH242" s="20">
        <v>0</v>
      </c>
      <c r="AI242" s="20">
        <v>0</v>
      </c>
      <c r="AJ242" s="20">
        <v>0</v>
      </c>
      <c r="AK242" s="20">
        <v>0</v>
      </c>
      <c r="AL242" s="20" t="s">
        <v>32</v>
      </c>
      <c r="AM242" s="20" t="s">
        <v>362</v>
      </c>
      <c r="AN242" s="20" t="s">
        <v>2064</v>
      </c>
      <c r="AO242" s="20" t="s">
        <v>53</v>
      </c>
      <c r="AP242" s="20">
        <v>30</v>
      </c>
      <c r="AQ242" s="20">
        <v>2.1</v>
      </c>
      <c r="AR242" s="22">
        <v>10000</v>
      </c>
      <c r="AS242" s="22">
        <v>5000</v>
      </c>
      <c r="AT242" s="23" t="s">
        <v>53</v>
      </c>
      <c r="AU242" s="23" t="s">
        <v>53</v>
      </c>
      <c r="AV242" s="23" t="s">
        <v>53</v>
      </c>
      <c r="AW242" s="23" t="s">
        <v>53</v>
      </c>
      <c r="AX242" s="23" t="s">
        <v>53</v>
      </c>
      <c r="AY242" s="23" t="s">
        <v>53</v>
      </c>
      <c r="AZ242" s="23" t="s">
        <v>53</v>
      </c>
      <c r="BA242" s="23" t="s">
        <v>53</v>
      </c>
      <c r="BB242" s="23" t="s">
        <v>53</v>
      </c>
      <c r="BC242" s="23" t="s">
        <v>53</v>
      </c>
      <c r="BD242" s="23" t="s">
        <v>53</v>
      </c>
      <c r="BE242" s="23" t="s">
        <v>53</v>
      </c>
      <c r="BF242" s="23" t="s">
        <v>53</v>
      </c>
      <c r="BG242" s="23" t="s">
        <v>53</v>
      </c>
      <c r="BH242" s="23" t="s">
        <v>53</v>
      </c>
      <c r="BI242" s="22">
        <v>1</v>
      </c>
      <c r="BJ242" s="22">
        <v>0</v>
      </c>
      <c r="BK242" s="22">
        <v>4</v>
      </c>
      <c r="BL242" s="22">
        <v>30</v>
      </c>
      <c r="BM242" s="22">
        <v>0</v>
      </c>
      <c r="BN242" s="22">
        <v>0</v>
      </c>
      <c r="BO242" s="22">
        <v>0</v>
      </c>
    </row>
    <row r="243" spans="1:67" s="22" customFormat="1" ht="15.75" customHeight="1" x14ac:dyDescent="0.2">
      <c r="A243" s="20">
        <f t="shared" si="2"/>
        <v>2241</v>
      </c>
      <c r="B243" s="20" t="s">
        <v>400</v>
      </c>
      <c r="C243" s="20" t="s">
        <v>451</v>
      </c>
      <c r="D243" s="39" t="s">
        <v>2448</v>
      </c>
      <c r="E243" s="21" t="s">
        <v>450</v>
      </c>
      <c r="F243" s="20">
        <v>1</v>
      </c>
      <c r="G243" s="20">
        <v>300</v>
      </c>
      <c r="H243" s="20">
        <v>0</v>
      </c>
      <c r="I243" s="20">
        <v>70</v>
      </c>
      <c r="J243" s="20">
        <v>0</v>
      </c>
      <c r="K243" s="20">
        <v>1</v>
      </c>
      <c r="L243" s="20">
        <v>0</v>
      </c>
      <c r="M243" s="20">
        <v>40</v>
      </c>
      <c r="N243" s="20">
        <v>70</v>
      </c>
      <c r="O243" s="20">
        <v>40</v>
      </c>
      <c r="P243" s="20">
        <v>0</v>
      </c>
      <c r="Q243" s="20">
        <v>100</v>
      </c>
      <c r="R243" s="20">
        <v>100</v>
      </c>
      <c r="S243" s="20">
        <v>0</v>
      </c>
      <c r="T243" s="20">
        <v>80</v>
      </c>
      <c r="U243" s="20">
        <v>0</v>
      </c>
      <c r="V243" s="20">
        <v>0</v>
      </c>
      <c r="W243" s="20">
        <v>0</v>
      </c>
      <c r="X243" s="20">
        <v>0</v>
      </c>
      <c r="Y243" s="20">
        <v>50</v>
      </c>
      <c r="Z243" s="20">
        <v>0</v>
      </c>
      <c r="AA243" s="20">
        <v>0</v>
      </c>
      <c r="AB243" s="20">
        <v>0</v>
      </c>
      <c r="AC243" s="20">
        <v>0</v>
      </c>
      <c r="AD243" s="20">
        <v>0</v>
      </c>
      <c r="AE243" s="20">
        <v>0</v>
      </c>
      <c r="AF243" s="20">
        <v>0</v>
      </c>
      <c r="AG243" s="20">
        <v>0</v>
      </c>
      <c r="AH243" s="20">
        <v>0</v>
      </c>
      <c r="AI243" s="20">
        <v>0</v>
      </c>
      <c r="AJ243" s="20">
        <v>0</v>
      </c>
      <c r="AK243" s="20">
        <v>0</v>
      </c>
      <c r="AL243" s="20" t="s">
        <v>32</v>
      </c>
      <c r="AM243" s="20" t="s">
        <v>362</v>
      </c>
      <c r="AN243" s="20" t="s">
        <v>2064</v>
      </c>
      <c r="AO243" s="20" t="s">
        <v>1883</v>
      </c>
      <c r="AP243" s="20">
        <v>30</v>
      </c>
      <c r="AQ243" s="20">
        <v>3</v>
      </c>
      <c r="AR243" s="22">
        <v>10000</v>
      </c>
      <c r="AS243" s="22">
        <v>5000</v>
      </c>
      <c r="AT243" s="23" t="s">
        <v>53</v>
      </c>
      <c r="AU243" s="23" t="s">
        <v>53</v>
      </c>
      <c r="AV243" s="23" t="s">
        <v>53</v>
      </c>
      <c r="AW243" s="23" t="s">
        <v>53</v>
      </c>
      <c r="AX243" s="23" t="s">
        <v>53</v>
      </c>
      <c r="AY243" s="23" t="s">
        <v>53</v>
      </c>
      <c r="AZ243" s="23" t="s">
        <v>53</v>
      </c>
      <c r="BA243" s="23" t="s">
        <v>53</v>
      </c>
      <c r="BB243" s="23" t="s">
        <v>53</v>
      </c>
      <c r="BC243" s="23" t="s">
        <v>53</v>
      </c>
      <c r="BD243" s="23" t="s">
        <v>53</v>
      </c>
      <c r="BE243" s="23" t="s">
        <v>53</v>
      </c>
      <c r="BF243" s="23" t="s">
        <v>53</v>
      </c>
      <c r="BG243" s="23" t="s">
        <v>53</v>
      </c>
      <c r="BH243" s="23" t="s">
        <v>53</v>
      </c>
      <c r="BI243" s="22">
        <v>1</v>
      </c>
      <c r="BJ243" s="22">
        <v>0</v>
      </c>
      <c r="BK243" s="22">
        <v>4</v>
      </c>
      <c r="BL243" s="22">
        <v>30</v>
      </c>
      <c r="BM243" s="22">
        <v>0</v>
      </c>
      <c r="BN243" s="22">
        <v>0</v>
      </c>
      <c r="BO243" s="22">
        <v>0</v>
      </c>
    </row>
    <row r="244" spans="1:67" s="31" customFormat="1" ht="15.75" customHeight="1" x14ac:dyDescent="0.2">
      <c r="A244" s="29">
        <f t="shared" si="2"/>
        <v>2242</v>
      </c>
      <c r="B244" s="29" t="s">
        <v>1385</v>
      </c>
      <c r="C244" s="29" t="s">
        <v>2377</v>
      </c>
      <c r="D244" s="30" t="s">
        <v>2378</v>
      </c>
      <c r="E244" s="30" t="s">
        <v>2370</v>
      </c>
      <c r="F244" s="29">
        <v>0</v>
      </c>
      <c r="G244" s="29">
        <v>300</v>
      </c>
      <c r="H244" s="29">
        <v>0</v>
      </c>
      <c r="I244" s="29">
        <v>20</v>
      </c>
      <c r="J244" s="29">
        <v>150</v>
      </c>
      <c r="K244" s="29">
        <v>1</v>
      </c>
      <c r="L244" s="29">
        <v>0</v>
      </c>
      <c r="M244" s="29">
        <v>0</v>
      </c>
      <c r="N244" s="29">
        <v>0</v>
      </c>
      <c r="O244" s="29">
        <v>0</v>
      </c>
      <c r="P244" s="29">
        <v>0</v>
      </c>
      <c r="Q244" s="29">
        <v>0</v>
      </c>
      <c r="R244" s="29">
        <v>0</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t="s">
        <v>32</v>
      </c>
      <c r="AM244" s="29" t="s">
        <v>51</v>
      </c>
      <c r="AN244" s="29" t="s">
        <v>2061</v>
      </c>
      <c r="AO244" s="29" t="s">
        <v>53</v>
      </c>
      <c r="AP244" s="29">
        <v>30</v>
      </c>
      <c r="AQ244" s="29">
        <v>20</v>
      </c>
      <c r="AR244" s="31">
        <v>1500</v>
      </c>
      <c r="AS244" s="31">
        <v>1200</v>
      </c>
      <c r="AT244" s="32" t="s">
        <v>53</v>
      </c>
      <c r="AU244" s="32" t="s">
        <v>53</v>
      </c>
      <c r="AV244" s="32" t="s">
        <v>53</v>
      </c>
      <c r="AW244" s="32" t="s">
        <v>53</v>
      </c>
      <c r="AX244" s="32" t="s">
        <v>53</v>
      </c>
      <c r="AY244" s="32" t="s">
        <v>53</v>
      </c>
      <c r="AZ244" s="32" t="s">
        <v>53</v>
      </c>
      <c r="BA244" s="32" t="s">
        <v>53</v>
      </c>
      <c r="BB244" s="32" t="s">
        <v>53</v>
      </c>
      <c r="BC244" s="32" t="s">
        <v>53</v>
      </c>
      <c r="BD244" s="32" t="s">
        <v>53</v>
      </c>
      <c r="BE244" s="32" t="s">
        <v>53</v>
      </c>
      <c r="BF244" s="32" t="s">
        <v>53</v>
      </c>
      <c r="BG244" s="32" t="s">
        <v>53</v>
      </c>
      <c r="BH244" s="32" t="s">
        <v>53</v>
      </c>
      <c r="BI244" s="31">
        <v>0</v>
      </c>
      <c r="BJ244" s="31">
        <v>0</v>
      </c>
      <c r="BK244" s="31">
        <v>1</v>
      </c>
      <c r="BL244" s="31">
        <v>30</v>
      </c>
      <c r="BM244">
        <v>0</v>
      </c>
      <c r="BN244">
        <v>0</v>
      </c>
      <c r="BO244" s="31">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2.5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53</v>
      </c>
      <c r="AP246" s="3">
        <v>30</v>
      </c>
      <c r="AQ246" s="3">
        <v>2.5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2" customFormat="1" ht="15.75" customHeight="1" x14ac:dyDescent="0.2">
      <c r="A247" s="20">
        <f t="shared" si="2"/>
        <v>2245</v>
      </c>
      <c r="B247" s="20" t="s">
        <v>403</v>
      </c>
      <c r="C247" s="20" t="s">
        <v>353</v>
      </c>
      <c r="D247" s="24" t="s">
        <v>354</v>
      </c>
      <c r="E247" s="24" t="s">
        <v>355</v>
      </c>
      <c r="F247" s="20">
        <v>0</v>
      </c>
      <c r="G247" s="20">
        <v>100</v>
      </c>
      <c r="H247" s="20">
        <v>0</v>
      </c>
      <c r="I247" s="20">
        <v>20</v>
      </c>
      <c r="J247" s="20">
        <v>0</v>
      </c>
      <c r="K247" s="20">
        <v>1</v>
      </c>
      <c r="L247" s="20">
        <v>0</v>
      </c>
      <c r="M247" s="20">
        <v>0</v>
      </c>
      <c r="N247" s="20">
        <v>0</v>
      </c>
      <c r="O247" s="20">
        <v>0</v>
      </c>
      <c r="P247" s="20">
        <v>0</v>
      </c>
      <c r="Q247" s="20">
        <v>0</v>
      </c>
      <c r="R247" s="20">
        <v>0</v>
      </c>
      <c r="S247" s="20">
        <v>0</v>
      </c>
      <c r="T247" s="20">
        <v>0</v>
      </c>
      <c r="U247" s="20">
        <v>0</v>
      </c>
      <c r="V247" s="20">
        <v>0</v>
      </c>
      <c r="W247" s="20">
        <v>0</v>
      </c>
      <c r="X247" s="20">
        <v>0</v>
      </c>
      <c r="Y247" s="20">
        <v>50</v>
      </c>
      <c r="Z247" s="20">
        <v>0</v>
      </c>
      <c r="AA247" s="20">
        <v>0</v>
      </c>
      <c r="AB247" s="20">
        <v>0</v>
      </c>
      <c r="AC247" s="20">
        <v>0</v>
      </c>
      <c r="AD247" s="20">
        <v>0</v>
      </c>
      <c r="AE247" s="20">
        <v>0</v>
      </c>
      <c r="AF247" s="20">
        <v>0</v>
      </c>
      <c r="AG247" s="20">
        <v>0</v>
      </c>
      <c r="AH247" s="20">
        <v>0</v>
      </c>
      <c r="AI247" s="20">
        <v>0</v>
      </c>
      <c r="AJ247" s="20">
        <v>0</v>
      </c>
      <c r="AK247" s="20">
        <v>0</v>
      </c>
      <c r="AL247" s="20" t="s">
        <v>32</v>
      </c>
      <c r="AM247" s="20" t="s">
        <v>356</v>
      </c>
      <c r="AN247" s="20" t="s">
        <v>2065</v>
      </c>
      <c r="AO247" s="20" t="s">
        <v>1883</v>
      </c>
      <c r="AP247" s="20">
        <v>30</v>
      </c>
      <c r="AQ247" s="20">
        <v>2.5</v>
      </c>
      <c r="AR247" s="22">
        <v>7777</v>
      </c>
      <c r="AS247" s="20">
        <v>10</v>
      </c>
      <c r="AT247" s="23" t="s">
        <v>53</v>
      </c>
      <c r="AU247" s="23" t="s">
        <v>53</v>
      </c>
      <c r="AV247" s="23" t="s">
        <v>53</v>
      </c>
      <c r="AW247" s="23" t="s">
        <v>53</v>
      </c>
      <c r="AX247" s="23" t="s">
        <v>53</v>
      </c>
      <c r="AY247" s="23" t="s">
        <v>53</v>
      </c>
      <c r="AZ247" s="23" t="s">
        <v>53</v>
      </c>
      <c r="BA247" s="23" t="s">
        <v>53</v>
      </c>
      <c r="BB247" s="23" t="s">
        <v>53</v>
      </c>
      <c r="BC247" s="23" t="s">
        <v>53</v>
      </c>
      <c r="BD247" s="23" t="s">
        <v>53</v>
      </c>
      <c r="BE247" s="23" t="s">
        <v>53</v>
      </c>
      <c r="BF247" s="23" t="s">
        <v>53</v>
      </c>
      <c r="BG247" s="23" t="s">
        <v>53</v>
      </c>
      <c r="BH247" s="23" t="s">
        <v>53</v>
      </c>
      <c r="BI247" s="22">
        <v>0</v>
      </c>
      <c r="BJ247" s="22">
        <v>0</v>
      </c>
      <c r="BK247" s="22">
        <v>1</v>
      </c>
      <c r="BL247" s="22">
        <v>30</v>
      </c>
      <c r="BM247" s="22">
        <v>0</v>
      </c>
      <c r="BN247" s="22">
        <v>0</v>
      </c>
      <c r="BO247" s="22">
        <v>0</v>
      </c>
    </row>
    <row r="248" spans="1:67" s="31" customFormat="1" ht="15.75" customHeight="1" x14ac:dyDescent="0.2">
      <c r="A248" s="29">
        <f t="shared" si="2"/>
        <v>2246</v>
      </c>
      <c r="B248" s="29" t="s">
        <v>80</v>
      </c>
      <c r="C248" s="29" t="s">
        <v>2379</v>
      </c>
      <c r="D248" s="30" t="s">
        <v>2380</v>
      </c>
      <c r="E248" s="30" t="s">
        <v>2370</v>
      </c>
      <c r="F248" s="29">
        <v>0</v>
      </c>
      <c r="G248" s="29">
        <v>300</v>
      </c>
      <c r="H248" s="29">
        <v>0</v>
      </c>
      <c r="I248" s="29">
        <v>20</v>
      </c>
      <c r="J248" s="29">
        <v>150</v>
      </c>
      <c r="K248" s="29">
        <v>1</v>
      </c>
      <c r="L248" s="29">
        <v>0</v>
      </c>
      <c r="M248" s="29">
        <v>0</v>
      </c>
      <c r="N248" s="29">
        <v>0</v>
      </c>
      <c r="O248" s="29">
        <v>0</v>
      </c>
      <c r="P248" s="29">
        <v>0</v>
      </c>
      <c r="Q248" s="29">
        <v>0</v>
      </c>
      <c r="R248" s="29">
        <v>0</v>
      </c>
      <c r="S248" s="29">
        <v>0</v>
      </c>
      <c r="T248" s="29">
        <v>0</v>
      </c>
      <c r="U248" s="29">
        <v>0</v>
      </c>
      <c r="V248" s="29">
        <v>0</v>
      </c>
      <c r="W248" s="29">
        <v>0</v>
      </c>
      <c r="X248" s="29">
        <v>0</v>
      </c>
      <c r="Y248" s="29">
        <v>0</v>
      </c>
      <c r="Z248" s="29">
        <v>0</v>
      </c>
      <c r="AA248" s="29">
        <v>0</v>
      </c>
      <c r="AB248" s="29">
        <v>0</v>
      </c>
      <c r="AC248" s="29">
        <v>0</v>
      </c>
      <c r="AD248" s="29">
        <v>0</v>
      </c>
      <c r="AE248" s="29">
        <v>0</v>
      </c>
      <c r="AF248" s="29">
        <v>0</v>
      </c>
      <c r="AG248" s="29">
        <v>0</v>
      </c>
      <c r="AH248" s="29">
        <v>0</v>
      </c>
      <c r="AI248" s="29">
        <v>0</v>
      </c>
      <c r="AJ248" s="29">
        <v>0</v>
      </c>
      <c r="AK248" s="29">
        <v>0</v>
      </c>
      <c r="AL248" s="29" t="s">
        <v>32</v>
      </c>
      <c r="AM248" s="29" t="s">
        <v>51</v>
      </c>
      <c r="AN248" s="29" t="s">
        <v>2061</v>
      </c>
      <c r="AO248" s="29" t="s">
        <v>53</v>
      </c>
      <c r="AP248" s="29">
        <v>30</v>
      </c>
      <c r="AQ248" s="29">
        <v>20</v>
      </c>
      <c r="AR248" s="31">
        <v>1500</v>
      </c>
      <c r="AS248" s="31">
        <v>1200</v>
      </c>
      <c r="AT248" s="32" t="s">
        <v>53</v>
      </c>
      <c r="AU248" s="32" t="s">
        <v>53</v>
      </c>
      <c r="AV248" s="32" t="s">
        <v>53</v>
      </c>
      <c r="AW248" s="32" t="s">
        <v>53</v>
      </c>
      <c r="AX248" s="32" t="s">
        <v>53</v>
      </c>
      <c r="AY248" s="32" t="s">
        <v>53</v>
      </c>
      <c r="AZ248" s="32" t="s">
        <v>53</v>
      </c>
      <c r="BA248" s="32" t="s">
        <v>53</v>
      </c>
      <c r="BB248" s="32" t="s">
        <v>53</v>
      </c>
      <c r="BC248" s="32" t="s">
        <v>53</v>
      </c>
      <c r="BD248" s="32" t="s">
        <v>53</v>
      </c>
      <c r="BE248" s="32" t="s">
        <v>53</v>
      </c>
      <c r="BF248" s="32" t="s">
        <v>53</v>
      </c>
      <c r="BG248" s="32" t="s">
        <v>53</v>
      </c>
      <c r="BH248" s="32" t="s">
        <v>53</v>
      </c>
      <c r="BI248" s="31">
        <v>0</v>
      </c>
      <c r="BJ248" s="31">
        <v>0</v>
      </c>
      <c r="BK248" s="31">
        <v>1</v>
      </c>
      <c r="BL248" s="31">
        <v>30</v>
      </c>
      <c r="BM248">
        <v>0</v>
      </c>
      <c r="BN248">
        <v>0</v>
      </c>
      <c r="BO248" s="31">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53</v>
      </c>
      <c r="AP249" s="3">
        <v>30</v>
      </c>
      <c r="AQ249" s="3">
        <v>1.2</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53</v>
      </c>
      <c r="AP250" s="3">
        <v>30</v>
      </c>
      <c r="AQ250" s="3">
        <v>1.3</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53</v>
      </c>
      <c r="AP251" s="3">
        <v>30</v>
      </c>
      <c r="AQ251" s="3">
        <v>1.5</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53</v>
      </c>
      <c r="AP252" s="3">
        <v>30</v>
      </c>
      <c r="AQ252" s="3">
        <v>1.6</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53</v>
      </c>
      <c r="AP253" s="3">
        <v>30</v>
      </c>
      <c r="AQ253" s="3">
        <v>1.2</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53</v>
      </c>
      <c r="AP254" s="3">
        <v>30</v>
      </c>
      <c r="AQ254" s="3">
        <v>1.4</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53</v>
      </c>
      <c r="AP255" s="3">
        <v>30</v>
      </c>
      <c r="AQ255" s="3">
        <v>1.4</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53</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53</v>
      </c>
      <c r="AP257" s="3">
        <v>30</v>
      </c>
      <c r="AQ257" s="3">
        <v>1.4</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53</v>
      </c>
      <c r="AP258" s="3">
        <v>30</v>
      </c>
      <c r="AQ258" s="3">
        <v>1.6</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53</v>
      </c>
      <c r="AP259" s="3">
        <v>30</v>
      </c>
      <c r="AQ259" s="3">
        <v>2</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53</v>
      </c>
      <c r="AP260" s="3">
        <v>30</v>
      </c>
      <c r="AQ260" s="3">
        <v>1.8</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53</v>
      </c>
      <c r="AP261" s="3">
        <v>30</v>
      </c>
      <c r="AQ261" s="3">
        <v>2</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53</v>
      </c>
      <c r="AP262" s="3">
        <v>30</v>
      </c>
      <c r="AQ262" s="3">
        <v>1.4</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95"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53</v>
      </c>
      <c r="AP263" s="3">
        <v>30</v>
      </c>
      <c r="AQ263" s="3">
        <v>1.4</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22" customFormat="1" ht="15.75" customHeight="1" x14ac:dyDescent="0.2">
      <c r="A264" s="20">
        <f t="shared" si="2"/>
        <v>2262</v>
      </c>
      <c r="B264" s="20" t="s">
        <v>80</v>
      </c>
      <c r="C264" s="20" t="s">
        <v>2743</v>
      </c>
      <c r="D264" s="24" t="s">
        <v>2776</v>
      </c>
      <c r="E264" s="24" t="s">
        <v>2742</v>
      </c>
      <c r="F264" s="20">
        <v>0</v>
      </c>
      <c r="G264" s="20">
        <v>300</v>
      </c>
      <c r="H264" s="20">
        <v>0</v>
      </c>
      <c r="I264" s="20">
        <v>20</v>
      </c>
      <c r="J264" s="20">
        <v>0</v>
      </c>
      <c r="K264" s="20">
        <v>1</v>
      </c>
      <c r="L264" s="20">
        <v>0</v>
      </c>
      <c r="M264" s="20">
        <v>0</v>
      </c>
      <c r="N264" s="20">
        <v>0</v>
      </c>
      <c r="O264" s="20">
        <v>0</v>
      </c>
      <c r="P264" s="20">
        <v>0</v>
      </c>
      <c r="Q264" s="20">
        <v>0</v>
      </c>
      <c r="R264" s="20">
        <v>0</v>
      </c>
      <c r="S264" s="20">
        <v>0</v>
      </c>
      <c r="T264" s="20">
        <v>0</v>
      </c>
      <c r="U264" s="20">
        <v>0</v>
      </c>
      <c r="V264" s="20">
        <v>0</v>
      </c>
      <c r="W264" s="20">
        <v>0</v>
      </c>
      <c r="X264" s="20">
        <v>0</v>
      </c>
      <c r="Y264" s="20">
        <v>50</v>
      </c>
      <c r="Z264" s="20">
        <v>0</v>
      </c>
      <c r="AA264" s="20">
        <v>0</v>
      </c>
      <c r="AB264" s="20">
        <v>0</v>
      </c>
      <c r="AC264" s="20">
        <v>0</v>
      </c>
      <c r="AD264" s="20">
        <v>0</v>
      </c>
      <c r="AE264" s="20">
        <v>0</v>
      </c>
      <c r="AF264" s="20">
        <v>0</v>
      </c>
      <c r="AG264" s="20">
        <v>0</v>
      </c>
      <c r="AH264" s="20">
        <v>0</v>
      </c>
      <c r="AI264" s="20">
        <v>0</v>
      </c>
      <c r="AJ264" s="20">
        <v>0</v>
      </c>
      <c r="AK264" s="20">
        <v>0</v>
      </c>
      <c r="AL264" s="20" t="s">
        <v>32</v>
      </c>
      <c r="AM264" s="20" t="s">
        <v>2744</v>
      </c>
      <c r="AN264" s="20" t="s">
        <v>2745</v>
      </c>
      <c r="AO264" s="20" t="s">
        <v>53</v>
      </c>
      <c r="AP264" s="20">
        <v>30</v>
      </c>
      <c r="AQ264" s="20">
        <v>1.2</v>
      </c>
      <c r="AR264" s="22">
        <v>50</v>
      </c>
      <c r="AS264" s="22">
        <v>10</v>
      </c>
      <c r="AT264" s="23" t="s">
        <v>53</v>
      </c>
      <c r="AU264" s="23" t="s">
        <v>53</v>
      </c>
      <c r="AV264" s="23" t="s">
        <v>53</v>
      </c>
      <c r="AW264" s="23" t="s">
        <v>53</v>
      </c>
      <c r="AX264" s="23" t="s">
        <v>53</v>
      </c>
      <c r="AY264" s="23" t="s">
        <v>53</v>
      </c>
      <c r="AZ264" s="23" t="s">
        <v>53</v>
      </c>
      <c r="BA264" s="23" t="s">
        <v>53</v>
      </c>
      <c r="BB264" s="23" t="s">
        <v>53</v>
      </c>
      <c r="BC264" s="23" t="s">
        <v>53</v>
      </c>
      <c r="BD264" s="23" t="s">
        <v>53</v>
      </c>
      <c r="BE264" s="23" t="s">
        <v>53</v>
      </c>
      <c r="BF264" s="23" t="s">
        <v>53</v>
      </c>
      <c r="BG264" s="23" t="s">
        <v>53</v>
      </c>
      <c r="BH264" s="23" t="s">
        <v>53</v>
      </c>
      <c r="BI264" s="22">
        <v>1</v>
      </c>
      <c r="BJ264" s="22">
        <v>900</v>
      </c>
      <c r="BK264" s="22">
        <v>1</v>
      </c>
      <c r="BL264" s="22">
        <v>20</v>
      </c>
      <c r="BM264" s="22">
        <v>0</v>
      </c>
      <c r="BN264" s="22">
        <v>0</v>
      </c>
      <c r="BO264" s="22">
        <v>0</v>
      </c>
    </row>
    <row r="265" spans="1:67" s="22" customFormat="1" ht="15.75" customHeight="1" x14ac:dyDescent="0.2">
      <c r="A265" s="20">
        <f t="shared" si="2"/>
        <v>2263</v>
      </c>
      <c r="B265" s="20" t="s">
        <v>80</v>
      </c>
      <c r="C265" s="20" t="s">
        <v>2779</v>
      </c>
      <c r="D265" s="24" t="s">
        <v>2777</v>
      </c>
      <c r="E265" s="24" t="s">
        <v>2778</v>
      </c>
      <c r="F265" s="20">
        <v>0</v>
      </c>
      <c r="G265" s="20">
        <v>300</v>
      </c>
      <c r="H265" s="20">
        <v>0</v>
      </c>
      <c r="I265" s="20">
        <v>20</v>
      </c>
      <c r="J265" s="20">
        <v>0</v>
      </c>
      <c r="K265" s="20">
        <v>1</v>
      </c>
      <c r="L265" s="20">
        <v>0</v>
      </c>
      <c r="M265" s="20">
        <v>0</v>
      </c>
      <c r="N265" s="20">
        <v>0</v>
      </c>
      <c r="O265" s="20">
        <v>0</v>
      </c>
      <c r="P265" s="20">
        <v>0</v>
      </c>
      <c r="Q265" s="20">
        <v>0</v>
      </c>
      <c r="R265" s="20">
        <v>0</v>
      </c>
      <c r="S265" s="20">
        <v>0</v>
      </c>
      <c r="T265" s="20">
        <v>0</v>
      </c>
      <c r="U265" s="20">
        <v>0</v>
      </c>
      <c r="V265" s="20">
        <v>0</v>
      </c>
      <c r="W265" s="20">
        <v>0</v>
      </c>
      <c r="X265" s="20">
        <v>0</v>
      </c>
      <c r="Y265" s="20">
        <v>50</v>
      </c>
      <c r="Z265" s="20">
        <v>0</v>
      </c>
      <c r="AA265" s="20">
        <v>0</v>
      </c>
      <c r="AB265" s="20">
        <v>0</v>
      </c>
      <c r="AC265" s="20">
        <v>0</v>
      </c>
      <c r="AD265" s="20">
        <v>0</v>
      </c>
      <c r="AE265" s="20">
        <v>0</v>
      </c>
      <c r="AF265" s="20">
        <v>0</v>
      </c>
      <c r="AG265" s="20">
        <v>0</v>
      </c>
      <c r="AH265" s="20">
        <v>0</v>
      </c>
      <c r="AI265" s="20">
        <v>0</v>
      </c>
      <c r="AJ265" s="20">
        <v>0</v>
      </c>
      <c r="AK265" s="20">
        <v>0</v>
      </c>
      <c r="AL265" s="20" t="s">
        <v>32</v>
      </c>
      <c r="AM265" s="20" t="s">
        <v>2744</v>
      </c>
      <c r="AN265" s="20" t="s">
        <v>2745</v>
      </c>
      <c r="AO265" s="20" t="s">
        <v>53</v>
      </c>
      <c r="AP265" s="20">
        <v>30</v>
      </c>
      <c r="AQ265" s="20">
        <v>1.2</v>
      </c>
      <c r="AR265" s="22">
        <v>50</v>
      </c>
      <c r="AS265" s="22">
        <v>10</v>
      </c>
      <c r="AT265" s="23" t="s">
        <v>53</v>
      </c>
      <c r="AU265" s="23" t="s">
        <v>53</v>
      </c>
      <c r="AV265" s="23" t="s">
        <v>53</v>
      </c>
      <c r="AW265" s="23" t="s">
        <v>53</v>
      </c>
      <c r="AX265" s="23" t="s">
        <v>53</v>
      </c>
      <c r="AY265" s="23" t="s">
        <v>53</v>
      </c>
      <c r="AZ265" s="23" t="s">
        <v>53</v>
      </c>
      <c r="BA265" s="23" t="s">
        <v>53</v>
      </c>
      <c r="BB265" s="23" t="s">
        <v>53</v>
      </c>
      <c r="BC265" s="23" t="s">
        <v>53</v>
      </c>
      <c r="BD265" s="23" t="s">
        <v>53</v>
      </c>
      <c r="BE265" s="23" t="s">
        <v>53</v>
      </c>
      <c r="BF265" s="23" t="s">
        <v>53</v>
      </c>
      <c r="BG265" s="23" t="s">
        <v>53</v>
      </c>
      <c r="BH265" s="23" t="s">
        <v>53</v>
      </c>
      <c r="BI265" s="22">
        <v>1</v>
      </c>
      <c r="BJ265" s="22">
        <v>900</v>
      </c>
      <c r="BK265" s="22">
        <v>1</v>
      </c>
      <c r="BL265" s="22">
        <v>20</v>
      </c>
      <c r="BM265" s="22">
        <v>0</v>
      </c>
      <c r="BN265" s="22">
        <v>0</v>
      </c>
      <c r="BO265" s="22">
        <v>0</v>
      </c>
    </row>
    <row r="266" spans="1:67" s="22" customFormat="1" ht="15.75" customHeight="1" x14ac:dyDescent="0.2">
      <c r="A266" s="20">
        <f t="shared" si="2"/>
        <v>2264</v>
      </c>
      <c r="B266" s="20" t="s">
        <v>80</v>
      </c>
      <c r="C266" s="20" t="s">
        <v>2790</v>
      </c>
      <c r="D266" s="24" t="s">
        <v>2789</v>
      </c>
      <c r="E266" s="24" t="s">
        <v>2791</v>
      </c>
      <c r="F266" s="20">
        <v>0</v>
      </c>
      <c r="G266" s="20">
        <v>300</v>
      </c>
      <c r="H266" s="20">
        <v>0</v>
      </c>
      <c r="I266" s="20">
        <v>20</v>
      </c>
      <c r="J266" s="20">
        <v>0</v>
      </c>
      <c r="K266" s="20">
        <v>1</v>
      </c>
      <c r="L266" s="20">
        <v>0</v>
      </c>
      <c r="M266" s="20">
        <v>0</v>
      </c>
      <c r="N266" s="20">
        <v>0</v>
      </c>
      <c r="O266" s="20">
        <v>0</v>
      </c>
      <c r="P266" s="20">
        <v>0</v>
      </c>
      <c r="Q266" s="20">
        <v>0</v>
      </c>
      <c r="R266" s="20">
        <v>0</v>
      </c>
      <c r="S266" s="20">
        <v>0</v>
      </c>
      <c r="T266" s="20">
        <v>0</v>
      </c>
      <c r="U266" s="20">
        <v>0</v>
      </c>
      <c r="V266" s="20">
        <v>0</v>
      </c>
      <c r="W266" s="20">
        <v>0</v>
      </c>
      <c r="X266" s="20">
        <v>0</v>
      </c>
      <c r="Y266" s="20">
        <v>50</v>
      </c>
      <c r="Z266" s="20">
        <v>0</v>
      </c>
      <c r="AA266" s="20">
        <v>0</v>
      </c>
      <c r="AB266" s="20">
        <v>0</v>
      </c>
      <c r="AC266" s="20">
        <v>0</v>
      </c>
      <c r="AD266" s="20">
        <v>0</v>
      </c>
      <c r="AE266" s="20">
        <v>0</v>
      </c>
      <c r="AF266" s="20">
        <v>0</v>
      </c>
      <c r="AG266" s="20">
        <v>0</v>
      </c>
      <c r="AH266" s="20">
        <v>0</v>
      </c>
      <c r="AI266" s="20">
        <v>0</v>
      </c>
      <c r="AJ266" s="20">
        <v>0</v>
      </c>
      <c r="AK266" s="20">
        <v>0</v>
      </c>
      <c r="AL266" s="20" t="s">
        <v>32</v>
      </c>
      <c r="AM266" s="20" t="s">
        <v>2744</v>
      </c>
      <c r="AN266" s="20" t="s">
        <v>2745</v>
      </c>
      <c r="AO266" s="20" t="s">
        <v>53</v>
      </c>
      <c r="AP266" s="20">
        <v>30</v>
      </c>
      <c r="AQ266" s="20">
        <v>1.2</v>
      </c>
      <c r="AR266" s="22">
        <v>50</v>
      </c>
      <c r="AS266" s="22">
        <v>10</v>
      </c>
      <c r="AT266" s="23" t="s">
        <v>53</v>
      </c>
      <c r="AU266" s="23" t="s">
        <v>53</v>
      </c>
      <c r="AV266" s="23" t="s">
        <v>53</v>
      </c>
      <c r="AW266" s="23" t="s">
        <v>53</v>
      </c>
      <c r="AX266" s="23" t="s">
        <v>53</v>
      </c>
      <c r="AY266" s="23" t="s">
        <v>53</v>
      </c>
      <c r="AZ266" s="23" t="s">
        <v>53</v>
      </c>
      <c r="BA266" s="23" t="s">
        <v>53</v>
      </c>
      <c r="BB266" s="23" t="s">
        <v>53</v>
      </c>
      <c r="BC266" s="23" t="s">
        <v>53</v>
      </c>
      <c r="BD266" s="23" t="s">
        <v>53</v>
      </c>
      <c r="BE266" s="23" t="s">
        <v>53</v>
      </c>
      <c r="BF266" s="23" t="s">
        <v>53</v>
      </c>
      <c r="BG266" s="23" t="s">
        <v>53</v>
      </c>
      <c r="BH266" s="23" t="s">
        <v>53</v>
      </c>
      <c r="BI266" s="22">
        <v>1</v>
      </c>
      <c r="BJ266" s="22">
        <v>900</v>
      </c>
      <c r="BK266" s="22">
        <v>1</v>
      </c>
      <c r="BL266" s="22">
        <v>20</v>
      </c>
      <c r="BM266" s="22">
        <v>0</v>
      </c>
      <c r="BN266" s="22">
        <v>0</v>
      </c>
      <c r="BO266" s="22">
        <v>0</v>
      </c>
    </row>
    <row r="267" spans="1:67" s="22" customFormat="1" ht="15.75" customHeight="1" x14ac:dyDescent="0.2">
      <c r="A267" s="20">
        <f t="shared" si="2"/>
        <v>2265</v>
      </c>
      <c r="B267" s="20" t="s">
        <v>80</v>
      </c>
      <c r="C267" s="20" t="s">
        <v>2782</v>
      </c>
      <c r="D267" s="24" t="s">
        <v>2780</v>
      </c>
      <c r="E267" s="24" t="s">
        <v>2781</v>
      </c>
      <c r="F267" s="20">
        <v>0</v>
      </c>
      <c r="G267" s="20">
        <v>300</v>
      </c>
      <c r="H267" s="20">
        <v>0</v>
      </c>
      <c r="I267" s="20">
        <v>20</v>
      </c>
      <c r="J267" s="20">
        <v>0</v>
      </c>
      <c r="K267" s="20">
        <v>1</v>
      </c>
      <c r="L267" s="20">
        <v>0</v>
      </c>
      <c r="M267" s="20">
        <v>0</v>
      </c>
      <c r="N267" s="20">
        <v>0</v>
      </c>
      <c r="O267" s="20">
        <v>0</v>
      </c>
      <c r="P267" s="20">
        <v>0</v>
      </c>
      <c r="Q267" s="20">
        <v>0</v>
      </c>
      <c r="R267" s="20">
        <v>0</v>
      </c>
      <c r="S267" s="20">
        <v>0</v>
      </c>
      <c r="T267" s="20">
        <v>0</v>
      </c>
      <c r="U267" s="20">
        <v>0</v>
      </c>
      <c r="V267" s="20">
        <v>0</v>
      </c>
      <c r="W267" s="20">
        <v>0</v>
      </c>
      <c r="X267" s="20">
        <v>0</v>
      </c>
      <c r="Y267" s="20">
        <v>50</v>
      </c>
      <c r="Z267" s="20">
        <v>0</v>
      </c>
      <c r="AA267" s="20">
        <v>0</v>
      </c>
      <c r="AB267" s="20">
        <v>0</v>
      </c>
      <c r="AC267" s="20">
        <v>0</v>
      </c>
      <c r="AD267" s="20">
        <v>0</v>
      </c>
      <c r="AE267" s="20">
        <v>0</v>
      </c>
      <c r="AF267" s="20">
        <v>0</v>
      </c>
      <c r="AG267" s="20">
        <v>0</v>
      </c>
      <c r="AH267" s="20">
        <v>0</v>
      </c>
      <c r="AI267" s="20">
        <v>0</v>
      </c>
      <c r="AJ267" s="20">
        <v>0</v>
      </c>
      <c r="AK267" s="20">
        <v>0</v>
      </c>
      <c r="AL267" s="20" t="s">
        <v>32</v>
      </c>
      <c r="AM267" s="20" t="s">
        <v>2744</v>
      </c>
      <c r="AN267" s="20" t="s">
        <v>2745</v>
      </c>
      <c r="AO267" s="20" t="s">
        <v>53</v>
      </c>
      <c r="AP267" s="20">
        <v>30</v>
      </c>
      <c r="AQ267" s="20">
        <v>1.2</v>
      </c>
      <c r="AR267" s="22">
        <v>50</v>
      </c>
      <c r="AS267" s="22">
        <v>10</v>
      </c>
      <c r="AT267" s="23" t="s">
        <v>53</v>
      </c>
      <c r="AU267" s="23" t="s">
        <v>53</v>
      </c>
      <c r="AV267" s="23" t="s">
        <v>53</v>
      </c>
      <c r="AW267" s="23" t="s">
        <v>53</v>
      </c>
      <c r="AX267" s="23" t="s">
        <v>53</v>
      </c>
      <c r="AY267" s="23" t="s">
        <v>53</v>
      </c>
      <c r="AZ267" s="23" t="s">
        <v>53</v>
      </c>
      <c r="BA267" s="23" t="s">
        <v>53</v>
      </c>
      <c r="BB267" s="23" t="s">
        <v>53</v>
      </c>
      <c r="BC267" s="23" t="s">
        <v>53</v>
      </c>
      <c r="BD267" s="23" t="s">
        <v>53</v>
      </c>
      <c r="BE267" s="23" t="s">
        <v>53</v>
      </c>
      <c r="BF267" s="23" t="s">
        <v>53</v>
      </c>
      <c r="BG267" s="23" t="s">
        <v>53</v>
      </c>
      <c r="BH267" s="23" t="s">
        <v>53</v>
      </c>
      <c r="BI267" s="22">
        <v>1</v>
      </c>
      <c r="BJ267" s="22">
        <v>900</v>
      </c>
      <c r="BK267" s="22">
        <v>1</v>
      </c>
      <c r="BL267" s="22">
        <v>20</v>
      </c>
      <c r="BM267" s="22">
        <v>0</v>
      </c>
      <c r="BN267" s="22">
        <v>0</v>
      </c>
      <c r="BO267" s="22">
        <v>0</v>
      </c>
    </row>
    <row r="268" spans="1:67" s="22" customFormat="1" ht="15.75" customHeight="1" x14ac:dyDescent="0.2">
      <c r="A268" s="20">
        <f t="shared" si="2"/>
        <v>2266</v>
      </c>
      <c r="B268" s="20" t="s">
        <v>80</v>
      </c>
      <c r="C268" s="20" t="s">
        <v>2785</v>
      </c>
      <c r="D268" s="24" t="s">
        <v>2783</v>
      </c>
      <c r="E268" s="24" t="s">
        <v>2784</v>
      </c>
      <c r="F268" s="20">
        <v>0</v>
      </c>
      <c r="G268" s="20">
        <v>300</v>
      </c>
      <c r="H268" s="20">
        <v>0</v>
      </c>
      <c r="I268" s="20">
        <v>20</v>
      </c>
      <c r="J268" s="20">
        <v>0</v>
      </c>
      <c r="K268" s="20">
        <v>1</v>
      </c>
      <c r="L268" s="20">
        <v>0</v>
      </c>
      <c r="M268" s="20">
        <v>0</v>
      </c>
      <c r="N268" s="20">
        <v>0</v>
      </c>
      <c r="O268" s="20">
        <v>0</v>
      </c>
      <c r="P268" s="20">
        <v>0</v>
      </c>
      <c r="Q268" s="20">
        <v>0</v>
      </c>
      <c r="R268" s="20">
        <v>0</v>
      </c>
      <c r="S268" s="20">
        <v>0</v>
      </c>
      <c r="T268" s="20">
        <v>0</v>
      </c>
      <c r="U268" s="20">
        <v>0</v>
      </c>
      <c r="V268" s="20">
        <v>0</v>
      </c>
      <c r="W268" s="20">
        <v>0</v>
      </c>
      <c r="X268" s="20">
        <v>0</v>
      </c>
      <c r="Y268" s="20">
        <v>50</v>
      </c>
      <c r="Z268" s="20">
        <v>0</v>
      </c>
      <c r="AA268" s="20">
        <v>0</v>
      </c>
      <c r="AB268" s="20">
        <v>0</v>
      </c>
      <c r="AC268" s="20">
        <v>0</v>
      </c>
      <c r="AD268" s="20">
        <v>0</v>
      </c>
      <c r="AE268" s="20">
        <v>0</v>
      </c>
      <c r="AF268" s="20">
        <v>0</v>
      </c>
      <c r="AG268" s="20">
        <v>0</v>
      </c>
      <c r="AH268" s="20">
        <v>0</v>
      </c>
      <c r="AI268" s="20">
        <v>0</v>
      </c>
      <c r="AJ268" s="20">
        <v>0</v>
      </c>
      <c r="AK268" s="20">
        <v>0</v>
      </c>
      <c r="AL268" s="20" t="s">
        <v>32</v>
      </c>
      <c r="AM268" s="20" t="s">
        <v>2744</v>
      </c>
      <c r="AN268" s="20" t="s">
        <v>2745</v>
      </c>
      <c r="AO268" s="20" t="s">
        <v>53</v>
      </c>
      <c r="AP268" s="20">
        <v>30</v>
      </c>
      <c r="AQ268" s="20">
        <v>1.2</v>
      </c>
      <c r="AR268" s="22">
        <v>50</v>
      </c>
      <c r="AS268" s="22">
        <v>10</v>
      </c>
      <c r="AT268" s="23" t="s">
        <v>53</v>
      </c>
      <c r="AU268" s="23" t="s">
        <v>53</v>
      </c>
      <c r="AV268" s="23" t="s">
        <v>53</v>
      </c>
      <c r="AW268" s="23" t="s">
        <v>53</v>
      </c>
      <c r="AX268" s="23" t="s">
        <v>53</v>
      </c>
      <c r="AY268" s="23" t="s">
        <v>53</v>
      </c>
      <c r="AZ268" s="23" t="s">
        <v>53</v>
      </c>
      <c r="BA268" s="23" t="s">
        <v>53</v>
      </c>
      <c r="BB268" s="23" t="s">
        <v>53</v>
      </c>
      <c r="BC268" s="23" t="s">
        <v>53</v>
      </c>
      <c r="BD268" s="23" t="s">
        <v>53</v>
      </c>
      <c r="BE268" s="23" t="s">
        <v>53</v>
      </c>
      <c r="BF268" s="23" t="s">
        <v>53</v>
      </c>
      <c r="BG268" s="23" t="s">
        <v>53</v>
      </c>
      <c r="BH268" s="23" t="s">
        <v>53</v>
      </c>
      <c r="BI268" s="22">
        <v>1</v>
      </c>
      <c r="BJ268" s="22">
        <v>900</v>
      </c>
      <c r="BK268" s="22">
        <v>1</v>
      </c>
      <c r="BL268" s="22">
        <v>20</v>
      </c>
      <c r="BM268" s="22">
        <v>0</v>
      </c>
      <c r="BN268" s="22">
        <v>0</v>
      </c>
      <c r="BO268" s="22">
        <v>0</v>
      </c>
    </row>
    <row r="269" spans="1:67" s="22" customFormat="1" ht="15.75" customHeight="1" x14ac:dyDescent="0.2">
      <c r="A269" s="20">
        <f t="shared" si="2"/>
        <v>2267</v>
      </c>
      <c r="B269" s="20" t="s">
        <v>80</v>
      </c>
      <c r="C269" s="20" t="s">
        <v>2788</v>
      </c>
      <c r="D269" s="24" t="s">
        <v>2786</v>
      </c>
      <c r="E269" s="24" t="s">
        <v>2787</v>
      </c>
      <c r="F269" s="20">
        <v>0</v>
      </c>
      <c r="G269" s="20">
        <v>300</v>
      </c>
      <c r="H269" s="20">
        <v>0</v>
      </c>
      <c r="I269" s="20">
        <v>20</v>
      </c>
      <c r="J269" s="20">
        <v>0</v>
      </c>
      <c r="K269" s="20">
        <v>1</v>
      </c>
      <c r="L269" s="20">
        <v>0</v>
      </c>
      <c r="M269" s="20">
        <v>0</v>
      </c>
      <c r="N269" s="20">
        <v>0</v>
      </c>
      <c r="O269" s="20">
        <v>0</v>
      </c>
      <c r="P269" s="20">
        <v>0</v>
      </c>
      <c r="Q269" s="20">
        <v>0</v>
      </c>
      <c r="R269" s="20">
        <v>0</v>
      </c>
      <c r="S269" s="20">
        <v>0</v>
      </c>
      <c r="T269" s="20">
        <v>0</v>
      </c>
      <c r="U269" s="20">
        <v>0</v>
      </c>
      <c r="V269" s="20">
        <v>0</v>
      </c>
      <c r="W269" s="20">
        <v>0</v>
      </c>
      <c r="X269" s="20">
        <v>0</v>
      </c>
      <c r="Y269" s="20">
        <v>50</v>
      </c>
      <c r="Z269" s="20">
        <v>0</v>
      </c>
      <c r="AA269" s="20">
        <v>0</v>
      </c>
      <c r="AB269" s="20">
        <v>0</v>
      </c>
      <c r="AC269" s="20">
        <v>0</v>
      </c>
      <c r="AD269" s="20">
        <v>0</v>
      </c>
      <c r="AE269" s="20">
        <v>0</v>
      </c>
      <c r="AF269" s="20">
        <v>0</v>
      </c>
      <c r="AG269" s="20">
        <v>0</v>
      </c>
      <c r="AH269" s="20">
        <v>0</v>
      </c>
      <c r="AI269" s="20">
        <v>0</v>
      </c>
      <c r="AJ269" s="20">
        <v>0</v>
      </c>
      <c r="AK269" s="20">
        <v>0</v>
      </c>
      <c r="AL269" s="20" t="s">
        <v>32</v>
      </c>
      <c r="AM269" s="20" t="s">
        <v>2744</v>
      </c>
      <c r="AN269" s="20" t="s">
        <v>2745</v>
      </c>
      <c r="AO269" s="20" t="s">
        <v>53</v>
      </c>
      <c r="AP269" s="20">
        <v>30</v>
      </c>
      <c r="AQ269" s="20">
        <v>1.2</v>
      </c>
      <c r="AR269" s="22">
        <v>50</v>
      </c>
      <c r="AS269" s="22">
        <v>10</v>
      </c>
      <c r="AT269" s="23" t="s">
        <v>53</v>
      </c>
      <c r="AU269" s="23" t="s">
        <v>53</v>
      </c>
      <c r="AV269" s="23" t="s">
        <v>53</v>
      </c>
      <c r="AW269" s="23" t="s">
        <v>53</v>
      </c>
      <c r="AX269" s="23" t="s">
        <v>53</v>
      </c>
      <c r="AY269" s="23" t="s">
        <v>53</v>
      </c>
      <c r="AZ269" s="23" t="s">
        <v>53</v>
      </c>
      <c r="BA269" s="23" t="s">
        <v>53</v>
      </c>
      <c r="BB269" s="23" t="s">
        <v>53</v>
      </c>
      <c r="BC269" s="23" t="s">
        <v>53</v>
      </c>
      <c r="BD269" s="23" t="s">
        <v>53</v>
      </c>
      <c r="BE269" s="23" t="s">
        <v>53</v>
      </c>
      <c r="BF269" s="23" t="s">
        <v>53</v>
      </c>
      <c r="BG269" s="23" t="s">
        <v>53</v>
      </c>
      <c r="BH269" s="23" t="s">
        <v>53</v>
      </c>
      <c r="BI269" s="22">
        <v>1</v>
      </c>
      <c r="BJ269" s="22">
        <v>900</v>
      </c>
      <c r="BK269" s="22">
        <v>1</v>
      </c>
      <c r="BL269" s="22">
        <v>20</v>
      </c>
      <c r="BM269" s="22">
        <v>0</v>
      </c>
      <c r="BN269" s="22">
        <v>0</v>
      </c>
      <c r="BO269" s="22">
        <v>0</v>
      </c>
    </row>
    <row r="270" spans="1:67" s="22" customFormat="1" ht="15.75" customHeight="1" x14ac:dyDescent="0.2">
      <c r="A270" s="20">
        <f t="shared" si="2"/>
        <v>2268</v>
      </c>
      <c r="B270" s="20" t="s">
        <v>80</v>
      </c>
      <c r="C270" s="20" t="s">
        <v>2798</v>
      </c>
      <c r="D270" s="24" t="s">
        <v>2794</v>
      </c>
      <c r="E270" s="24" t="s">
        <v>2796</v>
      </c>
      <c r="F270" s="20">
        <v>0</v>
      </c>
      <c r="G270" s="20">
        <v>300</v>
      </c>
      <c r="H270" s="20">
        <v>0</v>
      </c>
      <c r="I270" s="20">
        <v>20</v>
      </c>
      <c r="J270" s="20">
        <v>0</v>
      </c>
      <c r="K270" s="20">
        <v>1</v>
      </c>
      <c r="L270" s="20">
        <v>0</v>
      </c>
      <c r="M270" s="20">
        <v>0</v>
      </c>
      <c r="N270" s="20">
        <v>0</v>
      </c>
      <c r="O270" s="20">
        <v>0</v>
      </c>
      <c r="P270" s="20">
        <v>0</v>
      </c>
      <c r="Q270" s="20">
        <v>0</v>
      </c>
      <c r="R270" s="20">
        <v>0</v>
      </c>
      <c r="S270" s="20">
        <v>0</v>
      </c>
      <c r="T270" s="20">
        <v>0</v>
      </c>
      <c r="U270" s="20">
        <v>0</v>
      </c>
      <c r="V270" s="20">
        <v>0</v>
      </c>
      <c r="W270" s="20">
        <v>0</v>
      </c>
      <c r="X270" s="20">
        <v>0</v>
      </c>
      <c r="Y270" s="20">
        <v>50</v>
      </c>
      <c r="Z270" s="20">
        <v>0</v>
      </c>
      <c r="AA270" s="20">
        <v>0</v>
      </c>
      <c r="AB270" s="20">
        <v>0</v>
      </c>
      <c r="AC270" s="20">
        <v>0</v>
      </c>
      <c r="AD270" s="20">
        <v>0</v>
      </c>
      <c r="AE270" s="20">
        <v>0</v>
      </c>
      <c r="AF270" s="20">
        <v>0</v>
      </c>
      <c r="AG270" s="20">
        <v>0</v>
      </c>
      <c r="AH270" s="20">
        <v>0</v>
      </c>
      <c r="AI270" s="20">
        <v>0</v>
      </c>
      <c r="AJ270" s="20">
        <v>0</v>
      </c>
      <c r="AK270" s="20">
        <v>0</v>
      </c>
      <c r="AL270" s="20" t="s">
        <v>32</v>
      </c>
      <c r="AM270" s="20" t="s">
        <v>2744</v>
      </c>
      <c r="AN270" s="20" t="s">
        <v>2745</v>
      </c>
      <c r="AO270" s="20" t="s">
        <v>53</v>
      </c>
      <c r="AP270" s="20">
        <v>30</v>
      </c>
      <c r="AQ270" s="20">
        <v>1.2</v>
      </c>
      <c r="AR270" s="22">
        <v>50</v>
      </c>
      <c r="AS270" s="22">
        <v>10</v>
      </c>
      <c r="AT270" s="23" t="s">
        <v>53</v>
      </c>
      <c r="AU270" s="23" t="s">
        <v>53</v>
      </c>
      <c r="AV270" s="23" t="s">
        <v>53</v>
      </c>
      <c r="AW270" s="23" t="s">
        <v>53</v>
      </c>
      <c r="AX270" s="23" t="s">
        <v>53</v>
      </c>
      <c r="AY270" s="23" t="s">
        <v>53</v>
      </c>
      <c r="AZ270" s="23" t="s">
        <v>53</v>
      </c>
      <c r="BA270" s="23" t="s">
        <v>53</v>
      </c>
      <c r="BB270" s="23" t="s">
        <v>53</v>
      </c>
      <c r="BC270" s="23" t="s">
        <v>53</v>
      </c>
      <c r="BD270" s="23" t="s">
        <v>53</v>
      </c>
      <c r="BE270" s="23" t="s">
        <v>53</v>
      </c>
      <c r="BF270" s="23" t="s">
        <v>53</v>
      </c>
      <c r="BG270" s="23" t="s">
        <v>53</v>
      </c>
      <c r="BH270" s="23" t="s">
        <v>53</v>
      </c>
      <c r="BI270" s="22">
        <v>1</v>
      </c>
      <c r="BJ270" s="22">
        <v>900</v>
      </c>
      <c r="BK270" s="22">
        <v>1</v>
      </c>
      <c r="BL270" s="22">
        <v>20</v>
      </c>
      <c r="BM270" s="22">
        <v>0</v>
      </c>
      <c r="BN270" s="22">
        <v>0</v>
      </c>
      <c r="BO270" s="22">
        <v>0</v>
      </c>
    </row>
    <row r="271" spans="1:67" s="22" customFormat="1" ht="15.75" customHeight="1" x14ac:dyDescent="0.2">
      <c r="A271" s="20">
        <f t="shared" si="2"/>
        <v>2269</v>
      </c>
      <c r="B271" s="20" t="s">
        <v>80</v>
      </c>
      <c r="C271" s="20" t="s">
        <v>2799</v>
      </c>
      <c r="D271" s="24" t="s">
        <v>2795</v>
      </c>
      <c r="E271" s="24" t="s">
        <v>2797</v>
      </c>
      <c r="F271" s="20">
        <v>0</v>
      </c>
      <c r="G271" s="20">
        <v>300</v>
      </c>
      <c r="H271" s="20">
        <v>0</v>
      </c>
      <c r="I271" s="20">
        <v>20</v>
      </c>
      <c r="J271" s="20">
        <v>0</v>
      </c>
      <c r="K271" s="20">
        <v>1</v>
      </c>
      <c r="L271" s="20">
        <v>0</v>
      </c>
      <c r="M271" s="20">
        <v>0</v>
      </c>
      <c r="N271" s="20">
        <v>0</v>
      </c>
      <c r="O271" s="20">
        <v>0</v>
      </c>
      <c r="P271" s="20">
        <v>0</v>
      </c>
      <c r="Q271" s="20">
        <v>0</v>
      </c>
      <c r="R271" s="20">
        <v>0</v>
      </c>
      <c r="S271" s="20">
        <v>0</v>
      </c>
      <c r="T271" s="20">
        <v>0</v>
      </c>
      <c r="U271" s="20">
        <v>0</v>
      </c>
      <c r="V271" s="20">
        <v>0</v>
      </c>
      <c r="W271" s="20">
        <v>0</v>
      </c>
      <c r="X271" s="20">
        <v>0</v>
      </c>
      <c r="Y271" s="20">
        <v>50</v>
      </c>
      <c r="Z271" s="20">
        <v>0</v>
      </c>
      <c r="AA271" s="20">
        <v>0</v>
      </c>
      <c r="AB271" s="20">
        <v>0</v>
      </c>
      <c r="AC271" s="20">
        <v>0</v>
      </c>
      <c r="AD271" s="20">
        <v>0</v>
      </c>
      <c r="AE271" s="20">
        <v>0</v>
      </c>
      <c r="AF271" s="20">
        <v>0</v>
      </c>
      <c r="AG271" s="20">
        <v>0</v>
      </c>
      <c r="AH271" s="20">
        <v>0</v>
      </c>
      <c r="AI271" s="20">
        <v>0</v>
      </c>
      <c r="AJ271" s="20">
        <v>0</v>
      </c>
      <c r="AK271" s="20">
        <v>0</v>
      </c>
      <c r="AL271" s="20" t="s">
        <v>32</v>
      </c>
      <c r="AM271" s="20" t="s">
        <v>2744</v>
      </c>
      <c r="AN271" s="20" t="s">
        <v>2745</v>
      </c>
      <c r="AO271" s="20" t="s">
        <v>53</v>
      </c>
      <c r="AP271" s="20">
        <v>30</v>
      </c>
      <c r="AQ271" s="20">
        <v>1.2</v>
      </c>
      <c r="AR271" s="22">
        <v>50</v>
      </c>
      <c r="AS271" s="22">
        <v>10</v>
      </c>
      <c r="AT271" s="23" t="s">
        <v>53</v>
      </c>
      <c r="AU271" s="23" t="s">
        <v>53</v>
      </c>
      <c r="AV271" s="23" t="s">
        <v>53</v>
      </c>
      <c r="AW271" s="23" t="s">
        <v>53</v>
      </c>
      <c r="AX271" s="23" t="s">
        <v>53</v>
      </c>
      <c r="AY271" s="23" t="s">
        <v>53</v>
      </c>
      <c r="AZ271" s="23" t="s">
        <v>53</v>
      </c>
      <c r="BA271" s="23" t="s">
        <v>53</v>
      </c>
      <c r="BB271" s="23" t="s">
        <v>53</v>
      </c>
      <c r="BC271" s="23" t="s">
        <v>53</v>
      </c>
      <c r="BD271" s="23" t="s">
        <v>53</v>
      </c>
      <c r="BE271" s="23" t="s">
        <v>53</v>
      </c>
      <c r="BF271" s="23" t="s">
        <v>53</v>
      </c>
      <c r="BG271" s="23" t="s">
        <v>53</v>
      </c>
      <c r="BH271" s="23" t="s">
        <v>53</v>
      </c>
      <c r="BI271" s="22">
        <v>1</v>
      </c>
      <c r="BJ271" s="22">
        <v>900</v>
      </c>
      <c r="BK271" s="22">
        <v>1</v>
      </c>
      <c r="BL271" s="22">
        <v>20</v>
      </c>
      <c r="BM271" s="22">
        <v>0</v>
      </c>
      <c r="BN271" s="22">
        <v>0</v>
      </c>
      <c r="BO271" s="22">
        <v>0</v>
      </c>
    </row>
    <row r="272" spans="1:67" s="22" customFormat="1" ht="15.75" customHeight="1" x14ac:dyDescent="0.2">
      <c r="A272" s="20">
        <f t="shared" si="2"/>
        <v>2270</v>
      </c>
      <c r="B272" s="20" t="s">
        <v>80</v>
      </c>
      <c r="C272" s="20" t="s">
        <v>2792</v>
      </c>
      <c r="D272" s="24" t="s">
        <v>2800</v>
      </c>
      <c r="E272" s="24" t="s">
        <v>2793</v>
      </c>
      <c r="F272" s="20">
        <v>0</v>
      </c>
      <c r="G272" s="20">
        <v>300</v>
      </c>
      <c r="H272" s="20">
        <v>0</v>
      </c>
      <c r="I272" s="20">
        <v>20</v>
      </c>
      <c r="J272" s="20">
        <v>0</v>
      </c>
      <c r="K272" s="20">
        <v>1</v>
      </c>
      <c r="L272" s="20">
        <v>0</v>
      </c>
      <c r="M272" s="20">
        <v>0</v>
      </c>
      <c r="N272" s="20">
        <v>0</v>
      </c>
      <c r="O272" s="20">
        <v>0</v>
      </c>
      <c r="P272" s="20">
        <v>0</v>
      </c>
      <c r="Q272" s="20">
        <v>0</v>
      </c>
      <c r="R272" s="20">
        <v>0</v>
      </c>
      <c r="S272" s="20">
        <v>0</v>
      </c>
      <c r="T272" s="20">
        <v>0</v>
      </c>
      <c r="U272" s="20">
        <v>0</v>
      </c>
      <c r="V272" s="20">
        <v>0</v>
      </c>
      <c r="W272" s="20">
        <v>0</v>
      </c>
      <c r="X272" s="20">
        <v>0</v>
      </c>
      <c r="Y272" s="20">
        <v>50</v>
      </c>
      <c r="Z272" s="20">
        <v>0</v>
      </c>
      <c r="AA272" s="20">
        <v>0</v>
      </c>
      <c r="AB272" s="20">
        <v>0</v>
      </c>
      <c r="AC272" s="20">
        <v>0</v>
      </c>
      <c r="AD272" s="20">
        <v>0</v>
      </c>
      <c r="AE272" s="20">
        <v>0</v>
      </c>
      <c r="AF272" s="20">
        <v>0</v>
      </c>
      <c r="AG272" s="20">
        <v>0</v>
      </c>
      <c r="AH272" s="20">
        <v>0</v>
      </c>
      <c r="AI272" s="20">
        <v>0</v>
      </c>
      <c r="AJ272" s="20">
        <v>0</v>
      </c>
      <c r="AK272" s="20">
        <v>0</v>
      </c>
      <c r="AL272" s="20" t="s">
        <v>32</v>
      </c>
      <c r="AM272" s="20" t="s">
        <v>2744</v>
      </c>
      <c r="AN272" s="20" t="s">
        <v>2745</v>
      </c>
      <c r="AO272" s="20" t="s">
        <v>53</v>
      </c>
      <c r="AP272" s="20">
        <v>30</v>
      </c>
      <c r="AQ272" s="20">
        <v>1.2</v>
      </c>
      <c r="AR272" s="22">
        <v>50</v>
      </c>
      <c r="AS272" s="22">
        <v>10</v>
      </c>
      <c r="AT272" s="23" t="s">
        <v>53</v>
      </c>
      <c r="AU272" s="23" t="s">
        <v>53</v>
      </c>
      <c r="AV272" s="23" t="s">
        <v>53</v>
      </c>
      <c r="AW272" s="23" t="s">
        <v>53</v>
      </c>
      <c r="AX272" s="23" t="s">
        <v>53</v>
      </c>
      <c r="AY272" s="23" t="s">
        <v>53</v>
      </c>
      <c r="AZ272" s="23" t="s">
        <v>53</v>
      </c>
      <c r="BA272" s="23" t="s">
        <v>53</v>
      </c>
      <c r="BB272" s="23" t="s">
        <v>53</v>
      </c>
      <c r="BC272" s="23" t="s">
        <v>53</v>
      </c>
      <c r="BD272" s="23" t="s">
        <v>53</v>
      </c>
      <c r="BE272" s="23" t="s">
        <v>53</v>
      </c>
      <c r="BF272" s="23" t="s">
        <v>53</v>
      </c>
      <c r="BG272" s="23" t="s">
        <v>53</v>
      </c>
      <c r="BH272" s="23" t="s">
        <v>53</v>
      </c>
      <c r="BI272" s="22">
        <v>1</v>
      </c>
      <c r="BJ272" s="22">
        <v>900</v>
      </c>
      <c r="BK272" s="22">
        <v>1</v>
      </c>
      <c r="BL272" s="22">
        <v>20</v>
      </c>
      <c r="BM272" s="22">
        <v>0</v>
      </c>
      <c r="BN272" s="22">
        <v>0</v>
      </c>
      <c r="BO272" s="22">
        <v>0</v>
      </c>
    </row>
    <row r="273" spans="1:67" s="22" customFormat="1" ht="15.75" customHeight="1" x14ac:dyDescent="0.2">
      <c r="A273" s="20">
        <f t="shared" si="2"/>
        <v>2271</v>
      </c>
      <c r="B273" s="20" t="s">
        <v>80</v>
      </c>
      <c r="C273" s="20" t="s">
        <v>2803</v>
      </c>
      <c r="D273" s="24" t="s">
        <v>2801</v>
      </c>
      <c r="E273" s="24" t="s">
        <v>2802</v>
      </c>
      <c r="F273" s="20">
        <v>0</v>
      </c>
      <c r="G273" s="20">
        <v>300</v>
      </c>
      <c r="H273" s="20">
        <v>0</v>
      </c>
      <c r="I273" s="20">
        <v>20</v>
      </c>
      <c r="J273" s="20">
        <v>0</v>
      </c>
      <c r="K273" s="20">
        <v>1</v>
      </c>
      <c r="L273" s="20">
        <v>0</v>
      </c>
      <c r="M273" s="20">
        <v>0</v>
      </c>
      <c r="N273" s="20">
        <v>0</v>
      </c>
      <c r="O273" s="20">
        <v>0</v>
      </c>
      <c r="P273" s="20">
        <v>0</v>
      </c>
      <c r="Q273" s="20">
        <v>0</v>
      </c>
      <c r="R273" s="20">
        <v>0</v>
      </c>
      <c r="S273" s="20">
        <v>0</v>
      </c>
      <c r="T273" s="20">
        <v>0</v>
      </c>
      <c r="U273" s="20">
        <v>0</v>
      </c>
      <c r="V273" s="20">
        <v>0</v>
      </c>
      <c r="W273" s="20">
        <v>0</v>
      </c>
      <c r="X273" s="20">
        <v>0</v>
      </c>
      <c r="Y273" s="20">
        <v>50</v>
      </c>
      <c r="Z273" s="20">
        <v>0</v>
      </c>
      <c r="AA273" s="20">
        <v>0</v>
      </c>
      <c r="AB273" s="20">
        <v>0</v>
      </c>
      <c r="AC273" s="20">
        <v>0</v>
      </c>
      <c r="AD273" s="20">
        <v>0</v>
      </c>
      <c r="AE273" s="20">
        <v>0</v>
      </c>
      <c r="AF273" s="20">
        <v>0</v>
      </c>
      <c r="AG273" s="20">
        <v>0</v>
      </c>
      <c r="AH273" s="20">
        <v>0</v>
      </c>
      <c r="AI273" s="20">
        <v>0</v>
      </c>
      <c r="AJ273" s="20">
        <v>0</v>
      </c>
      <c r="AK273" s="20">
        <v>0</v>
      </c>
      <c r="AL273" s="20" t="s">
        <v>32</v>
      </c>
      <c r="AM273" s="20" t="s">
        <v>2744</v>
      </c>
      <c r="AN273" s="20" t="s">
        <v>2745</v>
      </c>
      <c r="AO273" s="20" t="s">
        <v>53</v>
      </c>
      <c r="AP273" s="20">
        <v>30</v>
      </c>
      <c r="AQ273" s="20">
        <v>1.2</v>
      </c>
      <c r="AR273" s="22">
        <v>50</v>
      </c>
      <c r="AS273" s="22">
        <v>10</v>
      </c>
      <c r="AT273" s="23" t="s">
        <v>53</v>
      </c>
      <c r="AU273" s="23" t="s">
        <v>53</v>
      </c>
      <c r="AV273" s="23" t="s">
        <v>53</v>
      </c>
      <c r="AW273" s="23" t="s">
        <v>53</v>
      </c>
      <c r="AX273" s="23" t="s">
        <v>53</v>
      </c>
      <c r="AY273" s="23" t="s">
        <v>53</v>
      </c>
      <c r="AZ273" s="23" t="s">
        <v>53</v>
      </c>
      <c r="BA273" s="23" t="s">
        <v>53</v>
      </c>
      <c r="BB273" s="23" t="s">
        <v>53</v>
      </c>
      <c r="BC273" s="23" t="s">
        <v>53</v>
      </c>
      <c r="BD273" s="23" t="s">
        <v>53</v>
      </c>
      <c r="BE273" s="23" t="s">
        <v>53</v>
      </c>
      <c r="BF273" s="23" t="s">
        <v>53</v>
      </c>
      <c r="BG273" s="23" t="s">
        <v>53</v>
      </c>
      <c r="BH273" s="23" t="s">
        <v>53</v>
      </c>
      <c r="BI273" s="22">
        <v>1</v>
      </c>
      <c r="BJ273" s="22">
        <v>900</v>
      </c>
      <c r="BK273" s="22">
        <v>1</v>
      </c>
      <c r="BL273" s="22">
        <v>20</v>
      </c>
      <c r="BM273" s="22">
        <v>0</v>
      </c>
      <c r="BN273" s="22">
        <v>0</v>
      </c>
      <c r="BO273" s="22">
        <v>0</v>
      </c>
    </row>
    <row r="274" spans="1:67" s="22" customFormat="1" ht="15.75" customHeight="1" x14ac:dyDescent="0.2">
      <c r="A274" s="20">
        <f t="shared" si="2"/>
        <v>2272</v>
      </c>
      <c r="B274" s="20" t="s">
        <v>80</v>
      </c>
      <c r="C274" s="20" t="s">
        <v>2804</v>
      </c>
      <c r="D274" s="24" t="s">
        <v>2805</v>
      </c>
      <c r="E274" s="24" t="s">
        <v>2806</v>
      </c>
      <c r="F274" s="20">
        <v>0</v>
      </c>
      <c r="G274" s="20">
        <v>300</v>
      </c>
      <c r="H274" s="20">
        <v>0</v>
      </c>
      <c r="I274" s="20">
        <v>20</v>
      </c>
      <c r="J274" s="20">
        <v>0</v>
      </c>
      <c r="K274" s="20">
        <v>1</v>
      </c>
      <c r="L274" s="20">
        <v>0</v>
      </c>
      <c r="M274" s="20">
        <v>0</v>
      </c>
      <c r="N274" s="20">
        <v>0</v>
      </c>
      <c r="O274" s="20">
        <v>0</v>
      </c>
      <c r="P274" s="20">
        <v>0</v>
      </c>
      <c r="Q274" s="20">
        <v>0</v>
      </c>
      <c r="R274" s="20">
        <v>0</v>
      </c>
      <c r="S274" s="20">
        <v>0</v>
      </c>
      <c r="T274" s="20">
        <v>0</v>
      </c>
      <c r="U274" s="20">
        <v>0</v>
      </c>
      <c r="V274" s="20">
        <v>0</v>
      </c>
      <c r="W274" s="20">
        <v>0</v>
      </c>
      <c r="X274" s="20">
        <v>0</v>
      </c>
      <c r="Y274" s="20">
        <v>50</v>
      </c>
      <c r="Z274" s="20">
        <v>0</v>
      </c>
      <c r="AA274" s="20">
        <v>0</v>
      </c>
      <c r="AB274" s="20">
        <v>0</v>
      </c>
      <c r="AC274" s="20">
        <v>0</v>
      </c>
      <c r="AD274" s="20">
        <v>0</v>
      </c>
      <c r="AE274" s="20">
        <v>0</v>
      </c>
      <c r="AF274" s="20">
        <v>0</v>
      </c>
      <c r="AG274" s="20">
        <v>0</v>
      </c>
      <c r="AH274" s="20">
        <v>0</v>
      </c>
      <c r="AI274" s="20">
        <v>0</v>
      </c>
      <c r="AJ274" s="20">
        <v>0</v>
      </c>
      <c r="AK274" s="20">
        <v>0</v>
      </c>
      <c r="AL274" s="20" t="s">
        <v>32</v>
      </c>
      <c r="AM274" s="20" t="s">
        <v>2744</v>
      </c>
      <c r="AN274" s="20" t="s">
        <v>2745</v>
      </c>
      <c r="AO274" s="20" t="s">
        <v>53</v>
      </c>
      <c r="AP274" s="20">
        <v>30</v>
      </c>
      <c r="AQ274" s="20">
        <v>1.2</v>
      </c>
      <c r="AR274" s="22">
        <v>50</v>
      </c>
      <c r="AS274" s="22">
        <v>10</v>
      </c>
      <c r="AT274" s="23" t="s">
        <v>53</v>
      </c>
      <c r="AU274" s="23" t="s">
        <v>53</v>
      </c>
      <c r="AV274" s="23" t="s">
        <v>53</v>
      </c>
      <c r="AW274" s="23" t="s">
        <v>53</v>
      </c>
      <c r="AX274" s="23" t="s">
        <v>53</v>
      </c>
      <c r="AY274" s="23" t="s">
        <v>53</v>
      </c>
      <c r="AZ274" s="23" t="s">
        <v>53</v>
      </c>
      <c r="BA274" s="23" t="s">
        <v>53</v>
      </c>
      <c r="BB274" s="23" t="s">
        <v>53</v>
      </c>
      <c r="BC274" s="23" t="s">
        <v>53</v>
      </c>
      <c r="BD274" s="23" t="s">
        <v>53</v>
      </c>
      <c r="BE274" s="23" t="s">
        <v>53</v>
      </c>
      <c r="BF274" s="23" t="s">
        <v>53</v>
      </c>
      <c r="BG274" s="23" t="s">
        <v>53</v>
      </c>
      <c r="BH274" s="23" t="s">
        <v>53</v>
      </c>
      <c r="BI274" s="22">
        <v>1</v>
      </c>
      <c r="BJ274" s="22">
        <v>900</v>
      </c>
      <c r="BK274" s="22">
        <v>1</v>
      </c>
      <c r="BL274" s="22">
        <v>20</v>
      </c>
      <c r="BM274" s="22">
        <v>0</v>
      </c>
      <c r="BN274" s="22">
        <v>0</v>
      </c>
      <c r="BO274" s="22">
        <v>1</v>
      </c>
    </row>
    <row r="275" spans="1:67" s="22" customFormat="1" ht="15.75" customHeight="1" x14ac:dyDescent="0.2">
      <c r="A275" s="20">
        <f t="shared" si="2"/>
        <v>2273</v>
      </c>
      <c r="B275" s="20" t="s">
        <v>80</v>
      </c>
      <c r="C275" s="20" t="s">
        <v>2746</v>
      </c>
      <c r="D275" s="24" t="s">
        <v>2752</v>
      </c>
      <c r="E275" s="24" t="s">
        <v>2747</v>
      </c>
      <c r="F275" s="20">
        <v>0</v>
      </c>
      <c r="G275" s="20">
        <v>300</v>
      </c>
      <c r="H275" s="20">
        <v>0</v>
      </c>
      <c r="I275" s="20">
        <v>20</v>
      </c>
      <c r="J275" s="20">
        <v>0</v>
      </c>
      <c r="K275" s="20">
        <v>1</v>
      </c>
      <c r="L275" s="20">
        <v>0</v>
      </c>
      <c r="M275" s="20">
        <v>0</v>
      </c>
      <c r="N275" s="20">
        <v>0</v>
      </c>
      <c r="O275" s="20">
        <v>0</v>
      </c>
      <c r="P275" s="20">
        <v>0</v>
      </c>
      <c r="Q275" s="20">
        <v>0</v>
      </c>
      <c r="R275" s="20">
        <v>0</v>
      </c>
      <c r="S275" s="20">
        <v>0</v>
      </c>
      <c r="T275" s="20">
        <v>0</v>
      </c>
      <c r="U275" s="20">
        <v>0</v>
      </c>
      <c r="V275" s="20">
        <v>0</v>
      </c>
      <c r="W275" s="20">
        <v>0</v>
      </c>
      <c r="X275" s="20">
        <v>0</v>
      </c>
      <c r="Y275" s="20">
        <v>50</v>
      </c>
      <c r="Z275" s="20">
        <v>0</v>
      </c>
      <c r="AA275" s="20">
        <v>0</v>
      </c>
      <c r="AB275" s="20">
        <v>0</v>
      </c>
      <c r="AC275" s="20">
        <v>0</v>
      </c>
      <c r="AD275" s="20">
        <v>0</v>
      </c>
      <c r="AE275" s="20">
        <v>0</v>
      </c>
      <c r="AF275" s="20">
        <v>0</v>
      </c>
      <c r="AG275" s="20">
        <v>0</v>
      </c>
      <c r="AH275" s="20">
        <v>0</v>
      </c>
      <c r="AI275" s="20">
        <v>0</v>
      </c>
      <c r="AJ275" s="20">
        <v>0</v>
      </c>
      <c r="AK275" s="20">
        <v>0</v>
      </c>
      <c r="AL275" s="20" t="s">
        <v>32</v>
      </c>
      <c r="AM275" s="20" t="s">
        <v>2744</v>
      </c>
      <c r="AN275" s="20" t="s">
        <v>2745</v>
      </c>
      <c r="AO275" s="20" t="s">
        <v>53</v>
      </c>
      <c r="AP275" s="20">
        <v>30</v>
      </c>
      <c r="AQ275" s="20">
        <v>1.2</v>
      </c>
      <c r="AR275" s="22">
        <v>50</v>
      </c>
      <c r="AS275" s="22">
        <v>10</v>
      </c>
      <c r="AT275" s="23" t="s">
        <v>53</v>
      </c>
      <c r="AU275" s="23" t="s">
        <v>53</v>
      </c>
      <c r="AV275" s="23" t="s">
        <v>53</v>
      </c>
      <c r="AW275" s="23" t="s">
        <v>53</v>
      </c>
      <c r="AX275" s="23" t="s">
        <v>53</v>
      </c>
      <c r="AY275" s="23" t="s">
        <v>53</v>
      </c>
      <c r="AZ275" s="23" t="s">
        <v>53</v>
      </c>
      <c r="BA275" s="23" t="s">
        <v>53</v>
      </c>
      <c r="BB275" s="23" t="s">
        <v>53</v>
      </c>
      <c r="BC275" s="23" t="s">
        <v>53</v>
      </c>
      <c r="BD275" s="23" t="s">
        <v>53</v>
      </c>
      <c r="BE275" s="23" t="s">
        <v>53</v>
      </c>
      <c r="BF275" s="23" t="s">
        <v>53</v>
      </c>
      <c r="BG275" s="23" t="s">
        <v>53</v>
      </c>
      <c r="BH275" s="23" t="s">
        <v>53</v>
      </c>
      <c r="BI275" s="22">
        <v>1</v>
      </c>
      <c r="BJ275" s="22">
        <v>900</v>
      </c>
      <c r="BK275" s="22">
        <v>1</v>
      </c>
      <c r="BL275" s="22">
        <v>20</v>
      </c>
      <c r="BM275" s="22">
        <v>0</v>
      </c>
      <c r="BN275" s="22">
        <v>0</v>
      </c>
      <c r="BO275" s="22">
        <v>0</v>
      </c>
    </row>
    <row r="276" spans="1:67" s="31" customFormat="1" ht="15.75" customHeight="1" x14ac:dyDescent="0.2">
      <c r="A276" s="29">
        <f t="shared" si="2"/>
        <v>2274</v>
      </c>
      <c r="B276" s="29" t="s">
        <v>104</v>
      </c>
      <c r="C276" s="29" t="s">
        <v>2381</v>
      </c>
      <c r="D276" s="30" t="s">
        <v>2382</v>
      </c>
      <c r="E276" s="30" t="s">
        <v>2370</v>
      </c>
      <c r="F276" s="29">
        <v>0</v>
      </c>
      <c r="G276" s="29">
        <v>300</v>
      </c>
      <c r="H276" s="29">
        <v>0</v>
      </c>
      <c r="I276" s="29">
        <v>20</v>
      </c>
      <c r="J276" s="29">
        <v>150</v>
      </c>
      <c r="K276" s="29">
        <v>1</v>
      </c>
      <c r="L276" s="29">
        <v>0</v>
      </c>
      <c r="M276" s="29">
        <v>0</v>
      </c>
      <c r="N276" s="29">
        <v>0</v>
      </c>
      <c r="O276" s="29">
        <v>0</v>
      </c>
      <c r="P276" s="29">
        <v>0</v>
      </c>
      <c r="Q276" s="29">
        <v>0</v>
      </c>
      <c r="R276" s="29">
        <v>0</v>
      </c>
      <c r="S276" s="29">
        <v>0</v>
      </c>
      <c r="T276" s="29">
        <v>0</v>
      </c>
      <c r="U276" s="29">
        <v>0</v>
      </c>
      <c r="V276" s="29">
        <v>0</v>
      </c>
      <c r="W276" s="29">
        <v>0</v>
      </c>
      <c r="X276" s="29">
        <v>0</v>
      </c>
      <c r="Y276" s="29">
        <v>0</v>
      </c>
      <c r="Z276" s="29">
        <v>0</v>
      </c>
      <c r="AA276" s="29">
        <v>0</v>
      </c>
      <c r="AB276" s="29">
        <v>0</v>
      </c>
      <c r="AC276" s="29">
        <v>0</v>
      </c>
      <c r="AD276" s="29">
        <v>0</v>
      </c>
      <c r="AE276" s="29">
        <v>0</v>
      </c>
      <c r="AF276" s="29">
        <v>0</v>
      </c>
      <c r="AG276" s="29">
        <v>0</v>
      </c>
      <c r="AH276" s="29">
        <v>0</v>
      </c>
      <c r="AI276" s="29">
        <v>0</v>
      </c>
      <c r="AJ276" s="29">
        <v>0</v>
      </c>
      <c r="AK276" s="29">
        <v>0</v>
      </c>
      <c r="AL276" s="29" t="s">
        <v>32</v>
      </c>
      <c r="AM276" s="29" t="s">
        <v>51</v>
      </c>
      <c r="AN276" s="29" t="s">
        <v>2061</v>
      </c>
      <c r="AO276" s="29" t="s">
        <v>53</v>
      </c>
      <c r="AP276" s="29">
        <v>30</v>
      </c>
      <c r="AQ276" s="29">
        <v>20</v>
      </c>
      <c r="AR276" s="31">
        <v>1500</v>
      </c>
      <c r="AS276" s="31">
        <v>1200</v>
      </c>
      <c r="AT276" s="32" t="s">
        <v>53</v>
      </c>
      <c r="AU276" s="32" t="s">
        <v>53</v>
      </c>
      <c r="AV276" s="32" t="s">
        <v>53</v>
      </c>
      <c r="AW276" s="32" t="s">
        <v>53</v>
      </c>
      <c r="AX276" s="32" t="s">
        <v>53</v>
      </c>
      <c r="AY276" s="32" t="s">
        <v>53</v>
      </c>
      <c r="AZ276" s="32" t="s">
        <v>53</v>
      </c>
      <c r="BA276" s="32" t="s">
        <v>53</v>
      </c>
      <c r="BB276" s="32" t="s">
        <v>53</v>
      </c>
      <c r="BC276" s="32" t="s">
        <v>53</v>
      </c>
      <c r="BD276" s="32" t="s">
        <v>53</v>
      </c>
      <c r="BE276" s="32" t="s">
        <v>53</v>
      </c>
      <c r="BF276" s="32" t="s">
        <v>53</v>
      </c>
      <c r="BG276" s="32" t="s">
        <v>53</v>
      </c>
      <c r="BH276" s="32" t="s">
        <v>53</v>
      </c>
      <c r="BI276" s="31">
        <v>0</v>
      </c>
      <c r="BJ276" s="31">
        <v>0</v>
      </c>
      <c r="BK276" s="31">
        <v>1</v>
      </c>
      <c r="BL276" s="31">
        <v>30</v>
      </c>
      <c r="BM276">
        <v>0</v>
      </c>
      <c r="BN276">
        <v>0</v>
      </c>
      <c r="BO276" s="31">
        <v>0</v>
      </c>
    </row>
    <row r="277" spans="1:67" ht="15.75" customHeight="1" x14ac:dyDescent="0.2">
      <c r="A277" s="3">
        <f t="shared" si="3"/>
        <v>2275</v>
      </c>
      <c r="B277" s="3" t="s">
        <v>104</v>
      </c>
      <c r="C277" s="3" t="s">
        <v>966</v>
      </c>
      <c r="D277" s="4" t="s">
        <v>136</v>
      </c>
      <c r="E277" s="4" t="s">
        <v>145</v>
      </c>
      <c r="F277" s="3">
        <v>0</v>
      </c>
      <c r="G277" s="3">
        <v>300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60</v>
      </c>
      <c r="Z277" s="3">
        <v>0</v>
      </c>
      <c r="AA277" s="3">
        <v>0</v>
      </c>
      <c r="AB277" s="3">
        <v>0</v>
      </c>
      <c r="AC277" s="3">
        <v>0</v>
      </c>
      <c r="AD277" s="3">
        <v>0</v>
      </c>
      <c r="AE277" s="3">
        <v>0</v>
      </c>
      <c r="AF277" s="3">
        <v>0</v>
      </c>
      <c r="AG277" s="3">
        <v>0</v>
      </c>
      <c r="AH277" s="3">
        <v>0</v>
      </c>
      <c r="AI277" s="3">
        <v>0</v>
      </c>
      <c r="AJ277" s="3">
        <v>0</v>
      </c>
      <c r="AK277" s="3">
        <v>0</v>
      </c>
      <c r="AL277" s="3" t="s">
        <v>32</v>
      </c>
      <c r="AM277" s="3" t="s">
        <v>129</v>
      </c>
      <c r="AN277" s="3" t="s">
        <v>2068</v>
      </c>
      <c r="AO277" s="3" t="s">
        <v>1884</v>
      </c>
      <c r="AP277" s="3">
        <v>30</v>
      </c>
      <c r="AQ277" s="3">
        <v>1.5</v>
      </c>
      <c r="AR277">
        <v>800</v>
      </c>
      <c r="AS277">
        <v>10</v>
      </c>
      <c r="AT277" s="6" t="s">
        <v>158</v>
      </c>
      <c r="AU277" s="6" t="s">
        <v>158</v>
      </c>
      <c r="AV277" s="6" t="s">
        <v>158</v>
      </c>
      <c r="AW277" s="6" t="s">
        <v>158</v>
      </c>
      <c r="AX277" s="6" t="s">
        <v>158</v>
      </c>
      <c r="AY277" s="6" t="s">
        <v>158</v>
      </c>
      <c r="AZ277" s="6" t="s">
        <v>158</v>
      </c>
      <c r="BA277" s="6" t="s">
        <v>158</v>
      </c>
      <c r="BB277" s="6" t="s">
        <v>158</v>
      </c>
      <c r="BC277" s="6" t="s">
        <v>158</v>
      </c>
      <c r="BD277" s="6" t="s">
        <v>1017</v>
      </c>
      <c r="BE277" s="6" t="s">
        <v>53</v>
      </c>
      <c r="BF277" s="6" t="s">
        <v>53</v>
      </c>
      <c r="BG277" s="6" t="s">
        <v>53</v>
      </c>
      <c r="BH277" s="6" t="s">
        <v>53</v>
      </c>
      <c r="BI277">
        <v>1</v>
      </c>
      <c r="BJ277">
        <v>601</v>
      </c>
      <c r="BK277">
        <v>3</v>
      </c>
      <c r="BL277">
        <v>10</v>
      </c>
      <c r="BM277">
        <v>0</v>
      </c>
      <c r="BN277">
        <v>0</v>
      </c>
      <c r="BO277">
        <v>0</v>
      </c>
    </row>
    <row r="278" spans="1:67" ht="15.75" customHeight="1" x14ac:dyDescent="0.2">
      <c r="A278" s="3">
        <f t="shared" si="3"/>
        <v>2276</v>
      </c>
      <c r="B278" s="3" t="s">
        <v>972</v>
      </c>
      <c r="C278" s="3" t="s">
        <v>884</v>
      </c>
      <c r="D278" s="4" t="s">
        <v>882</v>
      </c>
      <c r="E278" s="4" t="s">
        <v>883</v>
      </c>
      <c r="F278" s="3">
        <v>0</v>
      </c>
      <c r="G278" s="3">
        <v>300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20</v>
      </c>
      <c r="Z278" s="3">
        <v>0</v>
      </c>
      <c r="AA278" s="3">
        <v>0</v>
      </c>
      <c r="AB278" s="3">
        <v>0</v>
      </c>
      <c r="AC278" s="3">
        <v>0</v>
      </c>
      <c r="AD278" s="3">
        <v>0</v>
      </c>
      <c r="AE278" s="3">
        <v>0</v>
      </c>
      <c r="AF278" s="3">
        <v>0</v>
      </c>
      <c r="AG278" s="3">
        <v>0</v>
      </c>
      <c r="AH278" s="3">
        <v>0</v>
      </c>
      <c r="AI278" s="3">
        <v>0</v>
      </c>
      <c r="AJ278" s="3">
        <v>0</v>
      </c>
      <c r="AK278" s="3">
        <v>0</v>
      </c>
      <c r="AL278" s="3" t="s">
        <v>32</v>
      </c>
      <c r="AM278" s="3" t="s">
        <v>129</v>
      </c>
      <c r="AN278" s="3" t="s">
        <v>2068</v>
      </c>
      <c r="AO278" s="3" t="s">
        <v>1883</v>
      </c>
      <c r="AP278" s="3">
        <v>30</v>
      </c>
      <c r="AQ278" s="3">
        <v>1.5</v>
      </c>
      <c r="AR278">
        <v>500</v>
      </c>
      <c r="AS278">
        <v>10</v>
      </c>
      <c r="AT278" s="6" t="s">
        <v>53</v>
      </c>
      <c r="AU278" s="6" t="s">
        <v>53</v>
      </c>
      <c r="AV278" s="6" t="s">
        <v>53</v>
      </c>
      <c r="AW278" s="6" t="s">
        <v>53</v>
      </c>
      <c r="AX278" s="6" t="s">
        <v>53</v>
      </c>
      <c r="AY278" s="6" t="s">
        <v>53</v>
      </c>
      <c r="AZ278" s="6" t="s">
        <v>53</v>
      </c>
      <c r="BA278" s="6" t="s">
        <v>53</v>
      </c>
      <c r="BB278" s="6" t="s">
        <v>53</v>
      </c>
      <c r="BC278" s="6" t="s">
        <v>53</v>
      </c>
      <c r="BD278" s="6" t="s">
        <v>894</v>
      </c>
      <c r="BE278" s="6" t="s">
        <v>53</v>
      </c>
      <c r="BF278" s="6" t="s">
        <v>53</v>
      </c>
      <c r="BG278" s="6" t="s">
        <v>53</v>
      </c>
      <c r="BH278" s="6" t="s">
        <v>53</v>
      </c>
      <c r="BI278">
        <v>1</v>
      </c>
      <c r="BJ278">
        <v>600</v>
      </c>
      <c r="BK278">
        <v>1</v>
      </c>
      <c r="BL278">
        <v>10</v>
      </c>
      <c r="BM278">
        <v>0</v>
      </c>
      <c r="BN278">
        <v>0</v>
      </c>
      <c r="BO278">
        <v>0</v>
      </c>
    </row>
    <row r="279" spans="1:67" ht="15.75" customHeight="1" x14ac:dyDescent="0.2">
      <c r="A279" s="3">
        <f t="shared" si="3"/>
        <v>2277</v>
      </c>
      <c r="B279" s="3" t="s">
        <v>1318</v>
      </c>
      <c r="C279" s="3" t="s">
        <v>869</v>
      </c>
      <c r="D279" s="4" t="s">
        <v>1549</v>
      </c>
      <c r="E279" s="4" t="s">
        <v>1504</v>
      </c>
      <c r="F279" s="3">
        <v>0</v>
      </c>
      <c r="G279" s="3">
        <v>300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60</v>
      </c>
      <c r="Z279" s="3">
        <v>0</v>
      </c>
      <c r="AA279" s="3">
        <v>0</v>
      </c>
      <c r="AB279" s="3">
        <v>0</v>
      </c>
      <c r="AC279" s="3">
        <v>0</v>
      </c>
      <c r="AD279" s="3">
        <v>0</v>
      </c>
      <c r="AE279" s="3">
        <v>0</v>
      </c>
      <c r="AF279" s="3">
        <v>0</v>
      </c>
      <c r="AG279" s="3">
        <v>0</v>
      </c>
      <c r="AH279" s="3">
        <v>0</v>
      </c>
      <c r="AI279" s="3">
        <v>0</v>
      </c>
      <c r="AJ279" s="3">
        <v>0</v>
      </c>
      <c r="AK279" s="3">
        <v>0</v>
      </c>
      <c r="AL279" s="3" t="s">
        <v>32</v>
      </c>
      <c r="AM279" s="3" t="s">
        <v>129</v>
      </c>
      <c r="AN279" s="3" t="s">
        <v>2068</v>
      </c>
      <c r="AO279" s="3" t="s">
        <v>1883</v>
      </c>
      <c r="AP279" s="3">
        <v>30</v>
      </c>
      <c r="AQ279" s="3">
        <v>1.8</v>
      </c>
      <c r="AR279">
        <v>3000</v>
      </c>
      <c r="AS279">
        <v>10</v>
      </c>
      <c r="AT279" s="6" t="s">
        <v>53</v>
      </c>
      <c r="AU279" s="6" t="s">
        <v>53</v>
      </c>
      <c r="AV279" s="6" t="s">
        <v>53</v>
      </c>
      <c r="AW279" s="6" t="s">
        <v>53</v>
      </c>
      <c r="AX279" s="6" t="s">
        <v>53</v>
      </c>
      <c r="AY279" s="6" t="s">
        <v>53</v>
      </c>
      <c r="AZ279" s="6" t="s">
        <v>53</v>
      </c>
      <c r="BA279" s="6" t="s">
        <v>53</v>
      </c>
      <c r="BB279" s="6" t="s">
        <v>53</v>
      </c>
      <c r="BC279" s="6" t="s">
        <v>53</v>
      </c>
      <c r="BD279" s="6" t="s">
        <v>1289</v>
      </c>
      <c r="BE279" s="6" t="s">
        <v>53</v>
      </c>
      <c r="BF279" s="6" t="s">
        <v>53</v>
      </c>
      <c r="BG279" s="6" t="s">
        <v>53</v>
      </c>
      <c r="BH279" s="6" t="s">
        <v>53</v>
      </c>
      <c r="BI279">
        <v>1</v>
      </c>
      <c r="BJ279">
        <v>602</v>
      </c>
      <c r="BK279">
        <v>4</v>
      </c>
      <c r="BL279">
        <v>10</v>
      </c>
      <c r="BM279">
        <v>0</v>
      </c>
      <c r="BN279">
        <v>0</v>
      </c>
      <c r="BO279">
        <v>0</v>
      </c>
    </row>
    <row r="280" spans="1:67" ht="15.75" customHeight="1" x14ac:dyDescent="0.2">
      <c r="A280" s="3">
        <f t="shared" si="3"/>
        <v>2278</v>
      </c>
      <c r="B280" s="3" t="s">
        <v>970</v>
      </c>
      <c r="C280" s="3" t="s">
        <v>854</v>
      </c>
      <c r="D280" s="4" t="s">
        <v>855</v>
      </c>
      <c r="E280" s="4" t="s">
        <v>856</v>
      </c>
      <c r="F280" s="3">
        <v>0</v>
      </c>
      <c r="G280" s="3">
        <v>300</v>
      </c>
      <c r="H280" s="3">
        <v>0</v>
      </c>
      <c r="I280" s="3">
        <v>20</v>
      </c>
      <c r="J280" s="3">
        <v>0</v>
      </c>
      <c r="K280" s="3">
        <v>1</v>
      </c>
      <c r="L280" s="3">
        <v>0</v>
      </c>
      <c r="M280" s="3">
        <v>0</v>
      </c>
      <c r="N280" s="3">
        <v>0</v>
      </c>
      <c r="O280" s="3">
        <v>0</v>
      </c>
      <c r="P280" s="3">
        <v>0</v>
      </c>
      <c r="Q280" s="3">
        <v>0</v>
      </c>
      <c r="R280" s="3">
        <v>0</v>
      </c>
      <c r="S280" s="3">
        <v>0</v>
      </c>
      <c r="T280" s="3">
        <v>0</v>
      </c>
      <c r="U280" s="3">
        <v>0</v>
      </c>
      <c r="V280" s="3">
        <v>0</v>
      </c>
      <c r="W280" s="3">
        <v>0</v>
      </c>
      <c r="X280" s="3">
        <v>0</v>
      </c>
      <c r="Y280" s="3">
        <v>60</v>
      </c>
      <c r="Z280" s="3">
        <v>0</v>
      </c>
      <c r="AA280" s="3">
        <v>0</v>
      </c>
      <c r="AB280" s="3">
        <v>0</v>
      </c>
      <c r="AC280" s="3">
        <v>0</v>
      </c>
      <c r="AD280" s="3">
        <v>0</v>
      </c>
      <c r="AE280" s="3">
        <v>0</v>
      </c>
      <c r="AF280" s="3">
        <v>0</v>
      </c>
      <c r="AG280" s="3">
        <v>0</v>
      </c>
      <c r="AH280" s="3">
        <v>0</v>
      </c>
      <c r="AI280" s="3">
        <v>0</v>
      </c>
      <c r="AJ280" s="3">
        <v>0</v>
      </c>
      <c r="AK280" s="3">
        <v>0</v>
      </c>
      <c r="AL280" s="3" t="s">
        <v>32</v>
      </c>
      <c r="AM280" s="3" t="s">
        <v>129</v>
      </c>
      <c r="AN280" s="3" t="s">
        <v>2068</v>
      </c>
      <c r="AO280" s="3" t="s">
        <v>1883</v>
      </c>
      <c r="AP280" s="3">
        <v>30</v>
      </c>
      <c r="AQ280" s="3">
        <v>1.5</v>
      </c>
      <c r="AR280">
        <v>500</v>
      </c>
      <c r="AS280">
        <v>10</v>
      </c>
      <c r="AT280" s="6" t="s">
        <v>53</v>
      </c>
      <c r="AU280" s="6" t="s">
        <v>53</v>
      </c>
      <c r="AV280" s="6" t="s">
        <v>53</v>
      </c>
      <c r="AW280" s="6" t="s">
        <v>53</v>
      </c>
      <c r="AX280" s="6" t="s">
        <v>53</v>
      </c>
      <c r="AY280" s="6" t="s">
        <v>53</v>
      </c>
      <c r="AZ280" s="6" t="s">
        <v>53</v>
      </c>
      <c r="BA280" s="6" t="s">
        <v>53</v>
      </c>
      <c r="BB280" s="6" t="s">
        <v>53</v>
      </c>
      <c r="BC280" s="6" t="s">
        <v>53</v>
      </c>
      <c r="BD280" s="6" t="s">
        <v>857</v>
      </c>
      <c r="BE280" s="6" t="s">
        <v>53</v>
      </c>
      <c r="BF280" s="6" t="s">
        <v>53</v>
      </c>
      <c r="BG280" s="6" t="s">
        <v>53</v>
      </c>
      <c r="BH280" s="6" t="s">
        <v>53</v>
      </c>
      <c r="BI280">
        <v>1</v>
      </c>
      <c r="BJ280">
        <v>603</v>
      </c>
      <c r="BK280">
        <v>1</v>
      </c>
      <c r="BL280">
        <v>10</v>
      </c>
      <c r="BM280">
        <v>0</v>
      </c>
      <c r="BN280">
        <v>0</v>
      </c>
      <c r="BO280">
        <v>0</v>
      </c>
    </row>
    <row r="281" spans="1:67" ht="15.75" customHeight="1" x14ac:dyDescent="0.2">
      <c r="A281" s="3">
        <f t="shared" si="3"/>
        <v>2279</v>
      </c>
      <c r="B281" s="3" t="s">
        <v>1316</v>
      </c>
      <c r="C281" s="3" t="s">
        <v>1189</v>
      </c>
      <c r="D281" s="4" t="s">
        <v>1188</v>
      </c>
      <c r="E281" s="4" t="s">
        <v>1192</v>
      </c>
      <c r="F281" s="3">
        <v>0</v>
      </c>
      <c r="G281" s="3">
        <v>300</v>
      </c>
      <c r="H281" s="3">
        <v>0</v>
      </c>
      <c r="I281" s="3">
        <v>20</v>
      </c>
      <c r="J281" s="3">
        <v>0</v>
      </c>
      <c r="K281" s="3">
        <v>1</v>
      </c>
      <c r="L281" s="3">
        <v>0</v>
      </c>
      <c r="M281" s="3">
        <v>0</v>
      </c>
      <c r="N281" s="3">
        <v>0</v>
      </c>
      <c r="O281" s="3">
        <v>0</v>
      </c>
      <c r="P281" s="3">
        <v>0</v>
      </c>
      <c r="Q281" s="3">
        <v>0</v>
      </c>
      <c r="R281" s="3">
        <v>0</v>
      </c>
      <c r="S281" s="3">
        <v>0</v>
      </c>
      <c r="T281" s="3">
        <v>0</v>
      </c>
      <c r="U281" s="3">
        <v>0</v>
      </c>
      <c r="V281" s="3">
        <v>0</v>
      </c>
      <c r="W281" s="3">
        <v>0</v>
      </c>
      <c r="X281" s="3">
        <v>0</v>
      </c>
      <c r="Y281" s="3">
        <v>60</v>
      </c>
      <c r="Z281" s="3">
        <v>0</v>
      </c>
      <c r="AA281" s="3">
        <v>0</v>
      </c>
      <c r="AB281" s="3">
        <v>0</v>
      </c>
      <c r="AC281" s="3">
        <v>0</v>
      </c>
      <c r="AD281" s="3">
        <v>0</v>
      </c>
      <c r="AE281" s="3">
        <v>0</v>
      </c>
      <c r="AF281" s="3">
        <v>0</v>
      </c>
      <c r="AG281" s="3">
        <v>0</v>
      </c>
      <c r="AH281" s="3">
        <v>0</v>
      </c>
      <c r="AI281" s="3">
        <v>0</v>
      </c>
      <c r="AJ281" s="3">
        <v>0</v>
      </c>
      <c r="AK281" s="3">
        <v>0</v>
      </c>
      <c r="AL281" s="3" t="s">
        <v>32</v>
      </c>
      <c r="AM281" s="3" t="s">
        <v>129</v>
      </c>
      <c r="AN281" s="3" t="s">
        <v>2068</v>
      </c>
      <c r="AO281" s="3" t="s">
        <v>1883</v>
      </c>
      <c r="AP281" s="3">
        <v>30</v>
      </c>
      <c r="AQ281" s="3">
        <v>1.7</v>
      </c>
      <c r="AR281">
        <v>700</v>
      </c>
      <c r="AS281">
        <v>10</v>
      </c>
      <c r="AT281" s="6" t="s">
        <v>53</v>
      </c>
      <c r="AU281" s="6" t="s">
        <v>53</v>
      </c>
      <c r="AV281" s="6" t="s">
        <v>53</v>
      </c>
      <c r="AW281" s="6" t="s">
        <v>53</v>
      </c>
      <c r="AX281" s="6" t="s">
        <v>53</v>
      </c>
      <c r="AY281" s="6" t="s">
        <v>53</v>
      </c>
      <c r="AZ281" s="6" t="s">
        <v>53</v>
      </c>
      <c r="BA281" s="6" t="s">
        <v>53</v>
      </c>
      <c r="BB281" s="6" t="s">
        <v>53</v>
      </c>
      <c r="BC281" s="6" t="s">
        <v>53</v>
      </c>
      <c r="BD281" s="6" t="s">
        <v>1168</v>
      </c>
      <c r="BE281" s="6" t="s">
        <v>53</v>
      </c>
      <c r="BF281" s="6" t="s">
        <v>53</v>
      </c>
      <c r="BG281" s="6" t="s">
        <v>53</v>
      </c>
      <c r="BH281" s="6" t="s">
        <v>53</v>
      </c>
      <c r="BI281">
        <v>1</v>
      </c>
      <c r="BJ281">
        <v>604</v>
      </c>
      <c r="BK281">
        <v>2</v>
      </c>
      <c r="BL281">
        <v>10</v>
      </c>
      <c r="BM281">
        <v>0</v>
      </c>
      <c r="BN281">
        <v>0</v>
      </c>
      <c r="BO281">
        <v>0</v>
      </c>
    </row>
    <row r="282" spans="1:67" ht="15.75" customHeight="1" x14ac:dyDescent="0.2">
      <c r="A282" s="3">
        <f t="shared" si="3"/>
        <v>2280</v>
      </c>
      <c r="B282" s="3" t="s">
        <v>1317</v>
      </c>
      <c r="C282" s="3" t="s">
        <v>1191</v>
      </c>
      <c r="D282" s="4" t="s">
        <v>1190</v>
      </c>
      <c r="E282" s="4" t="s">
        <v>1193</v>
      </c>
      <c r="F282" s="3">
        <v>0</v>
      </c>
      <c r="G282" s="3">
        <v>300</v>
      </c>
      <c r="H282" s="3">
        <v>0</v>
      </c>
      <c r="I282" s="3">
        <v>20</v>
      </c>
      <c r="J282" s="3">
        <v>0</v>
      </c>
      <c r="K282" s="3">
        <v>1</v>
      </c>
      <c r="L282" s="3">
        <v>0</v>
      </c>
      <c r="M282" s="3">
        <v>0</v>
      </c>
      <c r="N282" s="3">
        <v>0</v>
      </c>
      <c r="O282" s="3">
        <v>0</v>
      </c>
      <c r="P282" s="3">
        <v>0</v>
      </c>
      <c r="Q282" s="3">
        <v>0</v>
      </c>
      <c r="R282" s="3">
        <v>0</v>
      </c>
      <c r="S282" s="3">
        <v>0</v>
      </c>
      <c r="T282" s="3">
        <v>0</v>
      </c>
      <c r="U282" s="3">
        <v>0</v>
      </c>
      <c r="V282" s="3">
        <v>0</v>
      </c>
      <c r="W282" s="3">
        <v>0</v>
      </c>
      <c r="X282" s="3">
        <v>0</v>
      </c>
      <c r="Y282" s="3">
        <v>60</v>
      </c>
      <c r="Z282" s="3">
        <v>0</v>
      </c>
      <c r="AA282" s="3">
        <v>0</v>
      </c>
      <c r="AB282" s="3">
        <v>0</v>
      </c>
      <c r="AC282" s="3">
        <v>0</v>
      </c>
      <c r="AD282" s="3">
        <v>0</v>
      </c>
      <c r="AE282" s="3">
        <v>0</v>
      </c>
      <c r="AF282" s="3">
        <v>0</v>
      </c>
      <c r="AG282" s="3">
        <v>0</v>
      </c>
      <c r="AH282" s="3">
        <v>0</v>
      </c>
      <c r="AI282" s="3">
        <v>0</v>
      </c>
      <c r="AJ282" s="3">
        <v>0</v>
      </c>
      <c r="AK282" s="3">
        <v>0</v>
      </c>
      <c r="AL282" s="3" t="s">
        <v>32</v>
      </c>
      <c r="AM282" s="3" t="s">
        <v>129</v>
      </c>
      <c r="AN282" s="3" t="s">
        <v>2068</v>
      </c>
      <c r="AO282" s="3" t="s">
        <v>1883</v>
      </c>
      <c r="AP282" s="3">
        <v>30</v>
      </c>
      <c r="AQ282" s="3">
        <v>1.5</v>
      </c>
      <c r="AR282">
        <v>1000</v>
      </c>
      <c r="AS282">
        <v>10</v>
      </c>
      <c r="AT282" s="6" t="s">
        <v>53</v>
      </c>
      <c r="AU282" s="6" t="s">
        <v>53</v>
      </c>
      <c r="AV282" s="6" t="s">
        <v>53</v>
      </c>
      <c r="AW282" s="6" t="s">
        <v>53</v>
      </c>
      <c r="AX282" s="6" t="s">
        <v>53</v>
      </c>
      <c r="AY282" s="6" t="s">
        <v>53</v>
      </c>
      <c r="AZ282" s="6" t="s">
        <v>53</v>
      </c>
      <c r="BA282" s="6" t="s">
        <v>53</v>
      </c>
      <c r="BB282" s="6" t="s">
        <v>53</v>
      </c>
      <c r="BC282" s="6" t="s">
        <v>53</v>
      </c>
      <c r="BD282" s="6" t="s">
        <v>1169</v>
      </c>
      <c r="BE282" s="6" t="s">
        <v>53</v>
      </c>
      <c r="BF282" s="6" t="s">
        <v>53</v>
      </c>
      <c r="BG282" s="6" t="s">
        <v>53</v>
      </c>
      <c r="BH282" s="6" t="s">
        <v>53</v>
      </c>
      <c r="BI282">
        <v>1</v>
      </c>
      <c r="BJ282">
        <v>605</v>
      </c>
      <c r="BK282">
        <v>2</v>
      </c>
      <c r="BL282">
        <v>10</v>
      </c>
      <c r="BM282">
        <v>0</v>
      </c>
      <c r="BN282">
        <v>0</v>
      </c>
      <c r="BO282">
        <v>0</v>
      </c>
    </row>
    <row r="283" spans="1:67" ht="15.75" customHeight="1" x14ac:dyDescent="0.2">
      <c r="A283" s="3">
        <f t="shared" si="3"/>
        <v>2281</v>
      </c>
      <c r="B283" s="3" t="s">
        <v>1319</v>
      </c>
      <c r="C283" s="3" t="s">
        <v>1196</v>
      </c>
      <c r="D283" s="4" t="s">
        <v>1194</v>
      </c>
      <c r="E283" s="4" t="s">
        <v>1195</v>
      </c>
      <c r="F283" s="3">
        <v>0</v>
      </c>
      <c r="G283" s="3">
        <v>300</v>
      </c>
      <c r="H283" s="3">
        <v>0</v>
      </c>
      <c r="I283" s="3">
        <v>20</v>
      </c>
      <c r="J283" s="3">
        <v>0</v>
      </c>
      <c r="K283" s="3">
        <v>1</v>
      </c>
      <c r="L283" s="3">
        <v>0</v>
      </c>
      <c r="M283" s="3">
        <v>0</v>
      </c>
      <c r="N283" s="3">
        <v>0</v>
      </c>
      <c r="O283" s="3">
        <v>0</v>
      </c>
      <c r="P283" s="3">
        <v>0</v>
      </c>
      <c r="Q283" s="3">
        <v>0</v>
      </c>
      <c r="R283" s="3">
        <v>0</v>
      </c>
      <c r="S283" s="3">
        <v>0</v>
      </c>
      <c r="T283" s="3">
        <v>0</v>
      </c>
      <c r="U283" s="3">
        <v>0</v>
      </c>
      <c r="V283" s="3">
        <v>0</v>
      </c>
      <c r="W283" s="3">
        <v>0</v>
      </c>
      <c r="X283" s="3">
        <v>0</v>
      </c>
      <c r="Y283" s="3">
        <v>110</v>
      </c>
      <c r="Z283" s="3">
        <v>0</v>
      </c>
      <c r="AA283" s="3">
        <v>0</v>
      </c>
      <c r="AB283" s="3">
        <v>0</v>
      </c>
      <c r="AC283" s="3">
        <v>0</v>
      </c>
      <c r="AD283" s="3">
        <v>0</v>
      </c>
      <c r="AE283" s="3">
        <v>0</v>
      </c>
      <c r="AF283" s="3">
        <v>0</v>
      </c>
      <c r="AG283" s="3">
        <v>0</v>
      </c>
      <c r="AH283" s="3">
        <v>0</v>
      </c>
      <c r="AI283" s="3">
        <v>0</v>
      </c>
      <c r="AJ283" s="3">
        <v>0</v>
      </c>
      <c r="AK283" s="3">
        <v>0</v>
      </c>
      <c r="AL283" s="3" t="s">
        <v>32</v>
      </c>
      <c r="AM283" s="3" t="s">
        <v>129</v>
      </c>
      <c r="AN283" s="3" t="s">
        <v>2069</v>
      </c>
      <c r="AO283" s="3" t="s">
        <v>54</v>
      </c>
      <c r="AP283" s="3">
        <v>30</v>
      </c>
      <c r="AQ283" s="3">
        <v>2</v>
      </c>
      <c r="AR283">
        <v>1500</v>
      </c>
      <c r="AS283">
        <v>10</v>
      </c>
      <c r="AT283" s="6" t="s">
        <v>53</v>
      </c>
      <c r="AU283" s="6" t="s">
        <v>53</v>
      </c>
      <c r="AV283" s="6" t="s">
        <v>53</v>
      </c>
      <c r="AW283" s="6" t="s">
        <v>53</v>
      </c>
      <c r="AX283" s="6" t="s">
        <v>53</v>
      </c>
      <c r="AY283" s="6" t="s">
        <v>53</v>
      </c>
      <c r="AZ283" s="6" t="s">
        <v>53</v>
      </c>
      <c r="BA283" s="6" t="s">
        <v>53</v>
      </c>
      <c r="BB283" s="6" t="s">
        <v>53</v>
      </c>
      <c r="BC283" s="6" t="s">
        <v>53</v>
      </c>
      <c r="BD283" s="6" t="s">
        <v>1170</v>
      </c>
      <c r="BE283" s="6" t="s">
        <v>53</v>
      </c>
      <c r="BF283" s="6" t="s">
        <v>53</v>
      </c>
      <c r="BG283" s="6" t="s">
        <v>53</v>
      </c>
      <c r="BH283" s="6" t="s">
        <v>53</v>
      </c>
      <c r="BI283">
        <v>1</v>
      </c>
      <c r="BJ283">
        <v>606</v>
      </c>
      <c r="BK283">
        <v>4</v>
      </c>
      <c r="BL283">
        <v>10</v>
      </c>
      <c r="BM283">
        <v>0</v>
      </c>
      <c r="BN283">
        <v>0</v>
      </c>
      <c r="BO283">
        <v>0</v>
      </c>
    </row>
    <row r="284" spans="1:67" ht="15.75" customHeight="1" x14ac:dyDescent="0.2">
      <c r="A284" s="3">
        <f t="shared" si="3"/>
        <v>2282</v>
      </c>
      <c r="B284" s="3" t="s">
        <v>971</v>
      </c>
      <c r="C284" s="3" t="s">
        <v>969</v>
      </c>
      <c r="D284" s="4" t="s">
        <v>967</v>
      </c>
      <c r="E284" s="4" t="s">
        <v>968</v>
      </c>
      <c r="F284" s="3">
        <v>0</v>
      </c>
      <c r="G284" s="3">
        <v>300</v>
      </c>
      <c r="H284" s="3">
        <v>0</v>
      </c>
      <c r="I284" s="3">
        <v>20</v>
      </c>
      <c r="J284" s="3">
        <v>0</v>
      </c>
      <c r="K284" s="3">
        <v>1</v>
      </c>
      <c r="L284" s="3">
        <v>0</v>
      </c>
      <c r="M284" s="3">
        <v>0</v>
      </c>
      <c r="N284" s="3">
        <v>0</v>
      </c>
      <c r="O284" s="3">
        <v>0</v>
      </c>
      <c r="P284" s="3">
        <v>0</v>
      </c>
      <c r="Q284" s="3">
        <v>0</v>
      </c>
      <c r="R284" s="3">
        <v>0</v>
      </c>
      <c r="S284" s="3">
        <v>0</v>
      </c>
      <c r="T284" s="3">
        <v>0</v>
      </c>
      <c r="U284" s="3">
        <v>0</v>
      </c>
      <c r="V284" s="3">
        <v>0</v>
      </c>
      <c r="W284" s="3">
        <v>0</v>
      </c>
      <c r="X284" s="3">
        <v>0</v>
      </c>
      <c r="Y284" s="3">
        <v>60</v>
      </c>
      <c r="Z284" s="3">
        <v>0</v>
      </c>
      <c r="AA284" s="3">
        <v>0</v>
      </c>
      <c r="AB284" s="3">
        <v>0</v>
      </c>
      <c r="AC284" s="3">
        <v>0</v>
      </c>
      <c r="AD284" s="3">
        <v>0</v>
      </c>
      <c r="AE284" s="3">
        <v>0</v>
      </c>
      <c r="AF284" s="3">
        <v>0</v>
      </c>
      <c r="AG284" s="3">
        <v>0</v>
      </c>
      <c r="AH284" s="3">
        <v>0</v>
      </c>
      <c r="AI284" s="3">
        <v>0</v>
      </c>
      <c r="AJ284" s="3">
        <v>0</v>
      </c>
      <c r="AK284" s="3">
        <v>0</v>
      </c>
      <c r="AL284" s="3" t="s">
        <v>32</v>
      </c>
      <c r="AM284" s="3" t="s">
        <v>129</v>
      </c>
      <c r="AN284" s="3" t="s">
        <v>2068</v>
      </c>
      <c r="AO284" s="3" t="s">
        <v>1883</v>
      </c>
      <c r="AP284" s="3">
        <v>30</v>
      </c>
      <c r="AQ284" s="3">
        <v>1.5</v>
      </c>
      <c r="AR284">
        <v>2500</v>
      </c>
      <c r="AS284">
        <v>10</v>
      </c>
      <c r="AT284" s="6" t="s">
        <v>53</v>
      </c>
      <c r="AU284" s="6" t="s">
        <v>53</v>
      </c>
      <c r="AV284" s="6" t="s">
        <v>53</v>
      </c>
      <c r="AW284" s="6" t="s">
        <v>53</v>
      </c>
      <c r="AX284" s="6" t="s">
        <v>53</v>
      </c>
      <c r="AY284" s="6" t="s">
        <v>53</v>
      </c>
      <c r="AZ284" s="6" t="s">
        <v>53</v>
      </c>
      <c r="BA284" s="6" t="s">
        <v>53</v>
      </c>
      <c r="BB284" s="6" t="s">
        <v>53</v>
      </c>
      <c r="BC284" s="6" t="s">
        <v>53</v>
      </c>
      <c r="BD284" s="6" t="s">
        <v>941</v>
      </c>
      <c r="BE284" s="6" t="s">
        <v>53</v>
      </c>
      <c r="BF284" s="6" t="s">
        <v>53</v>
      </c>
      <c r="BG284" s="6" t="s">
        <v>53</v>
      </c>
      <c r="BH284" s="6" t="s">
        <v>53</v>
      </c>
      <c r="BI284">
        <v>1</v>
      </c>
      <c r="BJ284">
        <v>607</v>
      </c>
      <c r="BK284">
        <v>3</v>
      </c>
      <c r="BL284">
        <v>10</v>
      </c>
      <c r="BM284">
        <v>0</v>
      </c>
      <c r="BN284">
        <v>0</v>
      </c>
      <c r="BO284">
        <v>0</v>
      </c>
    </row>
    <row r="285" spans="1:67" ht="15.75" customHeight="1" x14ac:dyDescent="0.2">
      <c r="A285" s="3">
        <f t="shared" si="3"/>
        <v>2283</v>
      </c>
      <c r="B285" s="3" t="s">
        <v>1858</v>
      </c>
      <c r="C285" s="3" t="s">
        <v>1859</v>
      </c>
      <c r="D285" s="4" t="s">
        <v>1860</v>
      </c>
      <c r="E285" s="4" t="s">
        <v>1861</v>
      </c>
      <c r="F285" s="3">
        <v>0</v>
      </c>
      <c r="G285" s="3">
        <v>300</v>
      </c>
      <c r="H285" s="3">
        <v>0</v>
      </c>
      <c r="I285" s="3">
        <v>20</v>
      </c>
      <c r="J285" s="3">
        <v>0</v>
      </c>
      <c r="K285" s="3">
        <v>1</v>
      </c>
      <c r="L285" s="3">
        <v>0</v>
      </c>
      <c r="M285" s="3">
        <v>0</v>
      </c>
      <c r="N285" s="3">
        <v>0</v>
      </c>
      <c r="O285" s="3">
        <v>0</v>
      </c>
      <c r="P285" s="3">
        <v>0</v>
      </c>
      <c r="Q285" s="3">
        <v>0</v>
      </c>
      <c r="R285" s="3">
        <v>0</v>
      </c>
      <c r="S285" s="3">
        <v>0</v>
      </c>
      <c r="T285" s="3">
        <v>0</v>
      </c>
      <c r="U285" s="3">
        <v>0</v>
      </c>
      <c r="V285" s="3">
        <v>0</v>
      </c>
      <c r="W285" s="3">
        <v>0</v>
      </c>
      <c r="X285" s="3">
        <v>0</v>
      </c>
      <c r="Y285" s="3">
        <v>60</v>
      </c>
      <c r="Z285" s="3">
        <v>0</v>
      </c>
      <c r="AA285" s="3">
        <v>0</v>
      </c>
      <c r="AB285" s="3">
        <v>0</v>
      </c>
      <c r="AC285" s="3">
        <v>0</v>
      </c>
      <c r="AD285" s="3">
        <v>0</v>
      </c>
      <c r="AE285" s="3">
        <v>0</v>
      </c>
      <c r="AF285" s="3">
        <v>0</v>
      </c>
      <c r="AG285" s="3">
        <v>0</v>
      </c>
      <c r="AH285" s="3">
        <v>0</v>
      </c>
      <c r="AI285" s="3">
        <v>0</v>
      </c>
      <c r="AJ285" s="3">
        <v>0</v>
      </c>
      <c r="AK285" s="3">
        <v>0</v>
      </c>
      <c r="AL285" s="3" t="s">
        <v>32</v>
      </c>
      <c r="AM285" s="3" t="s">
        <v>129</v>
      </c>
      <c r="AN285" s="3" t="s">
        <v>2068</v>
      </c>
      <c r="AO285" s="3" t="s">
        <v>1883</v>
      </c>
      <c r="AP285" s="3">
        <v>30</v>
      </c>
      <c r="AQ285" s="3">
        <v>1.5</v>
      </c>
      <c r="AR285">
        <v>2500</v>
      </c>
      <c r="AS285">
        <v>10</v>
      </c>
      <c r="AT285" s="6" t="s">
        <v>53</v>
      </c>
      <c r="AU285" s="6" t="s">
        <v>53</v>
      </c>
      <c r="AV285" s="6" t="s">
        <v>53</v>
      </c>
      <c r="AW285" s="6" t="s">
        <v>53</v>
      </c>
      <c r="AX285" s="6" t="s">
        <v>53</v>
      </c>
      <c r="AY285" s="6" t="s">
        <v>53</v>
      </c>
      <c r="AZ285" s="6" t="s">
        <v>53</v>
      </c>
      <c r="BA285" s="6" t="s">
        <v>53</v>
      </c>
      <c r="BB285" s="6" t="s">
        <v>53</v>
      </c>
      <c r="BC285" s="6" t="s">
        <v>53</v>
      </c>
      <c r="BD285" s="6" t="s">
        <v>1877</v>
      </c>
      <c r="BE285" s="6" t="s">
        <v>53</v>
      </c>
      <c r="BF285" s="6" t="s">
        <v>53</v>
      </c>
      <c r="BG285" s="6" t="s">
        <v>53</v>
      </c>
      <c r="BH285" s="6" t="s">
        <v>53</v>
      </c>
      <c r="BI285">
        <v>1</v>
      </c>
      <c r="BJ285">
        <v>608</v>
      </c>
      <c r="BK285">
        <v>3</v>
      </c>
      <c r="BL285">
        <v>10</v>
      </c>
      <c r="BM285">
        <v>0</v>
      </c>
      <c r="BN285">
        <v>0</v>
      </c>
      <c r="BO285">
        <v>1</v>
      </c>
    </row>
    <row r="286" spans="1:67" s="31" customFormat="1" ht="15.75" customHeight="1" x14ac:dyDescent="0.2">
      <c r="A286" s="29">
        <f t="shared" si="3"/>
        <v>2284</v>
      </c>
      <c r="B286" s="29" t="s">
        <v>104</v>
      </c>
      <c r="C286" s="29" t="s">
        <v>2433</v>
      </c>
      <c r="D286" s="30" t="s">
        <v>2434</v>
      </c>
      <c r="E286" s="30" t="s">
        <v>2370</v>
      </c>
      <c r="F286" s="29">
        <v>0</v>
      </c>
      <c r="G286" s="29">
        <v>300</v>
      </c>
      <c r="H286" s="29">
        <v>0</v>
      </c>
      <c r="I286" s="29">
        <v>20</v>
      </c>
      <c r="J286" s="29">
        <v>150</v>
      </c>
      <c r="K286" s="29">
        <v>1</v>
      </c>
      <c r="L286" s="29">
        <v>0</v>
      </c>
      <c r="M286" s="29">
        <v>0</v>
      </c>
      <c r="N286" s="29">
        <v>0</v>
      </c>
      <c r="O286" s="29">
        <v>0</v>
      </c>
      <c r="P286" s="29">
        <v>0</v>
      </c>
      <c r="Q286" s="29">
        <v>0</v>
      </c>
      <c r="R286" s="29">
        <v>0</v>
      </c>
      <c r="S286" s="29">
        <v>0</v>
      </c>
      <c r="T286" s="29">
        <v>0</v>
      </c>
      <c r="U286" s="29">
        <v>0</v>
      </c>
      <c r="V286" s="29">
        <v>0</v>
      </c>
      <c r="W286" s="29">
        <v>0</v>
      </c>
      <c r="X286" s="29">
        <v>0</v>
      </c>
      <c r="Y286" s="29">
        <v>0</v>
      </c>
      <c r="Z286" s="29">
        <v>0</v>
      </c>
      <c r="AA286" s="29">
        <v>0</v>
      </c>
      <c r="AB286" s="29">
        <v>0</v>
      </c>
      <c r="AC286" s="29">
        <v>0</v>
      </c>
      <c r="AD286" s="29">
        <v>0</v>
      </c>
      <c r="AE286" s="29">
        <v>0</v>
      </c>
      <c r="AF286" s="29">
        <v>0</v>
      </c>
      <c r="AG286" s="29">
        <v>0</v>
      </c>
      <c r="AH286" s="29">
        <v>0</v>
      </c>
      <c r="AI286" s="29">
        <v>0</v>
      </c>
      <c r="AJ286" s="29">
        <v>0</v>
      </c>
      <c r="AK286" s="29">
        <v>0</v>
      </c>
      <c r="AL286" s="29" t="s">
        <v>32</v>
      </c>
      <c r="AM286" s="29" t="s">
        <v>51</v>
      </c>
      <c r="AN286" s="29" t="s">
        <v>2061</v>
      </c>
      <c r="AO286" s="29" t="s">
        <v>53</v>
      </c>
      <c r="AP286" s="29">
        <v>30</v>
      </c>
      <c r="AQ286" s="29">
        <v>20</v>
      </c>
      <c r="AR286" s="31">
        <v>1500</v>
      </c>
      <c r="AS286" s="31">
        <v>1200</v>
      </c>
      <c r="AT286" s="32" t="s">
        <v>53</v>
      </c>
      <c r="AU286" s="32" t="s">
        <v>53</v>
      </c>
      <c r="AV286" s="32" t="s">
        <v>53</v>
      </c>
      <c r="AW286" s="32" t="s">
        <v>53</v>
      </c>
      <c r="AX286" s="32" t="s">
        <v>53</v>
      </c>
      <c r="AY286" s="32" t="s">
        <v>53</v>
      </c>
      <c r="AZ286" s="32" t="s">
        <v>53</v>
      </c>
      <c r="BA286" s="32" t="s">
        <v>53</v>
      </c>
      <c r="BB286" s="32" t="s">
        <v>53</v>
      </c>
      <c r="BC286" s="32" t="s">
        <v>53</v>
      </c>
      <c r="BD286" s="32" t="s">
        <v>53</v>
      </c>
      <c r="BE286" s="32" t="s">
        <v>53</v>
      </c>
      <c r="BF286" s="32" t="s">
        <v>53</v>
      </c>
      <c r="BG286" s="32" t="s">
        <v>53</v>
      </c>
      <c r="BH286" s="32" t="s">
        <v>53</v>
      </c>
      <c r="BI286" s="31">
        <v>0</v>
      </c>
      <c r="BJ286" s="31">
        <v>0</v>
      </c>
      <c r="BK286" s="31">
        <v>1</v>
      </c>
      <c r="BL286" s="31">
        <v>30</v>
      </c>
      <c r="BM286">
        <v>0</v>
      </c>
      <c r="BN286">
        <v>0</v>
      </c>
      <c r="BO286" s="31">
        <v>0</v>
      </c>
    </row>
    <row r="287" spans="1:67" ht="15.75" customHeight="1" x14ac:dyDescent="0.2">
      <c r="A287" s="3">
        <f t="shared" si="3"/>
        <v>2285</v>
      </c>
      <c r="B287" s="3" t="s">
        <v>399</v>
      </c>
      <c r="C287" s="3" t="s">
        <v>127</v>
      </c>
      <c r="D287" s="4" t="s">
        <v>115</v>
      </c>
      <c r="E287" s="4" t="s">
        <v>146</v>
      </c>
      <c r="F287" s="3">
        <v>0</v>
      </c>
      <c r="G287" s="3">
        <v>100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0</v>
      </c>
      <c r="AL287" s="3" t="s">
        <v>32</v>
      </c>
      <c r="AM287" s="3" t="s">
        <v>130</v>
      </c>
      <c r="AN287" s="3" t="s">
        <v>2070</v>
      </c>
      <c r="AO287" s="3" t="s">
        <v>1884</v>
      </c>
      <c r="AP287" s="3">
        <v>30</v>
      </c>
      <c r="AQ287" s="3">
        <v>1.2</v>
      </c>
      <c r="AR287">
        <v>500</v>
      </c>
      <c r="AS287">
        <v>10</v>
      </c>
      <c r="AT287" s="6" t="s">
        <v>158</v>
      </c>
      <c r="AU287" s="6" t="s">
        <v>158</v>
      </c>
      <c r="AV287" s="6" t="s">
        <v>158</v>
      </c>
      <c r="AW287" s="6" t="s">
        <v>158</v>
      </c>
      <c r="AX287" s="6" t="s">
        <v>158</v>
      </c>
      <c r="AY287" s="6" t="s">
        <v>158</v>
      </c>
      <c r="AZ287" s="6" t="s">
        <v>158</v>
      </c>
      <c r="BA287" s="6" t="s">
        <v>158</v>
      </c>
      <c r="BB287" s="6" t="s">
        <v>158</v>
      </c>
      <c r="BC287" s="6" t="s">
        <v>158</v>
      </c>
      <c r="BD287" s="6" t="s">
        <v>130</v>
      </c>
      <c r="BE287" s="6" t="s">
        <v>53</v>
      </c>
      <c r="BF287" s="6" t="s">
        <v>53</v>
      </c>
      <c r="BG287" s="6" t="s">
        <v>53</v>
      </c>
      <c r="BH287" s="6" t="s">
        <v>53</v>
      </c>
      <c r="BI287">
        <v>1</v>
      </c>
      <c r="BJ287">
        <v>630</v>
      </c>
      <c r="BK287">
        <v>2</v>
      </c>
      <c r="BL287">
        <v>10</v>
      </c>
      <c r="BM287">
        <v>0</v>
      </c>
      <c r="BN287">
        <v>0</v>
      </c>
      <c r="BO287">
        <v>0</v>
      </c>
    </row>
    <row r="288" spans="1:67" ht="15.75" customHeight="1" x14ac:dyDescent="0.2">
      <c r="A288" s="3">
        <f t="shared" si="3"/>
        <v>2286</v>
      </c>
      <c r="B288" s="3" t="s">
        <v>1633</v>
      </c>
      <c r="C288" s="3" t="s">
        <v>1625</v>
      </c>
      <c r="D288" s="4" t="s">
        <v>1624</v>
      </c>
      <c r="E288" s="4" t="s">
        <v>1626</v>
      </c>
      <c r="F288" s="3">
        <v>0</v>
      </c>
      <c r="G288" s="3">
        <v>100</v>
      </c>
      <c r="H288" s="3">
        <v>0</v>
      </c>
      <c r="I288" s="3">
        <v>20</v>
      </c>
      <c r="J288" s="3">
        <v>0</v>
      </c>
      <c r="K288" s="3">
        <v>1</v>
      </c>
      <c r="L288" s="3">
        <v>0</v>
      </c>
      <c r="M288" s="3">
        <v>0</v>
      </c>
      <c r="N288" s="3">
        <v>0</v>
      </c>
      <c r="O288" s="3">
        <v>0</v>
      </c>
      <c r="P288" s="3">
        <v>0</v>
      </c>
      <c r="Q288" s="3">
        <v>0</v>
      </c>
      <c r="R288" s="3">
        <v>0</v>
      </c>
      <c r="S288" s="3">
        <v>0</v>
      </c>
      <c r="T288" s="3">
        <v>0</v>
      </c>
      <c r="U288" s="3">
        <v>0</v>
      </c>
      <c r="V288" s="3">
        <v>0</v>
      </c>
      <c r="W288" s="3">
        <v>0</v>
      </c>
      <c r="X288" s="3">
        <v>0</v>
      </c>
      <c r="Y288" s="3">
        <v>50</v>
      </c>
      <c r="Z288" s="3">
        <v>0</v>
      </c>
      <c r="AA288" s="3">
        <v>0</v>
      </c>
      <c r="AB288" s="3">
        <v>0</v>
      </c>
      <c r="AC288" s="3">
        <v>0</v>
      </c>
      <c r="AD288" s="3">
        <v>0</v>
      </c>
      <c r="AE288" s="3">
        <v>0</v>
      </c>
      <c r="AF288" s="3">
        <v>0</v>
      </c>
      <c r="AG288" s="3">
        <v>0</v>
      </c>
      <c r="AH288" s="3">
        <v>0</v>
      </c>
      <c r="AI288" s="3">
        <v>0</v>
      </c>
      <c r="AJ288" s="3">
        <v>0</v>
      </c>
      <c r="AK288" s="3">
        <v>0</v>
      </c>
      <c r="AL288" s="3" t="s">
        <v>32</v>
      </c>
      <c r="AM288" s="3" t="s">
        <v>130</v>
      </c>
      <c r="AN288" s="3" t="s">
        <v>2070</v>
      </c>
      <c r="AO288" s="3" t="s">
        <v>1883</v>
      </c>
      <c r="AP288" s="3">
        <v>30</v>
      </c>
      <c r="AQ288" s="3">
        <v>1.5</v>
      </c>
      <c r="AR288">
        <v>500</v>
      </c>
      <c r="AS288">
        <v>10</v>
      </c>
      <c r="AT288" s="6" t="s">
        <v>53</v>
      </c>
      <c r="AU288" s="6" t="s">
        <v>53</v>
      </c>
      <c r="AV288" s="6" t="s">
        <v>53</v>
      </c>
      <c r="AW288" s="6" t="s">
        <v>53</v>
      </c>
      <c r="AX288" s="6" t="s">
        <v>53</v>
      </c>
      <c r="AY288" s="6" t="s">
        <v>53</v>
      </c>
      <c r="AZ288" s="6" t="s">
        <v>53</v>
      </c>
      <c r="BA288" s="6" t="s">
        <v>53</v>
      </c>
      <c r="BB288" s="6" t="s">
        <v>53</v>
      </c>
      <c r="BC288" s="6" t="s">
        <v>53</v>
      </c>
      <c r="BD288" s="6" t="s">
        <v>130</v>
      </c>
      <c r="BE288" s="6" t="s">
        <v>53</v>
      </c>
      <c r="BF288" s="6" t="s">
        <v>53</v>
      </c>
      <c r="BG288" s="6" t="s">
        <v>53</v>
      </c>
      <c r="BH288" s="6" t="s">
        <v>53</v>
      </c>
      <c r="BI288">
        <v>1</v>
      </c>
      <c r="BJ288">
        <v>631</v>
      </c>
      <c r="BK288">
        <v>2</v>
      </c>
      <c r="BL288">
        <v>30</v>
      </c>
      <c r="BM288">
        <v>0</v>
      </c>
      <c r="BN288">
        <v>0</v>
      </c>
      <c r="BO288">
        <v>1</v>
      </c>
    </row>
    <row r="289" spans="1:67" ht="15.75" customHeight="1" x14ac:dyDescent="0.2">
      <c r="A289" s="3">
        <f t="shared" si="3"/>
        <v>2287</v>
      </c>
      <c r="B289" s="3" t="s">
        <v>1876</v>
      </c>
      <c r="C289" s="3" t="s">
        <v>1876</v>
      </c>
      <c r="D289" s="4" t="s">
        <v>1868</v>
      </c>
      <c r="E289" s="4" t="s">
        <v>1869</v>
      </c>
      <c r="F289" s="3">
        <v>0</v>
      </c>
      <c r="G289" s="3">
        <v>100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0</v>
      </c>
      <c r="Y289" s="3">
        <v>50</v>
      </c>
      <c r="Z289" s="3">
        <v>0</v>
      </c>
      <c r="AA289" s="3">
        <v>0</v>
      </c>
      <c r="AB289" s="3">
        <v>0</v>
      </c>
      <c r="AC289" s="3">
        <v>0</v>
      </c>
      <c r="AD289" s="3">
        <v>0</v>
      </c>
      <c r="AE289" s="3">
        <v>0</v>
      </c>
      <c r="AF289" s="3">
        <v>0</v>
      </c>
      <c r="AG289" s="3">
        <v>0</v>
      </c>
      <c r="AH289" s="3">
        <v>0</v>
      </c>
      <c r="AI289" s="3">
        <v>0</v>
      </c>
      <c r="AJ289" s="3">
        <v>0</v>
      </c>
      <c r="AK289" s="3">
        <v>0</v>
      </c>
      <c r="AL289" s="3" t="s">
        <v>32</v>
      </c>
      <c r="AM289" s="3" t="s">
        <v>130</v>
      </c>
      <c r="AN289" s="3" t="s">
        <v>2727</v>
      </c>
      <c r="AO289" s="3" t="s">
        <v>1883</v>
      </c>
      <c r="AP289" s="3">
        <v>30</v>
      </c>
      <c r="AQ289" s="3">
        <v>1.9</v>
      </c>
      <c r="AR289">
        <v>500</v>
      </c>
      <c r="AS289">
        <v>10</v>
      </c>
      <c r="AT289" s="6" t="s">
        <v>53</v>
      </c>
      <c r="AU289" s="6" t="s">
        <v>53</v>
      </c>
      <c r="AV289" s="6" t="s">
        <v>53</v>
      </c>
      <c r="AW289" s="6" t="s">
        <v>53</v>
      </c>
      <c r="AX289" s="6" t="s">
        <v>53</v>
      </c>
      <c r="AY289" s="6" t="s">
        <v>53</v>
      </c>
      <c r="AZ289" s="6" t="s">
        <v>53</v>
      </c>
      <c r="BA289" s="6" t="s">
        <v>53</v>
      </c>
      <c r="BB289" s="6" t="s">
        <v>53</v>
      </c>
      <c r="BC289" s="6" t="s">
        <v>53</v>
      </c>
      <c r="BD289" s="6" t="s">
        <v>130</v>
      </c>
      <c r="BE289" s="6" t="s">
        <v>1877</v>
      </c>
      <c r="BF289" s="6" t="s">
        <v>53</v>
      </c>
      <c r="BG289" s="6" t="s">
        <v>53</v>
      </c>
      <c r="BH289" s="6" t="s">
        <v>53</v>
      </c>
      <c r="BI289">
        <v>1</v>
      </c>
      <c r="BJ289">
        <v>632</v>
      </c>
      <c r="BK289">
        <v>3</v>
      </c>
      <c r="BL289">
        <v>10</v>
      </c>
      <c r="BM289">
        <v>0</v>
      </c>
      <c r="BN289">
        <v>0</v>
      </c>
      <c r="BO289">
        <v>0</v>
      </c>
    </row>
    <row r="290" spans="1:67" s="9" customFormat="1" ht="15.75" customHeight="1" x14ac:dyDescent="0.2">
      <c r="A290" s="3">
        <f t="shared" si="3"/>
        <v>2288</v>
      </c>
      <c r="B290" s="7" t="s">
        <v>94</v>
      </c>
      <c r="C290" s="7" t="s">
        <v>121</v>
      </c>
      <c r="D290" s="11" t="s">
        <v>109</v>
      </c>
      <c r="E290" s="11" t="s">
        <v>1029</v>
      </c>
      <c r="F290" s="7">
        <v>0</v>
      </c>
      <c r="G290" s="7">
        <v>300</v>
      </c>
      <c r="H290" s="7">
        <v>0</v>
      </c>
      <c r="I290" s="7">
        <v>20</v>
      </c>
      <c r="J290" s="7">
        <v>0</v>
      </c>
      <c r="K290" s="7">
        <v>1</v>
      </c>
      <c r="L290" s="7">
        <v>0</v>
      </c>
      <c r="M290" s="7">
        <v>0</v>
      </c>
      <c r="N290" s="7">
        <v>0</v>
      </c>
      <c r="O290" s="7">
        <v>0</v>
      </c>
      <c r="P290" s="7">
        <v>0</v>
      </c>
      <c r="Q290" s="7">
        <v>0</v>
      </c>
      <c r="R290" s="7">
        <v>0</v>
      </c>
      <c r="S290" s="7">
        <v>0</v>
      </c>
      <c r="T290" s="7">
        <v>0</v>
      </c>
      <c r="U290" s="7">
        <v>0</v>
      </c>
      <c r="V290" s="7">
        <v>0</v>
      </c>
      <c r="W290" s="7">
        <v>0</v>
      </c>
      <c r="X290" s="7">
        <v>0</v>
      </c>
      <c r="Y290" s="7">
        <v>80</v>
      </c>
      <c r="Z290" s="7">
        <v>0</v>
      </c>
      <c r="AA290" s="7">
        <v>0</v>
      </c>
      <c r="AB290" s="7">
        <v>0</v>
      </c>
      <c r="AC290" s="7">
        <v>0</v>
      </c>
      <c r="AD290" s="7">
        <v>0</v>
      </c>
      <c r="AE290" s="7">
        <v>0</v>
      </c>
      <c r="AF290" s="7">
        <v>0</v>
      </c>
      <c r="AG290" s="7">
        <v>0</v>
      </c>
      <c r="AH290" s="7">
        <v>0</v>
      </c>
      <c r="AI290" s="7">
        <v>0</v>
      </c>
      <c r="AJ290" s="7">
        <v>0</v>
      </c>
      <c r="AK290" s="7">
        <v>0</v>
      </c>
      <c r="AL290" s="7" t="s">
        <v>32</v>
      </c>
      <c r="AM290" s="7" t="s">
        <v>128</v>
      </c>
      <c r="AN290" s="7" t="s">
        <v>2071</v>
      </c>
      <c r="AO290" s="7" t="s">
        <v>1883</v>
      </c>
      <c r="AP290" s="7">
        <v>30</v>
      </c>
      <c r="AQ290" s="7">
        <v>1</v>
      </c>
      <c r="AR290" s="9">
        <v>9999</v>
      </c>
      <c r="AS290" s="7">
        <v>999</v>
      </c>
      <c r="AT290" s="10" t="s">
        <v>158</v>
      </c>
      <c r="AU290" s="10" t="s">
        <v>158</v>
      </c>
      <c r="AV290" s="10" t="s">
        <v>158</v>
      </c>
      <c r="AW290" s="10" t="s">
        <v>158</v>
      </c>
      <c r="AX290" s="10" t="s">
        <v>158</v>
      </c>
      <c r="AY290" s="10" t="s">
        <v>158</v>
      </c>
      <c r="AZ290" s="10" t="s">
        <v>158</v>
      </c>
      <c r="BA290" s="10" t="s">
        <v>158</v>
      </c>
      <c r="BB290" s="10" t="s">
        <v>158</v>
      </c>
      <c r="BC290" s="10" t="s">
        <v>158</v>
      </c>
      <c r="BD290" s="10" t="s">
        <v>53</v>
      </c>
      <c r="BE290" s="10" t="s">
        <v>53</v>
      </c>
      <c r="BF290" s="10" t="s">
        <v>53</v>
      </c>
      <c r="BG290" s="10" t="s">
        <v>53</v>
      </c>
      <c r="BH290" s="10" t="s">
        <v>53</v>
      </c>
      <c r="BI290" s="9">
        <v>0</v>
      </c>
      <c r="BJ290" s="9">
        <v>0</v>
      </c>
      <c r="BK290" s="9">
        <v>1</v>
      </c>
      <c r="BL290" s="9">
        <v>30</v>
      </c>
      <c r="BM290">
        <v>0</v>
      </c>
      <c r="BN290">
        <v>0</v>
      </c>
      <c r="BO290" s="9">
        <v>0</v>
      </c>
    </row>
    <row r="291" spans="1:67" s="9" customFormat="1" ht="15.75" customHeight="1" x14ac:dyDescent="0.2">
      <c r="A291" s="3">
        <f t="shared" si="3"/>
        <v>2289</v>
      </c>
      <c r="B291" s="7" t="s">
        <v>399</v>
      </c>
      <c r="C291" s="7" t="s">
        <v>122</v>
      </c>
      <c r="D291" s="11" t="s">
        <v>110</v>
      </c>
      <c r="E291" s="11" t="s">
        <v>116</v>
      </c>
      <c r="F291" s="7">
        <v>0</v>
      </c>
      <c r="G291" s="7">
        <v>100</v>
      </c>
      <c r="H291" s="7">
        <v>0</v>
      </c>
      <c r="I291" s="7">
        <v>20</v>
      </c>
      <c r="J291" s="7">
        <v>0</v>
      </c>
      <c r="K291" s="7">
        <v>1</v>
      </c>
      <c r="L291" s="7">
        <v>0</v>
      </c>
      <c r="M291" s="7">
        <v>0</v>
      </c>
      <c r="N291" s="7">
        <v>0</v>
      </c>
      <c r="O291" s="7">
        <v>0</v>
      </c>
      <c r="P291" s="7">
        <v>0</v>
      </c>
      <c r="Q291" s="7">
        <v>0</v>
      </c>
      <c r="R291" s="7">
        <v>0</v>
      </c>
      <c r="S291" s="7">
        <v>0</v>
      </c>
      <c r="T291" s="7">
        <v>0</v>
      </c>
      <c r="U291" s="7">
        <v>0</v>
      </c>
      <c r="V291" s="7">
        <v>0</v>
      </c>
      <c r="W291" s="7">
        <v>0</v>
      </c>
      <c r="X291" s="7">
        <v>0</v>
      </c>
      <c r="Y291" s="7">
        <v>0</v>
      </c>
      <c r="Z291" s="7">
        <v>0</v>
      </c>
      <c r="AA291" s="7">
        <v>0</v>
      </c>
      <c r="AB291" s="7">
        <v>0</v>
      </c>
      <c r="AC291" s="7">
        <v>0</v>
      </c>
      <c r="AD291" s="7">
        <v>0</v>
      </c>
      <c r="AE291" s="7">
        <v>0</v>
      </c>
      <c r="AF291" s="7">
        <v>0</v>
      </c>
      <c r="AG291" s="7">
        <v>0</v>
      </c>
      <c r="AH291" s="7">
        <v>0</v>
      </c>
      <c r="AI291" s="7">
        <v>0</v>
      </c>
      <c r="AJ291" s="7">
        <v>0</v>
      </c>
      <c r="AK291" s="7">
        <v>0</v>
      </c>
      <c r="AL291" s="7" t="s">
        <v>32</v>
      </c>
      <c r="AM291" s="7" t="s">
        <v>130</v>
      </c>
      <c r="AN291" s="7" t="s">
        <v>2070</v>
      </c>
      <c r="AO291" s="7" t="s">
        <v>1883</v>
      </c>
      <c r="AP291" s="7">
        <v>30</v>
      </c>
      <c r="AQ291" s="7">
        <v>1</v>
      </c>
      <c r="AR291" s="9">
        <v>150</v>
      </c>
      <c r="AS291" s="7">
        <v>500</v>
      </c>
      <c r="AT291" s="10" t="s">
        <v>158</v>
      </c>
      <c r="AU291" s="10" t="s">
        <v>158</v>
      </c>
      <c r="AV291" s="10" t="s">
        <v>158</v>
      </c>
      <c r="AW291" s="10" t="s">
        <v>158</v>
      </c>
      <c r="AX291" s="10" t="s">
        <v>158</v>
      </c>
      <c r="AY291" s="10" t="s">
        <v>158</v>
      </c>
      <c r="AZ291" s="10" t="s">
        <v>158</v>
      </c>
      <c r="BA291" s="10" t="s">
        <v>158</v>
      </c>
      <c r="BB291" s="10" t="s">
        <v>158</v>
      </c>
      <c r="BC291" s="10" t="s">
        <v>158</v>
      </c>
      <c r="BD291" s="10" t="s">
        <v>53</v>
      </c>
      <c r="BE291" s="10" t="s">
        <v>53</v>
      </c>
      <c r="BF291" s="10" t="s">
        <v>53</v>
      </c>
      <c r="BG291" s="10" t="s">
        <v>53</v>
      </c>
      <c r="BH291" s="10" t="s">
        <v>53</v>
      </c>
      <c r="BI291" s="9">
        <v>0</v>
      </c>
      <c r="BJ291" s="9">
        <v>0</v>
      </c>
      <c r="BK291" s="9">
        <v>1</v>
      </c>
      <c r="BL291" s="9">
        <v>30</v>
      </c>
      <c r="BM291">
        <v>0</v>
      </c>
      <c r="BN291">
        <v>0</v>
      </c>
      <c r="BO291" s="9">
        <v>0</v>
      </c>
    </row>
    <row r="292" spans="1:67" s="9" customFormat="1" ht="15.75" customHeight="1" x14ac:dyDescent="0.2">
      <c r="A292" s="3">
        <f t="shared" si="3"/>
        <v>2290</v>
      </c>
      <c r="B292" s="7" t="s">
        <v>399</v>
      </c>
      <c r="C292" s="7" t="s">
        <v>123</v>
      </c>
      <c r="D292" s="11" t="s">
        <v>111</v>
      </c>
      <c r="E292" s="11" t="s">
        <v>117</v>
      </c>
      <c r="F292" s="7">
        <v>0</v>
      </c>
      <c r="G292" s="7">
        <v>100</v>
      </c>
      <c r="H292" s="7">
        <v>0</v>
      </c>
      <c r="I292" s="7">
        <v>20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32</v>
      </c>
      <c r="AM292" s="7" t="s">
        <v>130</v>
      </c>
      <c r="AN292" s="7" t="s">
        <v>2070</v>
      </c>
      <c r="AO292" s="7" t="s">
        <v>1883</v>
      </c>
      <c r="AP292" s="7">
        <v>30</v>
      </c>
      <c r="AQ292" s="7">
        <v>1</v>
      </c>
      <c r="AR292" s="9">
        <v>450</v>
      </c>
      <c r="AS292" s="7">
        <v>500</v>
      </c>
      <c r="AT292" s="10" t="s">
        <v>158</v>
      </c>
      <c r="AU292" s="10" t="s">
        <v>158</v>
      </c>
      <c r="AV292" s="10" t="s">
        <v>158</v>
      </c>
      <c r="AW292" s="10" t="s">
        <v>158</v>
      </c>
      <c r="AX292" s="10" t="s">
        <v>158</v>
      </c>
      <c r="AY292" s="10" t="s">
        <v>158</v>
      </c>
      <c r="AZ292" s="10" t="s">
        <v>158</v>
      </c>
      <c r="BA292" s="10" t="s">
        <v>158</v>
      </c>
      <c r="BB292" s="10" t="s">
        <v>158</v>
      </c>
      <c r="BC292" s="10" t="s">
        <v>158</v>
      </c>
      <c r="BD292" s="10" t="s">
        <v>53</v>
      </c>
      <c r="BE292" s="10" t="s">
        <v>53</v>
      </c>
      <c r="BF292" s="10" t="s">
        <v>53</v>
      </c>
      <c r="BG292" s="10" t="s">
        <v>53</v>
      </c>
      <c r="BH292" s="10" t="s">
        <v>53</v>
      </c>
      <c r="BI292" s="9">
        <v>0</v>
      </c>
      <c r="BJ292" s="9">
        <v>0</v>
      </c>
      <c r="BK292" s="9">
        <v>1</v>
      </c>
      <c r="BL292" s="9">
        <v>30</v>
      </c>
      <c r="BM292">
        <v>0</v>
      </c>
      <c r="BN292">
        <v>0</v>
      </c>
      <c r="BO292" s="9">
        <v>0</v>
      </c>
    </row>
    <row r="293" spans="1:67" s="9" customFormat="1" ht="15.75" customHeight="1" x14ac:dyDescent="0.2">
      <c r="A293" s="3">
        <f t="shared" si="3"/>
        <v>2291</v>
      </c>
      <c r="B293" s="7" t="s">
        <v>104</v>
      </c>
      <c r="C293" s="7" t="s">
        <v>124</v>
      </c>
      <c r="D293" s="11" t="s">
        <v>112</v>
      </c>
      <c r="E293" s="11" t="s">
        <v>118</v>
      </c>
      <c r="F293" s="7">
        <v>0</v>
      </c>
      <c r="G293" s="7">
        <v>100</v>
      </c>
      <c r="H293" s="7">
        <v>0</v>
      </c>
      <c r="I293" s="7">
        <v>20</v>
      </c>
      <c r="J293" s="7">
        <v>0</v>
      </c>
      <c r="K293" s="7">
        <v>1</v>
      </c>
      <c r="L293" s="7">
        <v>0</v>
      </c>
      <c r="M293" s="7">
        <v>0</v>
      </c>
      <c r="N293" s="7">
        <v>0</v>
      </c>
      <c r="O293" s="7">
        <v>0</v>
      </c>
      <c r="P293" s="7">
        <v>0</v>
      </c>
      <c r="Q293" s="7">
        <v>0</v>
      </c>
      <c r="R293" s="7">
        <v>0</v>
      </c>
      <c r="S293" s="7">
        <v>0</v>
      </c>
      <c r="T293" s="7">
        <v>0</v>
      </c>
      <c r="U293" s="7">
        <v>0</v>
      </c>
      <c r="V293" s="7">
        <v>0</v>
      </c>
      <c r="W293" s="7">
        <v>0</v>
      </c>
      <c r="X293" s="7">
        <v>0</v>
      </c>
      <c r="Y293" s="7">
        <v>0</v>
      </c>
      <c r="Z293" s="7">
        <v>0</v>
      </c>
      <c r="AA293" s="7">
        <v>0</v>
      </c>
      <c r="AB293" s="7">
        <v>0</v>
      </c>
      <c r="AC293" s="7">
        <v>0</v>
      </c>
      <c r="AD293" s="7">
        <v>0</v>
      </c>
      <c r="AE293" s="7">
        <v>0</v>
      </c>
      <c r="AF293" s="7">
        <v>0</v>
      </c>
      <c r="AG293" s="7">
        <v>0</v>
      </c>
      <c r="AH293" s="7">
        <v>0</v>
      </c>
      <c r="AI293" s="7">
        <v>0</v>
      </c>
      <c r="AJ293" s="7">
        <v>0</v>
      </c>
      <c r="AK293" s="7">
        <v>0</v>
      </c>
      <c r="AL293" s="7" t="s">
        <v>32</v>
      </c>
      <c r="AM293" s="7" t="s">
        <v>129</v>
      </c>
      <c r="AN293" s="7" t="s">
        <v>2068</v>
      </c>
      <c r="AO293" s="7" t="s">
        <v>1883</v>
      </c>
      <c r="AP293" s="7">
        <v>30</v>
      </c>
      <c r="AQ293" s="7">
        <v>1</v>
      </c>
      <c r="AR293" s="9">
        <v>350</v>
      </c>
      <c r="AS293" s="7">
        <v>550</v>
      </c>
      <c r="AT293" s="10" t="s">
        <v>158</v>
      </c>
      <c r="AU293" s="10" t="s">
        <v>158</v>
      </c>
      <c r="AV293" s="10" t="s">
        <v>158</v>
      </c>
      <c r="AW293" s="10" t="s">
        <v>158</v>
      </c>
      <c r="AX293" s="10" t="s">
        <v>158</v>
      </c>
      <c r="AY293" s="10" t="s">
        <v>158</v>
      </c>
      <c r="AZ293" s="10" t="s">
        <v>158</v>
      </c>
      <c r="BA293" s="10" t="s">
        <v>158</v>
      </c>
      <c r="BB293" s="10" t="s">
        <v>158</v>
      </c>
      <c r="BC293" s="10" t="s">
        <v>158</v>
      </c>
      <c r="BD293" s="10" t="s">
        <v>53</v>
      </c>
      <c r="BE293" s="10" t="s">
        <v>53</v>
      </c>
      <c r="BF293" s="10" t="s">
        <v>53</v>
      </c>
      <c r="BG293" s="10" t="s">
        <v>53</v>
      </c>
      <c r="BH293" s="10" t="s">
        <v>53</v>
      </c>
      <c r="BI293" s="9">
        <v>0</v>
      </c>
      <c r="BJ293" s="9">
        <v>0</v>
      </c>
      <c r="BK293" s="9">
        <v>1</v>
      </c>
      <c r="BL293" s="9">
        <v>30</v>
      </c>
      <c r="BM293">
        <v>0</v>
      </c>
      <c r="BN293">
        <v>0</v>
      </c>
      <c r="BO293" s="9">
        <v>0</v>
      </c>
    </row>
    <row r="294" spans="1:67" s="9" customFormat="1" ht="15.75" customHeight="1" x14ac:dyDescent="0.2">
      <c r="A294" s="3">
        <f t="shared" si="3"/>
        <v>2292</v>
      </c>
      <c r="B294" s="7" t="s">
        <v>94</v>
      </c>
      <c r="C294" s="7" t="s">
        <v>125</v>
      </c>
      <c r="D294" s="11" t="s">
        <v>113</v>
      </c>
      <c r="E294" s="11" t="s">
        <v>119</v>
      </c>
      <c r="F294" s="7">
        <v>0</v>
      </c>
      <c r="G294" s="7">
        <v>100</v>
      </c>
      <c r="H294" s="7">
        <v>0</v>
      </c>
      <c r="I294" s="7">
        <v>20</v>
      </c>
      <c r="J294" s="7">
        <v>0</v>
      </c>
      <c r="K294" s="7">
        <v>1</v>
      </c>
      <c r="L294" s="7">
        <v>0</v>
      </c>
      <c r="M294" s="7">
        <v>0</v>
      </c>
      <c r="N294" s="7">
        <v>0</v>
      </c>
      <c r="O294" s="7">
        <v>0</v>
      </c>
      <c r="P294" s="7">
        <v>0</v>
      </c>
      <c r="Q294" s="7">
        <v>0</v>
      </c>
      <c r="R294" s="7">
        <v>0</v>
      </c>
      <c r="S294" s="7">
        <v>0</v>
      </c>
      <c r="T294" s="7">
        <v>0</v>
      </c>
      <c r="U294" s="7">
        <v>0</v>
      </c>
      <c r="V294" s="7">
        <v>0</v>
      </c>
      <c r="W294" s="7">
        <v>0</v>
      </c>
      <c r="X294" s="7">
        <v>0</v>
      </c>
      <c r="Y294" s="7">
        <v>0</v>
      </c>
      <c r="Z294" s="7">
        <v>0</v>
      </c>
      <c r="AA294" s="7">
        <v>0</v>
      </c>
      <c r="AB294" s="7">
        <v>0</v>
      </c>
      <c r="AC294" s="7">
        <v>0</v>
      </c>
      <c r="AD294" s="7">
        <v>0</v>
      </c>
      <c r="AE294" s="7">
        <v>0</v>
      </c>
      <c r="AF294" s="7">
        <v>0</v>
      </c>
      <c r="AG294" s="7">
        <v>0</v>
      </c>
      <c r="AH294" s="7">
        <v>0</v>
      </c>
      <c r="AI294" s="7">
        <v>0</v>
      </c>
      <c r="AJ294" s="7">
        <v>0</v>
      </c>
      <c r="AK294" s="7">
        <v>0</v>
      </c>
      <c r="AL294" s="7" t="s">
        <v>32</v>
      </c>
      <c r="AM294" s="7" t="s">
        <v>98</v>
      </c>
      <c r="AN294" s="7" t="s">
        <v>2039</v>
      </c>
      <c r="AO294" s="7" t="s">
        <v>1883</v>
      </c>
      <c r="AP294" s="7">
        <v>30</v>
      </c>
      <c r="AQ294" s="7">
        <v>1</v>
      </c>
      <c r="AR294" s="9">
        <v>600</v>
      </c>
      <c r="AS294" s="7">
        <v>160</v>
      </c>
      <c r="AT294" s="10" t="s">
        <v>158</v>
      </c>
      <c r="AU294" s="10" t="s">
        <v>158</v>
      </c>
      <c r="AV294" s="10" t="s">
        <v>158</v>
      </c>
      <c r="AW294" s="10" t="s">
        <v>158</v>
      </c>
      <c r="AX294" s="10" t="s">
        <v>158</v>
      </c>
      <c r="AY294" s="10" t="s">
        <v>158</v>
      </c>
      <c r="AZ294" s="10" t="s">
        <v>158</v>
      </c>
      <c r="BA294" s="10" t="s">
        <v>158</v>
      </c>
      <c r="BB294" s="10" t="s">
        <v>158</v>
      </c>
      <c r="BC294" s="10" t="s">
        <v>158</v>
      </c>
      <c r="BD294" s="10" t="s">
        <v>53</v>
      </c>
      <c r="BE294" s="10" t="s">
        <v>53</v>
      </c>
      <c r="BF294" s="10" t="s">
        <v>53</v>
      </c>
      <c r="BG294" s="10" t="s">
        <v>53</v>
      </c>
      <c r="BH294" s="10" t="s">
        <v>53</v>
      </c>
      <c r="BI294" s="9">
        <v>0</v>
      </c>
      <c r="BJ294" s="9">
        <v>0</v>
      </c>
      <c r="BK294" s="9">
        <v>1</v>
      </c>
      <c r="BL294" s="9">
        <v>30</v>
      </c>
      <c r="BM294">
        <v>0</v>
      </c>
      <c r="BN294">
        <v>0</v>
      </c>
      <c r="BO294" s="9">
        <v>0</v>
      </c>
    </row>
    <row r="295" spans="1:67" s="9" customFormat="1" ht="15.75" customHeight="1" x14ac:dyDescent="0.2">
      <c r="A295" s="3">
        <f t="shared" si="3"/>
        <v>2293</v>
      </c>
      <c r="B295" s="7" t="s">
        <v>94</v>
      </c>
      <c r="C295" s="7" t="s">
        <v>126</v>
      </c>
      <c r="D295" s="11" t="s">
        <v>114</v>
      </c>
      <c r="E295" s="11" t="s">
        <v>120</v>
      </c>
      <c r="F295" s="7">
        <v>0</v>
      </c>
      <c r="G295" s="7">
        <v>100</v>
      </c>
      <c r="H295" s="7">
        <v>0</v>
      </c>
      <c r="I295" s="7">
        <v>20</v>
      </c>
      <c r="J295" s="7">
        <v>0</v>
      </c>
      <c r="K295" s="7">
        <v>1</v>
      </c>
      <c r="L295" s="7">
        <v>0</v>
      </c>
      <c r="M295" s="7">
        <v>0</v>
      </c>
      <c r="N295" s="7">
        <v>0</v>
      </c>
      <c r="O295" s="7">
        <v>0</v>
      </c>
      <c r="P295" s="7">
        <v>0</v>
      </c>
      <c r="Q295" s="7">
        <v>0</v>
      </c>
      <c r="R295" s="7">
        <v>0</v>
      </c>
      <c r="S295" s="7">
        <v>0</v>
      </c>
      <c r="T295" s="7">
        <v>0</v>
      </c>
      <c r="U295" s="7">
        <v>0</v>
      </c>
      <c r="V295" s="7">
        <v>0</v>
      </c>
      <c r="W295" s="7">
        <v>0</v>
      </c>
      <c r="X295" s="7">
        <v>0</v>
      </c>
      <c r="Y295" s="7">
        <v>0</v>
      </c>
      <c r="Z295" s="7">
        <v>0</v>
      </c>
      <c r="AA295" s="7">
        <v>0</v>
      </c>
      <c r="AB295" s="7">
        <v>0</v>
      </c>
      <c r="AC295" s="7">
        <v>0</v>
      </c>
      <c r="AD295" s="7">
        <v>0</v>
      </c>
      <c r="AE295" s="7">
        <v>0</v>
      </c>
      <c r="AF295" s="7">
        <v>0</v>
      </c>
      <c r="AG295" s="7">
        <v>0</v>
      </c>
      <c r="AH295" s="7">
        <v>0</v>
      </c>
      <c r="AI295" s="7">
        <v>0</v>
      </c>
      <c r="AJ295" s="7">
        <v>0</v>
      </c>
      <c r="AK295" s="7">
        <v>0</v>
      </c>
      <c r="AL295" s="7" t="s">
        <v>32</v>
      </c>
      <c r="AM295" s="7" t="s">
        <v>106</v>
      </c>
      <c r="AN295" s="7" t="s">
        <v>2049</v>
      </c>
      <c r="AO295" s="7" t="s">
        <v>1883</v>
      </c>
      <c r="AP295" s="7">
        <v>30</v>
      </c>
      <c r="AQ295" s="7">
        <v>1</v>
      </c>
      <c r="AR295" s="9">
        <v>500</v>
      </c>
      <c r="AS295" s="7">
        <v>300</v>
      </c>
      <c r="AT295" s="10" t="s">
        <v>158</v>
      </c>
      <c r="AU295" s="10" t="s">
        <v>158</v>
      </c>
      <c r="AV295" s="10" t="s">
        <v>158</v>
      </c>
      <c r="AW295" s="10" t="s">
        <v>158</v>
      </c>
      <c r="AX295" s="10" t="s">
        <v>158</v>
      </c>
      <c r="AY295" s="10" t="s">
        <v>158</v>
      </c>
      <c r="AZ295" s="10" t="s">
        <v>158</v>
      </c>
      <c r="BA295" s="10" t="s">
        <v>158</v>
      </c>
      <c r="BB295" s="10" t="s">
        <v>158</v>
      </c>
      <c r="BC295" s="10" t="s">
        <v>158</v>
      </c>
      <c r="BD295" s="10" t="s">
        <v>53</v>
      </c>
      <c r="BE295" s="10" t="s">
        <v>53</v>
      </c>
      <c r="BF295" s="10" t="s">
        <v>53</v>
      </c>
      <c r="BG295" s="10" t="s">
        <v>53</v>
      </c>
      <c r="BH295" s="10" t="s">
        <v>53</v>
      </c>
      <c r="BI295" s="9">
        <v>0</v>
      </c>
      <c r="BJ295" s="9">
        <v>0</v>
      </c>
      <c r="BK295" s="9">
        <v>1</v>
      </c>
      <c r="BL295" s="9">
        <v>30</v>
      </c>
      <c r="BM295">
        <v>0</v>
      </c>
      <c r="BN295">
        <v>0</v>
      </c>
      <c r="BO29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8"/>
  <sheetViews>
    <sheetView topLeftCell="A4" workbookViewId="0">
      <selection activeCell="BE30" sqref="BE30"/>
    </sheetView>
  </sheetViews>
  <sheetFormatPr defaultColWidth="14.42578125" defaultRowHeight="15.75" customHeight="1" x14ac:dyDescent="0.2"/>
  <cols>
    <col min="1" max="1" width="7.85546875" customWidth="1"/>
    <col min="2" max="2" width="14.5703125" customWidth="1"/>
    <col min="3" max="3" width="17.42578125" customWidth="1"/>
    <col min="4" max="4" width="19" style="33"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4"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197</v>
      </c>
      <c r="D3" s="8" t="s">
        <v>46</v>
      </c>
      <c r="E3" s="8" t="s">
        <v>324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1004</v>
      </c>
      <c r="AN3" s="7" t="s">
        <v>2072</v>
      </c>
      <c r="AO3" s="7" t="s">
        <v>1883</v>
      </c>
      <c r="AP3" s="7">
        <v>0</v>
      </c>
      <c r="AQ3" s="7">
        <v>0</v>
      </c>
      <c r="AR3" s="9">
        <v>0</v>
      </c>
      <c r="AS3" s="9">
        <v>1</v>
      </c>
      <c r="AT3" s="10" t="s">
        <v>541</v>
      </c>
      <c r="AU3" s="10" t="s">
        <v>158</v>
      </c>
      <c r="AV3" s="10" t="s">
        <v>158</v>
      </c>
      <c r="AW3" s="10" t="s">
        <v>158</v>
      </c>
      <c r="AX3" s="10" t="s">
        <v>158</v>
      </c>
      <c r="AY3" s="10" t="s">
        <v>158</v>
      </c>
      <c r="AZ3" s="10" t="s">
        <v>158</v>
      </c>
      <c r="BA3" s="10" t="s">
        <v>158</v>
      </c>
      <c r="BB3" s="10" t="s">
        <v>158</v>
      </c>
      <c r="BC3" s="10" t="s">
        <v>158</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477</v>
      </c>
      <c r="D6" s="8" t="s">
        <v>475</v>
      </c>
      <c r="E6" s="8" t="s">
        <v>476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1004</v>
      </c>
      <c r="AN6" s="7" t="s">
        <v>2072</v>
      </c>
      <c r="AO6" s="7" t="s">
        <v>1883</v>
      </c>
      <c r="AP6" s="7">
        <v>0</v>
      </c>
      <c r="AQ6" s="7">
        <v>0</v>
      </c>
      <c r="AR6" s="9">
        <v>0</v>
      </c>
      <c r="AS6" s="9">
        <v>1</v>
      </c>
      <c r="AT6" s="10" t="s">
        <v>542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493</v>
      </c>
      <c r="D8" s="8" t="s">
        <v>492</v>
      </c>
      <c r="E8" s="8" t="s">
        <v>494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1004</v>
      </c>
      <c r="AN8" s="7" t="s">
        <v>2072</v>
      </c>
      <c r="AO8" s="7" t="s">
        <v>1883</v>
      </c>
      <c r="AP8" s="7">
        <v>0</v>
      </c>
      <c r="AQ8" s="7">
        <v>0</v>
      </c>
      <c r="AR8" s="9">
        <v>0</v>
      </c>
      <c r="AS8" s="9">
        <v>1</v>
      </c>
      <c r="AT8" s="10" t="s">
        <v>540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480</v>
      </c>
      <c r="D9" s="8" t="s">
        <v>478</v>
      </c>
      <c r="E9" s="8" t="s">
        <v>479</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1004</v>
      </c>
      <c r="AN9" s="7" t="s">
        <v>2072</v>
      </c>
      <c r="AO9" s="7" t="s">
        <v>1883</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483</v>
      </c>
      <c r="D10" s="8" t="s">
        <v>481</v>
      </c>
      <c r="E10" s="8" t="s">
        <v>482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1004</v>
      </c>
      <c r="AN10" s="7" t="s">
        <v>2072</v>
      </c>
      <c r="AO10" s="7" t="s">
        <v>1883</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486</v>
      </c>
      <c r="D11" s="8" t="s">
        <v>484</v>
      </c>
      <c r="E11" s="8" t="s">
        <v>485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1004</v>
      </c>
      <c r="AN11" s="7" t="s">
        <v>2072</v>
      </c>
      <c r="AO11" s="7" t="s">
        <v>1883</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489</v>
      </c>
      <c r="D12" s="8" t="s">
        <v>487</v>
      </c>
      <c r="E12" s="8" t="s">
        <v>488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1004</v>
      </c>
      <c r="AN12" s="7" t="s">
        <v>2072</v>
      </c>
      <c r="AO12" s="7" t="s">
        <v>1883</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3"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3"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3"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2114</v>
      </c>
      <c r="C21" s="3" t="s">
        <v>2114</v>
      </c>
      <c r="D21" s="5" t="s">
        <v>2113</v>
      </c>
      <c r="E21" s="5" t="s">
        <v>2139</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1004</v>
      </c>
      <c r="AN21" s="3" t="s">
        <v>2033</v>
      </c>
      <c r="AO21" s="3" t="s">
        <v>53</v>
      </c>
      <c r="AP21" s="3">
        <v>0</v>
      </c>
      <c r="AQ21" s="3">
        <v>0</v>
      </c>
      <c r="AR21">
        <v>0</v>
      </c>
      <c r="AS21">
        <v>5</v>
      </c>
      <c r="AT21" s="6" t="s">
        <v>2625</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418</v>
      </c>
      <c r="C22" s="3" t="s">
        <v>418</v>
      </c>
      <c r="D22" s="33" t="s">
        <v>419</v>
      </c>
      <c r="E22" s="4" t="s">
        <v>420</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1004</v>
      </c>
      <c r="AN22" s="3" t="s">
        <v>2547</v>
      </c>
      <c r="AO22" s="3" t="s">
        <v>1883</v>
      </c>
      <c r="AP22" s="3">
        <v>0</v>
      </c>
      <c r="AQ22" s="3">
        <v>0</v>
      </c>
      <c r="AR22">
        <v>0</v>
      </c>
      <c r="AS22">
        <v>1</v>
      </c>
      <c r="AT22" s="6" t="s">
        <v>516</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207</v>
      </c>
      <c r="C23" s="3" t="s">
        <v>207</v>
      </c>
      <c r="D23" s="5" t="s">
        <v>208</v>
      </c>
      <c r="E23" s="5" t="s">
        <v>209</v>
      </c>
      <c r="F23" s="3">
        <v>0</v>
      </c>
      <c r="G23" s="3">
        <v>0</v>
      </c>
      <c r="H23" s="3">
        <v>0</v>
      </c>
      <c r="I23" s="3">
        <v>50</v>
      </c>
      <c r="J23" s="3">
        <v>10</v>
      </c>
      <c r="K23" s="3">
        <v>1</v>
      </c>
      <c r="L23" s="3">
        <v>0</v>
      </c>
      <c r="M23" s="3">
        <v>0</v>
      </c>
      <c r="N23" s="3">
        <v>6</v>
      </c>
      <c r="O23" s="3">
        <v>0</v>
      </c>
      <c r="P23" s="3">
        <v>0</v>
      </c>
      <c r="Q23" s="3">
        <v>5</v>
      </c>
      <c r="R23" s="3">
        <v>5</v>
      </c>
      <c r="S23" s="3">
        <v>0</v>
      </c>
      <c r="T23" s="3">
        <v>0</v>
      </c>
      <c r="U23" s="3">
        <v>0</v>
      </c>
      <c r="V23" s="3">
        <v>0</v>
      </c>
      <c r="W23" s="3">
        <v>0</v>
      </c>
      <c r="X23" s="3">
        <v>0</v>
      </c>
      <c r="Y23" s="3">
        <v>3</v>
      </c>
      <c r="Z23" s="3">
        <v>0</v>
      </c>
      <c r="AA23" s="3">
        <v>0</v>
      </c>
      <c r="AB23" s="3">
        <v>0</v>
      </c>
      <c r="AC23" s="3">
        <v>0</v>
      </c>
      <c r="AD23" s="3">
        <v>0</v>
      </c>
      <c r="AE23" s="3">
        <v>0</v>
      </c>
      <c r="AF23" s="3">
        <v>0</v>
      </c>
      <c r="AG23" s="3">
        <v>0</v>
      </c>
      <c r="AH23" s="3">
        <v>0</v>
      </c>
      <c r="AI23" s="3">
        <v>0</v>
      </c>
      <c r="AJ23" s="3">
        <v>0</v>
      </c>
      <c r="AK23" s="3">
        <v>0</v>
      </c>
      <c r="AL23" s="3" t="s">
        <v>45</v>
      </c>
      <c r="AM23" s="3" t="s">
        <v>23</v>
      </c>
      <c r="AN23" s="3" t="s">
        <v>1993</v>
      </c>
      <c r="AO23" s="3" t="s">
        <v>1883</v>
      </c>
      <c r="AP23" s="3">
        <v>0</v>
      </c>
      <c r="AQ23" s="3">
        <v>0</v>
      </c>
      <c r="AR23">
        <v>0</v>
      </c>
      <c r="AS23">
        <v>3</v>
      </c>
      <c r="AT23" s="6" t="s">
        <v>1024</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1053</v>
      </c>
      <c r="C24" s="3" t="s">
        <v>1053</v>
      </c>
      <c r="D24" s="33" t="s">
        <v>1054</v>
      </c>
      <c r="E24" s="4" t="s">
        <v>1055</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1461</v>
      </c>
      <c r="C25" s="3" t="s">
        <v>1461</v>
      </c>
      <c r="D25" s="33" t="s">
        <v>1460</v>
      </c>
      <c r="E25" s="4" t="s">
        <v>1576</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1004</v>
      </c>
      <c r="AN25" s="3" t="s">
        <v>2074</v>
      </c>
      <c r="AO25" s="3" t="s">
        <v>1883</v>
      </c>
      <c r="AP25" s="3">
        <v>0</v>
      </c>
      <c r="AQ25" s="3">
        <v>0</v>
      </c>
      <c r="AR25">
        <v>0</v>
      </c>
      <c r="AS25">
        <v>1</v>
      </c>
      <c r="AT25" s="6" t="s">
        <v>1066</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338</v>
      </c>
      <c r="D26" s="33" t="s">
        <v>322</v>
      </c>
      <c r="E26" s="4" t="s">
        <v>621</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342</v>
      </c>
      <c r="BE26" s="6" t="s">
        <v>53</v>
      </c>
      <c r="BF26" s="6" t="s">
        <v>53</v>
      </c>
      <c r="BG26" s="6" t="s">
        <v>53</v>
      </c>
      <c r="BH26" s="6" t="s">
        <v>53</v>
      </c>
      <c r="BI26">
        <v>1</v>
      </c>
      <c r="BJ26">
        <v>0</v>
      </c>
      <c r="BK26">
        <v>1</v>
      </c>
      <c r="BL26">
        <v>0</v>
      </c>
      <c r="BM26">
        <v>0</v>
      </c>
      <c r="BN26">
        <v>0</v>
      </c>
      <c r="BO26">
        <v>0</v>
      </c>
    </row>
    <row r="27" spans="1:67" ht="15.75" customHeight="1" x14ac:dyDescent="0.2">
      <c r="A27" s="3">
        <f t="shared" si="0"/>
        <v>7025</v>
      </c>
      <c r="B27" s="3" t="s">
        <v>515</v>
      </c>
      <c r="C27" s="3" t="s">
        <v>1244</v>
      </c>
      <c r="D27" s="33" t="s">
        <v>1243</v>
      </c>
      <c r="E27" s="4" t="s">
        <v>1245</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342</v>
      </c>
      <c r="AN27" s="3" t="s">
        <v>2075</v>
      </c>
      <c r="AO27" s="3" t="s">
        <v>1883</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1246</v>
      </c>
      <c r="BE27" s="6" t="s">
        <v>53</v>
      </c>
      <c r="BF27" s="6" t="s">
        <v>53</v>
      </c>
      <c r="BG27" s="6" t="s">
        <v>53</v>
      </c>
      <c r="BH27" s="6" t="s">
        <v>53</v>
      </c>
      <c r="BI27">
        <v>1</v>
      </c>
      <c r="BJ27">
        <v>0</v>
      </c>
      <c r="BK27">
        <v>1</v>
      </c>
      <c r="BL27">
        <v>0</v>
      </c>
      <c r="BM27">
        <v>0</v>
      </c>
      <c r="BN27">
        <v>0</v>
      </c>
      <c r="BO27">
        <v>0</v>
      </c>
    </row>
    <row r="28" spans="1:67" s="9" customFormat="1" ht="15.75" customHeight="1" x14ac:dyDescent="0.2">
      <c r="A28" s="3">
        <f t="shared" si="0"/>
        <v>7026</v>
      </c>
      <c r="B28" s="7" t="s">
        <v>515</v>
      </c>
      <c r="C28" s="7" t="s">
        <v>692</v>
      </c>
      <c r="D28" s="34" t="s">
        <v>691</v>
      </c>
      <c r="E28" s="11" t="s">
        <v>693</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342</v>
      </c>
      <c r="AN28" s="7" t="s">
        <v>2075</v>
      </c>
      <c r="AO28" s="7" t="s">
        <v>1883</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1232</v>
      </c>
      <c r="BE28" s="10" t="s">
        <v>53</v>
      </c>
      <c r="BF28" s="10" t="s">
        <v>53</v>
      </c>
      <c r="BG28" s="10" t="s">
        <v>53</v>
      </c>
      <c r="BH28" s="10" t="s">
        <v>53</v>
      </c>
      <c r="BI28" s="9">
        <v>0</v>
      </c>
      <c r="BJ28" s="9">
        <v>0</v>
      </c>
      <c r="BK28" s="9">
        <v>1</v>
      </c>
      <c r="BL28" s="9">
        <v>0</v>
      </c>
      <c r="BM28">
        <v>0</v>
      </c>
      <c r="BN28">
        <v>0</v>
      </c>
      <c r="BO28" s="9">
        <v>0</v>
      </c>
    </row>
    <row r="29" spans="1:67" s="9" customFormat="1" ht="15.75" customHeight="1" x14ac:dyDescent="0.2">
      <c r="A29" s="3">
        <f t="shared" si="0"/>
        <v>7027</v>
      </c>
      <c r="B29" s="7" t="s">
        <v>515</v>
      </c>
      <c r="C29" s="7" t="s">
        <v>694</v>
      </c>
      <c r="D29" s="34" t="s">
        <v>695</v>
      </c>
      <c r="E29" s="11" t="s">
        <v>696</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342</v>
      </c>
      <c r="AN29" s="7" t="s">
        <v>2075</v>
      </c>
      <c r="AO29" s="7" t="s">
        <v>1883</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1233</v>
      </c>
      <c r="BE29" s="10" t="s">
        <v>53</v>
      </c>
      <c r="BF29" s="10" t="s">
        <v>53</v>
      </c>
      <c r="BG29" s="10" t="s">
        <v>53</v>
      </c>
      <c r="BH29" s="10" t="s">
        <v>53</v>
      </c>
      <c r="BI29" s="9">
        <v>0</v>
      </c>
      <c r="BJ29" s="9">
        <v>0</v>
      </c>
      <c r="BK29" s="9">
        <v>1</v>
      </c>
      <c r="BL29" s="9">
        <v>0</v>
      </c>
      <c r="BM29">
        <v>0</v>
      </c>
      <c r="BN29">
        <v>0</v>
      </c>
      <c r="BO29" s="9">
        <v>0</v>
      </c>
    </row>
    <row r="30" spans="1:67" ht="15.75" customHeight="1" x14ac:dyDescent="0.2">
      <c r="A30" s="3">
        <f t="shared" si="0"/>
        <v>7028</v>
      </c>
      <c r="B30" s="3" t="s">
        <v>1320</v>
      </c>
      <c r="C30" s="3" t="s">
        <v>698</v>
      </c>
      <c r="D30" s="33" t="s">
        <v>700</v>
      </c>
      <c r="E30" s="4" t="s">
        <v>701</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45</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1234</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699</v>
      </c>
      <c r="C31" s="3" t="s">
        <v>699</v>
      </c>
      <c r="D31" s="33" t="s">
        <v>697</v>
      </c>
      <c r="E31" s="4" t="s">
        <v>702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1056</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703</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841</v>
      </c>
      <c r="C32" s="3" t="s">
        <v>841</v>
      </c>
      <c r="D32" s="33" t="s">
        <v>842</v>
      </c>
      <c r="E32" s="4" t="s">
        <v>843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45</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1239</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1214</v>
      </c>
      <c r="D33" s="33" t="s">
        <v>1212</v>
      </c>
      <c r="E33" s="4" t="s">
        <v>1213</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1235</v>
      </c>
      <c r="BE33" s="6" t="s">
        <v>53</v>
      </c>
      <c r="BF33" s="6" t="s">
        <v>53</v>
      </c>
      <c r="BG33" s="6" t="s">
        <v>53</v>
      </c>
      <c r="BH33" s="6" t="s">
        <v>53</v>
      </c>
      <c r="BI33">
        <v>1</v>
      </c>
      <c r="BJ33">
        <v>0</v>
      </c>
      <c r="BK33">
        <v>1</v>
      </c>
      <c r="BL33">
        <v>0</v>
      </c>
      <c r="BM33">
        <v>0</v>
      </c>
      <c r="BN33">
        <v>0</v>
      </c>
      <c r="BO33">
        <v>0</v>
      </c>
    </row>
    <row r="34" spans="1:67" ht="15.75" customHeight="1" x14ac:dyDescent="0.2">
      <c r="A34" s="3">
        <f t="shared" si="0"/>
        <v>7032</v>
      </c>
      <c r="B34" s="3" t="s">
        <v>1214</v>
      </c>
      <c r="C34" s="3" t="s">
        <v>1223</v>
      </c>
      <c r="D34" s="33" t="s">
        <v>1221</v>
      </c>
      <c r="E34" s="4" t="s">
        <v>1222</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1236</v>
      </c>
      <c r="BE34" s="6" t="s">
        <v>53</v>
      </c>
      <c r="BF34" s="6" t="s">
        <v>53</v>
      </c>
      <c r="BG34" s="6" t="s">
        <v>53</v>
      </c>
      <c r="BH34" s="6" t="s">
        <v>53</v>
      </c>
      <c r="BI34">
        <v>1</v>
      </c>
      <c r="BJ34">
        <v>0</v>
      </c>
      <c r="BK34">
        <v>1</v>
      </c>
      <c r="BL34">
        <v>0</v>
      </c>
      <c r="BM34">
        <v>0</v>
      </c>
      <c r="BN34">
        <v>0</v>
      </c>
      <c r="BO34">
        <v>0</v>
      </c>
    </row>
    <row r="35" spans="1:67" ht="15.75" customHeight="1" x14ac:dyDescent="0.2">
      <c r="A35" s="3">
        <f t="shared" ref="A35:A57" si="1">ROW()+6998</f>
        <v>7033</v>
      </c>
      <c r="B35" s="3" t="s">
        <v>1227</v>
      </c>
      <c r="C35" s="3" t="s">
        <v>1227</v>
      </c>
      <c r="D35" s="33" t="s">
        <v>1228</v>
      </c>
      <c r="E35" s="4" t="s">
        <v>1229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1056</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1237</v>
      </c>
      <c r="BE35" s="6" t="s">
        <v>53</v>
      </c>
      <c r="BF35" s="6" t="s">
        <v>53</v>
      </c>
      <c r="BG35" s="6" t="s">
        <v>53</v>
      </c>
      <c r="BH35" s="6" t="s">
        <v>53</v>
      </c>
      <c r="BI35">
        <v>1</v>
      </c>
      <c r="BJ35">
        <v>0</v>
      </c>
      <c r="BK35">
        <v>3</v>
      </c>
      <c r="BL35">
        <v>0</v>
      </c>
      <c r="BM35">
        <v>0</v>
      </c>
      <c r="BN35">
        <v>0</v>
      </c>
      <c r="BO35">
        <v>0</v>
      </c>
    </row>
    <row r="36" spans="1:67" ht="15.75" customHeight="1" x14ac:dyDescent="0.2">
      <c r="A36" s="3">
        <f t="shared" si="1"/>
        <v>7034</v>
      </c>
      <c r="B36" s="3" t="s">
        <v>705</v>
      </c>
      <c r="C36" s="3" t="s">
        <v>705</v>
      </c>
      <c r="D36" s="33" t="s">
        <v>704</v>
      </c>
      <c r="E36" s="4" t="s">
        <v>706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1238</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1264</v>
      </c>
      <c r="C37" s="3" t="s">
        <v>1264</v>
      </c>
      <c r="D37" s="33" t="s">
        <v>1265</v>
      </c>
      <c r="E37" s="4" t="s">
        <v>1266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1267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1425</v>
      </c>
      <c r="C38" s="3" t="s">
        <v>1425</v>
      </c>
      <c r="D38" s="33" t="s">
        <v>1424</v>
      </c>
      <c r="E38" s="4" t="s">
        <v>1426</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1883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1427</v>
      </c>
      <c r="BE38" s="6" t="s">
        <v>53</v>
      </c>
      <c r="BF38" s="6" t="s">
        <v>53</v>
      </c>
      <c r="BG38" s="6" t="s">
        <v>53</v>
      </c>
      <c r="BH38" s="6" t="s">
        <v>53</v>
      </c>
      <c r="BI38">
        <v>1</v>
      </c>
      <c r="BJ38">
        <v>0</v>
      </c>
      <c r="BK38">
        <v>1</v>
      </c>
      <c r="BL38">
        <v>0</v>
      </c>
      <c r="BM38">
        <v>0</v>
      </c>
      <c r="BN38">
        <v>0</v>
      </c>
      <c r="BO38">
        <v>0</v>
      </c>
    </row>
    <row r="39" spans="1:67" ht="15.75" customHeight="1" x14ac:dyDescent="0.2">
      <c r="A39" s="3">
        <f t="shared" si="1"/>
        <v>7037</v>
      </c>
      <c r="B39" s="3" t="s">
        <v>2674</v>
      </c>
      <c r="C39" s="3" t="s">
        <v>1906</v>
      </c>
      <c r="D39" s="33" t="s">
        <v>1905</v>
      </c>
      <c r="E39" s="4" t="s">
        <v>1949</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53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1907</v>
      </c>
      <c r="BE39" s="6" t="s">
        <v>53</v>
      </c>
      <c r="BF39" s="6" t="s">
        <v>53</v>
      </c>
      <c r="BG39" s="6" t="s">
        <v>53</v>
      </c>
      <c r="BH39" s="6" t="s">
        <v>53</v>
      </c>
      <c r="BI39">
        <v>1</v>
      </c>
      <c r="BJ39">
        <v>0</v>
      </c>
      <c r="BK39">
        <v>2</v>
      </c>
      <c r="BL39">
        <v>0</v>
      </c>
      <c r="BM39">
        <v>0</v>
      </c>
      <c r="BN39">
        <v>0</v>
      </c>
      <c r="BO39">
        <v>0</v>
      </c>
    </row>
    <row r="40" spans="1:67" ht="15.75" customHeight="1" x14ac:dyDescent="0.2">
      <c r="A40" s="3">
        <f t="shared" si="1"/>
        <v>7038</v>
      </c>
      <c r="B40" s="3" t="s">
        <v>705</v>
      </c>
      <c r="C40" s="3" t="s">
        <v>1665</v>
      </c>
      <c r="D40" s="33" t="s">
        <v>1666</v>
      </c>
      <c r="E40" s="4" t="s">
        <v>1667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342</v>
      </c>
      <c r="AN40" s="3" t="s">
        <v>2075</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1668</v>
      </c>
      <c r="BE40" s="6" t="s">
        <v>53</v>
      </c>
      <c r="BF40" s="6" t="s">
        <v>53</v>
      </c>
      <c r="BG40" s="6" t="s">
        <v>53</v>
      </c>
      <c r="BH40" s="6" t="s">
        <v>53</v>
      </c>
      <c r="BI40">
        <v>1</v>
      </c>
      <c r="BJ40">
        <v>0</v>
      </c>
      <c r="BK40">
        <v>1</v>
      </c>
      <c r="BL40">
        <v>0</v>
      </c>
      <c r="BM40">
        <v>0</v>
      </c>
      <c r="BN40">
        <v>0</v>
      </c>
      <c r="BO40">
        <v>1</v>
      </c>
    </row>
    <row r="41" spans="1:67" ht="15.75" customHeight="1" x14ac:dyDescent="0.2">
      <c r="A41" s="3">
        <f t="shared" si="1"/>
        <v>7039</v>
      </c>
      <c r="B41" s="3" t="s">
        <v>1208</v>
      </c>
      <c r="C41" s="3" t="s">
        <v>1208</v>
      </c>
      <c r="D41" s="33" t="s">
        <v>1206</v>
      </c>
      <c r="E41" s="4" t="s">
        <v>1207</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1255</v>
      </c>
      <c r="BE41" s="6" t="s">
        <v>53</v>
      </c>
      <c r="BF41" s="6" t="s">
        <v>53</v>
      </c>
      <c r="BG41" s="6" t="s">
        <v>53</v>
      </c>
      <c r="BH41" s="6" t="s">
        <v>53</v>
      </c>
      <c r="BI41">
        <v>1</v>
      </c>
      <c r="BJ41">
        <v>0</v>
      </c>
      <c r="BK41">
        <v>1</v>
      </c>
      <c r="BL41">
        <v>0</v>
      </c>
      <c r="BM41">
        <v>0</v>
      </c>
      <c r="BN41">
        <v>0</v>
      </c>
      <c r="BO41">
        <v>0</v>
      </c>
    </row>
    <row r="42" spans="1:67" ht="15.75" customHeight="1" x14ac:dyDescent="0.2">
      <c r="A42" s="3">
        <f t="shared" si="1"/>
        <v>7040</v>
      </c>
      <c r="B42" s="3" t="s">
        <v>1211</v>
      </c>
      <c r="C42" s="3" t="s">
        <v>1211</v>
      </c>
      <c r="D42" s="33" t="s">
        <v>1209</v>
      </c>
      <c r="E42" s="4" t="s">
        <v>1210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2076</v>
      </c>
      <c r="AO42" s="3" t="s">
        <v>1883</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1256</v>
      </c>
      <c r="BE42" s="6" t="s">
        <v>53</v>
      </c>
      <c r="BF42" s="6" t="s">
        <v>53</v>
      </c>
      <c r="BG42" s="6" t="s">
        <v>53</v>
      </c>
      <c r="BH42" s="6" t="s">
        <v>53</v>
      </c>
      <c r="BI42">
        <v>1</v>
      </c>
      <c r="BJ42">
        <v>0</v>
      </c>
      <c r="BK42">
        <v>2</v>
      </c>
      <c r="BL42">
        <v>0</v>
      </c>
      <c r="BM42">
        <v>0</v>
      </c>
      <c r="BN42">
        <v>0</v>
      </c>
      <c r="BO42">
        <v>0</v>
      </c>
    </row>
    <row r="43" spans="1:67" s="9" customFormat="1" ht="15.75" customHeight="1" x14ac:dyDescent="0.2">
      <c r="A43" s="3">
        <f t="shared" si="1"/>
        <v>7041</v>
      </c>
      <c r="B43" s="7" t="s">
        <v>956</v>
      </c>
      <c r="C43" s="7" t="s">
        <v>766</v>
      </c>
      <c r="D43" s="8" t="s">
        <v>767</v>
      </c>
      <c r="E43" s="8" t="s">
        <v>768</v>
      </c>
      <c r="F43" s="7">
        <v>0</v>
      </c>
      <c r="G43" s="7">
        <v>0</v>
      </c>
      <c r="H43" s="7">
        <v>0</v>
      </c>
      <c r="I43" s="7">
        <v>50</v>
      </c>
      <c r="J43" s="7">
        <v>50</v>
      </c>
      <c r="K43" s="7">
        <v>1</v>
      </c>
      <c r="L43" s="7">
        <v>0</v>
      </c>
      <c r="M43" s="7">
        <v>3</v>
      </c>
      <c r="N43" s="7">
        <v>0</v>
      </c>
      <c r="O43" s="7">
        <v>0</v>
      </c>
      <c r="P43" s="7">
        <v>0</v>
      </c>
      <c r="Q43" s="7">
        <v>0</v>
      </c>
      <c r="R43" s="7">
        <v>0</v>
      </c>
      <c r="S43" s="7">
        <v>0</v>
      </c>
      <c r="T43" s="7">
        <v>0</v>
      </c>
      <c r="U43" s="7">
        <v>0</v>
      </c>
      <c r="V43" s="7">
        <v>0</v>
      </c>
      <c r="W43" s="7">
        <v>0</v>
      </c>
      <c r="X43" s="7">
        <v>0</v>
      </c>
      <c r="Y43" s="7">
        <v>10</v>
      </c>
      <c r="Z43" s="7">
        <v>0</v>
      </c>
      <c r="AA43" s="7">
        <v>0</v>
      </c>
      <c r="AB43" s="7">
        <v>0</v>
      </c>
      <c r="AC43" s="7">
        <v>0</v>
      </c>
      <c r="AD43" s="7">
        <v>0</v>
      </c>
      <c r="AE43" s="7">
        <v>0</v>
      </c>
      <c r="AF43" s="7">
        <v>0</v>
      </c>
      <c r="AG43" s="7">
        <v>0</v>
      </c>
      <c r="AH43" s="7">
        <v>0</v>
      </c>
      <c r="AI43" s="7">
        <v>0</v>
      </c>
      <c r="AJ43" s="7">
        <v>0</v>
      </c>
      <c r="AK43" s="7">
        <v>0</v>
      </c>
      <c r="AL43" s="7" t="s">
        <v>45</v>
      </c>
      <c r="AM43" s="7" t="s">
        <v>23</v>
      </c>
      <c r="AN43" s="7" t="s">
        <v>2077</v>
      </c>
      <c r="AO43" s="7" t="s">
        <v>1883</v>
      </c>
      <c r="AP43" s="7">
        <v>0</v>
      </c>
      <c r="AQ43" s="7">
        <v>0</v>
      </c>
      <c r="AR43" s="9">
        <v>0</v>
      </c>
      <c r="AS43" s="9">
        <v>1</v>
      </c>
      <c r="AT43" s="10" t="s">
        <v>959</v>
      </c>
      <c r="AU43" s="10" t="s">
        <v>53</v>
      </c>
      <c r="AV43" s="10" t="s">
        <v>53</v>
      </c>
      <c r="AW43" s="10" t="s">
        <v>53</v>
      </c>
      <c r="AX43" s="10" t="s">
        <v>53</v>
      </c>
      <c r="AY43" s="10" t="s">
        <v>53</v>
      </c>
      <c r="AZ43" s="10" t="s">
        <v>53</v>
      </c>
      <c r="BA43" s="10" t="s">
        <v>53</v>
      </c>
      <c r="BB43" s="10" t="s">
        <v>53</v>
      </c>
      <c r="BC43" s="10" t="s">
        <v>53</v>
      </c>
      <c r="BD43" s="10" t="s">
        <v>53</v>
      </c>
      <c r="BE43" s="10" t="s">
        <v>53</v>
      </c>
      <c r="BF43" s="10" t="s">
        <v>53</v>
      </c>
      <c r="BG43" s="10" t="s">
        <v>53</v>
      </c>
      <c r="BH43" s="10" t="s">
        <v>53</v>
      </c>
      <c r="BI43" s="9">
        <v>0</v>
      </c>
      <c r="BJ43" s="9">
        <v>0</v>
      </c>
      <c r="BK43" s="9">
        <v>1</v>
      </c>
      <c r="BL43" s="9">
        <v>0</v>
      </c>
      <c r="BM43">
        <v>0</v>
      </c>
      <c r="BN43">
        <v>0</v>
      </c>
      <c r="BO43" s="9">
        <v>0</v>
      </c>
    </row>
    <row r="44" spans="1:67" ht="15.75" customHeight="1" x14ac:dyDescent="0.2">
      <c r="A44" s="3">
        <f t="shared" si="1"/>
        <v>7042</v>
      </c>
      <c r="B44" s="3" t="s">
        <v>337</v>
      </c>
      <c r="C44" s="3" t="s">
        <v>337</v>
      </c>
      <c r="D44" s="33" t="s">
        <v>937</v>
      </c>
      <c r="E44" s="4" t="s">
        <v>958</v>
      </c>
      <c r="F44" s="3">
        <v>0</v>
      </c>
      <c r="G44" s="3">
        <v>0</v>
      </c>
      <c r="H44" s="3">
        <v>0</v>
      </c>
      <c r="I44" s="3">
        <v>50</v>
      </c>
      <c r="J44" s="3">
        <v>300</v>
      </c>
      <c r="K44" s="3">
        <v>1</v>
      </c>
      <c r="L44" s="3">
        <v>0</v>
      </c>
      <c r="M44" s="3">
        <v>10</v>
      </c>
      <c r="N44" s="3">
        <v>10</v>
      </c>
      <c r="O44" s="3">
        <v>0</v>
      </c>
      <c r="P44" s="3">
        <v>10</v>
      </c>
      <c r="Q44" s="3">
        <v>10</v>
      </c>
      <c r="R44" s="3">
        <v>10</v>
      </c>
      <c r="S44" s="3">
        <v>0</v>
      </c>
      <c r="T44" s="3">
        <v>0</v>
      </c>
      <c r="U44" s="3">
        <v>0</v>
      </c>
      <c r="V44" s="3">
        <v>0</v>
      </c>
      <c r="W44" s="3">
        <v>0</v>
      </c>
      <c r="X44" s="3">
        <v>0</v>
      </c>
      <c r="Y44" s="3">
        <v>10</v>
      </c>
      <c r="Z44" s="3">
        <v>0</v>
      </c>
      <c r="AA44" s="3">
        <v>0</v>
      </c>
      <c r="AB44" s="3">
        <v>0</v>
      </c>
      <c r="AC44" s="3">
        <v>0</v>
      </c>
      <c r="AD44" s="3">
        <v>0</v>
      </c>
      <c r="AE44" s="3">
        <v>0</v>
      </c>
      <c r="AF44" s="3">
        <v>0</v>
      </c>
      <c r="AG44" s="3">
        <v>0</v>
      </c>
      <c r="AH44" s="3">
        <v>0</v>
      </c>
      <c r="AI44" s="3">
        <v>0</v>
      </c>
      <c r="AJ44" s="3">
        <v>0</v>
      </c>
      <c r="AK44" s="3">
        <v>0</v>
      </c>
      <c r="AL44" s="3" t="s">
        <v>45</v>
      </c>
      <c r="AM44" s="3" t="s">
        <v>1004</v>
      </c>
      <c r="AN44" s="3" t="s">
        <v>1988</v>
      </c>
      <c r="AO44" s="3" t="s">
        <v>1883</v>
      </c>
      <c r="AP44" s="3">
        <v>0</v>
      </c>
      <c r="AQ44" s="3">
        <v>0</v>
      </c>
      <c r="AR44">
        <v>0</v>
      </c>
      <c r="AS44">
        <v>50</v>
      </c>
      <c r="AT44" s="6" t="s">
        <v>343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2</v>
      </c>
      <c r="BL44">
        <v>0</v>
      </c>
      <c r="BM44">
        <v>0</v>
      </c>
      <c r="BN44">
        <v>0</v>
      </c>
      <c r="BO44">
        <v>0</v>
      </c>
    </row>
    <row r="45" spans="1:67" s="22" customFormat="1" ht="15.75" customHeight="1" x14ac:dyDescent="0.2">
      <c r="A45" s="20">
        <f t="shared" si="1"/>
        <v>7043</v>
      </c>
      <c r="B45" s="20" t="s">
        <v>1958</v>
      </c>
      <c r="C45" s="20" t="s">
        <v>2679</v>
      </c>
      <c r="D45" s="21" t="s">
        <v>2680</v>
      </c>
      <c r="E45" s="21" t="s">
        <v>2681</v>
      </c>
      <c r="F45" s="20">
        <v>0</v>
      </c>
      <c r="G45" s="20">
        <v>0</v>
      </c>
      <c r="H45" s="20">
        <v>0</v>
      </c>
      <c r="I45" s="20">
        <v>50</v>
      </c>
      <c r="J45" s="20">
        <v>15</v>
      </c>
      <c r="K45" s="20">
        <v>1</v>
      </c>
      <c r="L45" s="20">
        <v>0</v>
      </c>
      <c r="M45" s="20">
        <v>7</v>
      </c>
      <c r="N45" s="20">
        <v>0</v>
      </c>
      <c r="O45" s="20">
        <v>5</v>
      </c>
      <c r="P45" s="20">
        <v>0</v>
      </c>
      <c r="Q45" s="20">
        <v>0</v>
      </c>
      <c r="R45" s="20">
        <v>0</v>
      </c>
      <c r="S45" s="20">
        <v>0</v>
      </c>
      <c r="T45" s="20">
        <v>0</v>
      </c>
      <c r="U45" s="20">
        <v>0</v>
      </c>
      <c r="V45" s="20">
        <v>0</v>
      </c>
      <c r="W45" s="20">
        <v>0</v>
      </c>
      <c r="X45" s="20">
        <v>3</v>
      </c>
      <c r="Y45" s="20">
        <v>5</v>
      </c>
      <c r="Z45" s="20">
        <v>5</v>
      </c>
      <c r="AA45" s="20">
        <v>0</v>
      </c>
      <c r="AB45" s="20">
        <v>0</v>
      </c>
      <c r="AC45" s="20">
        <v>0</v>
      </c>
      <c r="AD45" s="20">
        <v>0</v>
      </c>
      <c r="AE45" s="20">
        <v>0</v>
      </c>
      <c r="AF45" s="20">
        <v>0</v>
      </c>
      <c r="AG45" s="20">
        <v>0</v>
      </c>
      <c r="AH45" s="20">
        <v>0</v>
      </c>
      <c r="AI45" s="20">
        <v>0</v>
      </c>
      <c r="AJ45" s="20">
        <v>0</v>
      </c>
      <c r="AK45" s="20">
        <v>0</v>
      </c>
      <c r="AL45" s="20" t="s">
        <v>45</v>
      </c>
      <c r="AM45" s="20" t="s">
        <v>23</v>
      </c>
      <c r="AN45" s="23" t="s">
        <v>2012</v>
      </c>
      <c r="AO45" s="20" t="s">
        <v>2237</v>
      </c>
      <c r="AP45" s="20">
        <v>0</v>
      </c>
      <c r="AQ45" s="20">
        <v>0</v>
      </c>
      <c r="AR45" s="22">
        <v>0</v>
      </c>
      <c r="AS45" s="22">
        <v>5</v>
      </c>
      <c r="AT45" s="23" t="s">
        <v>2630</v>
      </c>
      <c r="AU45" s="23" t="s">
        <v>53</v>
      </c>
      <c r="AV45" s="23" t="s">
        <v>53</v>
      </c>
      <c r="AW45" s="23" t="s">
        <v>53</v>
      </c>
      <c r="AX45" s="23" t="s">
        <v>53</v>
      </c>
      <c r="AY45" s="23" t="s">
        <v>53</v>
      </c>
      <c r="AZ45" s="23" t="s">
        <v>53</v>
      </c>
      <c r="BA45" s="23" t="s">
        <v>53</v>
      </c>
      <c r="BB45" s="23" t="s">
        <v>53</v>
      </c>
      <c r="BC45" s="23" t="s">
        <v>53</v>
      </c>
      <c r="BD45" s="23" t="s">
        <v>53</v>
      </c>
      <c r="BE45" s="23" t="s">
        <v>53</v>
      </c>
      <c r="BF45" s="23" t="s">
        <v>53</v>
      </c>
      <c r="BG45" s="23" t="s">
        <v>53</v>
      </c>
      <c r="BH45" s="23" t="s">
        <v>53</v>
      </c>
      <c r="BI45" s="22">
        <v>1</v>
      </c>
      <c r="BJ45" s="22">
        <v>0</v>
      </c>
      <c r="BK45" s="22">
        <v>1</v>
      </c>
      <c r="BL45" s="22">
        <v>0</v>
      </c>
      <c r="BM45" s="22">
        <v>0</v>
      </c>
      <c r="BN45" s="22">
        <v>0</v>
      </c>
      <c r="BO45" s="22">
        <v>0</v>
      </c>
    </row>
    <row r="46" spans="1:67" s="22" customFormat="1" ht="15.75" customHeight="1" x14ac:dyDescent="0.2">
      <c r="A46" s="20">
        <f t="shared" si="1"/>
        <v>7044</v>
      </c>
      <c r="B46" s="20" t="s">
        <v>1958</v>
      </c>
      <c r="C46" s="20" t="s">
        <v>2686</v>
      </c>
      <c r="D46" s="21" t="s">
        <v>2685</v>
      </c>
      <c r="E46" s="21" t="s">
        <v>2687</v>
      </c>
      <c r="F46" s="20">
        <v>0</v>
      </c>
      <c r="G46" s="20">
        <v>0</v>
      </c>
      <c r="H46" s="20">
        <v>0</v>
      </c>
      <c r="I46" s="20">
        <v>50</v>
      </c>
      <c r="J46" s="20">
        <v>15</v>
      </c>
      <c r="K46" s="20">
        <v>1</v>
      </c>
      <c r="L46" s="20">
        <v>0</v>
      </c>
      <c r="M46" s="20">
        <v>7</v>
      </c>
      <c r="N46" s="20">
        <v>0</v>
      </c>
      <c r="O46" s="20">
        <v>5</v>
      </c>
      <c r="P46" s="20">
        <v>0</v>
      </c>
      <c r="Q46" s="20">
        <v>0</v>
      </c>
      <c r="R46" s="20">
        <v>0</v>
      </c>
      <c r="S46" s="20">
        <v>0</v>
      </c>
      <c r="T46" s="20">
        <v>0</v>
      </c>
      <c r="U46" s="20">
        <v>0</v>
      </c>
      <c r="V46" s="20">
        <v>0</v>
      </c>
      <c r="W46" s="20">
        <v>0</v>
      </c>
      <c r="X46" s="20">
        <v>3</v>
      </c>
      <c r="Y46" s="20">
        <v>5</v>
      </c>
      <c r="Z46" s="20">
        <v>5</v>
      </c>
      <c r="AA46" s="20">
        <v>0</v>
      </c>
      <c r="AB46" s="20">
        <v>0</v>
      </c>
      <c r="AC46" s="20">
        <v>0</v>
      </c>
      <c r="AD46" s="20">
        <v>0</v>
      </c>
      <c r="AE46" s="20">
        <v>0</v>
      </c>
      <c r="AF46" s="20">
        <v>0</v>
      </c>
      <c r="AG46" s="20">
        <v>0</v>
      </c>
      <c r="AH46" s="20">
        <v>0</v>
      </c>
      <c r="AI46" s="20">
        <v>0</v>
      </c>
      <c r="AJ46" s="20">
        <v>0</v>
      </c>
      <c r="AK46" s="20">
        <v>0</v>
      </c>
      <c r="AL46" s="20" t="s">
        <v>45</v>
      </c>
      <c r="AM46" s="20" t="s">
        <v>23</v>
      </c>
      <c r="AN46" s="23" t="s">
        <v>2012</v>
      </c>
      <c r="AO46" s="20" t="s">
        <v>2237</v>
      </c>
      <c r="AP46" s="20">
        <v>0</v>
      </c>
      <c r="AQ46" s="20">
        <v>0</v>
      </c>
      <c r="AR46" s="22">
        <v>0</v>
      </c>
      <c r="AS46" s="22">
        <v>5</v>
      </c>
      <c r="AT46" s="23" t="s">
        <v>2630</v>
      </c>
      <c r="AU46" s="23" t="s">
        <v>53</v>
      </c>
      <c r="AV46" s="23" t="s">
        <v>53</v>
      </c>
      <c r="AW46" s="23" t="s">
        <v>53</v>
      </c>
      <c r="AX46" s="23" t="s">
        <v>53</v>
      </c>
      <c r="AY46" s="23" t="s">
        <v>53</v>
      </c>
      <c r="AZ46" s="23" t="s">
        <v>53</v>
      </c>
      <c r="BA46" s="23" t="s">
        <v>53</v>
      </c>
      <c r="BB46" s="23" t="s">
        <v>53</v>
      </c>
      <c r="BC46" s="23" t="s">
        <v>53</v>
      </c>
      <c r="BD46" s="23" t="s">
        <v>53</v>
      </c>
      <c r="BE46" s="23" t="s">
        <v>53</v>
      </c>
      <c r="BF46" s="23" t="s">
        <v>53</v>
      </c>
      <c r="BG46" s="23" t="s">
        <v>53</v>
      </c>
      <c r="BH46" s="23" t="s">
        <v>53</v>
      </c>
      <c r="BI46" s="22">
        <v>1</v>
      </c>
      <c r="BJ46" s="22">
        <v>0</v>
      </c>
      <c r="BK46" s="22">
        <v>1</v>
      </c>
      <c r="BL46" s="22">
        <v>0</v>
      </c>
      <c r="BM46" s="22">
        <v>0</v>
      </c>
      <c r="BN46" s="22">
        <v>0</v>
      </c>
      <c r="BO46" s="22">
        <v>0</v>
      </c>
    </row>
    <row r="47" spans="1:67" ht="15.75" customHeight="1" x14ac:dyDescent="0.2">
      <c r="A47" s="3">
        <f t="shared" si="1"/>
        <v>7045</v>
      </c>
      <c r="B47" s="3" t="s">
        <v>1958</v>
      </c>
      <c r="C47" s="3" t="s">
        <v>1958</v>
      </c>
      <c r="D47" s="5" t="s">
        <v>2238</v>
      </c>
      <c r="E47" s="5" t="s">
        <v>2678</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6" t="s">
        <v>2012</v>
      </c>
      <c r="AO47" s="3" t="s">
        <v>2237</v>
      </c>
      <c r="AP47" s="3">
        <v>0</v>
      </c>
      <c r="AQ47" s="3">
        <v>0</v>
      </c>
      <c r="AR47">
        <v>0</v>
      </c>
      <c r="AS47">
        <v>5</v>
      </c>
      <c r="AT47" s="6" t="s">
        <v>2630</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1959</v>
      </c>
      <c r="C48" s="3" t="s">
        <v>1959</v>
      </c>
      <c r="D48" s="5" t="s">
        <v>2239</v>
      </c>
      <c r="E48" s="5" t="s">
        <v>1960</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2003</v>
      </c>
      <c r="AO48" s="3" t="s">
        <v>2237</v>
      </c>
      <c r="AP48" s="3">
        <v>0</v>
      </c>
      <c r="AQ48" s="3">
        <v>0</v>
      </c>
      <c r="AR48">
        <v>0</v>
      </c>
      <c r="AS48">
        <v>5</v>
      </c>
      <c r="AT48" s="6" t="s">
        <v>2631</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2242</v>
      </c>
      <c r="C49" s="3" t="s">
        <v>2242</v>
      </c>
      <c r="D49" s="5" t="s">
        <v>2241</v>
      </c>
      <c r="E49" s="5" t="s">
        <v>2676</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2632</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2583</v>
      </c>
      <c r="C50" s="3" t="s">
        <v>2583</v>
      </c>
      <c r="D50" s="5" t="s">
        <v>2584</v>
      </c>
      <c r="E50" s="5" t="s">
        <v>2585</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2005</v>
      </c>
      <c r="AO50" s="3" t="s">
        <v>2237</v>
      </c>
      <c r="AP50" s="3">
        <v>0</v>
      </c>
      <c r="AQ50" s="3">
        <v>0</v>
      </c>
      <c r="AR50">
        <v>0</v>
      </c>
      <c r="AS50">
        <v>4</v>
      </c>
      <c r="AT50" s="6" t="s">
        <v>2633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2247</v>
      </c>
      <c r="C51" s="3" t="s">
        <v>2247</v>
      </c>
      <c r="D51" s="5" t="s">
        <v>2246</v>
      </c>
      <c r="E51" s="5" t="s">
        <v>2323</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2013</v>
      </c>
      <c r="AO51" s="3" t="s">
        <v>2237</v>
      </c>
      <c r="AP51" s="3">
        <v>0</v>
      </c>
      <c r="AQ51" s="3">
        <v>0</v>
      </c>
      <c r="AR51">
        <v>0</v>
      </c>
      <c r="AS51">
        <v>5</v>
      </c>
      <c r="AT51" s="6" t="s">
        <v>2634</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2675</v>
      </c>
      <c r="C52" s="3" t="s">
        <v>2243</v>
      </c>
      <c r="D52" s="5" t="s">
        <v>2240</v>
      </c>
      <c r="E52" s="5" t="s">
        <v>2677</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2006</v>
      </c>
      <c r="AO52" s="3" t="s">
        <v>2237</v>
      </c>
      <c r="AP52" s="3">
        <v>0</v>
      </c>
      <c r="AQ52" s="3">
        <v>0</v>
      </c>
      <c r="AR52">
        <v>0</v>
      </c>
      <c r="AS52">
        <v>5</v>
      </c>
      <c r="AT52" s="6" t="s">
        <v>2635</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2245</v>
      </c>
      <c r="C53" s="3" t="s">
        <v>2245</v>
      </c>
      <c r="D53" s="5" t="s">
        <v>2244</v>
      </c>
      <c r="E53" s="5" t="s">
        <v>2324</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2007</v>
      </c>
      <c r="AO53" s="3" t="s">
        <v>2237</v>
      </c>
      <c r="AP53" s="3">
        <v>0</v>
      </c>
      <c r="AQ53" s="3">
        <v>0</v>
      </c>
      <c r="AR53">
        <v>0</v>
      </c>
      <c r="AS53">
        <v>5</v>
      </c>
      <c r="AT53" s="6" t="s">
        <v>2636</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2249</v>
      </c>
      <c r="C54" s="3" t="s">
        <v>2249</v>
      </c>
      <c r="D54" s="5" t="s">
        <v>2248</v>
      </c>
      <c r="E54" s="5" t="s">
        <v>2325</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2009</v>
      </c>
      <c r="AO54" s="3" t="s">
        <v>2237</v>
      </c>
      <c r="AP54" s="3">
        <v>0</v>
      </c>
      <c r="AQ54" s="3">
        <v>0</v>
      </c>
      <c r="AR54">
        <v>0</v>
      </c>
      <c r="AS54">
        <v>5</v>
      </c>
      <c r="AT54" s="6" t="s">
        <v>2637</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2251</v>
      </c>
      <c r="C55" s="3" t="s">
        <v>2251</v>
      </c>
      <c r="D55" s="5" t="s">
        <v>2250</v>
      </c>
      <c r="E55" s="5" t="s">
        <v>2326</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2010</v>
      </c>
      <c r="AO55" s="3" t="s">
        <v>2237</v>
      </c>
      <c r="AP55" s="3">
        <v>0</v>
      </c>
      <c r="AQ55" s="3">
        <v>0</v>
      </c>
      <c r="AR55">
        <v>0</v>
      </c>
      <c r="AS55">
        <v>5</v>
      </c>
      <c r="AT55" s="6" t="s">
        <v>2638</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1"/>
        <v>7054</v>
      </c>
      <c r="B56" s="3" t="s">
        <v>2253</v>
      </c>
      <c r="C56" s="3" t="s">
        <v>2253</v>
      </c>
      <c r="D56" s="5" t="s">
        <v>2252</v>
      </c>
      <c r="E56" s="5" t="s">
        <v>2327</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2011</v>
      </c>
      <c r="AO56" s="3" t="s">
        <v>2237</v>
      </c>
      <c r="AP56" s="3">
        <v>0</v>
      </c>
      <c r="AQ56" s="3">
        <v>0</v>
      </c>
      <c r="AR56">
        <v>0</v>
      </c>
      <c r="AS56">
        <v>5</v>
      </c>
      <c r="AT56" s="6" t="s">
        <v>2639</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s="22" customFormat="1" ht="15.75" customHeight="1" x14ac:dyDescent="0.2">
      <c r="A57" s="20">
        <f t="shared" si="1"/>
        <v>7055</v>
      </c>
      <c r="B57" s="20" t="s">
        <v>2253</v>
      </c>
      <c r="C57" s="20" t="s">
        <v>2682</v>
      </c>
      <c r="D57" s="21" t="s">
        <v>2683</v>
      </c>
      <c r="E57" s="21" t="s">
        <v>2684</v>
      </c>
      <c r="F57" s="20">
        <v>0</v>
      </c>
      <c r="G57" s="20">
        <v>0</v>
      </c>
      <c r="H57" s="20">
        <v>0</v>
      </c>
      <c r="I57" s="20">
        <v>50</v>
      </c>
      <c r="J57" s="20">
        <v>15</v>
      </c>
      <c r="K57" s="20">
        <v>1</v>
      </c>
      <c r="L57" s="20">
        <v>0</v>
      </c>
      <c r="M57" s="20">
        <v>7</v>
      </c>
      <c r="N57" s="20">
        <v>0</v>
      </c>
      <c r="O57" s="20">
        <v>5</v>
      </c>
      <c r="P57" s="20">
        <v>0</v>
      </c>
      <c r="Q57" s="20">
        <v>0</v>
      </c>
      <c r="R57" s="20">
        <v>0</v>
      </c>
      <c r="S57" s="20">
        <v>0</v>
      </c>
      <c r="T57" s="20">
        <v>0</v>
      </c>
      <c r="U57" s="20">
        <v>0</v>
      </c>
      <c r="V57" s="20">
        <v>0</v>
      </c>
      <c r="W57" s="20">
        <v>0</v>
      </c>
      <c r="X57" s="20">
        <v>3</v>
      </c>
      <c r="Y57" s="20">
        <v>5</v>
      </c>
      <c r="Z57" s="20">
        <v>5</v>
      </c>
      <c r="AA57" s="20">
        <v>0</v>
      </c>
      <c r="AB57" s="20">
        <v>0</v>
      </c>
      <c r="AC57" s="20">
        <v>0</v>
      </c>
      <c r="AD57" s="20">
        <v>0</v>
      </c>
      <c r="AE57" s="20">
        <v>0</v>
      </c>
      <c r="AF57" s="20">
        <v>0</v>
      </c>
      <c r="AG57" s="20">
        <v>0</v>
      </c>
      <c r="AH57" s="20">
        <v>0</v>
      </c>
      <c r="AI57" s="20">
        <v>0</v>
      </c>
      <c r="AJ57" s="20">
        <v>0</v>
      </c>
      <c r="AK57" s="20">
        <v>0</v>
      </c>
      <c r="AL57" s="20" t="s">
        <v>45</v>
      </c>
      <c r="AM57" s="20" t="s">
        <v>23</v>
      </c>
      <c r="AN57" s="23" t="s">
        <v>2011</v>
      </c>
      <c r="AO57" s="20" t="s">
        <v>2237</v>
      </c>
      <c r="AP57" s="20">
        <v>0</v>
      </c>
      <c r="AQ57" s="20">
        <v>0</v>
      </c>
      <c r="AR57" s="22">
        <v>0</v>
      </c>
      <c r="AS57" s="22">
        <v>5</v>
      </c>
      <c r="AT57" s="23" t="s">
        <v>2639</v>
      </c>
      <c r="AU57" s="23" t="s">
        <v>53</v>
      </c>
      <c r="AV57" s="23" t="s">
        <v>53</v>
      </c>
      <c r="AW57" s="23" t="s">
        <v>53</v>
      </c>
      <c r="AX57" s="23" t="s">
        <v>53</v>
      </c>
      <c r="AY57" s="23" t="s">
        <v>53</v>
      </c>
      <c r="AZ57" s="23" t="s">
        <v>53</v>
      </c>
      <c r="BA57" s="23" t="s">
        <v>53</v>
      </c>
      <c r="BB57" s="23" t="s">
        <v>53</v>
      </c>
      <c r="BC57" s="23" t="s">
        <v>53</v>
      </c>
      <c r="BD57" s="23" t="s">
        <v>53</v>
      </c>
      <c r="BE57" s="23" t="s">
        <v>53</v>
      </c>
      <c r="BF57" s="23" t="s">
        <v>53</v>
      </c>
      <c r="BG57" s="23" t="s">
        <v>53</v>
      </c>
      <c r="BH57" s="23" t="s">
        <v>53</v>
      </c>
      <c r="BI57" s="22">
        <v>1</v>
      </c>
      <c r="BJ57" s="22">
        <v>0</v>
      </c>
      <c r="BK57" s="22">
        <v>1</v>
      </c>
      <c r="BL57" s="22">
        <v>0</v>
      </c>
      <c r="BM57" s="22">
        <v>0</v>
      </c>
      <c r="BN57" s="22">
        <v>0</v>
      </c>
      <c r="BO57" s="22">
        <v>0</v>
      </c>
    </row>
    <row r="58" spans="1:67" ht="15.75" customHeight="1" x14ac:dyDescent="0.2">
      <c r="A58" s="3">
        <f>ROW()+6998</f>
        <v>7056</v>
      </c>
      <c r="B58" s="3" t="s">
        <v>534</v>
      </c>
      <c r="C58" s="3" t="s">
        <v>511</v>
      </c>
      <c r="D58" s="5" t="s">
        <v>512</v>
      </c>
      <c r="E58" s="5" t="s">
        <v>513</v>
      </c>
      <c r="F58" s="3">
        <v>0</v>
      </c>
      <c r="G58" s="3">
        <v>0</v>
      </c>
      <c r="H58" s="3">
        <v>0</v>
      </c>
      <c r="I58" s="3">
        <v>50</v>
      </c>
      <c r="J58" s="3">
        <v>999</v>
      </c>
      <c r="K58" s="3">
        <v>1</v>
      </c>
      <c r="L58" s="3">
        <v>0</v>
      </c>
      <c r="M58" s="3">
        <v>0</v>
      </c>
      <c r="N58" s="3">
        <v>0</v>
      </c>
      <c r="O58" s="3">
        <v>0</v>
      </c>
      <c r="P58" s="3">
        <v>100</v>
      </c>
      <c r="Q58" s="3">
        <v>100</v>
      </c>
      <c r="R58" s="3">
        <v>100</v>
      </c>
      <c r="S58" s="3">
        <v>100</v>
      </c>
      <c r="T58" s="3">
        <v>100</v>
      </c>
      <c r="U58" s="3">
        <v>100</v>
      </c>
      <c r="V58" s="3">
        <v>0</v>
      </c>
      <c r="W58" s="3">
        <v>0</v>
      </c>
      <c r="X58" s="3">
        <v>0</v>
      </c>
      <c r="Y58" s="3">
        <v>100</v>
      </c>
      <c r="Z58" s="3">
        <v>100</v>
      </c>
      <c r="AA58" s="3">
        <v>100</v>
      </c>
      <c r="AB58" s="3">
        <v>100</v>
      </c>
      <c r="AC58" s="3">
        <v>100</v>
      </c>
      <c r="AD58" s="3">
        <v>100</v>
      </c>
      <c r="AE58" s="3">
        <v>100</v>
      </c>
      <c r="AF58" s="3">
        <v>100</v>
      </c>
      <c r="AG58" s="3">
        <v>100</v>
      </c>
      <c r="AH58" s="3">
        <v>100</v>
      </c>
      <c r="AI58" s="3">
        <v>100</v>
      </c>
      <c r="AJ58" s="3">
        <v>100</v>
      </c>
      <c r="AK58" s="3">
        <v>100</v>
      </c>
      <c r="AL58" s="3" t="s">
        <v>45</v>
      </c>
      <c r="AM58" s="3" t="s">
        <v>45</v>
      </c>
      <c r="AN58" s="3" t="s">
        <v>2078</v>
      </c>
      <c r="AO58" s="3" t="s">
        <v>1883</v>
      </c>
      <c r="AP58" s="3">
        <v>0</v>
      </c>
      <c r="AQ58" s="3">
        <v>0</v>
      </c>
      <c r="AR58">
        <v>0</v>
      </c>
      <c r="AS58">
        <v>1</v>
      </c>
      <c r="AT58" s="6" t="s">
        <v>957</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4</v>
      </c>
      <c r="BL58">
        <v>0</v>
      </c>
      <c r="BM58">
        <v>0</v>
      </c>
      <c r="BN58">
        <v>0</v>
      </c>
      <c r="BO5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3"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641</v>
      </c>
      <c r="C16" s="7" t="s">
        <v>2104</v>
      </c>
      <c r="D16" s="8" t="s">
        <v>2482</v>
      </c>
      <c r="E16" s="8" t="s">
        <v>2163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78</v>
      </c>
      <c r="AM16" s="7" t="s">
        <v>390</v>
      </c>
      <c r="AN16" s="7" t="s">
        <v>1975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641</v>
      </c>
      <c r="C17" s="7" t="s">
        <v>2161</v>
      </c>
      <c r="D17" s="8" t="s">
        <v>2483</v>
      </c>
      <c r="E17" s="8" t="s">
        <v>2162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78</v>
      </c>
      <c r="AM17" s="7" t="s">
        <v>390</v>
      </c>
      <c r="AN17" s="7" t="s">
        <v>1975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641</v>
      </c>
      <c r="C18" s="7" t="s">
        <v>2165</v>
      </c>
      <c r="D18" s="8" t="s">
        <v>2484</v>
      </c>
      <c r="E18" s="8" t="s">
        <v>2164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78</v>
      </c>
      <c r="AM18" s="7" t="s">
        <v>390</v>
      </c>
      <c r="AN18" s="7" t="s">
        <v>1975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1333</v>
      </c>
      <c r="C20" s="7" t="s">
        <v>1333</v>
      </c>
      <c r="D20" s="8" t="s">
        <v>1357</v>
      </c>
      <c r="E20" s="8" t="s">
        <v>1358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78</v>
      </c>
      <c r="AM20" s="7" t="s">
        <v>390</v>
      </c>
      <c r="AN20" s="7" t="s">
        <v>1975</v>
      </c>
      <c r="AO20" s="7" t="s">
        <v>1883</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685</v>
      </c>
      <c r="C22" s="7" t="s">
        <v>685</v>
      </c>
      <c r="D22" s="8" t="s">
        <v>684</v>
      </c>
      <c r="E22" s="8" t="s">
        <v>686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78</v>
      </c>
      <c r="AM22" s="7" t="s">
        <v>390</v>
      </c>
      <c r="AN22" s="7" t="s">
        <v>1975</v>
      </c>
      <c r="AO22" s="7" t="s">
        <v>1883</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1594</v>
      </c>
      <c r="C24" s="7" t="s">
        <v>2352</v>
      </c>
      <c r="D24" s="8" t="s">
        <v>2344</v>
      </c>
      <c r="E24" s="8" t="s">
        <v>2495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78</v>
      </c>
      <c r="AM24" s="7" t="s">
        <v>928</v>
      </c>
      <c r="AN24" s="7" t="s">
        <v>2350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2" customFormat="1" ht="15.75" customHeight="1" x14ac:dyDescent="0.2">
      <c r="A29" s="20">
        <f t="shared" si="0"/>
        <v>10027</v>
      </c>
      <c r="B29" s="20" t="s">
        <v>2355</v>
      </c>
      <c r="C29" s="20" t="s">
        <v>2720</v>
      </c>
      <c r="D29" s="21" t="s">
        <v>2718</v>
      </c>
      <c r="E29" s="21" t="s">
        <v>2719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t="s">
        <v>78</v>
      </c>
      <c r="AM29" s="20" t="s">
        <v>928</v>
      </c>
      <c r="AN29" s="20" t="s">
        <v>2737</v>
      </c>
      <c r="AO29" s="20" t="s">
        <v>53</v>
      </c>
      <c r="AP29" s="20">
        <v>0</v>
      </c>
      <c r="AQ29" s="20">
        <v>0</v>
      </c>
      <c r="AR29" s="22">
        <v>0</v>
      </c>
      <c r="AS29" s="22">
        <v>0</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23" t="s">
        <v>53</v>
      </c>
      <c r="BH29" s="23" t="s">
        <v>53</v>
      </c>
      <c r="BI29" s="22">
        <v>1</v>
      </c>
      <c r="BJ29" s="22">
        <v>0</v>
      </c>
      <c r="BK29" s="22">
        <v>1</v>
      </c>
      <c r="BL29" s="22">
        <v>0</v>
      </c>
      <c r="BM29" s="22">
        <v>0</v>
      </c>
      <c r="BN29" s="22">
        <v>0</v>
      </c>
      <c r="BO29" s="22">
        <v>0</v>
      </c>
    </row>
    <row r="30" spans="1:67" s="18" customFormat="1" ht="15.75" customHeight="1" x14ac:dyDescent="0.2">
      <c r="A30" s="3">
        <f t="shared" si="0"/>
        <v>10028</v>
      </c>
      <c r="B30" s="16" t="s">
        <v>1515</v>
      </c>
      <c r="C30" s="16" t="s">
        <v>683</v>
      </c>
      <c r="D30" s="17" t="s">
        <v>1506</v>
      </c>
      <c r="E30" s="17" t="s">
        <v>1507</v>
      </c>
      <c r="F30" s="16">
        <v>0</v>
      </c>
      <c r="G30" s="16">
        <v>0</v>
      </c>
      <c r="H30" s="16">
        <v>0</v>
      </c>
      <c r="I30" s="16">
        <v>0</v>
      </c>
      <c r="J30" s="16">
        <v>0</v>
      </c>
      <c r="K30" s="16">
        <v>1</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t="s">
        <v>78</v>
      </c>
      <c r="AM30" s="3" t="s">
        <v>928</v>
      </c>
      <c r="AN30" s="3" t="s">
        <v>1976</v>
      </c>
      <c r="AO30" s="3" t="s">
        <v>1883</v>
      </c>
      <c r="AP30" s="16">
        <v>0</v>
      </c>
      <c r="AQ30" s="16">
        <v>0</v>
      </c>
      <c r="AR30" s="18">
        <v>0</v>
      </c>
      <c r="AS30" s="18">
        <v>0</v>
      </c>
      <c r="AT30" s="19" t="s">
        <v>53</v>
      </c>
      <c r="AU30" s="19" t="s">
        <v>53</v>
      </c>
      <c r="AV30" s="19" t="s">
        <v>53</v>
      </c>
      <c r="AW30" s="19" t="s">
        <v>53</v>
      </c>
      <c r="AX30" s="19" t="s">
        <v>53</v>
      </c>
      <c r="AY30" s="19" t="s">
        <v>53</v>
      </c>
      <c r="AZ30" s="19" t="s">
        <v>53</v>
      </c>
      <c r="BA30" s="19" t="s">
        <v>53</v>
      </c>
      <c r="BB30" s="19" t="s">
        <v>53</v>
      </c>
      <c r="BC30" s="19" t="s">
        <v>53</v>
      </c>
      <c r="BD30" s="19" t="s">
        <v>53</v>
      </c>
      <c r="BE30" s="19" t="s">
        <v>53</v>
      </c>
      <c r="BF30" s="19" t="s">
        <v>53</v>
      </c>
      <c r="BG30" s="19" t="s">
        <v>53</v>
      </c>
      <c r="BH30" s="6" t="s">
        <v>53</v>
      </c>
      <c r="BI30">
        <v>1</v>
      </c>
      <c r="BJ30">
        <v>0</v>
      </c>
      <c r="BK30">
        <v>1</v>
      </c>
      <c r="BL30">
        <v>0</v>
      </c>
      <c r="BM30">
        <v>0</v>
      </c>
      <c r="BN30">
        <v>0</v>
      </c>
      <c r="BO30">
        <v>0</v>
      </c>
    </row>
    <row r="31" spans="1:67" s="18" customFormat="1" ht="15.75" customHeight="1" x14ac:dyDescent="0.2">
      <c r="A31" s="3">
        <f t="shared" si="0"/>
        <v>10029</v>
      </c>
      <c r="B31" s="16" t="s">
        <v>1513</v>
      </c>
      <c r="C31" s="16" t="s">
        <v>1508</v>
      </c>
      <c r="D31" s="17" t="s">
        <v>1510</v>
      </c>
      <c r="E31" s="17" t="s">
        <v>1550</v>
      </c>
      <c r="F31" s="16">
        <v>0</v>
      </c>
      <c r="G31" s="16">
        <v>0</v>
      </c>
      <c r="H31" s="16">
        <v>0</v>
      </c>
      <c r="I31" s="16">
        <v>0</v>
      </c>
      <c r="J31" s="16">
        <v>0</v>
      </c>
      <c r="K31" s="16">
        <v>1</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t="s">
        <v>78</v>
      </c>
      <c r="AM31" s="3" t="s">
        <v>928</v>
      </c>
      <c r="AN31" s="3" t="s">
        <v>1976</v>
      </c>
      <c r="AO31" s="3" t="s">
        <v>1883</v>
      </c>
      <c r="AP31" s="16">
        <v>0</v>
      </c>
      <c r="AQ31" s="16">
        <v>0</v>
      </c>
      <c r="AR31" s="18">
        <v>0</v>
      </c>
      <c r="AS31" s="18">
        <v>2500</v>
      </c>
      <c r="AT31" s="19" t="s">
        <v>53</v>
      </c>
      <c r="AU31" s="19" t="s">
        <v>53</v>
      </c>
      <c r="AV31" s="19" t="s">
        <v>53</v>
      </c>
      <c r="AW31" s="19" t="s">
        <v>53</v>
      </c>
      <c r="AX31" s="19" t="s">
        <v>53</v>
      </c>
      <c r="AY31" s="19" t="s">
        <v>53</v>
      </c>
      <c r="AZ31" s="19" t="s">
        <v>53</v>
      </c>
      <c r="BA31" s="19" t="s">
        <v>53</v>
      </c>
      <c r="BB31" s="19" t="s">
        <v>53</v>
      </c>
      <c r="BC31" s="19" t="s">
        <v>53</v>
      </c>
      <c r="BD31" s="19" t="s">
        <v>53</v>
      </c>
      <c r="BE31" s="19" t="s">
        <v>53</v>
      </c>
      <c r="BF31" s="19" t="s">
        <v>53</v>
      </c>
      <c r="BG31" s="19" t="s">
        <v>53</v>
      </c>
      <c r="BH31" s="6" t="s">
        <v>53</v>
      </c>
      <c r="BI31">
        <v>1</v>
      </c>
      <c r="BJ31">
        <v>0</v>
      </c>
      <c r="BK31">
        <v>1</v>
      </c>
      <c r="BL31">
        <v>0</v>
      </c>
      <c r="BM31">
        <v>0</v>
      </c>
      <c r="BN31">
        <v>0</v>
      </c>
      <c r="BO31">
        <v>0</v>
      </c>
    </row>
    <row r="32" spans="1:67" s="18" customFormat="1" ht="15.75" customHeight="1" x14ac:dyDescent="0.2">
      <c r="A32" s="3">
        <f t="shared" si="0"/>
        <v>10030</v>
      </c>
      <c r="B32" s="16" t="s">
        <v>1514</v>
      </c>
      <c r="C32" s="16" t="s">
        <v>1509</v>
      </c>
      <c r="D32" s="17" t="s">
        <v>1511</v>
      </c>
      <c r="E32" s="17" t="s">
        <v>1551</v>
      </c>
      <c r="F32" s="16">
        <v>0</v>
      </c>
      <c r="G32" s="16">
        <v>0</v>
      </c>
      <c r="H32" s="16">
        <v>0</v>
      </c>
      <c r="I32" s="16">
        <v>0</v>
      </c>
      <c r="J32" s="16">
        <v>0</v>
      </c>
      <c r="K32" s="16">
        <v>1</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t="s">
        <v>78</v>
      </c>
      <c r="AM32" s="3" t="s">
        <v>928</v>
      </c>
      <c r="AN32" s="3" t="s">
        <v>1976</v>
      </c>
      <c r="AO32" s="3" t="s">
        <v>1883</v>
      </c>
      <c r="AP32" s="16">
        <v>0</v>
      </c>
      <c r="AQ32" s="16">
        <v>0</v>
      </c>
      <c r="AR32" s="18">
        <v>0</v>
      </c>
      <c r="AS32" s="18">
        <v>10000</v>
      </c>
      <c r="AT32" s="19" t="s">
        <v>53</v>
      </c>
      <c r="AU32" s="19" t="s">
        <v>53</v>
      </c>
      <c r="AV32" s="19" t="s">
        <v>53</v>
      </c>
      <c r="AW32" s="19" t="s">
        <v>53</v>
      </c>
      <c r="AX32" s="19" t="s">
        <v>53</v>
      </c>
      <c r="AY32" s="19" t="s">
        <v>53</v>
      </c>
      <c r="AZ32" s="19" t="s">
        <v>53</v>
      </c>
      <c r="BA32" s="19" t="s">
        <v>53</v>
      </c>
      <c r="BB32" s="19" t="s">
        <v>53</v>
      </c>
      <c r="BC32" s="19" t="s">
        <v>53</v>
      </c>
      <c r="BD32" s="19" t="s">
        <v>53</v>
      </c>
      <c r="BE32" s="19" t="s">
        <v>53</v>
      </c>
      <c r="BF32" s="19" t="s">
        <v>53</v>
      </c>
      <c r="BG32" s="19"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2" customFormat="1" ht="15.75" customHeight="1" x14ac:dyDescent="0.2">
      <c r="A36" s="20">
        <f t="shared" si="0"/>
        <v>10034</v>
      </c>
      <c r="B36" s="20" t="s">
        <v>2694</v>
      </c>
      <c r="C36" s="20" t="s">
        <v>2729</v>
      </c>
      <c r="D36" s="21" t="s">
        <v>2728</v>
      </c>
      <c r="E36" s="21" t="s">
        <v>2730</v>
      </c>
      <c r="F36" s="20">
        <v>0</v>
      </c>
      <c r="G36" s="20">
        <v>0</v>
      </c>
      <c r="H36" s="20">
        <v>0</v>
      </c>
      <c r="I36" s="20">
        <v>0</v>
      </c>
      <c r="J36" s="20">
        <v>0</v>
      </c>
      <c r="K36" s="20">
        <v>1</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t="s">
        <v>78</v>
      </c>
      <c r="AM36" s="20" t="s">
        <v>928</v>
      </c>
      <c r="AN36" s="20" t="s">
        <v>2738</v>
      </c>
      <c r="AO36" s="20" t="s">
        <v>53</v>
      </c>
      <c r="AP36" s="20">
        <v>0</v>
      </c>
      <c r="AQ36" s="20">
        <v>0</v>
      </c>
      <c r="AR36" s="22">
        <v>0</v>
      </c>
      <c r="AS36" s="22">
        <v>10000</v>
      </c>
      <c r="AT36" s="23" t="s">
        <v>53</v>
      </c>
      <c r="AU36" s="23" t="s">
        <v>53</v>
      </c>
      <c r="AV36" s="23" t="s">
        <v>53</v>
      </c>
      <c r="AW36" s="23" t="s">
        <v>53</v>
      </c>
      <c r="AX36" s="23" t="s">
        <v>53</v>
      </c>
      <c r="AY36" s="23" t="s">
        <v>53</v>
      </c>
      <c r="AZ36" s="23" t="s">
        <v>53</v>
      </c>
      <c r="BA36" s="23" t="s">
        <v>53</v>
      </c>
      <c r="BB36" s="23" t="s">
        <v>53</v>
      </c>
      <c r="BC36" s="23" t="s">
        <v>53</v>
      </c>
      <c r="BD36" s="23" t="s">
        <v>53</v>
      </c>
      <c r="BE36" s="23" t="s">
        <v>53</v>
      </c>
      <c r="BF36" s="23" t="s">
        <v>53</v>
      </c>
      <c r="BG36" s="23" t="s">
        <v>53</v>
      </c>
      <c r="BH36" s="23" t="s">
        <v>53</v>
      </c>
      <c r="BI36" s="22">
        <v>1</v>
      </c>
      <c r="BJ36" s="22">
        <v>0</v>
      </c>
      <c r="BK36" s="22">
        <v>1</v>
      </c>
      <c r="BL36" s="22">
        <v>0</v>
      </c>
      <c r="BM36" s="22">
        <v>0</v>
      </c>
      <c r="BN36" s="22">
        <v>0</v>
      </c>
      <c r="BO36" s="22">
        <v>0</v>
      </c>
    </row>
    <row r="37" spans="1:67" s="22" customFormat="1" ht="15.75" customHeight="1" x14ac:dyDescent="0.2">
      <c r="A37" s="20">
        <f t="shared" si="0"/>
        <v>10035</v>
      </c>
      <c r="B37" s="20" t="s">
        <v>2694</v>
      </c>
      <c r="C37" s="20" t="s">
        <v>2733</v>
      </c>
      <c r="D37" s="21" t="s">
        <v>2731</v>
      </c>
      <c r="E37" s="21" t="s">
        <v>2732</v>
      </c>
      <c r="F37" s="20">
        <v>0</v>
      </c>
      <c r="G37" s="20">
        <v>0</v>
      </c>
      <c r="H37" s="20">
        <v>0</v>
      </c>
      <c r="I37" s="20">
        <v>0</v>
      </c>
      <c r="J37" s="20">
        <v>0</v>
      </c>
      <c r="K37" s="20">
        <v>1</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t="s">
        <v>78</v>
      </c>
      <c r="AM37" s="20" t="s">
        <v>928</v>
      </c>
      <c r="AN37" s="20" t="s">
        <v>2739</v>
      </c>
      <c r="AO37" s="20" t="s">
        <v>53</v>
      </c>
      <c r="AP37" s="20">
        <v>0</v>
      </c>
      <c r="AQ37" s="20">
        <v>0</v>
      </c>
      <c r="AR37" s="22">
        <v>0</v>
      </c>
      <c r="AS37" s="22">
        <v>10000</v>
      </c>
      <c r="AT37" s="23" t="s">
        <v>53</v>
      </c>
      <c r="AU37" s="23" t="s">
        <v>53</v>
      </c>
      <c r="AV37" s="23" t="s">
        <v>53</v>
      </c>
      <c r="AW37" s="23" t="s">
        <v>53</v>
      </c>
      <c r="AX37" s="23" t="s">
        <v>53</v>
      </c>
      <c r="AY37" s="23" t="s">
        <v>53</v>
      </c>
      <c r="AZ37" s="23" t="s">
        <v>53</v>
      </c>
      <c r="BA37" s="23" t="s">
        <v>53</v>
      </c>
      <c r="BB37" s="23" t="s">
        <v>53</v>
      </c>
      <c r="BC37" s="23" t="s">
        <v>53</v>
      </c>
      <c r="BD37" s="23" t="s">
        <v>53</v>
      </c>
      <c r="BE37" s="23" t="s">
        <v>53</v>
      </c>
      <c r="BF37" s="23" t="s">
        <v>53</v>
      </c>
      <c r="BG37" s="23" t="s">
        <v>53</v>
      </c>
      <c r="BH37" s="23" t="s">
        <v>53</v>
      </c>
      <c r="BI37" s="22">
        <v>1</v>
      </c>
      <c r="BJ37" s="22">
        <v>0</v>
      </c>
      <c r="BK37" s="22">
        <v>1</v>
      </c>
      <c r="BL37" s="22">
        <v>0</v>
      </c>
      <c r="BM37" s="22">
        <v>0</v>
      </c>
      <c r="BN37" s="22">
        <v>0</v>
      </c>
      <c r="BO37" s="22">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1714</v>
      </c>
      <c r="C63" s="7" t="s">
        <v>1714</v>
      </c>
      <c r="D63" s="8" t="s">
        <v>1723</v>
      </c>
      <c r="E63" s="8" t="s">
        <v>1809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78</v>
      </c>
      <c r="AM63" s="7" t="s">
        <v>929</v>
      </c>
      <c r="AN63" s="7" t="s">
        <v>1979</v>
      </c>
      <c r="AO63" s="7" t="s">
        <v>1883</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1733</v>
      </c>
      <c r="C72" s="7" t="s">
        <v>1733</v>
      </c>
      <c r="D72" s="8" t="s">
        <v>1727</v>
      </c>
      <c r="E72" s="8" t="s">
        <v>1756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78</v>
      </c>
      <c r="AM72" s="7" t="s">
        <v>929</v>
      </c>
      <c r="AN72" s="7" t="s">
        <v>1979</v>
      </c>
      <c r="AO72" s="7" t="s">
        <v>1883</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1761</v>
      </c>
      <c r="C74" s="7" t="s">
        <v>1761</v>
      </c>
      <c r="D74" s="8" t="s">
        <v>1764</v>
      </c>
      <c r="E74" s="8" t="s">
        <v>1846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78</v>
      </c>
      <c r="AM74" s="7" t="s">
        <v>929</v>
      </c>
      <c r="AN74" s="7" t="s">
        <v>1979</v>
      </c>
      <c r="AO74" s="7" t="s">
        <v>1883</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1763</v>
      </c>
      <c r="C76" s="7" t="s">
        <v>1763</v>
      </c>
      <c r="D76" s="8" t="s">
        <v>1765</v>
      </c>
      <c r="E76" s="8" t="s">
        <v>1848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78</v>
      </c>
      <c r="AM76" s="7" t="s">
        <v>929</v>
      </c>
      <c r="AN76" s="7" t="s">
        <v>1979</v>
      </c>
      <c r="AO76" s="7" t="s">
        <v>1883</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1772</v>
      </c>
      <c r="C77" s="7" t="s">
        <v>1772</v>
      </c>
      <c r="D77" s="8" t="s">
        <v>1766</v>
      </c>
      <c r="E77" s="8" t="s">
        <v>1769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78</v>
      </c>
      <c r="AM77" s="7" t="s">
        <v>929</v>
      </c>
      <c r="AN77" s="7" t="s">
        <v>1979</v>
      </c>
      <c r="AO77" s="7" t="s">
        <v>1883</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1774</v>
      </c>
      <c r="C79" s="7" t="s">
        <v>1774</v>
      </c>
      <c r="D79" s="8" t="s">
        <v>1768</v>
      </c>
      <c r="E79" s="8" t="s">
        <v>1771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78</v>
      </c>
      <c r="AM79" s="7" t="s">
        <v>929</v>
      </c>
      <c r="AN79" s="7" t="s">
        <v>1979</v>
      </c>
      <c r="AO79" s="7" t="s">
        <v>1883</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1781</v>
      </c>
      <c r="C80" s="7" t="s">
        <v>1781</v>
      </c>
      <c r="D80" s="8" t="s">
        <v>1777</v>
      </c>
      <c r="E80" s="8" t="s">
        <v>1779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78</v>
      </c>
      <c r="AM80" s="7" t="s">
        <v>929</v>
      </c>
      <c r="AN80" s="7" t="s">
        <v>1979</v>
      </c>
      <c r="AO80" s="7" t="s">
        <v>1883</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1782</v>
      </c>
      <c r="C81" s="7" t="s">
        <v>1782</v>
      </c>
      <c r="D81" s="8" t="s">
        <v>1778</v>
      </c>
      <c r="E81" s="8" t="s">
        <v>1780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78</v>
      </c>
      <c r="AM81" s="7" t="s">
        <v>929</v>
      </c>
      <c r="AN81" s="7" t="s">
        <v>1979</v>
      </c>
      <c r="AO81" s="7" t="s">
        <v>1883</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1787</v>
      </c>
      <c r="C84" s="7" t="s">
        <v>1787</v>
      </c>
      <c r="D84" s="8" t="s">
        <v>1784</v>
      </c>
      <c r="E84" s="8" t="s">
        <v>1816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78</v>
      </c>
      <c r="AM84" s="7" t="s">
        <v>929</v>
      </c>
      <c r="AN84" s="7" t="s">
        <v>1979</v>
      </c>
      <c r="AO84" s="7" t="s">
        <v>1883</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1786</v>
      </c>
      <c r="C85" s="7" t="s">
        <v>1786</v>
      </c>
      <c r="D85" s="8" t="s">
        <v>1785</v>
      </c>
      <c r="E85" s="8" t="s">
        <v>1817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78</v>
      </c>
      <c r="AM85" s="7" t="s">
        <v>929</v>
      </c>
      <c r="AN85" s="7" t="s">
        <v>1979</v>
      </c>
      <c r="AO85" s="7" t="s">
        <v>1883</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1795</v>
      </c>
      <c r="C88" s="7" t="s">
        <v>1795</v>
      </c>
      <c r="D88" s="8" t="s">
        <v>1792</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78</v>
      </c>
      <c r="AM88" s="7" t="s">
        <v>929</v>
      </c>
      <c r="AN88" s="7" t="s">
        <v>1979</v>
      </c>
      <c r="AO88" s="7" t="s">
        <v>1883</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1802</v>
      </c>
      <c r="C89" s="7" t="s">
        <v>1802</v>
      </c>
      <c r="D89" s="8" t="s">
        <v>1799</v>
      </c>
      <c r="E89" s="8" t="s">
        <v>1823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78</v>
      </c>
      <c r="AM89" s="7" t="s">
        <v>929</v>
      </c>
      <c r="AN89" s="7" t="s">
        <v>1979</v>
      </c>
      <c r="AO89" s="7" t="s">
        <v>1883</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1803</v>
      </c>
      <c r="C90" s="7" t="s">
        <v>1803</v>
      </c>
      <c r="D90" s="8" t="s">
        <v>1800</v>
      </c>
      <c r="E90" s="8" t="s">
        <v>1821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78</v>
      </c>
      <c r="AM90" s="7" t="s">
        <v>929</v>
      </c>
      <c r="AN90" s="7" t="s">
        <v>1979</v>
      </c>
      <c r="AO90" s="7" t="s">
        <v>1883</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1804</v>
      </c>
      <c r="C91" s="7" t="s">
        <v>1804</v>
      </c>
      <c r="D91" s="8" t="s">
        <v>1801</v>
      </c>
      <c r="E91" s="8" t="s">
        <v>1822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78</v>
      </c>
      <c r="AM91" s="7" t="s">
        <v>929</v>
      </c>
      <c r="AN91" s="7" t="s">
        <v>1979</v>
      </c>
      <c r="AO91" s="7" t="s">
        <v>1883</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1825</v>
      </c>
      <c r="C92" s="7" t="s">
        <v>1810</v>
      </c>
      <c r="D92" s="8" t="s">
        <v>1830</v>
      </c>
      <c r="E92" s="8" t="s">
        <v>1828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78</v>
      </c>
      <c r="AM92" s="7" t="s">
        <v>929</v>
      </c>
      <c r="AN92" s="7" t="s">
        <v>1979</v>
      </c>
      <c r="AO92" s="7" t="s">
        <v>1883</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1826</v>
      </c>
      <c r="C93" s="7" t="s">
        <v>1811</v>
      </c>
      <c r="D93" s="8" t="s">
        <v>1831</v>
      </c>
      <c r="E93" s="8" t="s">
        <v>1829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78</v>
      </c>
      <c r="AM93" s="7" t="s">
        <v>929</v>
      </c>
      <c r="AN93" s="7" t="s">
        <v>1979</v>
      </c>
      <c r="AO93" s="7" t="s">
        <v>1883</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1827</v>
      </c>
      <c r="C94" s="7" t="s">
        <v>1812</v>
      </c>
      <c r="D94" s="8" t="s">
        <v>1832</v>
      </c>
      <c r="E94" s="8" t="s">
        <v>1820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78</v>
      </c>
      <c r="AM94" s="7" t="s">
        <v>929</v>
      </c>
      <c r="AN94" s="7" t="s">
        <v>1979</v>
      </c>
      <c r="AO94" s="7" t="s">
        <v>1883</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1851</v>
      </c>
      <c r="C99" s="7" t="s">
        <v>1851</v>
      </c>
      <c r="D99" s="8" t="s">
        <v>1850</v>
      </c>
      <c r="E99" s="8" t="s">
        <v>1855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78</v>
      </c>
      <c r="AM99" s="7" t="s">
        <v>929</v>
      </c>
      <c r="AN99" s="7" t="s">
        <v>1979</v>
      </c>
      <c r="AO99" s="7" t="s">
        <v>1883</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1852</v>
      </c>
      <c r="C100" s="7" t="s">
        <v>1852</v>
      </c>
      <c r="D100" s="8" t="s">
        <v>1853</v>
      </c>
      <c r="E100" s="8" t="s">
        <v>1854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78</v>
      </c>
      <c r="AM100" s="7" t="s">
        <v>929</v>
      </c>
      <c r="AN100" s="7" t="s">
        <v>1979</v>
      </c>
      <c r="AO100" s="7" t="s">
        <v>1883</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2" customFormat="1" ht="15.75" customHeight="1" x14ac:dyDescent="0.2">
      <c r="A130" s="20">
        <f t="shared" si="1"/>
        <v>10128</v>
      </c>
      <c r="B130" s="20" t="s">
        <v>1083</v>
      </c>
      <c r="C130" s="20" t="s">
        <v>2724</v>
      </c>
      <c r="D130" s="21" t="s">
        <v>2722</v>
      </c>
      <c r="E130" s="21" t="s">
        <v>2723</v>
      </c>
      <c r="F130" s="20">
        <v>0</v>
      </c>
      <c r="G130" s="20">
        <v>0</v>
      </c>
      <c r="H130" s="20">
        <v>0</v>
      </c>
      <c r="I130" s="20">
        <v>0</v>
      </c>
      <c r="J130" s="20">
        <v>0</v>
      </c>
      <c r="K130" s="20">
        <v>0</v>
      </c>
      <c r="L130" s="20">
        <v>0</v>
      </c>
      <c r="M130" s="20">
        <v>0</v>
      </c>
      <c r="N130" s="20">
        <v>0</v>
      </c>
      <c r="O130" s="20">
        <v>0</v>
      </c>
      <c r="P130" s="20">
        <v>0</v>
      </c>
      <c r="Q130" s="20">
        <v>0</v>
      </c>
      <c r="R130" s="20">
        <v>0</v>
      </c>
      <c r="S130" s="20">
        <v>0</v>
      </c>
      <c r="T130" s="20">
        <v>0</v>
      </c>
      <c r="U130" s="20">
        <v>0</v>
      </c>
      <c r="V130" s="20">
        <v>0</v>
      </c>
      <c r="W130" s="20">
        <v>0</v>
      </c>
      <c r="X130" s="20">
        <v>0</v>
      </c>
      <c r="Y130" s="20">
        <v>0</v>
      </c>
      <c r="Z130" s="20">
        <v>0</v>
      </c>
      <c r="AA130" s="20">
        <v>0</v>
      </c>
      <c r="AB130" s="20">
        <v>0</v>
      </c>
      <c r="AC130" s="20">
        <v>0</v>
      </c>
      <c r="AD130" s="20">
        <v>0</v>
      </c>
      <c r="AE130" s="20">
        <v>0</v>
      </c>
      <c r="AF130" s="20">
        <v>0</v>
      </c>
      <c r="AG130" s="20">
        <v>0</v>
      </c>
      <c r="AH130" s="20">
        <v>0</v>
      </c>
      <c r="AI130" s="20">
        <v>0</v>
      </c>
      <c r="AJ130" s="20">
        <v>0</v>
      </c>
      <c r="AK130" s="20">
        <v>0</v>
      </c>
      <c r="AL130" s="20" t="s">
        <v>78</v>
      </c>
      <c r="AM130" s="20" t="s">
        <v>929</v>
      </c>
      <c r="AN130" s="20" t="s">
        <v>1979</v>
      </c>
      <c r="AO130" s="20" t="s">
        <v>53</v>
      </c>
      <c r="AP130" s="20">
        <v>0</v>
      </c>
      <c r="AQ130" s="20">
        <v>0</v>
      </c>
      <c r="AR130" s="22">
        <v>0</v>
      </c>
      <c r="AS130" s="22">
        <v>0</v>
      </c>
      <c r="AT130" s="23" t="s">
        <v>53</v>
      </c>
      <c r="AU130" s="23" t="s">
        <v>53</v>
      </c>
      <c r="AV130" s="23" t="s">
        <v>53</v>
      </c>
      <c r="AW130" s="23" t="s">
        <v>53</v>
      </c>
      <c r="AX130" s="23" t="s">
        <v>53</v>
      </c>
      <c r="AY130" s="23" t="s">
        <v>53</v>
      </c>
      <c r="AZ130" s="23" t="s">
        <v>53</v>
      </c>
      <c r="BA130" s="23" t="s">
        <v>53</v>
      </c>
      <c r="BB130" s="23" t="s">
        <v>53</v>
      </c>
      <c r="BC130" s="23" t="s">
        <v>53</v>
      </c>
      <c r="BD130" s="23" t="s">
        <v>53</v>
      </c>
      <c r="BE130" s="23" t="s">
        <v>53</v>
      </c>
      <c r="BF130" s="23" t="s">
        <v>53</v>
      </c>
      <c r="BG130" s="23" t="s">
        <v>53</v>
      </c>
      <c r="BH130" s="23" t="s">
        <v>53</v>
      </c>
      <c r="BI130" s="22">
        <v>1</v>
      </c>
      <c r="BJ130" s="22">
        <v>0</v>
      </c>
      <c r="BK130" s="22">
        <v>1</v>
      </c>
      <c r="BL130" s="22">
        <v>0</v>
      </c>
      <c r="BM130" s="22">
        <v>0</v>
      </c>
      <c r="BN130" s="22">
        <v>0</v>
      </c>
      <c r="BO130" s="22">
        <v>0</v>
      </c>
    </row>
    <row r="131" spans="1:67" s="22" customFormat="1" ht="15.75" customHeight="1" x14ac:dyDescent="0.2">
      <c r="A131" s="20">
        <f t="shared" si="1"/>
        <v>10129</v>
      </c>
      <c r="B131" s="20" t="s">
        <v>1083</v>
      </c>
      <c r="C131" s="20" t="s">
        <v>2498</v>
      </c>
      <c r="D131" s="21" t="s">
        <v>2496</v>
      </c>
      <c r="E131" s="21" t="s">
        <v>2497</v>
      </c>
      <c r="F131" s="20">
        <v>0</v>
      </c>
      <c r="G131" s="20">
        <v>0</v>
      </c>
      <c r="H131" s="20">
        <v>0</v>
      </c>
      <c r="I131" s="20">
        <v>0</v>
      </c>
      <c r="J131" s="20">
        <v>0</v>
      </c>
      <c r="K131" s="20">
        <v>0</v>
      </c>
      <c r="L131" s="20">
        <v>0</v>
      </c>
      <c r="M131" s="20">
        <v>0</v>
      </c>
      <c r="N131" s="20">
        <v>0</v>
      </c>
      <c r="O131" s="20">
        <v>0</v>
      </c>
      <c r="P131" s="20">
        <v>0</v>
      </c>
      <c r="Q131" s="20">
        <v>0</v>
      </c>
      <c r="R131" s="20">
        <v>0</v>
      </c>
      <c r="S131" s="20">
        <v>0</v>
      </c>
      <c r="T131" s="20">
        <v>0</v>
      </c>
      <c r="U131" s="20">
        <v>0</v>
      </c>
      <c r="V131" s="20">
        <v>0</v>
      </c>
      <c r="W131" s="20">
        <v>0</v>
      </c>
      <c r="X131" s="20">
        <v>0</v>
      </c>
      <c r="Y131" s="20">
        <v>0</v>
      </c>
      <c r="Z131" s="20">
        <v>0</v>
      </c>
      <c r="AA131" s="20">
        <v>0</v>
      </c>
      <c r="AB131" s="20">
        <v>0</v>
      </c>
      <c r="AC131" s="20">
        <v>0</v>
      </c>
      <c r="AD131" s="20">
        <v>0</v>
      </c>
      <c r="AE131" s="20">
        <v>0</v>
      </c>
      <c r="AF131" s="20">
        <v>0</v>
      </c>
      <c r="AG131" s="20">
        <v>0</v>
      </c>
      <c r="AH131" s="20">
        <v>0</v>
      </c>
      <c r="AI131" s="20">
        <v>0</v>
      </c>
      <c r="AJ131" s="20">
        <v>0</v>
      </c>
      <c r="AK131" s="20">
        <v>0</v>
      </c>
      <c r="AL131" s="20" t="s">
        <v>78</v>
      </c>
      <c r="AM131" s="20" t="s">
        <v>929</v>
      </c>
      <c r="AN131" s="20" t="s">
        <v>1979</v>
      </c>
      <c r="AO131" s="20" t="s">
        <v>53</v>
      </c>
      <c r="AP131" s="20">
        <v>0</v>
      </c>
      <c r="AQ131" s="20">
        <v>0</v>
      </c>
      <c r="AR131" s="22">
        <v>0</v>
      </c>
      <c r="AS131" s="22">
        <v>0</v>
      </c>
      <c r="AT131" s="23" t="s">
        <v>53</v>
      </c>
      <c r="AU131" s="23" t="s">
        <v>53</v>
      </c>
      <c r="AV131" s="23" t="s">
        <v>53</v>
      </c>
      <c r="AW131" s="23" t="s">
        <v>53</v>
      </c>
      <c r="AX131" s="23" t="s">
        <v>53</v>
      </c>
      <c r="AY131" s="23" t="s">
        <v>53</v>
      </c>
      <c r="AZ131" s="23" t="s">
        <v>53</v>
      </c>
      <c r="BA131" s="23" t="s">
        <v>53</v>
      </c>
      <c r="BB131" s="23" t="s">
        <v>53</v>
      </c>
      <c r="BC131" s="23" t="s">
        <v>53</v>
      </c>
      <c r="BD131" s="23" t="s">
        <v>53</v>
      </c>
      <c r="BE131" s="23" t="s">
        <v>53</v>
      </c>
      <c r="BF131" s="23" t="s">
        <v>53</v>
      </c>
      <c r="BG131" s="23" t="s">
        <v>53</v>
      </c>
      <c r="BH131" s="23" t="s">
        <v>53</v>
      </c>
      <c r="BI131" s="22">
        <v>1</v>
      </c>
      <c r="BJ131" s="22">
        <v>0</v>
      </c>
      <c r="BK131" s="22">
        <v>1</v>
      </c>
      <c r="BL131" s="22">
        <v>0</v>
      </c>
      <c r="BM131" s="22">
        <v>0</v>
      </c>
      <c r="BN131" s="22">
        <v>0</v>
      </c>
      <c r="BO131" s="22">
        <v>0</v>
      </c>
    </row>
    <row r="132" spans="1:67" s="22" customFormat="1" ht="15.75" customHeight="1" x14ac:dyDescent="0.2">
      <c r="A132" s="20">
        <f t="shared" si="1"/>
        <v>10130</v>
      </c>
      <c r="B132" s="20" t="s">
        <v>1083</v>
      </c>
      <c r="C132" s="20" t="s">
        <v>2525</v>
      </c>
      <c r="D132" s="21" t="s">
        <v>2499</v>
      </c>
      <c r="E132" s="21" t="s">
        <v>2500</v>
      </c>
      <c r="F132" s="20">
        <v>0</v>
      </c>
      <c r="G132" s="20">
        <v>0</v>
      </c>
      <c r="H132" s="20">
        <v>0</v>
      </c>
      <c r="I132" s="20">
        <v>0</v>
      </c>
      <c r="J132" s="20">
        <v>0</v>
      </c>
      <c r="K132" s="20">
        <v>0</v>
      </c>
      <c r="L132" s="20">
        <v>0</v>
      </c>
      <c r="M132" s="20">
        <v>0</v>
      </c>
      <c r="N132" s="20">
        <v>0</v>
      </c>
      <c r="O132" s="20">
        <v>0</v>
      </c>
      <c r="P132" s="20">
        <v>0</v>
      </c>
      <c r="Q132" s="20">
        <v>0</v>
      </c>
      <c r="R132" s="20">
        <v>0</v>
      </c>
      <c r="S132" s="20">
        <v>0</v>
      </c>
      <c r="T132" s="20">
        <v>0</v>
      </c>
      <c r="U132" s="20">
        <v>0</v>
      </c>
      <c r="V132" s="20">
        <v>0</v>
      </c>
      <c r="W132" s="20">
        <v>0</v>
      </c>
      <c r="X132" s="20">
        <v>0</v>
      </c>
      <c r="Y132" s="20">
        <v>0</v>
      </c>
      <c r="Z132" s="20">
        <v>0</v>
      </c>
      <c r="AA132" s="20">
        <v>0</v>
      </c>
      <c r="AB132" s="20">
        <v>0</v>
      </c>
      <c r="AC132" s="20">
        <v>0</v>
      </c>
      <c r="AD132" s="20">
        <v>0</v>
      </c>
      <c r="AE132" s="20">
        <v>0</v>
      </c>
      <c r="AF132" s="20">
        <v>0</v>
      </c>
      <c r="AG132" s="20">
        <v>0</v>
      </c>
      <c r="AH132" s="20">
        <v>0</v>
      </c>
      <c r="AI132" s="20">
        <v>0</v>
      </c>
      <c r="AJ132" s="20">
        <v>0</v>
      </c>
      <c r="AK132" s="20">
        <v>0</v>
      </c>
      <c r="AL132" s="20" t="s">
        <v>78</v>
      </c>
      <c r="AM132" s="20" t="s">
        <v>929</v>
      </c>
      <c r="AN132" s="20" t="s">
        <v>1979</v>
      </c>
      <c r="AO132" s="20" t="s">
        <v>53</v>
      </c>
      <c r="AP132" s="20">
        <v>0</v>
      </c>
      <c r="AQ132" s="20">
        <v>0</v>
      </c>
      <c r="AR132" s="22">
        <v>0</v>
      </c>
      <c r="AS132" s="22">
        <v>0</v>
      </c>
      <c r="AT132" s="23" t="s">
        <v>53</v>
      </c>
      <c r="AU132" s="23" t="s">
        <v>53</v>
      </c>
      <c r="AV132" s="23" t="s">
        <v>53</v>
      </c>
      <c r="AW132" s="23" t="s">
        <v>53</v>
      </c>
      <c r="AX132" s="23" t="s">
        <v>53</v>
      </c>
      <c r="AY132" s="23" t="s">
        <v>53</v>
      </c>
      <c r="AZ132" s="23" t="s">
        <v>53</v>
      </c>
      <c r="BA132" s="23" t="s">
        <v>53</v>
      </c>
      <c r="BB132" s="23" t="s">
        <v>53</v>
      </c>
      <c r="BC132" s="23" t="s">
        <v>53</v>
      </c>
      <c r="BD132" s="23" t="s">
        <v>53</v>
      </c>
      <c r="BE132" s="23" t="s">
        <v>53</v>
      </c>
      <c r="BF132" s="23" t="s">
        <v>53</v>
      </c>
      <c r="BG132" s="23" t="s">
        <v>53</v>
      </c>
      <c r="BH132" s="23" t="s">
        <v>53</v>
      </c>
      <c r="BI132" s="22">
        <v>1</v>
      </c>
      <c r="BJ132" s="22">
        <v>0</v>
      </c>
      <c r="BK132" s="22">
        <v>1</v>
      </c>
      <c r="BL132" s="22">
        <v>0</v>
      </c>
      <c r="BM132" s="22">
        <v>0</v>
      </c>
      <c r="BN132" s="22">
        <v>0</v>
      </c>
      <c r="BO132" s="22">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2" customFormat="1" ht="15.75" customHeight="1" x14ac:dyDescent="0.2">
      <c r="A141" s="20">
        <f t="shared" si="1"/>
        <v>10139</v>
      </c>
      <c r="B141" s="20" t="s">
        <v>915</v>
      </c>
      <c r="C141" s="20" t="s">
        <v>918</v>
      </c>
      <c r="D141" s="21" t="s">
        <v>919</v>
      </c>
      <c r="E141" s="21" t="s">
        <v>920</v>
      </c>
      <c r="F141" s="20">
        <v>0</v>
      </c>
      <c r="G141" s="20">
        <v>0</v>
      </c>
      <c r="H141" s="20">
        <v>0</v>
      </c>
      <c r="I141" s="20">
        <v>0</v>
      </c>
      <c r="J141" s="20">
        <v>0</v>
      </c>
      <c r="K141" s="20">
        <v>0</v>
      </c>
      <c r="L141" s="20">
        <v>0</v>
      </c>
      <c r="M141" s="20">
        <v>0</v>
      </c>
      <c r="N141" s="20">
        <v>0</v>
      </c>
      <c r="O141" s="20">
        <v>0</v>
      </c>
      <c r="P141" s="20">
        <v>0</v>
      </c>
      <c r="Q141" s="20">
        <v>0</v>
      </c>
      <c r="R141" s="20">
        <v>0</v>
      </c>
      <c r="S141" s="20">
        <v>0</v>
      </c>
      <c r="T141" s="20">
        <v>0</v>
      </c>
      <c r="U141" s="20">
        <v>0</v>
      </c>
      <c r="V141" s="20">
        <v>0</v>
      </c>
      <c r="W141" s="20">
        <v>0</v>
      </c>
      <c r="X141" s="20">
        <v>0</v>
      </c>
      <c r="Y141" s="20">
        <v>0</v>
      </c>
      <c r="Z141" s="20">
        <v>0</v>
      </c>
      <c r="AA141" s="20">
        <v>0</v>
      </c>
      <c r="AB141" s="20">
        <v>0</v>
      </c>
      <c r="AC141" s="20">
        <v>0</v>
      </c>
      <c r="AD141" s="20">
        <v>0</v>
      </c>
      <c r="AE141" s="20">
        <v>0</v>
      </c>
      <c r="AF141" s="20">
        <v>0</v>
      </c>
      <c r="AG141" s="20">
        <v>0</v>
      </c>
      <c r="AH141" s="20">
        <v>0</v>
      </c>
      <c r="AI141" s="20">
        <v>0</v>
      </c>
      <c r="AJ141" s="20">
        <v>0</v>
      </c>
      <c r="AK141" s="20">
        <v>0</v>
      </c>
      <c r="AL141" s="20" t="s">
        <v>78</v>
      </c>
      <c r="AM141" s="20" t="s">
        <v>881</v>
      </c>
      <c r="AN141" s="20" t="s">
        <v>1984</v>
      </c>
      <c r="AO141" s="20" t="s">
        <v>1883</v>
      </c>
      <c r="AP141" s="20">
        <v>0</v>
      </c>
      <c r="AQ141" s="20">
        <v>0</v>
      </c>
      <c r="AR141" s="22">
        <v>0</v>
      </c>
      <c r="AS141" s="22">
        <v>3000</v>
      </c>
      <c r="AT141" s="23" t="s">
        <v>53</v>
      </c>
      <c r="AU141" s="23" t="s">
        <v>53</v>
      </c>
      <c r="AV141" s="23" t="s">
        <v>53</v>
      </c>
      <c r="AW141" s="23" t="s">
        <v>53</v>
      </c>
      <c r="AX141" s="23" t="s">
        <v>53</v>
      </c>
      <c r="AY141" s="23" t="s">
        <v>53</v>
      </c>
      <c r="AZ141" s="23" t="s">
        <v>53</v>
      </c>
      <c r="BA141" s="23" t="s">
        <v>53</v>
      </c>
      <c r="BB141" s="23" t="s">
        <v>53</v>
      </c>
      <c r="BC141" s="23" t="s">
        <v>53</v>
      </c>
      <c r="BD141" s="23" t="s">
        <v>53</v>
      </c>
      <c r="BE141" s="23" t="s">
        <v>53</v>
      </c>
      <c r="BF141" s="23" t="s">
        <v>53</v>
      </c>
      <c r="BG141" s="23" t="s">
        <v>53</v>
      </c>
      <c r="BH141" s="23" t="s">
        <v>53</v>
      </c>
      <c r="BI141" s="22">
        <v>1</v>
      </c>
      <c r="BJ141" s="22">
        <v>0</v>
      </c>
      <c r="BK141" s="22">
        <v>1</v>
      </c>
      <c r="BL141" s="22">
        <v>0</v>
      </c>
      <c r="BM141" s="22">
        <v>0</v>
      </c>
      <c r="BN141" s="22">
        <v>0</v>
      </c>
      <c r="BO141" s="22">
        <v>0</v>
      </c>
    </row>
    <row r="142" spans="1:67" s="22" customFormat="1" ht="15.75" customHeight="1" x14ac:dyDescent="0.2">
      <c r="A142" s="20">
        <f t="shared" si="1"/>
        <v>10140</v>
      </c>
      <c r="B142" s="20" t="s">
        <v>915</v>
      </c>
      <c r="C142" s="20" t="s">
        <v>921</v>
      </c>
      <c r="D142" s="21" t="s">
        <v>922</v>
      </c>
      <c r="E142" s="21" t="s">
        <v>923</v>
      </c>
      <c r="F142" s="20">
        <v>0</v>
      </c>
      <c r="G142" s="20">
        <v>0</v>
      </c>
      <c r="H142" s="20">
        <v>0</v>
      </c>
      <c r="I142" s="20">
        <v>0</v>
      </c>
      <c r="J142" s="20">
        <v>0</v>
      </c>
      <c r="K142" s="20">
        <v>0</v>
      </c>
      <c r="L142" s="20">
        <v>0</v>
      </c>
      <c r="M142" s="20">
        <v>0</v>
      </c>
      <c r="N142" s="20">
        <v>0</v>
      </c>
      <c r="O142" s="20">
        <v>0</v>
      </c>
      <c r="P142" s="20">
        <v>0</v>
      </c>
      <c r="Q142" s="20">
        <v>0</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t="s">
        <v>78</v>
      </c>
      <c r="AM142" s="20" t="s">
        <v>881</v>
      </c>
      <c r="AN142" s="20" t="s">
        <v>1984</v>
      </c>
      <c r="AO142" s="20" t="s">
        <v>1883</v>
      </c>
      <c r="AP142" s="20">
        <v>0</v>
      </c>
      <c r="AQ142" s="20">
        <v>0</v>
      </c>
      <c r="AR142" s="22">
        <v>0</v>
      </c>
      <c r="AS142" s="22">
        <v>10000</v>
      </c>
      <c r="AT142" s="23" t="s">
        <v>53</v>
      </c>
      <c r="AU142" s="23" t="s">
        <v>53</v>
      </c>
      <c r="AV142" s="23" t="s">
        <v>53</v>
      </c>
      <c r="AW142" s="23" t="s">
        <v>53</v>
      </c>
      <c r="AX142" s="23" t="s">
        <v>53</v>
      </c>
      <c r="AY142" s="23" t="s">
        <v>53</v>
      </c>
      <c r="AZ142" s="23" t="s">
        <v>53</v>
      </c>
      <c r="BA142" s="23" t="s">
        <v>53</v>
      </c>
      <c r="BB142" s="23" t="s">
        <v>53</v>
      </c>
      <c r="BC142" s="23" t="s">
        <v>53</v>
      </c>
      <c r="BD142" s="23" t="s">
        <v>53</v>
      </c>
      <c r="BE142" s="23" t="s">
        <v>53</v>
      </c>
      <c r="BF142" s="23" t="s">
        <v>53</v>
      </c>
      <c r="BG142" s="23" t="s">
        <v>53</v>
      </c>
      <c r="BH142" s="23" t="s">
        <v>53</v>
      </c>
      <c r="BI142" s="22">
        <v>1</v>
      </c>
      <c r="BJ142" s="22">
        <v>0</v>
      </c>
      <c r="BK142" s="22">
        <v>1</v>
      </c>
      <c r="BL142" s="22">
        <v>0</v>
      </c>
      <c r="BM142" s="22">
        <v>0</v>
      </c>
      <c r="BN142" s="22">
        <v>0</v>
      </c>
      <c r="BO142" s="22">
        <v>0</v>
      </c>
    </row>
    <row r="143" spans="1:67" s="22" customFormat="1" ht="15.75" customHeight="1" x14ac:dyDescent="0.2">
      <c r="A143" s="20">
        <f t="shared" si="1"/>
        <v>10141</v>
      </c>
      <c r="B143" s="20" t="s">
        <v>915</v>
      </c>
      <c r="C143" s="20" t="s">
        <v>924</v>
      </c>
      <c r="D143" s="21" t="s">
        <v>925</v>
      </c>
      <c r="E143" s="21" t="s">
        <v>926</v>
      </c>
      <c r="F143" s="20">
        <v>0</v>
      </c>
      <c r="G143" s="20">
        <v>0</v>
      </c>
      <c r="H143" s="20">
        <v>0</v>
      </c>
      <c r="I143" s="20">
        <v>0</v>
      </c>
      <c r="J143" s="20">
        <v>0</v>
      </c>
      <c r="K143" s="20">
        <v>0</v>
      </c>
      <c r="L143" s="20">
        <v>0</v>
      </c>
      <c r="M143" s="20">
        <v>0</v>
      </c>
      <c r="N143" s="20">
        <v>0</v>
      </c>
      <c r="O143" s="20">
        <v>0</v>
      </c>
      <c r="P143" s="20">
        <v>0</v>
      </c>
      <c r="Q143" s="20">
        <v>0</v>
      </c>
      <c r="R143" s="20">
        <v>0</v>
      </c>
      <c r="S143" s="20">
        <v>0</v>
      </c>
      <c r="T143" s="20">
        <v>0</v>
      </c>
      <c r="U143" s="20">
        <v>0</v>
      </c>
      <c r="V143" s="20">
        <v>0</v>
      </c>
      <c r="W143" s="20">
        <v>0</v>
      </c>
      <c r="X143" s="20">
        <v>0</v>
      </c>
      <c r="Y143" s="20">
        <v>0</v>
      </c>
      <c r="Z143" s="20">
        <v>0</v>
      </c>
      <c r="AA143" s="20">
        <v>0</v>
      </c>
      <c r="AB143" s="20">
        <v>0</v>
      </c>
      <c r="AC143" s="20">
        <v>0</v>
      </c>
      <c r="AD143" s="20">
        <v>0</v>
      </c>
      <c r="AE143" s="20">
        <v>0</v>
      </c>
      <c r="AF143" s="20">
        <v>0</v>
      </c>
      <c r="AG143" s="20">
        <v>0</v>
      </c>
      <c r="AH143" s="20">
        <v>0</v>
      </c>
      <c r="AI143" s="20">
        <v>0</v>
      </c>
      <c r="AJ143" s="20">
        <v>0</v>
      </c>
      <c r="AK143" s="20">
        <v>0</v>
      </c>
      <c r="AL143" s="20" t="s">
        <v>78</v>
      </c>
      <c r="AM143" s="20" t="s">
        <v>881</v>
      </c>
      <c r="AN143" s="20" t="s">
        <v>1984</v>
      </c>
      <c r="AO143" s="20" t="s">
        <v>1883</v>
      </c>
      <c r="AP143" s="20">
        <v>0</v>
      </c>
      <c r="AQ143" s="20">
        <v>0</v>
      </c>
      <c r="AR143" s="22">
        <v>0</v>
      </c>
      <c r="AS143" s="22">
        <v>50000</v>
      </c>
      <c r="AT143" s="23" t="s">
        <v>53</v>
      </c>
      <c r="AU143" s="23" t="s">
        <v>53</v>
      </c>
      <c r="AV143" s="23" t="s">
        <v>53</v>
      </c>
      <c r="AW143" s="23" t="s">
        <v>53</v>
      </c>
      <c r="AX143" s="23" t="s">
        <v>53</v>
      </c>
      <c r="AY143" s="23" t="s">
        <v>53</v>
      </c>
      <c r="AZ143" s="23" t="s">
        <v>53</v>
      </c>
      <c r="BA143" s="23" t="s">
        <v>53</v>
      </c>
      <c r="BB143" s="23" t="s">
        <v>53</v>
      </c>
      <c r="BC143" s="23" t="s">
        <v>53</v>
      </c>
      <c r="BD143" s="23" t="s">
        <v>53</v>
      </c>
      <c r="BE143" s="23" t="s">
        <v>53</v>
      </c>
      <c r="BF143" s="23" t="s">
        <v>53</v>
      </c>
      <c r="BG143" s="23" t="s">
        <v>53</v>
      </c>
      <c r="BH143" s="23" t="s">
        <v>53</v>
      </c>
      <c r="BI143" s="22">
        <v>1</v>
      </c>
      <c r="BJ143" s="22">
        <v>0</v>
      </c>
      <c r="BK143" s="22">
        <v>1</v>
      </c>
      <c r="BL143" s="22">
        <v>0</v>
      </c>
      <c r="BM143" s="22">
        <v>0</v>
      </c>
      <c r="BN143" s="22">
        <v>0</v>
      </c>
      <c r="BO143" s="22">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2" customFormat="1" ht="15.75" customHeight="1" x14ac:dyDescent="0.2">
      <c r="A148" s="20">
        <f t="shared" si="1"/>
        <v>10146</v>
      </c>
      <c r="B148" s="20" t="s">
        <v>933</v>
      </c>
      <c r="C148" s="20" t="s">
        <v>2713</v>
      </c>
      <c r="D148" s="21" t="s">
        <v>2711</v>
      </c>
      <c r="E148" s="21" t="s">
        <v>2712</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0</v>
      </c>
      <c r="W148" s="20">
        <v>0</v>
      </c>
      <c r="X148" s="20">
        <v>0</v>
      </c>
      <c r="Y148" s="20">
        <v>0</v>
      </c>
      <c r="Z148" s="20">
        <v>0</v>
      </c>
      <c r="AA148" s="20">
        <v>0</v>
      </c>
      <c r="AB148" s="20">
        <v>0</v>
      </c>
      <c r="AC148" s="20">
        <v>0</v>
      </c>
      <c r="AD148" s="20">
        <v>0</v>
      </c>
      <c r="AE148" s="20">
        <v>0</v>
      </c>
      <c r="AF148" s="20">
        <v>0</v>
      </c>
      <c r="AG148" s="20">
        <v>0</v>
      </c>
      <c r="AH148" s="20">
        <v>0</v>
      </c>
      <c r="AI148" s="20">
        <v>0</v>
      </c>
      <c r="AJ148" s="20">
        <v>0</v>
      </c>
      <c r="AK148" s="20">
        <v>0</v>
      </c>
      <c r="AL148" s="20" t="s">
        <v>78</v>
      </c>
      <c r="AM148" s="20" t="s">
        <v>881</v>
      </c>
      <c r="AN148" s="20" t="s">
        <v>1984</v>
      </c>
      <c r="AO148" s="20" t="s">
        <v>53</v>
      </c>
      <c r="AP148" s="20">
        <v>0</v>
      </c>
      <c r="AQ148" s="20">
        <v>0</v>
      </c>
      <c r="AR148" s="22">
        <v>0</v>
      </c>
      <c r="AS148" s="22">
        <v>200</v>
      </c>
      <c r="AT148" s="23" t="s">
        <v>53</v>
      </c>
      <c r="AU148" s="23" t="s">
        <v>53</v>
      </c>
      <c r="AV148" s="23" t="s">
        <v>53</v>
      </c>
      <c r="AW148" s="23" t="s">
        <v>53</v>
      </c>
      <c r="AX148" s="23" t="s">
        <v>53</v>
      </c>
      <c r="AY148" s="23" t="s">
        <v>53</v>
      </c>
      <c r="AZ148" s="23" t="s">
        <v>53</v>
      </c>
      <c r="BA148" s="23" t="s">
        <v>53</v>
      </c>
      <c r="BB148" s="23" t="s">
        <v>53</v>
      </c>
      <c r="BC148" s="23" t="s">
        <v>53</v>
      </c>
      <c r="BD148" s="23" t="s">
        <v>53</v>
      </c>
      <c r="BE148" s="23" t="s">
        <v>53</v>
      </c>
      <c r="BF148" s="23" t="s">
        <v>53</v>
      </c>
      <c r="BG148" s="23" t="s">
        <v>53</v>
      </c>
      <c r="BH148" s="23" t="s">
        <v>53</v>
      </c>
      <c r="BI148" s="22">
        <v>1</v>
      </c>
      <c r="BJ148" s="22">
        <v>0</v>
      </c>
      <c r="BK148" s="22">
        <v>1</v>
      </c>
      <c r="BL148" s="22">
        <v>0</v>
      </c>
      <c r="BM148" s="22">
        <v>0</v>
      </c>
      <c r="BN148" s="22">
        <v>0</v>
      </c>
      <c r="BO148" s="22">
        <v>0</v>
      </c>
    </row>
    <row r="149" spans="1:67" s="22" customFormat="1" ht="15.75" customHeight="1" x14ac:dyDescent="0.2">
      <c r="A149" s="20">
        <f t="shared" si="1"/>
        <v>10147</v>
      </c>
      <c r="B149" s="20" t="s">
        <v>933</v>
      </c>
      <c r="C149" s="20" t="s">
        <v>2716</v>
      </c>
      <c r="D149" s="21" t="s">
        <v>2714</v>
      </c>
      <c r="E149" s="21" t="s">
        <v>2715</v>
      </c>
      <c r="F149" s="20">
        <v>0</v>
      </c>
      <c r="G149" s="20">
        <v>0</v>
      </c>
      <c r="H149" s="20">
        <v>0</v>
      </c>
      <c r="I149" s="20">
        <v>0</v>
      </c>
      <c r="J149" s="20">
        <v>0</v>
      </c>
      <c r="K149" s="20">
        <v>0</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0">
        <v>0</v>
      </c>
      <c r="AG149" s="20">
        <v>0</v>
      </c>
      <c r="AH149" s="20">
        <v>0</v>
      </c>
      <c r="AI149" s="20">
        <v>0</v>
      </c>
      <c r="AJ149" s="20">
        <v>0</v>
      </c>
      <c r="AK149" s="20">
        <v>0</v>
      </c>
      <c r="AL149" s="20" t="s">
        <v>78</v>
      </c>
      <c r="AM149" s="20" t="s">
        <v>881</v>
      </c>
      <c r="AN149" s="20" t="s">
        <v>1984</v>
      </c>
      <c r="AO149" s="20" t="s">
        <v>53</v>
      </c>
      <c r="AP149" s="20">
        <v>0</v>
      </c>
      <c r="AQ149" s="20">
        <v>0</v>
      </c>
      <c r="AR149" s="22">
        <v>0</v>
      </c>
      <c r="AS149" s="22">
        <v>200</v>
      </c>
      <c r="AT149" s="23" t="s">
        <v>53</v>
      </c>
      <c r="AU149" s="23" t="s">
        <v>53</v>
      </c>
      <c r="AV149" s="23" t="s">
        <v>53</v>
      </c>
      <c r="AW149" s="23" t="s">
        <v>53</v>
      </c>
      <c r="AX149" s="23" t="s">
        <v>53</v>
      </c>
      <c r="AY149" s="23" t="s">
        <v>53</v>
      </c>
      <c r="AZ149" s="23" t="s">
        <v>53</v>
      </c>
      <c r="BA149" s="23" t="s">
        <v>53</v>
      </c>
      <c r="BB149" s="23" t="s">
        <v>53</v>
      </c>
      <c r="BC149" s="23" t="s">
        <v>53</v>
      </c>
      <c r="BD149" s="23" t="s">
        <v>53</v>
      </c>
      <c r="BE149" s="23" t="s">
        <v>53</v>
      </c>
      <c r="BF149" s="23" t="s">
        <v>53</v>
      </c>
      <c r="BG149" s="23" t="s">
        <v>53</v>
      </c>
      <c r="BH149" s="23" t="s">
        <v>53</v>
      </c>
      <c r="BI149" s="22">
        <v>1</v>
      </c>
      <c r="BJ149" s="22">
        <v>0</v>
      </c>
      <c r="BK149" s="22">
        <v>1</v>
      </c>
      <c r="BL149" s="22">
        <v>0</v>
      </c>
      <c r="BM149" s="22">
        <v>0</v>
      </c>
      <c r="BN149" s="22">
        <v>0</v>
      </c>
      <c r="BO149" s="22">
        <v>0</v>
      </c>
    </row>
    <row r="150" spans="1:67" s="22" customFormat="1" ht="15.75" customHeight="1" x14ac:dyDescent="0.2">
      <c r="A150" s="20">
        <f t="shared" si="1"/>
        <v>10148</v>
      </c>
      <c r="B150" s="20" t="s">
        <v>1052</v>
      </c>
      <c r="C150" s="20" t="s">
        <v>2478</v>
      </c>
      <c r="D150" s="21" t="s">
        <v>2477</v>
      </c>
      <c r="E150" s="21" t="s">
        <v>2479</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0</v>
      </c>
      <c r="Y150" s="20">
        <v>0</v>
      </c>
      <c r="Z150" s="20">
        <v>0</v>
      </c>
      <c r="AA150" s="20">
        <v>0</v>
      </c>
      <c r="AB150" s="20">
        <v>0</v>
      </c>
      <c r="AC150" s="20">
        <v>0</v>
      </c>
      <c r="AD150" s="20">
        <v>0</v>
      </c>
      <c r="AE150" s="20">
        <v>0</v>
      </c>
      <c r="AF150" s="20">
        <v>0</v>
      </c>
      <c r="AG150" s="20">
        <v>0</v>
      </c>
      <c r="AH150" s="20">
        <v>0</v>
      </c>
      <c r="AI150" s="20">
        <v>0</v>
      </c>
      <c r="AJ150" s="20">
        <v>0</v>
      </c>
      <c r="AK150" s="20">
        <v>0</v>
      </c>
      <c r="AL150" s="20" t="s">
        <v>78</v>
      </c>
      <c r="AM150" s="20" t="s">
        <v>2480</v>
      </c>
      <c r="AN150" s="20" t="s">
        <v>2481</v>
      </c>
      <c r="AO150" s="20" t="s">
        <v>53</v>
      </c>
      <c r="AP150" s="20">
        <v>0</v>
      </c>
      <c r="AQ150" s="20">
        <v>0</v>
      </c>
      <c r="AR150" s="22">
        <v>0</v>
      </c>
      <c r="AS150" s="22">
        <v>1200</v>
      </c>
      <c r="AT150" s="23" t="s">
        <v>53</v>
      </c>
      <c r="AU150" s="23" t="s">
        <v>53</v>
      </c>
      <c r="AV150" s="23" t="s">
        <v>53</v>
      </c>
      <c r="AW150" s="23" t="s">
        <v>53</v>
      </c>
      <c r="AX150" s="23" t="s">
        <v>53</v>
      </c>
      <c r="AY150" s="23" t="s">
        <v>53</v>
      </c>
      <c r="AZ150" s="23" t="s">
        <v>53</v>
      </c>
      <c r="BA150" s="23" t="s">
        <v>53</v>
      </c>
      <c r="BB150" s="23" t="s">
        <v>53</v>
      </c>
      <c r="BC150" s="23" t="s">
        <v>53</v>
      </c>
      <c r="BD150" s="23" t="s">
        <v>53</v>
      </c>
      <c r="BE150" s="23" t="s">
        <v>53</v>
      </c>
      <c r="BF150" s="23" t="s">
        <v>53</v>
      </c>
      <c r="BG150" s="23" t="s">
        <v>53</v>
      </c>
      <c r="BH150" s="23" t="s">
        <v>53</v>
      </c>
      <c r="BI150" s="22">
        <v>1</v>
      </c>
      <c r="BJ150" s="22">
        <v>0</v>
      </c>
      <c r="BK150" s="22">
        <v>1</v>
      </c>
      <c r="BL150" s="22">
        <v>0</v>
      </c>
      <c r="BM150" s="22">
        <v>0</v>
      </c>
      <c r="BN150" s="22">
        <v>0</v>
      </c>
      <c r="BO150" s="22">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2024-07-28T11:33:15Z</dcterms:modified>
</cp:coreProperties>
</file>