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08921428-6785-447A-BFDE-8269FFAF06E4}" xr6:coauthVersionLast="45" xr6:coauthVersionMax="45" xr10:uidLastSave="{00000000-0000-0000-0000-000000000000}"/>
  <bookViews>
    <workbookView xWindow="3465" yWindow="3465" windowWidth="23475" windowHeight="12060" xr2:uid="{00000000-000D-0000-FFFF-FFFF00000000}"/>
  </bookViews>
  <sheets>
    <sheet name="Compound_ItemDB" sheetId="6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5" i="6" l="1"/>
  <c r="A17" i="6"/>
  <c r="A40" i="6"/>
  <c r="A13" i="6"/>
  <c r="A8" i="6"/>
  <c r="A28" i="6"/>
  <c r="A15" i="6"/>
  <c r="A20" i="6"/>
  <c r="A19" i="6"/>
  <c r="A18" i="6"/>
  <c r="A16" i="6"/>
  <c r="A51" i="6"/>
  <c r="A52" i="6"/>
  <c r="A50" i="6"/>
  <c r="A33" i="6"/>
  <c r="A34" i="6"/>
  <c r="A21" i="6"/>
  <c r="A24" i="6"/>
  <c r="A44" i="6"/>
  <c r="A42" i="6"/>
  <c r="A41" i="6"/>
  <c r="A43" i="6"/>
  <c r="A49" i="6"/>
  <c r="A47" i="6"/>
  <c r="A25" i="6"/>
  <c r="A23" i="6"/>
  <c r="A29" i="6"/>
  <c r="A30" i="6"/>
  <c r="A10" i="6"/>
  <c r="A9" i="6"/>
  <c r="A7" i="6"/>
  <c r="A38" i="6"/>
  <c r="A11" i="6"/>
  <c r="A37" i="6"/>
  <c r="A14" i="6"/>
  <c r="A6" i="6"/>
  <c r="A2" i="6"/>
  <c r="A32" i="6"/>
  <c r="A46" i="6"/>
  <c r="A39" i="6"/>
  <c r="A36" i="6"/>
  <c r="A48" i="6"/>
  <c r="A31" i="6"/>
  <c r="A3" i="6"/>
  <c r="A4" i="6"/>
  <c r="A5" i="6"/>
  <c r="A45" i="6"/>
  <c r="A12" i="6"/>
  <c r="A22" i="6"/>
  <c r="A26" i="6"/>
  <c r="A27" i="6"/>
</calcChain>
</file>

<file path=xl/sharedStrings.xml><?xml version="1.0" encoding="utf-8"?>
<sst xmlns="http://schemas.openxmlformats.org/spreadsheetml/2006/main" count="321" uniqueCount="141">
  <si>
    <t>ItemID</t>
    <phoneticPr fontId="1"/>
  </si>
  <si>
    <t>cmpitemID_1</t>
    <phoneticPr fontId="1"/>
  </si>
  <si>
    <t>cmpitemID_2</t>
    <phoneticPr fontId="1"/>
  </si>
  <si>
    <t>cmpitemID_3</t>
    <phoneticPr fontId="1"/>
  </si>
  <si>
    <t>result_itemID</t>
    <phoneticPr fontId="1"/>
  </si>
  <si>
    <t>Comment</t>
    <phoneticPr fontId="1"/>
  </si>
  <si>
    <t>Comment2</t>
    <phoneticPr fontId="1"/>
  </si>
  <si>
    <t>Comment3</t>
    <phoneticPr fontId="1"/>
  </si>
  <si>
    <t>orange</t>
    <phoneticPr fontId="1"/>
  </si>
  <si>
    <t>empty</t>
    <phoneticPr fontId="1"/>
  </si>
  <si>
    <t>empty</t>
    <phoneticPr fontId="1"/>
  </si>
  <si>
    <t>suger</t>
    <phoneticPr fontId="1"/>
  </si>
  <si>
    <t>cacao_beans</t>
    <phoneticPr fontId="1"/>
  </si>
  <si>
    <t>チョコ系</t>
    <rPh sb="3" eb="4">
      <t>ケイ</t>
    </rPh>
    <phoneticPr fontId="1"/>
  </si>
  <si>
    <t>カカオ豆×砂糖</t>
    <rPh sb="3" eb="4">
      <t>マメ</t>
    </rPh>
    <rPh sb="5" eb="7">
      <t>サトウ</t>
    </rPh>
    <phoneticPr fontId="1"/>
  </si>
  <si>
    <t>success_rate</t>
    <phoneticPr fontId="1"/>
  </si>
  <si>
    <t>renkin_Bexp</t>
    <phoneticPr fontId="1"/>
  </si>
  <si>
    <t>grape</t>
    <phoneticPr fontId="1"/>
  </si>
  <si>
    <t>オレンジとオレンジ</t>
    <phoneticPr fontId="1"/>
  </si>
  <si>
    <r>
      <rPr>
        <sz val="10"/>
        <color rgb="FF000000"/>
        <rFont val="ＭＳ Ｐゴシック"/>
        <family val="2"/>
        <charset val="128"/>
      </rPr>
      <t>オレンジ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ぶどう</t>
    </r>
    <phoneticPr fontId="1"/>
  </si>
  <si>
    <t>strawberry</t>
    <phoneticPr fontId="1"/>
  </si>
  <si>
    <r>
      <rPr>
        <sz val="10"/>
        <color rgb="FF000000"/>
        <rFont val="ＭＳ Ｐゴシック"/>
        <family val="2"/>
        <charset val="128"/>
      </rPr>
      <t>オレンジ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いちご</t>
    </r>
    <phoneticPr fontId="1"/>
  </si>
  <si>
    <t>cost_time</t>
    <phoneticPr fontId="1"/>
  </si>
  <si>
    <t>orange_juice</t>
    <phoneticPr fontId="1"/>
  </si>
  <si>
    <t>haloween_juice</t>
    <phoneticPr fontId="1"/>
  </si>
  <si>
    <t>chocolate_base</t>
    <phoneticPr fontId="1"/>
  </si>
  <si>
    <t>cmpitem_kosu1</t>
    <phoneticPr fontId="1"/>
  </si>
  <si>
    <t>cmpitem_kosu2</t>
    <phoneticPr fontId="1"/>
  </si>
  <si>
    <t>cmp_flag</t>
    <phoneticPr fontId="1"/>
  </si>
  <si>
    <t>cmpitem_kosu3</t>
    <phoneticPr fontId="1"/>
  </si>
  <si>
    <r>
      <rPr>
        <sz val="10"/>
        <color rgb="FF000000"/>
        <rFont val="ＭＳ Ｐゴシック"/>
        <family val="2"/>
        <charset val="128"/>
      </rPr>
      <t>薄力粉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アパレイユ</t>
    </r>
    <rPh sb="0" eb="3">
      <t>ハクリキコ</t>
    </rPh>
    <phoneticPr fontId="1"/>
  </si>
  <si>
    <t>cocoa_powder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</si>
  <si>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ココアパウダー</t>
    </r>
    <phoneticPr fontId="1"/>
  </si>
  <si>
    <t>cookie_base</t>
    <phoneticPr fontId="1"/>
  </si>
  <si>
    <t>mix_fruits_juice</t>
    <phoneticPr fontId="1"/>
  </si>
  <si>
    <t>appaleil</t>
    <phoneticPr fontId="1"/>
  </si>
  <si>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Ph sb="4" eb="6">
      <t>サトウ</t>
    </rPh>
    <phoneticPr fontId="1"/>
  </si>
  <si>
    <t>cream_cheese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</si>
  <si>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ぶどう</t>
    </r>
    <phoneticPr fontId="1"/>
  </si>
  <si>
    <t>cookie_base_cocoa</t>
    <phoneticPr fontId="1"/>
  </si>
  <si>
    <t>cookie_base_icebox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</si>
  <si>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ココアクッキー生地</t>
    </r>
    <rPh sb="15" eb="17">
      <t>キジ</t>
    </rPh>
    <phoneticPr fontId="1"/>
  </si>
  <si>
    <t>armond_powder</t>
    <phoneticPr fontId="1"/>
  </si>
  <si>
    <t>egg_white</t>
    <phoneticPr fontId="1"/>
  </si>
  <si>
    <t>appaleil_white</t>
    <phoneticPr fontId="1"/>
  </si>
  <si>
    <r>
      <rPr>
        <sz val="10"/>
        <color rgb="FF000000"/>
        <rFont val="ＭＳ Ｐゴシック"/>
        <family val="2"/>
        <charset val="128"/>
      </rPr>
      <t>卵白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砂糖（厳密にはグラニュー糖）</t>
    </r>
    <rPh sb="0" eb="2">
      <t>ランパク</t>
    </rPh>
    <rPh sb="3" eb="5">
      <t>サトウ</t>
    </rPh>
    <rPh sb="6" eb="8">
      <t>ゲンミツ</t>
    </rPh>
    <rPh sb="15" eb="16">
      <t>トウ</t>
    </rPh>
    <phoneticPr fontId="1"/>
  </si>
  <si>
    <t>kogashi_butter</t>
    <phoneticPr fontId="1"/>
  </si>
  <si>
    <t>financier_powder</t>
    <phoneticPr fontId="1"/>
  </si>
  <si>
    <r>
      <rPr>
        <sz val="10"/>
        <color rgb="FF000000"/>
        <rFont val="ＭＳ Ｐゴシック"/>
        <family val="2"/>
        <charset val="128"/>
      </rPr>
      <t>フィナンシェ用の粉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卵白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焦がしバター</t>
    </r>
    <rPh sb="6" eb="7">
      <t>ヨウ</t>
    </rPh>
    <rPh sb="8" eb="9">
      <t>コナ</t>
    </rPh>
    <rPh sb="10" eb="12">
      <t>ランパク</t>
    </rPh>
    <rPh sb="13" eb="15">
      <t>サトウ</t>
    </rPh>
    <rPh sb="16" eb="17">
      <t>コ</t>
    </rPh>
    <phoneticPr fontId="1"/>
  </si>
  <si>
    <r>
      <rPr>
        <sz val="10"/>
        <color rgb="FF000000"/>
        <rFont val="ＭＳ Ｐゴシック"/>
        <family val="2"/>
        <charset val="128"/>
      </rPr>
      <t>無塩バター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Ph sb="0" eb="2">
      <t>ムエン</t>
    </rPh>
    <rPh sb="6" eb="8">
      <t>サトウ</t>
    </rPh>
    <phoneticPr fontId="1"/>
  </si>
  <si>
    <t>mazekiji</t>
    <phoneticPr fontId="1"/>
  </si>
  <si>
    <t>whitekiji</t>
    <phoneticPr fontId="1"/>
  </si>
  <si>
    <r>
      <rPr>
        <sz val="10"/>
        <color rgb="FF000000"/>
        <rFont val="ＭＳ Ｐゴシック"/>
        <family val="2"/>
        <charset val="128"/>
      </rPr>
      <t>白生地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Ph sb="0" eb="1">
      <t>シロ</t>
    </rPh>
    <rPh sb="1" eb="3">
      <t>キジ</t>
    </rPh>
    <phoneticPr fontId="1"/>
  </si>
  <si>
    <t>pink_bloodorange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</si>
  <si>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ピンクブラッドオレンジ</t>
    </r>
    <phoneticPr fontId="1"/>
  </si>
  <si>
    <t>cmp_subtype_1</t>
    <phoneticPr fontId="1"/>
  </si>
  <si>
    <t>cmp_subtype_2</t>
    <phoneticPr fontId="1"/>
  </si>
  <si>
    <t>cmp_subtype_3</t>
    <phoneticPr fontId="1"/>
  </si>
  <si>
    <t>empty</t>
    <phoneticPr fontId="1"/>
  </si>
  <si>
    <t>Fruits</t>
    <phoneticPr fontId="1"/>
  </si>
  <si>
    <t>Egg</t>
    <phoneticPr fontId="1"/>
  </si>
  <si>
    <t>Suger</t>
    <phoneticPr fontId="1"/>
  </si>
  <si>
    <t>Butter</t>
    <phoneticPr fontId="1"/>
  </si>
  <si>
    <t>empty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</si>
  <si>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0" eb="3">
      <t>コムギコ</t>
    </rPh>
    <rPh sb="8" eb="10">
      <t>サトウ</t>
    </rPh>
    <phoneticPr fontId="1"/>
  </si>
  <si>
    <r>
      <rPr>
        <sz val="10"/>
        <color rgb="FF000000"/>
        <rFont val="ＭＳ Ｐゴシック"/>
        <family val="3"/>
        <charset val="128"/>
      </rPr>
      <t>薄力粉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アーモンドプードル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アパレイユ</t>
    </r>
    <phoneticPr fontId="1"/>
  </si>
  <si>
    <t>salad_Oil</t>
    <phoneticPr fontId="1"/>
  </si>
  <si>
    <t>butter</t>
  </si>
  <si>
    <t>suger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</si>
  <si>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サラダ油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0" eb="3">
      <t>コムギコ</t>
    </rPh>
    <rPh sb="7" eb="8">
      <t>アブラ</t>
    </rPh>
    <rPh sb="9" eb="11">
      <t>サトウ</t>
    </rPh>
    <phoneticPr fontId="1"/>
  </si>
  <si>
    <t>orange</t>
    <phoneticPr fontId="1"/>
  </si>
  <si>
    <t>butter</t>
    <phoneticPr fontId="1"/>
  </si>
  <si>
    <t>egg</t>
    <phoneticPr fontId="1"/>
  </si>
  <si>
    <t>アパレイユ（生地の素）</t>
    <rPh sb="6" eb="8">
      <t>キジ</t>
    </rPh>
    <rPh sb="9" eb="10">
      <t>モト</t>
    </rPh>
    <phoneticPr fontId="1"/>
  </si>
  <si>
    <t>cmpitemName</t>
    <phoneticPr fontId="1"/>
  </si>
  <si>
    <t>orange_juice</t>
    <phoneticPr fontId="1"/>
  </si>
  <si>
    <t>haloween_juice</t>
    <phoneticPr fontId="1"/>
  </si>
  <si>
    <t>mix_fruits_juice</t>
    <phoneticPr fontId="1"/>
  </si>
  <si>
    <t>whitekiji</t>
    <phoneticPr fontId="1"/>
  </si>
  <si>
    <t>appaleil_whitekiji</t>
    <phoneticPr fontId="1"/>
  </si>
  <si>
    <t>mazekiji</t>
    <phoneticPr fontId="1"/>
  </si>
  <si>
    <t>appaleil_white</t>
    <phoneticPr fontId="1"/>
  </si>
  <si>
    <t>cookie_base_icebox</t>
    <phoneticPr fontId="1"/>
  </si>
  <si>
    <t>chocolate_base</t>
    <phoneticPr fontId="1"/>
  </si>
  <si>
    <t>appaleil</t>
    <phoneticPr fontId="1"/>
  </si>
  <si>
    <t>neko_cookie</t>
    <phoneticPr fontId="1"/>
  </si>
  <si>
    <t>クッキー系</t>
    <rPh sb="4" eb="5">
      <t>ケイ</t>
    </rPh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</si>
  <si>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クリームチーズ</t>
    </r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</si>
  <si>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オレンジ</t>
    </r>
    <phoneticPr fontId="1"/>
  </si>
  <si>
    <t>cheese_cookie</t>
    <phoneticPr fontId="1"/>
  </si>
  <si>
    <t>orange_neko_cookie</t>
    <phoneticPr fontId="1"/>
  </si>
  <si>
    <t>komugiko</t>
    <phoneticPr fontId="1"/>
  </si>
  <si>
    <t>フィナンシェ系</t>
    <rPh sb="6" eb="7">
      <t>ケイ</t>
    </rPh>
    <phoneticPr fontId="1"/>
  </si>
  <si>
    <t>komugiko</t>
    <phoneticPr fontId="1"/>
  </si>
  <si>
    <t>egg</t>
    <phoneticPr fontId="1"/>
  </si>
  <si>
    <t>milk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</si>
  <si>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たまご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牛乳</t>
    </r>
    <rPh sb="0" eb="3">
      <t>コムギコ</t>
    </rPh>
    <rPh sb="8" eb="10">
      <t>ギュウニュウ</t>
    </rPh>
    <phoneticPr fontId="1"/>
  </si>
  <si>
    <t>pan_cake</t>
    <phoneticPr fontId="1"/>
  </si>
  <si>
    <t>emerald_suger</t>
    <phoneticPr fontId="1"/>
  </si>
  <si>
    <t>emerald_neko_cookie</t>
    <phoneticPr fontId="1"/>
  </si>
  <si>
    <t>grape_cookie</t>
    <phoneticPr fontId="1"/>
  </si>
  <si>
    <t>cocoa_cookie</t>
    <phoneticPr fontId="1"/>
  </si>
  <si>
    <t>pinkorange_neko_cookie</t>
    <phoneticPr fontId="1"/>
  </si>
  <si>
    <t>ジュース系</t>
    <rPh sb="4" eb="5">
      <t>ケイ</t>
    </rPh>
    <phoneticPr fontId="1"/>
  </si>
  <si>
    <t>cookie_salad_oil</t>
    <phoneticPr fontId="1"/>
  </si>
  <si>
    <t>sponge_cake</t>
    <phoneticPr fontId="1"/>
  </si>
  <si>
    <t>//これより下　お菓子のレシピ</t>
    <rPh sb="6" eb="7">
      <t>シタ</t>
    </rPh>
    <rPh sb="9" eb="11">
      <t>カシ</t>
    </rPh>
    <phoneticPr fontId="1"/>
  </si>
  <si>
    <t>パンケーキ系</t>
    <rPh sb="5" eb="6">
      <t>ケイ</t>
    </rPh>
    <phoneticPr fontId="1"/>
  </si>
  <si>
    <t>ケーキ系</t>
    <rPh sb="3" eb="4">
      <t>ケイ</t>
    </rPh>
    <phoneticPr fontId="1"/>
  </si>
  <si>
    <t>star_powder</t>
    <phoneticPr fontId="1"/>
  </si>
  <si>
    <t>star_cookie</t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</si>
  <si>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ほしの粉</t>
    </r>
    <rPh sb="8" eb="9">
      <t>コナ</t>
    </rPh>
    <phoneticPr fontId="1"/>
  </si>
  <si>
    <t>パフェ系</t>
    <rPh sb="3" eb="4">
      <t>ケイ</t>
    </rPh>
    <phoneticPr fontId="1"/>
  </si>
  <si>
    <t>パフェ容器×コーンフレーク２×アイス１</t>
    <rPh sb="3" eb="5">
      <t>ヨウキ</t>
    </rPh>
    <phoneticPr fontId="1"/>
  </si>
  <si>
    <t>vanilla_parfe</t>
    <phoneticPr fontId="1"/>
  </si>
  <si>
    <t>parfe_base</t>
    <phoneticPr fontId="1"/>
  </si>
  <si>
    <t>financier</t>
    <phoneticPr fontId="1"/>
  </si>
  <si>
    <t>financier_Hard</t>
    <phoneticPr fontId="1"/>
  </si>
  <si>
    <t>ice_cream</t>
    <phoneticPr fontId="1"/>
  </si>
  <si>
    <t>corn_frake</t>
    <phoneticPr fontId="1"/>
  </si>
  <si>
    <t>アイスクリーム系</t>
    <rPh sb="7" eb="8">
      <t>ケイ</t>
    </rPh>
    <phoneticPr fontId="1"/>
  </si>
  <si>
    <t>ice_ball</t>
    <phoneticPr fontId="1"/>
  </si>
  <si>
    <t>ミルク×砂糖×アイスの実</t>
    <rPh sb="4" eb="6">
      <t>サトウ</t>
    </rPh>
    <rPh sb="11" eb="12">
      <t>ミ</t>
    </rPh>
    <phoneticPr fontId="1"/>
  </si>
  <si>
    <t>orange_jam</t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</si>
  <si>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オレンジジャム</t>
    </r>
    <phoneticPr fontId="1"/>
  </si>
  <si>
    <t>オレンジ×砂糖</t>
    <rPh sb="5" eb="7">
      <t>サトウ</t>
    </rPh>
    <phoneticPr fontId="1"/>
  </si>
  <si>
    <r>
      <rPr>
        <sz val="10"/>
        <color rgb="FF000000"/>
        <rFont val="ＭＳ Ｐゴシック"/>
        <family val="2"/>
        <charset val="128"/>
      </rPr>
      <t>はちみつ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Ph sb="5" eb="7">
      <t>サトウ</t>
    </rPh>
    <phoneticPr fontId="1"/>
  </si>
  <si>
    <t>honey</t>
    <phoneticPr fontId="1"/>
  </si>
  <si>
    <t>appaleil_honey</t>
    <phoneticPr fontId="1"/>
  </si>
  <si>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アーモンドパウダー</t>
    </r>
    <rPh sb="0" eb="3">
      <t>コムギコ</t>
    </rPh>
    <phoneticPr fontId="1"/>
  </si>
  <si>
    <t>ラスク系</t>
    <rPh sb="3" eb="4">
      <t>ケイ</t>
    </rPh>
    <phoneticPr fontId="1"/>
  </si>
  <si>
    <r>
      <rPr>
        <sz val="10"/>
        <color rgb="FF000000"/>
        <rFont val="ＭＳ Ｐゴシック"/>
        <family val="3"/>
        <charset val="128"/>
      </rPr>
      <t>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9" eb="11">
      <t>サトウ</t>
    </rPh>
    <phoneticPr fontId="1"/>
  </si>
  <si>
    <t>rusk</t>
    <phoneticPr fontId="1"/>
  </si>
  <si>
    <t>bugget</t>
    <phoneticPr fontId="1"/>
  </si>
  <si>
    <t>焦がしバター</t>
    <rPh sb="0" eb="1">
      <t>コ</t>
    </rPh>
    <phoneticPr fontId="1"/>
  </si>
  <si>
    <t>ジャム</t>
    <phoneticPr fontId="1"/>
  </si>
  <si>
    <t>バター×ホットパン</t>
    <phoneticPr fontId="1"/>
  </si>
  <si>
    <t>water</t>
    <phoneticPr fontId="1"/>
  </si>
  <si>
    <t>パン系</t>
    <rPh sb="2" eb="3">
      <t>ケイ</t>
    </rPh>
    <phoneticPr fontId="1"/>
  </si>
  <si>
    <r>
      <rPr>
        <sz val="10"/>
        <color rgb="FF000000"/>
        <rFont val="ＭＳ Ｐゴシック"/>
        <family val="3"/>
        <charset val="128"/>
      </rPr>
      <t>薄力粉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水</t>
    </r>
    <rPh sb="4" eb="5">
      <t>ミズ</t>
    </rPh>
    <phoneticPr fontId="1"/>
  </si>
  <si>
    <t>milkpan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</si>
</sst>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</font>
    <font>
      <sz val="6"/>
      <name val="ＭＳ Ｐゴシック"/>
      <family val="3"/>
      <charset val="128"/>
    </font>
    <font>
      <sz val="10"/>
      <color rgb="FF000000"/>
      <name val="Arial"/>
      <family val="2"/>
    </font>
    <font>
      <sz val="10"/>
      <color rgb="FF000000"/>
      <name val="ＭＳ Ｐゴシック"/>
      <family val="3"/>
      <charset val="128"/>
    </font>
    <font>
      <sz val="10"/>
      <color rgb="FF000000"/>
      <name val="ＭＳ Ｐゴシック"/>
      <family val="2"/>
      <charset val="128"/>
    </font>
    <font>
      <sz val="10"/>
      <color rgb="FF000000"/>
      <name val="Arial"/>
      <family val="2"/>
      <charset val="128"/>
    </font>
    <font>
      <sz val="10"/>
      <color rgb="FF000000"/>
      <name val="Arial"/>
      <family val="3"/>
      <charset val="128"/>
    </font>
    <font>
      <sz val="10"/>
      <color rgb="FF000000"/>
      <name val="Arial"/>
      <family val="3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 applyFont="1" applyAlignment="1"/>
    <xf numFmtId="0" fontId="2" fillId="2" borderId="0" xfId="0" applyFont="1" applyFill="1" applyAlignment="1"/>
    <xf numFmtId="0" fontId="2" fillId="0" borderId="0" xfId="0" applyFont="1" applyAlignment="1"/>
    <xf numFmtId="0" fontId="3" fillId="0" borderId="0" xfId="0" applyFont="1" applyFill="1" applyAlignment="1"/>
    <xf numFmtId="0" fontId="2" fillId="0" borderId="0" xfId="0" applyFont="1" applyFill="1" applyAlignment="1"/>
    <xf numFmtId="0" fontId="5" fillId="0" borderId="0" xfId="0" applyFont="1" applyFill="1" applyAlignment="1"/>
    <xf numFmtId="0" fontId="4" fillId="0" borderId="0" xfId="0" applyFont="1" applyFill="1" applyAlignment="1"/>
    <xf numFmtId="0" fontId="2" fillId="3" borderId="0" xfId="0" applyFont="1" applyFill="1" applyAlignment="1"/>
    <xf numFmtId="0" fontId="4" fillId="3" borderId="0" xfId="0" applyFont="1" applyFill="1" applyAlignment="1"/>
    <xf numFmtId="0" fontId="6" fillId="3" borderId="0" xfId="0" applyFont="1" applyFill="1" applyAlignment="1"/>
    <xf numFmtId="0" fontId="3" fillId="3" borderId="0" xfId="0" applyFont="1" applyFill="1" applyAlignment="1"/>
    <xf numFmtId="0" fontId="5" fillId="3" borderId="0" xfId="0" applyFont="1" applyFill="1" applyAlignment="1"/>
    <xf numFmtId="0" fontId="3" fillId="0" borderId="0" xfId="0" applyFont="1" applyAlignment="1"/>
    <xf numFmtId="0" fontId="2" fillId="4" borderId="0" xfId="0" applyFont="1" applyFill="1" applyAlignment="1"/>
    <xf numFmtId="0" fontId="0" fillId="4" borderId="0" xfId="0" applyFont="1" applyFill="1" applyAlignment="1"/>
    <xf numFmtId="0" fontId="0" fillId="3" borderId="0" xfId="0" applyFont="1" applyFill="1" applyAlignment="1"/>
    <xf numFmtId="0" fontId="3" fillId="5" borderId="0" xfId="0" applyFont="1" applyFill="1" applyAlignment="1"/>
    <xf numFmtId="0" fontId="0" fillId="5" borderId="0" xfId="0" applyFont="1" applyFill="1" applyAlignment="1"/>
    <xf numFmtId="0" fontId="2" fillId="5" borderId="0" xfId="0" applyFont="1" applyFill="1" applyAlignment="1"/>
    <xf numFmtId="0" fontId="6" fillId="5" borderId="0" xfId="0" applyFont="1" applyFill="1" applyAlignment="1"/>
    <xf numFmtId="0" fontId="0" fillId="0" borderId="0" xfId="0" applyFont="1" applyFill="1" applyAlignment="1"/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418A3-75FA-4AEA-89C8-ED6620CA07DA}">
  <dimension ref="A1:S52"/>
  <sheetViews>
    <sheetView tabSelected="1" topLeftCell="A13" zoomScale="68" zoomScaleNormal="68" workbookViewId="0">
      <selection activeCell="D18" sqref="D18"/>
    </sheetView>
  </sheetViews>
  <sheetFormatPr defaultRowHeight="12.75" x14ac:dyDescent="0.2"/>
  <cols>
    <col min="2" max="2" width="24.85546875" customWidth="1"/>
    <col min="3" max="3" width="17.140625" style="14" customWidth="1"/>
    <col min="4" max="4" width="17.85546875" style="14" customWidth="1"/>
    <col min="5" max="8" width="15.140625" style="14" customWidth="1"/>
    <col min="9" max="9" width="21.85546875" customWidth="1"/>
    <col min="10" max="12" width="14" customWidth="1"/>
    <col min="13" max="13" width="9.140625" customWidth="1"/>
    <col min="14" max="14" width="11.5703125" customWidth="1"/>
    <col min="15" max="15" width="13.140625" customWidth="1"/>
    <col min="16" max="16" width="12.42578125" customWidth="1"/>
    <col min="17" max="17" width="38.85546875" customWidth="1"/>
    <col min="18" max="18" width="34.5703125" customWidth="1"/>
    <col min="19" max="19" width="30.5703125" customWidth="1"/>
  </cols>
  <sheetData>
    <row r="1" spans="1:19" x14ac:dyDescent="0.2">
      <c r="A1" s="1" t="s">
        <v>0</v>
      </c>
      <c r="B1" s="1" t="s">
        <v>74</v>
      </c>
      <c r="C1" s="1" t="s">
        <v>1</v>
      </c>
      <c r="D1" s="1" t="s">
        <v>2</v>
      </c>
      <c r="E1" s="1" t="s">
        <v>3</v>
      </c>
      <c r="F1" s="1" t="s">
        <v>55</v>
      </c>
      <c r="G1" s="1" t="s">
        <v>56</v>
      </c>
      <c r="H1" s="1" t="s">
        <v>57</v>
      </c>
      <c r="I1" s="1" t="s">
        <v>4</v>
      </c>
      <c r="J1" s="1" t="s">
        <v>26</v>
      </c>
      <c r="K1" s="1" t="s">
        <v>27</v>
      </c>
      <c r="L1" s="1" t="s">
        <v>29</v>
      </c>
      <c r="M1" s="1" t="s">
        <v>28</v>
      </c>
      <c r="N1" s="1" t="s">
        <v>22</v>
      </c>
      <c r="O1" s="1" t="s">
        <v>15</v>
      </c>
      <c r="P1" s="1" t="s">
        <v>16</v>
      </c>
      <c r="Q1" s="1" t="s">
        <v>5</v>
      </c>
      <c r="R1" s="1" t="s">
        <v>6</v>
      </c>
      <c r="S1" s="1" t="s">
        <v>7</v>
      </c>
    </row>
    <row r="2" spans="1:19" x14ac:dyDescent="0.2">
      <c r="A2">
        <f>ROW()-2</f>
        <v>0</v>
      </c>
      <c r="B2" s="2" t="s">
        <v>75</v>
      </c>
      <c r="C2" s="13" t="s">
        <v>8</v>
      </c>
      <c r="D2" s="13" t="s">
        <v>8</v>
      </c>
      <c r="E2" s="13" t="s">
        <v>9</v>
      </c>
      <c r="F2" s="13" t="s">
        <v>58</v>
      </c>
      <c r="G2" s="13" t="s">
        <v>58</v>
      </c>
      <c r="H2" s="13" t="s">
        <v>58</v>
      </c>
      <c r="I2" s="2" t="s">
        <v>23</v>
      </c>
      <c r="J2" s="2">
        <v>1</v>
      </c>
      <c r="K2" s="2">
        <v>1</v>
      </c>
      <c r="L2" s="2">
        <v>9999</v>
      </c>
      <c r="M2" s="2">
        <v>0</v>
      </c>
      <c r="N2">
        <v>1</v>
      </c>
      <c r="O2">
        <v>95</v>
      </c>
      <c r="P2">
        <v>3</v>
      </c>
      <c r="Q2" s="3" t="s">
        <v>103</v>
      </c>
      <c r="R2" s="8" t="s">
        <v>18</v>
      </c>
      <c r="S2" s="8"/>
    </row>
    <row r="3" spans="1:19" x14ac:dyDescent="0.2">
      <c r="A3">
        <f t="shared" ref="A3:A46" si="0">ROW()-2</f>
        <v>1</v>
      </c>
      <c r="B3" s="2" t="s">
        <v>76</v>
      </c>
      <c r="C3" s="13" t="s">
        <v>8</v>
      </c>
      <c r="D3" s="13" t="s">
        <v>17</v>
      </c>
      <c r="E3" s="13" t="s">
        <v>9</v>
      </c>
      <c r="F3" s="13" t="s">
        <v>58</v>
      </c>
      <c r="G3" s="13" t="s">
        <v>58</v>
      </c>
      <c r="H3" s="13" t="s">
        <v>58</v>
      </c>
      <c r="I3" s="2" t="s">
        <v>24</v>
      </c>
      <c r="J3" s="2">
        <v>1</v>
      </c>
      <c r="K3" s="2">
        <v>1</v>
      </c>
      <c r="L3" s="2">
        <v>9999</v>
      </c>
      <c r="M3" s="2">
        <v>0</v>
      </c>
      <c r="N3">
        <v>1</v>
      </c>
      <c r="O3">
        <v>95</v>
      </c>
      <c r="P3">
        <v>3</v>
      </c>
      <c r="Q3" s="3"/>
      <c r="R3" s="11" t="s">
        <v>19</v>
      </c>
      <c r="S3" s="8"/>
    </row>
    <row r="4" spans="1:19" x14ac:dyDescent="0.2">
      <c r="A4">
        <f t="shared" si="0"/>
        <v>2</v>
      </c>
      <c r="B4" s="2" t="s">
        <v>77</v>
      </c>
      <c r="C4" s="13" t="s">
        <v>8</v>
      </c>
      <c r="D4" s="13" t="s">
        <v>20</v>
      </c>
      <c r="E4" s="13" t="s">
        <v>9</v>
      </c>
      <c r="F4" s="13" t="s">
        <v>59</v>
      </c>
      <c r="G4" s="13" t="s">
        <v>59</v>
      </c>
      <c r="H4" s="13" t="s">
        <v>58</v>
      </c>
      <c r="I4" s="2" t="s">
        <v>34</v>
      </c>
      <c r="J4" s="2">
        <v>1</v>
      </c>
      <c r="K4" s="2">
        <v>1</v>
      </c>
      <c r="L4" s="2">
        <v>9999</v>
      </c>
      <c r="M4" s="2">
        <v>0</v>
      </c>
      <c r="N4">
        <v>1</v>
      </c>
      <c r="O4">
        <v>95</v>
      </c>
      <c r="P4">
        <v>3</v>
      </c>
      <c r="Q4" s="3"/>
      <c r="R4" s="11" t="s">
        <v>21</v>
      </c>
      <c r="S4" s="8"/>
    </row>
    <row r="5" spans="1:19" x14ac:dyDescent="0.2">
      <c r="A5">
        <f t="shared" si="0"/>
        <v>3</v>
      </c>
      <c r="R5" s="15"/>
      <c r="S5" s="15"/>
    </row>
    <row r="6" spans="1:19" x14ac:dyDescent="0.2">
      <c r="A6">
        <f t="shared" si="0"/>
        <v>4</v>
      </c>
      <c r="R6" s="15"/>
      <c r="S6" s="15"/>
    </row>
    <row r="7" spans="1:19" x14ac:dyDescent="0.2">
      <c r="A7">
        <f t="shared" si="0"/>
        <v>5</v>
      </c>
      <c r="B7" s="2" t="s">
        <v>84</v>
      </c>
      <c r="C7" s="13" t="s">
        <v>71</v>
      </c>
      <c r="D7" s="13" t="s">
        <v>11</v>
      </c>
      <c r="E7" s="13" t="s">
        <v>72</v>
      </c>
      <c r="F7" s="13" t="s">
        <v>9</v>
      </c>
      <c r="G7" s="13" t="s">
        <v>9</v>
      </c>
      <c r="H7" s="13" t="s">
        <v>9</v>
      </c>
      <c r="I7" s="2" t="s">
        <v>35</v>
      </c>
      <c r="J7" s="2">
        <v>1</v>
      </c>
      <c r="K7" s="2">
        <v>1</v>
      </c>
      <c r="L7" s="2">
        <v>1</v>
      </c>
      <c r="M7" s="2">
        <v>0</v>
      </c>
      <c r="N7">
        <v>1</v>
      </c>
      <c r="O7">
        <v>95</v>
      </c>
      <c r="P7">
        <v>3</v>
      </c>
      <c r="Q7" s="6" t="s">
        <v>73</v>
      </c>
      <c r="R7" s="11" t="s">
        <v>49</v>
      </c>
      <c r="S7" s="8"/>
    </row>
    <row r="8" spans="1:19" x14ac:dyDescent="0.2">
      <c r="A8">
        <f t="shared" si="0"/>
        <v>6</v>
      </c>
      <c r="B8" s="2" t="s">
        <v>128</v>
      </c>
      <c r="C8" s="13" t="s">
        <v>127</v>
      </c>
      <c r="D8" s="13" t="s">
        <v>11</v>
      </c>
      <c r="E8" s="13" t="s">
        <v>72</v>
      </c>
      <c r="F8" s="13" t="s">
        <v>9</v>
      </c>
      <c r="G8" s="13" t="s">
        <v>9</v>
      </c>
      <c r="H8" s="13" t="s">
        <v>9</v>
      </c>
      <c r="I8" s="2" t="s">
        <v>128</v>
      </c>
      <c r="J8" s="2">
        <v>1</v>
      </c>
      <c r="K8" s="2">
        <v>1</v>
      </c>
      <c r="L8" s="2">
        <v>1</v>
      </c>
      <c r="M8" s="2">
        <v>0</v>
      </c>
      <c r="N8">
        <v>1</v>
      </c>
      <c r="O8">
        <v>95</v>
      </c>
      <c r="P8">
        <v>3</v>
      </c>
      <c r="Q8" s="6"/>
      <c r="R8" s="11" t="s">
        <v>126</v>
      </c>
      <c r="S8" s="8"/>
    </row>
    <row r="9" spans="1:19" x14ac:dyDescent="0.2">
      <c r="A9">
        <f t="shared" si="0"/>
        <v>7</v>
      </c>
      <c r="B9" s="2" t="s">
        <v>78</v>
      </c>
      <c r="C9" s="13" t="s">
        <v>9</v>
      </c>
      <c r="D9" s="13" t="s">
        <v>9</v>
      </c>
      <c r="E9" s="13" t="s">
        <v>9</v>
      </c>
      <c r="F9" s="13" t="s">
        <v>62</v>
      </c>
      <c r="G9" s="13" t="s">
        <v>61</v>
      </c>
      <c r="H9" s="13" t="s">
        <v>58</v>
      </c>
      <c r="I9" s="2" t="s">
        <v>51</v>
      </c>
      <c r="J9" s="2">
        <v>1</v>
      </c>
      <c r="K9" s="2">
        <v>1</v>
      </c>
      <c r="L9" s="2">
        <v>9999</v>
      </c>
      <c r="M9" s="2">
        <v>0</v>
      </c>
      <c r="N9">
        <v>1</v>
      </c>
      <c r="O9">
        <v>95</v>
      </c>
      <c r="P9">
        <v>3</v>
      </c>
      <c r="Q9" s="6"/>
      <c r="R9" s="11" t="s">
        <v>49</v>
      </c>
      <c r="S9" s="8"/>
    </row>
    <row r="10" spans="1:19" x14ac:dyDescent="0.2">
      <c r="A10">
        <f t="shared" si="0"/>
        <v>8</v>
      </c>
      <c r="B10" s="2" t="s">
        <v>79</v>
      </c>
      <c r="C10" s="13" t="s">
        <v>51</v>
      </c>
      <c r="D10" s="13" t="s">
        <v>9</v>
      </c>
      <c r="E10" s="13" t="s">
        <v>9</v>
      </c>
      <c r="F10" s="13" t="s">
        <v>58</v>
      </c>
      <c r="G10" s="13" t="s">
        <v>60</v>
      </c>
      <c r="H10" s="13" t="s">
        <v>58</v>
      </c>
      <c r="I10" s="2" t="s">
        <v>35</v>
      </c>
      <c r="J10" s="2">
        <v>1</v>
      </c>
      <c r="K10" s="2">
        <v>1</v>
      </c>
      <c r="L10" s="2">
        <v>9999</v>
      </c>
      <c r="M10" s="2">
        <v>0</v>
      </c>
      <c r="N10">
        <v>1</v>
      </c>
      <c r="O10">
        <v>95</v>
      </c>
      <c r="P10">
        <v>3</v>
      </c>
      <c r="Q10" s="6"/>
      <c r="R10" s="11" t="s">
        <v>52</v>
      </c>
      <c r="S10" s="8"/>
    </row>
    <row r="11" spans="1:19" x14ac:dyDescent="0.2">
      <c r="A11">
        <f t="shared" si="0"/>
        <v>9</v>
      </c>
      <c r="B11" s="2" t="s">
        <v>80</v>
      </c>
      <c r="C11" s="13" t="s">
        <v>9</v>
      </c>
      <c r="D11" s="13" t="s">
        <v>9</v>
      </c>
      <c r="E11" s="13" t="s">
        <v>9</v>
      </c>
      <c r="F11" s="13" t="s">
        <v>60</v>
      </c>
      <c r="G11" s="13" t="s">
        <v>61</v>
      </c>
      <c r="H11" s="13" t="s">
        <v>58</v>
      </c>
      <c r="I11" s="2" t="s">
        <v>50</v>
      </c>
      <c r="J11" s="2">
        <v>1</v>
      </c>
      <c r="K11" s="2">
        <v>1</v>
      </c>
      <c r="L11" s="2">
        <v>9999</v>
      </c>
      <c r="M11" s="2">
        <v>0</v>
      </c>
      <c r="N11">
        <v>1</v>
      </c>
      <c r="O11">
        <v>95</v>
      </c>
      <c r="P11">
        <v>3</v>
      </c>
      <c r="Q11" s="6"/>
      <c r="R11" s="11" t="s">
        <v>36</v>
      </c>
      <c r="S11" s="8"/>
    </row>
    <row r="12" spans="1:19" x14ac:dyDescent="0.2">
      <c r="A12">
        <f t="shared" si="0"/>
        <v>10</v>
      </c>
      <c r="B12" s="2" t="s">
        <v>81</v>
      </c>
      <c r="C12" s="13" t="s">
        <v>43</v>
      </c>
      <c r="D12" s="13" t="s">
        <v>9</v>
      </c>
      <c r="E12" s="13" t="s">
        <v>9</v>
      </c>
      <c r="F12" s="13" t="s">
        <v>58</v>
      </c>
      <c r="G12" s="14" t="s">
        <v>61</v>
      </c>
      <c r="H12" s="13" t="s">
        <v>58</v>
      </c>
      <c r="I12" s="2" t="s">
        <v>44</v>
      </c>
      <c r="J12" s="2">
        <v>1</v>
      </c>
      <c r="K12" s="2">
        <v>1</v>
      </c>
      <c r="L12" s="2">
        <v>9999</v>
      </c>
      <c r="M12" s="2">
        <v>0</v>
      </c>
      <c r="N12">
        <v>1</v>
      </c>
      <c r="O12">
        <v>95</v>
      </c>
      <c r="P12">
        <v>3</v>
      </c>
      <c r="Q12" s="6"/>
      <c r="R12" s="11" t="s">
        <v>45</v>
      </c>
      <c r="S12" s="8"/>
    </row>
    <row r="13" spans="1:19" x14ac:dyDescent="0.2">
      <c r="A13">
        <f t="shared" si="0"/>
        <v>11</v>
      </c>
      <c r="B13" s="2" t="s">
        <v>47</v>
      </c>
      <c r="C13" s="13" t="s">
        <v>91</v>
      </c>
      <c r="D13" s="13" t="s">
        <v>42</v>
      </c>
      <c r="E13" s="13" t="s">
        <v>9</v>
      </c>
      <c r="F13" s="13" t="s">
        <v>9</v>
      </c>
      <c r="G13" s="13" t="s">
        <v>9</v>
      </c>
      <c r="H13" s="13" t="s">
        <v>9</v>
      </c>
      <c r="I13" s="2" t="s">
        <v>47</v>
      </c>
      <c r="J13" s="2">
        <v>1</v>
      </c>
      <c r="K13" s="2">
        <v>1</v>
      </c>
      <c r="L13" s="2">
        <v>9999</v>
      </c>
      <c r="M13" s="2">
        <v>0</v>
      </c>
      <c r="N13">
        <v>1</v>
      </c>
      <c r="O13">
        <v>95</v>
      </c>
      <c r="P13">
        <v>4</v>
      </c>
      <c r="Q13" s="6"/>
      <c r="R13" s="11" t="s">
        <v>129</v>
      </c>
      <c r="S13" s="8"/>
    </row>
    <row r="14" spans="1:19" x14ac:dyDescent="0.2">
      <c r="A14">
        <f t="shared" si="0"/>
        <v>12</v>
      </c>
      <c r="R14" s="15"/>
      <c r="S14" s="15"/>
    </row>
    <row r="15" spans="1:19" x14ac:dyDescent="0.2">
      <c r="A15">
        <f>ROW()-2</f>
        <v>13</v>
      </c>
      <c r="B15" t="s">
        <v>123</v>
      </c>
      <c r="C15" s="13" t="s">
        <v>8</v>
      </c>
      <c r="D15" s="13" t="s">
        <v>11</v>
      </c>
      <c r="E15" s="13" t="s">
        <v>9</v>
      </c>
      <c r="F15" s="13" t="s">
        <v>9</v>
      </c>
      <c r="G15" s="13" t="s">
        <v>9</v>
      </c>
      <c r="H15" s="13" t="s">
        <v>9</v>
      </c>
      <c r="I15" s="2" t="s">
        <v>123</v>
      </c>
      <c r="J15" s="2">
        <v>1</v>
      </c>
      <c r="K15" s="2">
        <v>1</v>
      </c>
      <c r="L15" s="2">
        <v>9999</v>
      </c>
      <c r="M15" s="2">
        <v>0</v>
      </c>
      <c r="N15">
        <v>1</v>
      </c>
      <c r="O15">
        <v>95</v>
      </c>
      <c r="P15">
        <v>3</v>
      </c>
      <c r="Q15" s="3" t="s">
        <v>135</v>
      </c>
      <c r="R15" s="8" t="s">
        <v>125</v>
      </c>
      <c r="S15" s="8"/>
    </row>
    <row r="16" spans="1:19" s="20" customFormat="1" x14ac:dyDescent="0.2">
      <c r="A16" s="20">
        <f t="shared" si="0"/>
        <v>14</v>
      </c>
      <c r="C16" s="14"/>
      <c r="D16" s="14"/>
      <c r="E16" s="14"/>
      <c r="F16" s="14"/>
      <c r="G16" s="14"/>
      <c r="H16" s="14"/>
    </row>
    <row r="17" spans="1:19" x14ac:dyDescent="0.2">
      <c r="A17">
        <f>ROW()-2</f>
        <v>15</v>
      </c>
      <c r="B17" s="2" t="s">
        <v>46</v>
      </c>
      <c r="C17" s="13" t="s">
        <v>71</v>
      </c>
      <c r="D17" s="13" t="s">
        <v>140</v>
      </c>
      <c r="E17" s="13" t="s">
        <v>9</v>
      </c>
      <c r="F17" s="13" t="s">
        <v>9</v>
      </c>
      <c r="G17" s="13" t="s">
        <v>9</v>
      </c>
      <c r="H17" s="13" t="s">
        <v>9</v>
      </c>
      <c r="I17" s="2" t="s">
        <v>46</v>
      </c>
      <c r="J17" s="2">
        <v>1</v>
      </c>
      <c r="K17" s="2">
        <v>1</v>
      </c>
      <c r="L17" s="2">
        <v>9999</v>
      </c>
      <c r="M17" s="2">
        <v>0</v>
      </c>
      <c r="N17">
        <v>1</v>
      </c>
      <c r="O17">
        <v>95</v>
      </c>
      <c r="P17">
        <v>3</v>
      </c>
      <c r="Q17" s="3" t="s">
        <v>134</v>
      </c>
      <c r="R17" s="8" t="s">
        <v>136</v>
      </c>
      <c r="S17" s="8"/>
    </row>
    <row r="18" spans="1:19" x14ac:dyDescent="0.2">
      <c r="A18">
        <f t="shared" si="0"/>
        <v>16</v>
      </c>
    </row>
    <row r="19" spans="1:19" x14ac:dyDescent="0.2">
      <c r="A19">
        <f t="shared" si="0"/>
        <v>17</v>
      </c>
    </row>
    <row r="20" spans="1:19" x14ac:dyDescent="0.2">
      <c r="A20">
        <f t="shared" si="0"/>
        <v>18</v>
      </c>
    </row>
    <row r="21" spans="1:19" x14ac:dyDescent="0.2">
      <c r="A21" s="17">
        <f t="shared" si="0"/>
        <v>19</v>
      </c>
      <c r="B21" s="18"/>
      <c r="C21" s="18"/>
      <c r="D21" s="18"/>
      <c r="E21" s="18"/>
      <c r="F21" s="18"/>
      <c r="G21" s="18"/>
      <c r="H21" s="18"/>
      <c r="I21" s="18"/>
      <c r="J21" s="17"/>
      <c r="K21" s="17"/>
      <c r="L21" s="17"/>
      <c r="M21" s="17"/>
      <c r="N21" s="17"/>
      <c r="O21" s="17"/>
      <c r="P21" s="17"/>
      <c r="Q21" s="16" t="s">
        <v>106</v>
      </c>
      <c r="R21" s="19"/>
      <c r="S21" s="16"/>
    </row>
    <row r="22" spans="1:19" x14ac:dyDescent="0.2">
      <c r="A22">
        <f t="shared" si="0"/>
        <v>20</v>
      </c>
      <c r="C22" s="13"/>
      <c r="D22" s="13"/>
      <c r="E22" s="13"/>
      <c r="F22" s="13"/>
      <c r="G22" s="13"/>
      <c r="H22" s="13"/>
      <c r="Q22" s="5"/>
      <c r="R22" s="11"/>
      <c r="S22" s="8"/>
    </row>
    <row r="23" spans="1:19" x14ac:dyDescent="0.2">
      <c r="A23">
        <f t="shared" si="0"/>
        <v>21</v>
      </c>
      <c r="B23" s="2" t="s">
        <v>85</v>
      </c>
      <c r="C23" s="13" t="s">
        <v>91</v>
      </c>
      <c r="D23" s="13" t="s">
        <v>67</v>
      </c>
      <c r="E23" s="13" t="s">
        <v>11</v>
      </c>
      <c r="F23" s="13" t="s">
        <v>63</v>
      </c>
      <c r="G23" s="13" t="s">
        <v>63</v>
      </c>
      <c r="H23" s="13" t="s">
        <v>9</v>
      </c>
      <c r="I23" s="2" t="s">
        <v>85</v>
      </c>
      <c r="J23">
        <v>2</v>
      </c>
      <c r="K23">
        <v>1</v>
      </c>
      <c r="L23">
        <v>1</v>
      </c>
      <c r="M23">
        <v>0</v>
      </c>
      <c r="N23">
        <v>1</v>
      </c>
      <c r="O23">
        <v>95</v>
      </c>
      <c r="P23">
        <v>3</v>
      </c>
      <c r="Q23" s="6" t="s">
        <v>86</v>
      </c>
      <c r="R23" s="9" t="s">
        <v>64</v>
      </c>
      <c r="S23" s="10"/>
    </row>
    <row r="24" spans="1:19" x14ac:dyDescent="0.2">
      <c r="A24">
        <f t="shared" si="0"/>
        <v>22</v>
      </c>
      <c r="B24" s="2" t="s">
        <v>99</v>
      </c>
      <c r="C24" s="13" t="s">
        <v>91</v>
      </c>
      <c r="D24" s="13" t="s">
        <v>67</v>
      </c>
      <c r="E24" s="13" t="s">
        <v>98</v>
      </c>
      <c r="F24" s="13" t="s">
        <v>9</v>
      </c>
      <c r="G24" s="13" t="s">
        <v>9</v>
      </c>
      <c r="H24" s="13" t="s">
        <v>9</v>
      </c>
      <c r="I24" s="2" t="s">
        <v>99</v>
      </c>
      <c r="J24">
        <v>1</v>
      </c>
      <c r="K24">
        <v>1</v>
      </c>
      <c r="L24">
        <v>1</v>
      </c>
      <c r="M24">
        <v>0</v>
      </c>
      <c r="N24">
        <v>1</v>
      </c>
      <c r="O24">
        <v>30</v>
      </c>
      <c r="P24">
        <v>3</v>
      </c>
      <c r="Q24" s="6"/>
      <c r="R24" s="9" t="s">
        <v>64</v>
      </c>
      <c r="S24" s="10"/>
    </row>
    <row r="25" spans="1:19" x14ac:dyDescent="0.2">
      <c r="A25">
        <f t="shared" si="0"/>
        <v>23</v>
      </c>
      <c r="B25" s="2" t="s">
        <v>104</v>
      </c>
      <c r="C25" s="13" t="s">
        <v>91</v>
      </c>
      <c r="D25" s="13" t="s">
        <v>66</v>
      </c>
      <c r="E25" s="13" t="s">
        <v>68</v>
      </c>
      <c r="F25" s="13" t="s">
        <v>63</v>
      </c>
      <c r="G25" s="13" t="s">
        <v>63</v>
      </c>
      <c r="H25" s="13" t="s">
        <v>63</v>
      </c>
      <c r="I25" s="2" t="s">
        <v>104</v>
      </c>
      <c r="J25">
        <v>1</v>
      </c>
      <c r="K25">
        <v>1</v>
      </c>
      <c r="L25">
        <v>1</v>
      </c>
      <c r="M25">
        <v>0</v>
      </c>
      <c r="N25">
        <v>1</v>
      </c>
      <c r="O25">
        <v>95</v>
      </c>
      <c r="P25">
        <v>3</v>
      </c>
      <c r="Q25" s="12"/>
      <c r="R25" s="9" t="s">
        <v>69</v>
      </c>
      <c r="S25" s="10"/>
    </row>
    <row r="26" spans="1:19" x14ac:dyDescent="0.2">
      <c r="A26">
        <f t="shared" si="0"/>
        <v>24</v>
      </c>
      <c r="B26" s="2" t="s">
        <v>89</v>
      </c>
      <c r="C26" s="13" t="s">
        <v>85</v>
      </c>
      <c r="D26" s="13" t="s">
        <v>37</v>
      </c>
      <c r="E26" s="13" t="s">
        <v>10</v>
      </c>
      <c r="F26" s="13" t="s">
        <v>58</v>
      </c>
      <c r="G26" s="13" t="s">
        <v>9</v>
      </c>
      <c r="H26" s="13" t="s">
        <v>58</v>
      </c>
      <c r="I26" s="2" t="s">
        <v>89</v>
      </c>
      <c r="J26" s="2">
        <v>1</v>
      </c>
      <c r="K26" s="2">
        <v>1</v>
      </c>
      <c r="L26" s="2">
        <v>9999</v>
      </c>
      <c r="M26" s="2">
        <v>0</v>
      </c>
      <c r="N26">
        <v>1</v>
      </c>
      <c r="O26">
        <v>60</v>
      </c>
      <c r="P26">
        <v>34</v>
      </c>
      <c r="Q26" s="6"/>
      <c r="R26" s="11" t="s">
        <v>87</v>
      </c>
      <c r="S26" s="8"/>
    </row>
    <row r="27" spans="1:19" x14ac:dyDescent="0.2">
      <c r="A27">
        <f t="shared" si="0"/>
        <v>25</v>
      </c>
      <c r="B27" s="2" t="s">
        <v>90</v>
      </c>
      <c r="C27" s="13" t="s">
        <v>85</v>
      </c>
      <c r="D27" s="13" t="s">
        <v>70</v>
      </c>
      <c r="E27" s="13" t="s">
        <v>9</v>
      </c>
      <c r="F27" s="13" t="s">
        <v>58</v>
      </c>
      <c r="G27" s="13" t="s">
        <v>9</v>
      </c>
      <c r="H27" s="13" t="s">
        <v>58</v>
      </c>
      <c r="I27" s="2" t="s">
        <v>90</v>
      </c>
      <c r="J27" s="2">
        <v>1</v>
      </c>
      <c r="K27" s="2">
        <v>1</v>
      </c>
      <c r="L27" s="2">
        <v>9999</v>
      </c>
      <c r="M27" s="2">
        <v>0</v>
      </c>
      <c r="N27">
        <v>1</v>
      </c>
      <c r="O27">
        <v>90</v>
      </c>
      <c r="P27">
        <v>10</v>
      </c>
      <c r="Q27" s="4"/>
      <c r="R27" s="11" t="s">
        <v>88</v>
      </c>
      <c r="S27" s="8"/>
    </row>
    <row r="28" spans="1:19" x14ac:dyDescent="0.2">
      <c r="A28">
        <f t="shared" si="0"/>
        <v>26</v>
      </c>
      <c r="B28" s="2" t="s">
        <v>90</v>
      </c>
      <c r="C28" s="13" t="s">
        <v>85</v>
      </c>
      <c r="D28" s="13" t="s">
        <v>123</v>
      </c>
      <c r="E28" s="13" t="s">
        <v>9</v>
      </c>
      <c r="F28" s="13" t="s">
        <v>9</v>
      </c>
      <c r="G28" s="13" t="s">
        <v>9</v>
      </c>
      <c r="H28" s="13" t="s">
        <v>9</v>
      </c>
      <c r="I28" s="2" t="s">
        <v>90</v>
      </c>
      <c r="J28" s="2">
        <v>1</v>
      </c>
      <c r="K28" s="2">
        <v>1</v>
      </c>
      <c r="L28" s="2">
        <v>9999</v>
      </c>
      <c r="M28" s="2">
        <v>0</v>
      </c>
      <c r="N28">
        <v>1</v>
      </c>
      <c r="O28">
        <v>90</v>
      </c>
      <c r="P28">
        <v>10</v>
      </c>
      <c r="Q28" s="4"/>
      <c r="R28" s="11" t="s">
        <v>124</v>
      </c>
      <c r="S28" s="8"/>
    </row>
    <row r="29" spans="1:19" x14ac:dyDescent="0.2">
      <c r="A29">
        <f t="shared" si="0"/>
        <v>27</v>
      </c>
      <c r="B29" s="2" t="s">
        <v>102</v>
      </c>
      <c r="C29" s="13" t="s">
        <v>85</v>
      </c>
      <c r="D29" s="13" t="s">
        <v>53</v>
      </c>
      <c r="E29" s="13" t="s">
        <v>9</v>
      </c>
      <c r="F29" s="13" t="s">
        <v>58</v>
      </c>
      <c r="G29" s="13" t="s">
        <v>58</v>
      </c>
      <c r="H29" s="13" t="s">
        <v>58</v>
      </c>
      <c r="I29" s="2" t="s">
        <v>102</v>
      </c>
      <c r="J29" s="2">
        <v>1</v>
      </c>
      <c r="K29" s="2">
        <v>1</v>
      </c>
      <c r="L29" s="2">
        <v>9999</v>
      </c>
      <c r="M29" s="2">
        <v>0</v>
      </c>
      <c r="N29">
        <v>1</v>
      </c>
      <c r="O29">
        <v>75</v>
      </c>
      <c r="P29">
        <v>10</v>
      </c>
      <c r="Q29" s="4"/>
      <c r="R29" s="11" t="s">
        <v>54</v>
      </c>
      <c r="S29" s="8"/>
    </row>
    <row r="30" spans="1:19" x14ac:dyDescent="0.2">
      <c r="A30">
        <f t="shared" si="0"/>
        <v>28</v>
      </c>
      <c r="B30" s="2" t="s">
        <v>100</v>
      </c>
      <c r="C30" s="13" t="s">
        <v>85</v>
      </c>
      <c r="D30" s="13" t="s">
        <v>17</v>
      </c>
      <c r="E30" s="13" t="s">
        <v>9</v>
      </c>
      <c r="F30" s="13" t="s">
        <v>58</v>
      </c>
      <c r="G30" s="13" t="s">
        <v>58</v>
      </c>
      <c r="H30" s="13" t="s">
        <v>58</v>
      </c>
      <c r="I30" s="2" t="s">
        <v>100</v>
      </c>
      <c r="J30" s="2">
        <v>1</v>
      </c>
      <c r="K30" s="2">
        <v>1</v>
      </c>
      <c r="L30" s="2">
        <v>9999</v>
      </c>
      <c r="M30" s="2">
        <v>0</v>
      </c>
      <c r="N30">
        <v>1</v>
      </c>
      <c r="O30">
        <v>80</v>
      </c>
      <c r="P30">
        <v>11</v>
      </c>
      <c r="Q30" s="4"/>
      <c r="R30" s="11" t="s">
        <v>38</v>
      </c>
      <c r="S30" s="8"/>
    </row>
    <row r="31" spans="1:19" x14ac:dyDescent="0.2">
      <c r="A31">
        <f t="shared" si="0"/>
        <v>29</v>
      </c>
      <c r="B31" s="2" t="s">
        <v>101</v>
      </c>
      <c r="C31" s="13" t="s">
        <v>85</v>
      </c>
      <c r="D31" s="13" t="s">
        <v>31</v>
      </c>
      <c r="E31" s="13" t="s">
        <v>9</v>
      </c>
      <c r="F31" s="13" t="s">
        <v>58</v>
      </c>
      <c r="G31" s="13" t="s">
        <v>58</v>
      </c>
      <c r="H31" s="13" t="s">
        <v>58</v>
      </c>
      <c r="I31" s="2" t="s">
        <v>101</v>
      </c>
      <c r="J31" s="2">
        <v>1</v>
      </c>
      <c r="K31" s="2">
        <v>1</v>
      </c>
      <c r="L31" s="2">
        <v>9999</v>
      </c>
      <c r="M31" s="2">
        <v>0</v>
      </c>
      <c r="N31">
        <v>1</v>
      </c>
      <c r="O31">
        <v>80</v>
      </c>
      <c r="P31">
        <v>11</v>
      </c>
      <c r="Q31" s="4"/>
      <c r="R31" s="11" t="s">
        <v>32</v>
      </c>
      <c r="S31" s="8"/>
    </row>
    <row r="32" spans="1:19" x14ac:dyDescent="0.2">
      <c r="A32">
        <f t="shared" si="0"/>
        <v>30</v>
      </c>
      <c r="B32" s="2" t="s">
        <v>82</v>
      </c>
      <c r="C32" s="13" t="s">
        <v>33</v>
      </c>
      <c r="D32" s="13" t="s">
        <v>39</v>
      </c>
      <c r="E32" s="13" t="s">
        <v>9</v>
      </c>
      <c r="F32" s="13" t="s">
        <v>58</v>
      </c>
      <c r="G32" s="13" t="s">
        <v>58</v>
      </c>
      <c r="H32" s="13" t="s">
        <v>58</v>
      </c>
      <c r="I32" s="2" t="s">
        <v>40</v>
      </c>
      <c r="J32" s="2">
        <v>1</v>
      </c>
      <c r="K32" s="2">
        <v>1</v>
      </c>
      <c r="L32" s="2">
        <v>9999</v>
      </c>
      <c r="M32" s="2">
        <v>0</v>
      </c>
      <c r="N32">
        <v>1</v>
      </c>
      <c r="O32">
        <v>80</v>
      </c>
      <c r="P32">
        <v>34</v>
      </c>
      <c r="Q32" s="6"/>
      <c r="R32" s="11" t="s">
        <v>41</v>
      </c>
      <c r="S32" s="8"/>
    </row>
    <row r="33" spans="1:19" x14ac:dyDescent="0.2">
      <c r="A33">
        <f t="shared" si="0"/>
        <v>31</v>
      </c>
      <c r="B33" s="2" t="s">
        <v>110</v>
      </c>
      <c r="C33" s="13" t="s">
        <v>85</v>
      </c>
      <c r="D33" s="13" t="s">
        <v>109</v>
      </c>
      <c r="E33" s="13" t="s">
        <v>9</v>
      </c>
      <c r="F33" s="13" t="s">
        <v>9</v>
      </c>
      <c r="G33" s="13" t="s">
        <v>9</v>
      </c>
      <c r="H33" s="13" t="s">
        <v>9</v>
      </c>
      <c r="I33" s="2" t="s">
        <v>110</v>
      </c>
      <c r="J33" s="2">
        <v>1</v>
      </c>
      <c r="K33" s="2">
        <v>1</v>
      </c>
      <c r="L33" s="2">
        <v>9999</v>
      </c>
      <c r="M33" s="2">
        <v>0</v>
      </c>
      <c r="N33">
        <v>1</v>
      </c>
      <c r="O33">
        <v>20</v>
      </c>
      <c r="P33">
        <v>10</v>
      </c>
      <c r="Q33" s="4"/>
      <c r="R33" s="11" t="s">
        <v>111</v>
      </c>
      <c r="S33" s="8"/>
    </row>
    <row r="34" spans="1:19" x14ac:dyDescent="0.2">
      <c r="A34">
        <f t="shared" si="0"/>
        <v>32</v>
      </c>
      <c r="B34" s="2"/>
      <c r="C34" s="13"/>
      <c r="D34" s="13"/>
      <c r="E34" s="13"/>
      <c r="F34" s="13"/>
      <c r="G34" s="13"/>
      <c r="H34" s="13"/>
      <c r="I34" s="2"/>
      <c r="Q34" s="12"/>
      <c r="R34" s="9"/>
      <c r="S34" s="10"/>
    </row>
    <row r="35" spans="1:19" x14ac:dyDescent="0.2">
      <c r="A35">
        <f t="shared" si="0"/>
        <v>33</v>
      </c>
      <c r="B35" s="2" t="s">
        <v>133</v>
      </c>
      <c r="C35" s="13" t="s">
        <v>91</v>
      </c>
      <c r="D35" s="13" t="s">
        <v>137</v>
      </c>
      <c r="E35" s="13" t="s">
        <v>9</v>
      </c>
      <c r="F35" s="13" t="s">
        <v>9</v>
      </c>
      <c r="G35" s="13" t="s">
        <v>9</v>
      </c>
      <c r="H35" s="13" t="s">
        <v>9</v>
      </c>
      <c r="I35" s="2" t="s">
        <v>133</v>
      </c>
      <c r="J35" s="2">
        <v>1</v>
      </c>
      <c r="K35" s="2">
        <v>1</v>
      </c>
      <c r="L35" s="2">
        <v>9999</v>
      </c>
      <c r="M35" s="2">
        <v>0</v>
      </c>
      <c r="N35">
        <v>1</v>
      </c>
      <c r="O35">
        <v>95</v>
      </c>
      <c r="P35">
        <v>5</v>
      </c>
      <c r="Q35" s="6" t="s">
        <v>138</v>
      </c>
      <c r="R35" s="9" t="s">
        <v>139</v>
      </c>
      <c r="S35" s="10"/>
    </row>
    <row r="36" spans="1:19" x14ac:dyDescent="0.2">
      <c r="A36">
        <f t="shared" si="0"/>
        <v>34</v>
      </c>
      <c r="C36" s="13"/>
      <c r="D36" s="13"/>
      <c r="E36" s="13"/>
      <c r="F36" s="13"/>
      <c r="G36" s="13"/>
      <c r="H36" s="13"/>
      <c r="Q36" s="4"/>
      <c r="R36" s="9"/>
      <c r="S36" s="7"/>
    </row>
    <row r="37" spans="1:19" x14ac:dyDescent="0.2">
      <c r="A37">
        <f t="shared" si="0"/>
        <v>35</v>
      </c>
      <c r="B37" s="2" t="s">
        <v>116</v>
      </c>
      <c r="C37" s="13" t="s">
        <v>128</v>
      </c>
      <c r="D37" s="13" t="s">
        <v>47</v>
      </c>
      <c r="E37" s="13" t="s">
        <v>46</v>
      </c>
      <c r="F37" s="13" t="s">
        <v>58</v>
      </c>
      <c r="G37" s="13" t="s">
        <v>9</v>
      </c>
      <c r="H37" s="13" t="s">
        <v>9</v>
      </c>
      <c r="I37" s="2" t="s">
        <v>116</v>
      </c>
      <c r="J37" s="2">
        <v>1</v>
      </c>
      <c r="K37" s="2">
        <v>1</v>
      </c>
      <c r="L37" s="2">
        <v>1</v>
      </c>
      <c r="M37" s="2">
        <v>0</v>
      </c>
      <c r="N37">
        <v>1</v>
      </c>
      <c r="O37">
        <v>95</v>
      </c>
      <c r="P37">
        <v>5</v>
      </c>
      <c r="Q37" s="6" t="s">
        <v>92</v>
      </c>
      <c r="R37" s="9" t="s">
        <v>65</v>
      </c>
      <c r="S37" s="10"/>
    </row>
    <row r="38" spans="1:19" x14ac:dyDescent="0.2">
      <c r="A38">
        <f t="shared" si="0"/>
        <v>36</v>
      </c>
      <c r="B38" s="2" t="s">
        <v>117</v>
      </c>
      <c r="C38" s="13" t="s">
        <v>47</v>
      </c>
      <c r="D38" s="13" t="s">
        <v>44</v>
      </c>
      <c r="E38" s="13" t="s">
        <v>46</v>
      </c>
      <c r="F38" s="13" t="s">
        <v>58</v>
      </c>
      <c r="G38" s="13" t="s">
        <v>58</v>
      </c>
      <c r="H38" s="13" t="s">
        <v>58</v>
      </c>
      <c r="I38" s="2" t="s">
        <v>116</v>
      </c>
      <c r="J38" s="2">
        <v>1</v>
      </c>
      <c r="K38" s="2">
        <v>1</v>
      </c>
      <c r="L38" s="2">
        <v>1</v>
      </c>
      <c r="M38" s="2">
        <v>0</v>
      </c>
      <c r="N38">
        <v>1</v>
      </c>
      <c r="O38">
        <v>5</v>
      </c>
      <c r="P38">
        <v>34</v>
      </c>
      <c r="R38" s="11" t="s">
        <v>48</v>
      </c>
      <c r="S38" s="8"/>
    </row>
    <row r="39" spans="1:19" x14ac:dyDescent="0.2">
      <c r="A39">
        <f t="shared" si="0"/>
        <v>37</v>
      </c>
      <c r="C39" s="13"/>
      <c r="D39" s="13"/>
      <c r="E39" s="13"/>
      <c r="F39" s="13"/>
      <c r="G39" s="13"/>
      <c r="H39" s="13"/>
      <c r="Q39" s="4"/>
      <c r="R39" s="9"/>
      <c r="S39" s="7"/>
    </row>
    <row r="40" spans="1:19" x14ac:dyDescent="0.2">
      <c r="A40">
        <f t="shared" si="0"/>
        <v>38</v>
      </c>
      <c r="B40" s="2" t="s">
        <v>132</v>
      </c>
      <c r="C40" s="13" t="s">
        <v>133</v>
      </c>
      <c r="D40" s="13" t="s">
        <v>71</v>
      </c>
      <c r="E40" s="13" t="s">
        <v>11</v>
      </c>
      <c r="F40" s="13" t="s">
        <v>9</v>
      </c>
      <c r="G40" s="13" t="s">
        <v>9</v>
      </c>
      <c r="H40" s="13" t="s">
        <v>9</v>
      </c>
      <c r="I40" s="2" t="s">
        <v>132</v>
      </c>
      <c r="J40" s="2">
        <v>1</v>
      </c>
      <c r="K40" s="2">
        <v>1</v>
      </c>
      <c r="L40" s="2">
        <v>1</v>
      </c>
      <c r="M40" s="2">
        <v>0</v>
      </c>
      <c r="N40">
        <v>1</v>
      </c>
      <c r="O40">
        <v>95</v>
      </c>
      <c r="P40">
        <v>5</v>
      </c>
      <c r="Q40" s="6" t="s">
        <v>130</v>
      </c>
      <c r="R40" s="9" t="s">
        <v>131</v>
      </c>
      <c r="S40" s="10"/>
    </row>
    <row r="41" spans="1:19" x14ac:dyDescent="0.2">
      <c r="A41">
        <f t="shared" si="0"/>
        <v>39</v>
      </c>
      <c r="R41" s="15"/>
      <c r="S41" s="15"/>
    </row>
    <row r="42" spans="1:19" x14ac:dyDescent="0.2">
      <c r="A42">
        <f t="shared" si="0"/>
        <v>40</v>
      </c>
      <c r="R42" s="15"/>
      <c r="S42" s="15"/>
    </row>
    <row r="43" spans="1:19" x14ac:dyDescent="0.2">
      <c r="A43">
        <f t="shared" si="0"/>
        <v>41</v>
      </c>
      <c r="B43" s="2" t="s">
        <v>97</v>
      </c>
      <c r="C43" s="13" t="s">
        <v>93</v>
      </c>
      <c r="D43" s="13" t="s">
        <v>94</v>
      </c>
      <c r="E43" s="13" t="s">
        <v>95</v>
      </c>
      <c r="F43" s="13" t="s">
        <v>9</v>
      </c>
      <c r="G43" s="13" t="s">
        <v>9</v>
      </c>
      <c r="H43" s="13" t="s">
        <v>9</v>
      </c>
      <c r="I43" s="2" t="s">
        <v>97</v>
      </c>
      <c r="J43">
        <v>1</v>
      </c>
      <c r="K43">
        <v>1</v>
      </c>
      <c r="L43">
        <v>1</v>
      </c>
      <c r="M43">
        <v>0</v>
      </c>
      <c r="N43">
        <v>1</v>
      </c>
      <c r="O43">
        <v>80</v>
      </c>
      <c r="P43">
        <v>20</v>
      </c>
      <c r="Q43" s="6" t="s">
        <v>107</v>
      </c>
      <c r="R43" s="9" t="s">
        <v>96</v>
      </c>
      <c r="S43" s="10"/>
    </row>
    <row r="44" spans="1:19" x14ac:dyDescent="0.2">
      <c r="A44">
        <f t="shared" si="0"/>
        <v>42</v>
      </c>
      <c r="R44" s="15"/>
      <c r="S44" s="15"/>
    </row>
    <row r="45" spans="1:19" x14ac:dyDescent="0.2">
      <c r="A45">
        <f t="shared" si="0"/>
        <v>43</v>
      </c>
      <c r="B45" s="2" t="s">
        <v>105</v>
      </c>
      <c r="C45" s="13" t="s">
        <v>35</v>
      </c>
      <c r="D45" s="13" t="s">
        <v>91</v>
      </c>
      <c r="E45" s="13" t="s">
        <v>9</v>
      </c>
      <c r="F45" s="13" t="s">
        <v>58</v>
      </c>
      <c r="G45" s="13" t="s">
        <v>9</v>
      </c>
      <c r="H45" s="13" t="s">
        <v>9</v>
      </c>
      <c r="I45" s="2" t="s">
        <v>105</v>
      </c>
      <c r="J45" s="2">
        <v>1</v>
      </c>
      <c r="K45" s="2">
        <v>1</v>
      </c>
      <c r="L45" s="2">
        <v>1</v>
      </c>
      <c r="M45" s="2">
        <v>0</v>
      </c>
      <c r="N45">
        <v>1</v>
      </c>
      <c r="O45">
        <v>50</v>
      </c>
      <c r="P45">
        <v>5</v>
      </c>
      <c r="Q45" s="6" t="s">
        <v>108</v>
      </c>
      <c r="R45" s="11" t="s">
        <v>30</v>
      </c>
      <c r="S45" s="8"/>
    </row>
    <row r="46" spans="1:19" x14ac:dyDescent="0.2">
      <c r="A46">
        <f t="shared" si="0"/>
        <v>44</v>
      </c>
      <c r="R46" s="15"/>
      <c r="S46" s="15"/>
    </row>
    <row r="47" spans="1:19" x14ac:dyDescent="0.2">
      <c r="A47">
        <f>ROW()-2</f>
        <v>45</v>
      </c>
      <c r="R47" s="15"/>
      <c r="S47" s="15"/>
    </row>
    <row r="48" spans="1:19" x14ac:dyDescent="0.2">
      <c r="A48">
        <f t="shared" ref="A48:A52" si="1">ROW()-2</f>
        <v>46</v>
      </c>
      <c r="B48" s="2" t="s">
        <v>83</v>
      </c>
      <c r="C48" s="13" t="s">
        <v>12</v>
      </c>
      <c r="D48" s="13" t="s">
        <v>11</v>
      </c>
      <c r="E48" s="13" t="s">
        <v>9</v>
      </c>
      <c r="F48" s="13" t="s">
        <v>58</v>
      </c>
      <c r="G48" s="13" t="s">
        <v>58</v>
      </c>
      <c r="H48" s="13" t="s">
        <v>58</v>
      </c>
      <c r="I48" s="2" t="s">
        <v>25</v>
      </c>
      <c r="J48" s="2">
        <v>1</v>
      </c>
      <c r="K48" s="2">
        <v>1</v>
      </c>
      <c r="L48" s="2">
        <v>9999</v>
      </c>
      <c r="M48" s="2">
        <v>0</v>
      </c>
      <c r="N48">
        <v>1</v>
      </c>
      <c r="O48">
        <v>50</v>
      </c>
      <c r="P48">
        <v>32</v>
      </c>
      <c r="Q48" s="6" t="s">
        <v>13</v>
      </c>
      <c r="R48" s="8" t="s">
        <v>14</v>
      </c>
      <c r="S48" s="8"/>
    </row>
    <row r="49" spans="1:19" x14ac:dyDescent="0.2">
      <c r="A49">
        <f>ROW()-2</f>
        <v>47</v>
      </c>
      <c r="R49" s="15"/>
      <c r="S49" s="15"/>
    </row>
    <row r="50" spans="1:19" x14ac:dyDescent="0.2">
      <c r="A50">
        <f t="shared" si="1"/>
        <v>48</v>
      </c>
      <c r="B50" s="2" t="s">
        <v>114</v>
      </c>
      <c r="C50" s="13" t="s">
        <v>115</v>
      </c>
      <c r="D50" s="13" t="s">
        <v>118</v>
      </c>
      <c r="E50" s="13" t="s">
        <v>119</v>
      </c>
      <c r="F50" s="13" t="s">
        <v>9</v>
      </c>
      <c r="G50" s="13" t="s">
        <v>9</v>
      </c>
      <c r="H50" s="13" t="s">
        <v>9</v>
      </c>
      <c r="I50" s="2" t="s">
        <v>114</v>
      </c>
      <c r="J50" s="2">
        <v>1</v>
      </c>
      <c r="K50" s="2">
        <v>1</v>
      </c>
      <c r="L50" s="2">
        <v>2</v>
      </c>
      <c r="M50" s="2">
        <v>0</v>
      </c>
      <c r="N50">
        <v>1</v>
      </c>
      <c r="O50">
        <v>50</v>
      </c>
      <c r="P50">
        <v>32</v>
      </c>
      <c r="Q50" s="6" t="s">
        <v>112</v>
      </c>
      <c r="R50" s="8" t="s">
        <v>113</v>
      </c>
      <c r="S50" s="8"/>
    </row>
    <row r="51" spans="1:19" x14ac:dyDescent="0.2">
      <c r="A51">
        <f t="shared" si="1"/>
        <v>49</v>
      </c>
    </row>
    <row r="52" spans="1:19" x14ac:dyDescent="0.2">
      <c r="A52">
        <f t="shared" si="1"/>
        <v>50</v>
      </c>
      <c r="B52" s="2" t="s">
        <v>118</v>
      </c>
      <c r="C52" s="13" t="s">
        <v>95</v>
      </c>
      <c r="D52" s="13" t="s">
        <v>11</v>
      </c>
      <c r="E52" s="13" t="s">
        <v>121</v>
      </c>
      <c r="F52" s="13" t="s">
        <v>9</v>
      </c>
      <c r="G52" s="13" t="s">
        <v>9</v>
      </c>
      <c r="H52" s="13" t="s">
        <v>9</v>
      </c>
      <c r="I52" s="2" t="s">
        <v>118</v>
      </c>
      <c r="J52" s="2">
        <v>1</v>
      </c>
      <c r="K52" s="2">
        <v>1</v>
      </c>
      <c r="L52" s="2">
        <v>1</v>
      </c>
      <c r="M52" s="2">
        <v>0</v>
      </c>
      <c r="N52">
        <v>1</v>
      </c>
      <c r="O52">
        <v>50</v>
      </c>
      <c r="P52">
        <v>32</v>
      </c>
      <c r="Q52" s="6" t="s">
        <v>120</v>
      </c>
      <c r="R52" s="8" t="s">
        <v>122</v>
      </c>
      <c r="S52" s="8"/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Compound_ItemDB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有田翔悟</cp:lastModifiedBy>
  <dcterms:created xsi:type="dcterms:W3CDTF">2019-05-16T07:29:05Z</dcterms:created>
  <dcterms:modified xsi:type="dcterms:W3CDTF">2020-02-13T14:38:26Z</dcterms:modified>
</cp:coreProperties>
</file>