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98941CF-7A20-4401-84D5-5330450C7156}" xr6:coauthVersionLast="47" xr6:coauthVersionMax="47" xr10:uidLastSave="{00000000-0000-0000-0000-000000000000}"/>
  <bookViews>
    <workbookView xWindow="1170" yWindow="1170" windowWidth="25575" windowHeight="1432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177" i="1"/>
  <c r="A6" i="4"/>
  <c r="A213" i="2"/>
  <c r="A212" i="2"/>
  <c r="A211" i="2"/>
  <c r="A210" i="2"/>
  <c r="A194" i="1"/>
  <c r="A196" i="1"/>
  <c r="A193" i="1"/>
  <c r="A192" i="1"/>
  <c r="A160" i="1"/>
  <c r="A17" i="3"/>
  <c r="A208" i="2"/>
  <c r="A207" i="2"/>
  <c r="A206" i="2"/>
  <c r="A205" i="2"/>
  <c r="A204" i="2"/>
  <c r="A203" i="2"/>
  <c r="A202" i="2"/>
  <c r="A155" i="1"/>
  <c r="A156" i="1"/>
  <c r="A154" i="1"/>
  <c r="A203" i="1"/>
  <c r="A195" i="1"/>
  <c r="A201" i="2"/>
  <c r="A200" i="1"/>
  <c r="A168" i="1"/>
  <c r="A240" i="1"/>
  <c r="A199" i="1"/>
  <c r="A239" i="1"/>
  <c r="A9" i="4"/>
  <c r="A50" i="3"/>
  <c r="A153" i="1"/>
  <c r="A201" i="1"/>
  <c r="A249" i="1"/>
  <c r="A196" i="2"/>
  <c r="A195" i="2"/>
  <c r="A105" i="1"/>
  <c r="A260" i="1"/>
  <c r="A111" i="2"/>
  <c r="A30" i="3"/>
  <c r="A32" i="3"/>
  <c r="A29" i="3"/>
  <c r="A31" i="3"/>
  <c r="A341" i="2"/>
  <c r="A343" i="2"/>
  <c r="A347" i="2"/>
  <c r="A348" i="2"/>
  <c r="A345" i="2"/>
  <c r="A346" i="2"/>
  <c r="A344" i="2"/>
  <c r="A342" i="2"/>
  <c r="A84" i="3"/>
  <c r="A85" i="3"/>
  <c r="A83" i="3"/>
  <c r="A82" i="3"/>
  <c r="A81" i="3"/>
  <c r="A80" i="3"/>
  <c r="A79" i="3"/>
  <c r="A78" i="3"/>
  <c r="A76" i="3"/>
  <c r="A77" i="3"/>
  <c r="A75" i="3"/>
  <c r="A61" i="3"/>
  <c r="A60" i="3"/>
  <c r="A59" i="3"/>
  <c r="A58" i="3"/>
  <c r="A57" i="3"/>
  <c r="A56" i="3"/>
  <c r="A55" i="3"/>
  <c r="A153" i="4"/>
  <c r="A74" i="2"/>
  <c r="A73" i="2"/>
  <c r="A72" i="2"/>
  <c r="A326" i="2"/>
  <c r="A325" i="2"/>
  <c r="A324" i="2"/>
  <c r="A323" i="2"/>
  <c r="A322" i="2"/>
  <c r="A321" i="2"/>
  <c r="A49" i="2"/>
  <c r="A48" i="2"/>
  <c r="A47" i="2"/>
  <c r="A46" i="2"/>
  <c r="A45" i="2"/>
  <c r="A91" i="3"/>
  <c r="A90" i="3"/>
  <c r="A59" i="2"/>
  <c r="A60" i="2"/>
  <c r="A58" i="2"/>
  <c r="A95" i="3"/>
  <c r="A94" i="3"/>
  <c r="A93" i="3"/>
  <c r="A92" i="3"/>
  <c r="A89" i="3"/>
  <c r="A88" i="3"/>
  <c r="A87" i="3"/>
  <c r="A86" i="3"/>
  <c r="A12" i="3"/>
  <c r="A11" i="3"/>
  <c r="A10" i="3"/>
  <c r="A9" i="3"/>
  <c r="A215" i="2"/>
  <c r="A214" i="2"/>
  <c r="A198" i="2"/>
  <c r="A197" i="2"/>
  <c r="A363" i="2"/>
  <c r="A259" i="1"/>
  <c r="A183" i="2"/>
  <c r="A180" i="2"/>
  <c r="A263" i="1"/>
  <c r="A116" i="2"/>
  <c r="A115" i="1"/>
  <c r="A253" i="1"/>
  <c r="A252" i="1"/>
  <c r="A56" i="2"/>
  <c r="A55" i="2"/>
  <c r="A54" i="2"/>
  <c r="A286" i="1"/>
  <c r="A242" i="1"/>
  <c r="A189" i="1"/>
  <c r="A295" i="2"/>
  <c r="A246" i="1"/>
  <c r="A245" i="1"/>
  <c r="A250" i="1"/>
  <c r="A251" i="1"/>
  <c r="A119" i="2"/>
  <c r="A244" i="1"/>
  <c r="A243" i="1"/>
  <c r="A202" i="1"/>
  <c r="A248" i="1"/>
  <c r="A160" i="2"/>
  <c r="A247" i="1"/>
  <c r="A123" i="1"/>
  <c r="A122" i="1"/>
  <c r="A194" i="2"/>
  <c r="A193" i="2"/>
  <c r="A190" i="2"/>
  <c r="A191" i="2"/>
  <c r="A257" i="2"/>
  <c r="A251" i="2"/>
  <c r="A245" i="2"/>
  <c r="A223" i="1"/>
  <c r="A217" i="1"/>
  <c r="A211" i="1"/>
  <c r="A192" i="2"/>
  <c r="A262" i="1"/>
  <c r="A261" i="1"/>
  <c r="A258" i="1"/>
  <c r="A121" i="2"/>
  <c r="A53" i="2"/>
  <c r="A189" i="2"/>
  <c r="A50" i="1"/>
  <c r="A236" i="1"/>
  <c r="A166" i="1"/>
  <c r="A233" i="1"/>
  <c r="A234" i="1"/>
  <c r="A51" i="2"/>
  <c r="A167" i="1"/>
  <c r="A241" i="1"/>
  <c r="A235" i="1"/>
  <c r="A232" i="1"/>
  <c r="A184" i="1"/>
  <c r="A231" i="1"/>
  <c r="A267" i="2"/>
  <c r="A268" i="2"/>
  <c r="A186" i="1"/>
  <c r="A185" i="1"/>
  <c r="A52" i="2"/>
  <c r="A165" i="1"/>
  <c r="A28" i="3"/>
  <c r="A120" i="2"/>
  <c r="A65" i="1"/>
  <c r="A64" i="1"/>
  <c r="A224" i="1"/>
  <c r="A280" i="2"/>
  <c r="A156" i="2"/>
  <c r="A163" i="2"/>
  <c r="A162" i="2"/>
  <c r="A161" i="2"/>
  <c r="A159" i="2"/>
  <c r="A158" i="2"/>
  <c r="A118" i="2"/>
  <c r="A26" i="3"/>
  <c r="A339" i="2"/>
  <c r="A338" i="2"/>
  <c r="A336" i="2"/>
  <c r="A337" i="2"/>
  <c r="A335" i="2"/>
  <c r="A331" i="2"/>
  <c r="A334" i="2"/>
  <c r="A333" i="2"/>
  <c r="A332" i="2"/>
  <c r="A330" i="2"/>
  <c r="A172" i="1"/>
  <c r="A173" i="1"/>
  <c r="A174" i="1"/>
  <c r="A175" i="1"/>
  <c r="A176" i="1"/>
  <c r="A171" i="1"/>
  <c r="A170" i="1"/>
  <c r="A113" i="1"/>
  <c r="A340" i="2"/>
  <c r="A329" i="2"/>
  <c r="A58" i="1"/>
  <c r="A40" i="4"/>
  <c r="A39" i="4"/>
  <c r="A133" i="4"/>
  <c r="A32" i="4"/>
  <c r="A152" i="4"/>
  <c r="A151" i="4"/>
  <c r="A119" i="1"/>
  <c r="A38" i="4"/>
  <c r="A37" i="4"/>
  <c r="A36" i="4"/>
  <c r="A62" i="3"/>
  <c r="A74" i="3"/>
  <c r="A63" i="3"/>
  <c r="A157" i="1"/>
  <c r="A157" i="2"/>
  <c r="A275" i="1"/>
  <c r="A274" i="1"/>
  <c r="A273" i="1"/>
  <c r="A272" i="1"/>
  <c r="A271" i="1"/>
  <c r="A270" i="1"/>
  <c r="A269" i="1"/>
  <c r="A268" i="1"/>
  <c r="A267" i="1"/>
  <c r="A266" i="1"/>
  <c r="A265" i="1"/>
  <c r="A264" i="1"/>
  <c r="A24" i="1"/>
  <c r="A67" i="3"/>
  <c r="A35" i="1"/>
  <c r="A34" i="1"/>
  <c r="A33" i="1"/>
  <c r="A32" i="1"/>
  <c r="A31" i="1"/>
  <c r="A23" i="1"/>
  <c r="A22" i="1"/>
  <c r="A21" i="1"/>
  <c r="A26" i="1"/>
  <c r="A25" i="1"/>
  <c r="A20" i="1"/>
  <c r="A19" i="1"/>
  <c r="A142" i="4"/>
  <c r="A78" i="1"/>
  <c r="A121" i="1"/>
  <c r="A93" i="1"/>
  <c r="A96" i="1"/>
  <c r="A101" i="1"/>
  <c r="A118" i="1"/>
  <c r="A76" i="1"/>
  <c r="A112" i="1"/>
  <c r="A135" i="4"/>
  <c r="A134" i="4"/>
  <c r="A111" i="1"/>
  <c r="A154" i="4"/>
  <c r="A36" i="2"/>
  <c r="A282" i="2"/>
  <c r="A261" i="2"/>
  <c r="A281" i="2"/>
  <c r="A301" i="2"/>
  <c r="A114" i="2"/>
  <c r="A142" i="2"/>
  <c r="A146" i="2"/>
  <c r="A147" i="2"/>
  <c r="A148" i="2"/>
  <c r="A359" i="2"/>
  <c r="A128" i="2"/>
  <c r="A131" i="2"/>
  <c r="A62" i="2"/>
  <c r="A112" i="2"/>
  <c r="A75" i="2"/>
  <c r="A122" i="2"/>
  <c r="A132" i="2"/>
  <c r="A138" i="2"/>
  <c r="A168" i="2"/>
  <c r="A164" i="2"/>
  <c r="A209" i="2"/>
  <c r="A100" i="1"/>
  <c r="A102" i="1"/>
  <c r="A103" i="1"/>
  <c r="A200" i="2"/>
  <c r="A269" i="2"/>
  <c r="A263" i="2"/>
  <c r="A262" i="2"/>
  <c r="A197" i="1"/>
  <c r="A271" i="2"/>
  <c r="A349" i="2"/>
  <c r="A307" i="2"/>
  <c r="A303" i="2"/>
  <c r="A283" i="2"/>
  <c r="A184" i="2"/>
  <c r="A237" i="2"/>
  <c r="A28" i="4"/>
  <c r="A17" i="4"/>
  <c r="A13" i="4"/>
  <c r="A12" i="4"/>
  <c r="A31" i="4"/>
  <c r="A30" i="4"/>
  <c r="A29" i="4"/>
  <c r="A27" i="4"/>
  <c r="A30" i="1"/>
  <c r="A136" i="2"/>
  <c r="A73" i="3"/>
  <c r="A72" i="3"/>
  <c r="A71" i="3"/>
  <c r="A70" i="3"/>
  <c r="A69" i="3"/>
  <c r="A68" i="3"/>
  <c r="A66" i="3"/>
  <c r="A65" i="3"/>
  <c r="A64" i="3"/>
  <c r="A137" i="2"/>
  <c r="A133" i="1"/>
  <c r="A44" i="2"/>
  <c r="A43" i="2"/>
  <c r="A39" i="2"/>
  <c r="A42" i="2"/>
  <c r="A41" i="2"/>
  <c r="A40" i="2"/>
  <c r="A10" i="1"/>
  <c r="A7" i="1"/>
  <c r="A3" i="1"/>
  <c r="A16" i="1"/>
  <c r="A216" i="2"/>
  <c r="A63" i="1"/>
  <c r="A109" i="1"/>
  <c r="A108" i="1"/>
  <c r="A67" i="1"/>
  <c r="A256" i="2"/>
  <c r="A255" i="2"/>
  <c r="A254" i="2"/>
  <c r="A253" i="2"/>
  <c r="A252" i="2"/>
  <c r="A222" i="1"/>
  <c r="A221" i="1"/>
  <c r="A220" i="1"/>
  <c r="A219" i="1"/>
  <c r="A218" i="1"/>
  <c r="A250" i="2"/>
  <c r="A249" i="2"/>
  <c r="A248" i="2"/>
  <c r="A247" i="2"/>
  <c r="A246" i="2"/>
  <c r="A243" i="2"/>
  <c r="A244" i="2"/>
  <c r="A216" i="1"/>
  <c r="A215" i="1"/>
  <c r="A214" i="1"/>
  <c r="A213" i="1"/>
  <c r="A212" i="1"/>
  <c r="A210" i="1"/>
  <c r="A209" i="1"/>
  <c r="A21" i="4"/>
  <c r="A20" i="4"/>
  <c r="A240" i="2"/>
  <c r="A206" i="1"/>
  <c r="A241" i="2"/>
  <c r="A207" i="1"/>
  <c r="A135" i="2"/>
  <c r="A134" i="2"/>
  <c r="A297" i="2"/>
  <c r="A299" i="2"/>
  <c r="A300" i="2"/>
  <c r="A296" i="2"/>
  <c r="A298" i="2"/>
  <c r="A227" i="1"/>
  <c r="A226" i="1"/>
  <c r="A225" i="1"/>
  <c r="A242" i="2"/>
  <c r="A208" i="1"/>
  <c r="A19" i="4"/>
  <c r="A239" i="2"/>
  <c r="A205" i="1"/>
  <c r="A204" i="1"/>
  <c r="A62" i="1"/>
  <c r="A18" i="4"/>
  <c r="A61" i="1"/>
  <c r="A60" i="1"/>
  <c r="A29" i="1"/>
  <c r="A88" i="1"/>
  <c r="A87" i="1"/>
  <c r="A369" i="2"/>
  <c r="A368" i="2"/>
  <c r="A367" i="2"/>
  <c r="A366" i="2"/>
  <c r="A365" i="2"/>
  <c r="A364" i="2"/>
  <c r="A362" i="2"/>
  <c r="A361" i="2"/>
  <c r="A360" i="2"/>
  <c r="A358" i="2"/>
  <c r="A357" i="2"/>
  <c r="A356" i="2"/>
  <c r="A355" i="2"/>
  <c r="A354" i="2"/>
  <c r="A353" i="2"/>
  <c r="A352" i="2"/>
  <c r="A351" i="2"/>
  <c r="A350" i="2"/>
  <c r="A328" i="2"/>
  <c r="A327" i="2"/>
  <c r="A320" i="2"/>
  <c r="A319" i="2"/>
  <c r="A318" i="2"/>
  <c r="A317" i="2"/>
  <c r="A316" i="2"/>
  <c r="A315" i="2"/>
  <c r="A314" i="2"/>
  <c r="A313" i="2"/>
  <c r="A312" i="2"/>
  <c r="A311" i="2"/>
  <c r="A310" i="2"/>
  <c r="A309" i="2"/>
  <c r="A308" i="2"/>
  <c r="A306" i="2"/>
  <c r="A305" i="2"/>
  <c r="A304" i="2"/>
  <c r="A294" i="2"/>
  <c r="A293" i="2"/>
  <c r="A292" i="2"/>
  <c r="A291" i="2"/>
  <c r="A290" i="2"/>
  <c r="A289" i="2"/>
  <c r="A288" i="2"/>
  <c r="A287" i="2"/>
  <c r="A286" i="2"/>
  <c r="A285" i="2"/>
  <c r="A284" i="2"/>
  <c r="A279" i="2"/>
  <c r="A278" i="2"/>
  <c r="A277" i="2"/>
  <c r="A276" i="2"/>
  <c r="A275" i="2"/>
  <c r="A274" i="2"/>
  <c r="A273" i="2"/>
  <c r="A272" i="2"/>
  <c r="A270" i="2"/>
  <c r="A266" i="2"/>
  <c r="A57" i="2"/>
  <c r="A260" i="2"/>
  <c r="A259" i="2"/>
  <c r="A258" i="2"/>
  <c r="A238" i="2"/>
  <c r="A264" i="2"/>
  <c r="A234" i="2"/>
  <c r="A233" i="2"/>
  <c r="A302" i="2"/>
  <c r="A232" i="2"/>
  <c r="A231" i="2"/>
  <c r="A230" i="2"/>
  <c r="A229" i="2"/>
  <c r="A228" i="2"/>
  <c r="A227" i="2"/>
  <c r="A265" i="2"/>
  <c r="A226" i="2"/>
  <c r="A225" i="2"/>
  <c r="A224" i="2"/>
  <c r="A223" i="2"/>
  <c r="A222" i="2"/>
  <c r="A221" i="2"/>
  <c r="A220" i="2"/>
  <c r="A219" i="2"/>
  <c r="A218" i="2"/>
  <c r="A236" i="2"/>
  <c r="A235" i="2"/>
  <c r="A217"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5" i="4"/>
  <c r="A150" i="4"/>
  <c r="A149" i="4"/>
  <c r="A148" i="4"/>
  <c r="A147" i="4"/>
  <c r="A146" i="4"/>
  <c r="A145" i="4"/>
  <c r="A144" i="4"/>
  <c r="A143" i="4"/>
  <c r="A141" i="4"/>
  <c r="A140" i="4"/>
  <c r="A139" i="4"/>
  <c r="A138" i="4"/>
  <c r="A137" i="4"/>
  <c r="A136"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35" i="4"/>
  <c r="A34" i="4"/>
  <c r="A33" i="4"/>
  <c r="A26" i="4"/>
  <c r="A25" i="4"/>
  <c r="A24" i="4"/>
  <c r="A23" i="4"/>
  <c r="A22" i="4"/>
  <c r="A16" i="4"/>
  <c r="A15" i="4"/>
  <c r="A14" i="4"/>
  <c r="A11" i="4"/>
  <c r="A10" i="4"/>
  <c r="A8" i="4"/>
  <c r="A5" i="4"/>
  <c r="A4" i="4"/>
  <c r="A3" i="4"/>
  <c r="A2" i="4"/>
  <c r="A37" i="1"/>
  <c r="A36" i="1"/>
  <c r="A27" i="1"/>
  <c r="A28" i="1"/>
  <c r="A82" i="1"/>
  <c r="A161" i="1"/>
  <c r="A230" i="1"/>
  <c r="A134" i="1"/>
  <c r="A151" i="1"/>
  <c r="A72" i="1"/>
  <c r="A98" i="1"/>
  <c r="A107" i="1"/>
  <c r="A81" i="1"/>
  <c r="A164" i="1"/>
  <c r="A152" i="1"/>
  <c r="A18" i="1"/>
  <c r="A17" i="1"/>
  <c r="A68" i="1"/>
  <c r="A116" i="1"/>
  <c r="A114" i="1"/>
  <c r="A120" i="1"/>
  <c r="A237" i="1"/>
  <c r="A187" i="1"/>
  <c r="A190" i="1"/>
  <c r="A150" i="1"/>
  <c r="A66" i="1"/>
  <c r="A149" i="1"/>
  <c r="A43" i="1"/>
  <c r="A42" i="1"/>
  <c r="A77" i="1"/>
  <c r="A130" i="1"/>
  <c r="A144" i="1"/>
  <c r="A147" i="1"/>
  <c r="A146" i="1"/>
  <c r="A145" i="1"/>
  <c r="A46" i="1"/>
  <c r="A238" i="1"/>
  <c r="A5" i="1"/>
  <c r="A255" i="1"/>
  <c r="A97" i="1"/>
  <c r="A257" i="1"/>
  <c r="A256" i="1"/>
  <c r="A57" i="1"/>
  <c r="A13" i="1"/>
  <c r="A254" i="1"/>
  <c r="A132" i="1"/>
  <c r="A131" i="1"/>
  <c r="A129" i="1"/>
  <c r="A124" i="1"/>
  <c r="A54" i="1"/>
  <c r="A85" i="1"/>
  <c r="A84" i="1"/>
  <c r="A83" i="1"/>
  <c r="A80" i="1"/>
  <c r="A169" i="1"/>
  <c r="A183" i="1"/>
  <c r="A125" i="1"/>
  <c r="A53" i="1"/>
  <c r="A139" i="1"/>
  <c r="A52" i="1"/>
  <c r="A49" i="1"/>
  <c r="A51" i="1"/>
  <c r="A128" i="1"/>
  <c r="A41" i="1"/>
  <c r="A95" i="1"/>
  <c r="A47" i="1"/>
  <c r="A127" i="1"/>
  <c r="A89" i="1"/>
  <c r="A148" i="1"/>
  <c r="A142" i="1"/>
  <c r="A141" i="1"/>
  <c r="A140" i="1"/>
  <c r="A143" i="1"/>
  <c r="A182" i="1"/>
  <c r="A126" i="1"/>
  <c r="A117" i="1"/>
  <c r="A138" i="1"/>
  <c r="A180" i="1"/>
  <c r="A179" i="1"/>
  <c r="A178" i="1"/>
  <c r="A137" i="1"/>
  <c r="A94" i="1"/>
  <c r="A99" i="1"/>
  <c r="A48" i="1"/>
  <c r="A92" i="1"/>
  <c r="A229" i="1"/>
  <c r="A56" i="1"/>
  <c r="A44" i="1"/>
  <c r="A159" i="1"/>
  <c r="A74" i="1"/>
  <c r="A228" i="1"/>
  <c r="A191" i="1"/>
  <c r="A198" i="1"/>
  <c r="A188" i="1"/>
  <c r="A163" i="1"/>
  <c r="A110" i="1"/>
  <c r="A162" i="1"/>
  <c r="A104" i="1"/>
  <c r="A136" i="1"/>
  <c r="A135" i="1"/>
  <c r="A91" i="1"/>
  <c r="A90" i="1"/>
  <c r="A278" i="1"/>
  <c r="A69" i="1"/>
  <c r="A15" i="1"/>
  <c r="A14" i="1"/>
  <c r="A276" i="1"/>
  <c r="A158" i="1"/>
  <c r="A181" i="1"/>
  <c r="A73" i="1"/>
  <c r="A12" i="1"/>
  <c r="A40" i="1"/>
  <c r="A70" i="1"/>
  <c r="A8" i="1"/>
  <c r="A288" i="1"/>
  <c r="A55" i="1"/>
  <c r="A39" i="1"/>
  <c r="A285" i="1"/>
  <c r="A287" i="1"/>
  <c r="A59" i="1"/>
  <c r="A284" i="1"/>
  <c r="A283" i="1"/>
  <c r="A282" i="1"/>
  <c r="A280" i="1"/>
  <c r="A281" i="1"/>
  <c r="A277" i="1"/>
  <c r="A11" i="1"/>
  <c r="A71" i="1"/>
  <c r="A4" i="1"/>
  <c r="A75" i="1"/>
  <c r="A79" i="1"/>
  <c r="A86" i="1"/>
  <c r="A106" i="1"/>
  <c r="A2" i="1"/>
  <c r="A38" i="1"/>
  <c r="A6" i="1"/>
  <c r="A9" i="1"/>
  <c r="A45" i="1"/>
  <c r="A279" i="1"/>
</calcChain>
</file>

<file path=xl/sharedStrings.xml><?xml version="1.0" encoding="utf-8"?>
<sst xmlns="http://schemas.openxmlformats.org/spreadsheetml/2006/main" count="21060" uniqueCount="3397">
  <si>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</si>
  <si>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</si>
  <si>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</si>
  <si>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</si>
  <si>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</si>
  <si>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</si>
  <si>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</si>
  <si>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</si>
  <si>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</si>
  <si>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</si>
  <si>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</si>
  <si>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</si>
  <si>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</si>
  <si>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</si>
  <si>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</si>
  <si>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</si>
  <si>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</si>
  <si>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</si>
  <si>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</si>
  <si>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</si>
  <si>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</si>
  <si>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</si>
  <si>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</si>
  <si>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</si>
  <si>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</si>
  <si>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</si>
  <si>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</si>
  <si>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</si>
  <si>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</si>
  <si>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</si>
  <si>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</si>
  <si>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</si>
  <si>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</si>
  <si>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</si>
  <si>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</si>
  <si>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</si>
  <si>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</si>
  <si>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</si>
  <si>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</si>
  <si>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</si>
  <si>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</si>
  <si>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</si>
  <si>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</si>
  <si>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</si>
  <si>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</si>
  <si>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</si>
  <si>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</si>
  <si>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</si>
  <si>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</si>
  <si>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</si>
  <si>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</si>
  <si>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</si>
  <si>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</si>
  <si>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</si>
  <si>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</si>
  <si>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</si>
  <si>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</si>
  <si>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</si>
  <si>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</si>
  <si>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</si>
  <si>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</si>
  <si>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</si>
  <si>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</si>
  <si>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</si>
  <si>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</si>
  <si>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</si>
  <si>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</si>
  <si>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</si>
  <si>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</si>
  <si>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</si>
  <si>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</si>
  <si>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</si>
  <si>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</si>
  <si>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</si>
  <si>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</si>
  <si>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</si>
  <si>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</si>
  <si>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</si>
  <si>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</si>
  <si>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</si>
  <si>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</si>
  <si>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</si>
  <si>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</si>
  <si>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</si>
  <si>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</si>
  <si>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</si>
  <si>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</si>
  <si>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</si>
  <si>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</si>
  <si>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</si>
  <si>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</si>
  <si>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</si>
  <si>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</si>
  <si>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</si>
  <si>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</si>
  <si>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</si>
  <si>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</si>
  <si>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</si>
  <si>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</si>
  <si>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</si>
  <si>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</si>
  <si>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</si>
  <si>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</si>
  <si>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</si>
  <si>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</si>
  <si>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</si>
  <si>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</si>
  <si>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</si>
  <si>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</si>
  <si>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</si>
  <si>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</si>
  <si>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</si>
  <si>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</si>
  <si>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</si>
  <si>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</si>
  <si>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</si>
  <si>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</si>
  <si>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</si>
  <si>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</si>
  <si>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</si>
  <si>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</si>
  <si>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</si>
  <si>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</si>
  <si>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</si>
  <si>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</si>
  <si>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</si>
  <si>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</si>
  <si>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</si>
  <si>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</si>
  <si>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</si>
  <si>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</si>
  <si>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</si>
  <si>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</si>
  <si>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</si>
  <si>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</si>
  <si>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</si>
  <si>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</si>
  <si>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</si>
  <si>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</si>
  <si>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</si>
  <si>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</si>
  <si>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</si>
  <si>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</si>
  <si>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</si>
  <si>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</si>
  <si>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</si>
  <si>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</si>
  <si>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</si>
  <si>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</si>
  <si>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</si>
  <si>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</si>
  <si>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</si>
  <si>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</si>
  <si>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</si>
  <si>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</si>
  <si>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</si>
  <si>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</si>
  <si>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</si>
  <si>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</si>
  <si>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</si>
  <si>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</si>
  <si>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</si>
  <si>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</si>
  <si>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</si>
  <si>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</si>
  <si>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</si>
  <si>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</si>
  <si>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</si>
  <si>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</si>
  <si>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</si>
  <si>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</si>
  <si>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</si>
  <si>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</si>
  <si>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</si>
  <si>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</si>
  <si>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</si>
  <si>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</si>
  <si>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</si>
  <si>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</si>
  <si>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</si>
  <si>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</si>
  <si>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</si>
  <si>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</si>
  <si>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</si>
  <si>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</si>
  <si>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</si>
  <si>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</si>
  <si>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</si>
  <si>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</si>
  <si>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</si>
  <si>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</si>
  <si>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</si>
  <si>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</si>
  <si>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</si>
  <si>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</si>
  <si>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</si>
  <si>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</si>
  <si>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</si>
  <si>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</si>
  <si>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</si>
  <si>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</si>
  <si>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</si>
  <si>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</si>
  <si>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</si>
  <si>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</si>
  <si>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</si>
  <si>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</si>
  <si>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</si>
  <si>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</si>
  <si>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</si>
  <si>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</si>
  <si>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</si>
  <si>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</si>
  <si>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</si>
  <si>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</si>
  <si>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</si>
  <si>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</si>
  <si>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</si>
  <si>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</si>
  <si>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</si>
  <si>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</si>
  <si>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</si>
  <si>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</si>
  <si>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</si>
  <si>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</si>
  <si>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</si>
  <si>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</si>
  <si>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</si>
  <si>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</si>
  <si>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</si>
  <si>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</si>
  <si>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</si>
  <si>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</si>
  <si>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</si>
  <si>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</si>
  <si>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</si>
  <si>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</si>
  <si>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</si>
  <si>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</si>
  <si>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</si>
  <si>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</si>
  <si>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</si>
  <si>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</si>
  <si>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</si>
  <si>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</si>
  <si>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</si>
  <si>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</si>
  <si>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</si>
  <si>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</si>
  <si>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</si>
  <si>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</si>
  <si>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</si>
  <si>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</si>
  <si>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</si>
  <si>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</si>
  <si>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</si>
  <si>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</si>
  <si>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</si>
  <si>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</si>
  <si>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</si>
  <si>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</si>
  <si>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</si>
  <si>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</si>
  <si>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</si>
  <si>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</si>
  <si>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</si>
  <si>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</si>
  <si>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</si>
  <si>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</si>
  <si>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</si>
  <si>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</si>
  <si>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</si>
  <si>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</si>
  <si>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</si>
  <si>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</si>
  <si>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</si>
  <si>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</si>
  <si>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</si>
  <si>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</si>
  <si>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</si>
  <si>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</si>
  <si>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</si>
  <si>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</si>
  <si>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</si>
  <si>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</si>
  <si>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</si>
  <si>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</si>
  <si>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</si>
  <si>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</si>
  <si>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</si>
  <si>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</si>
  <si>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</si>
  <si>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</si>
  <si>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</si>
  <si>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</si>
  <si>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</si>
  <si>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</si>
  <si>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</si>
  <si>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</si>
  <si>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</si>
  <si>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</si>
  <si>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</si>
  <si>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</si>
  <si>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</si>
  <si>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</si>
  <si>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</si>
  <si>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</si>
  <si>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</si>
  <si>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</si>
  <si>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</si>
  <si>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</si>
  <si>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</si>
  <si>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</si>
  <si>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</si>
  <si>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</si>
  <si>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</si>
  <si>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</si>
  <si>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</si>
  <si>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</si>
  <si>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</si>
  <si>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</si>
  <si>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</si>
  <si>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</si>
  <si>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</si>
  <si>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</si>
  <si>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</si>
  <si>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</si>
  <si>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</si>
  <si>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</si>
  <si>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</si>
  <si>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</si>
  <si>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</si>
  <si>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</si>
  <si>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</si>
  <si>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</si>
  <si>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</si>
  <si>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</si>
  <si>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</si>
  <si>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</si>
  <si>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</si>
  <si>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</si>
  <si>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</si>
  <si>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</si>
  <si>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</si>
  <si>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</si>
  <si>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</si>
  <si>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</si>
  <si>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</si>
  <si>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</si>
  <si>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</si>
  <si>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</si>
  <si>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</si>
  <si>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</si>
  <si>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</si>
  <si>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</si>
  <si>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</si>
  <si>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</si>
  <si>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</si>
  <si>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</si>
  <si>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</si>
  <si>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</si>
  <si>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</si>
  <si>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</si>
  <si>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</si>
  <si>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</si>
  <si>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</si>
  <si>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</si>
  <si>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</si>
  <si>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</si>
  <si>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</si>
  <si>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</si>
  <si>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</si>
  <si>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</si>
  <si>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</si>
  <si>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</si>
  <si>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</si>
  <si>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</si>
  <si>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</si>
  <si>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</si>
  <si>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</si>
  <si>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</si>
  <si>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</si>
  <si>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</si>
  <si>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</si>
  <si>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</si>
  <si>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</si>
  <si>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</si>
  <si>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</si>
  <si>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</si>
  <si>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</si>
  <si>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</si>
  <si>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</si>
  <si>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</si>
  <si>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</si>
  <si>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</si>
  <si>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</si>
  <si>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</si>
  <si>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</si>
  <si>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</si>
  <si>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</si>
  <si>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</si>
  <si>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</si>
  <si>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</si>
  <si>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</si>
  <si>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</si>
  <si>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</si>
  <si>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</si>
  <si>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</si>
  <si>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</si>
  <si>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</si>
  <si>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</si>
  <si>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</si>
  <si>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</si>
  <si>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</si>
  <si>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</si>
  <si>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</si>
  <si>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</si>
  <si>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</si>
  <si>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</si>
  <si>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</si>
  <si>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</si>
  <si>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</si>
  <si>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</si>
  <si>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</si>
  <si>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</si>
  <si>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</si>
  <si>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</si>
  <si>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</si>
  <si>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</si>
  <si>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</si>
  <si>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</si>
  <si>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</si>
  <si>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</si>
  <si>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</si>
  <si>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</si>
  <si>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</si>
  <si>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</si>
  <si>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</si>
  <si>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</si>
  <si>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</si>
  <si>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</si>
  <si>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</si>
  <si>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</si>
  <si>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</si>
  <si>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</si>
  <si>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</si>
  <si>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</si>
  <si>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</si>
  <si>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</si>
  <si>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</si>
  <si>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</si>
  <si>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</si>
  <si>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</si>
  <si>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</si>
  <si>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</si>
  <si>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</si>
  <si>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</si>
  <si>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</si>
  <si>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</si>
  <si>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</si>
  <si>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</si>
  <si>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</si>
  <si>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</si>
  <si>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</si>
  <si>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</si>
  <si>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</si>
  <si>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</si>
  <si>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</si>
  <si>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</si>
  <si>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</si>
  <si>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</si>
  <si>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</si>
  <si>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</si>
  <si>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</si>
  <si>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</si>
  <si>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</si>
  <si>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</si>
  <si>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</si>
  <si>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</si>
  <si>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</si>
  <si>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</si>
  <si>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</si>
  <si>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</si>
  <si>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</si>
  <si>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</si>
  <si>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</si>
  <si>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</si>
  <si>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</si>
  <si>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</si>
  <si>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</si>
  <si>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</si>
  <si>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</si>
  <si>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</si>
  <si>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</si>
  <si>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</si>
  <si>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</si>
  <si>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</si>
  <si>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</si>
  <si>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</si>
  <si>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</si>
  <si>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</si>
  <si>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</si>
  <si>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</si>
  <si>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</si>
  <si>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</si>
  <si>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</si>
  <si>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</si>
  <si>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</si>
  <si>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</si>
  <si>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</si>
  <si>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</si>
  <si>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</si>
  <si>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</si>
  <si>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</si>
  <si>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</si>
  <si>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</si>
  <si>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</si>
  <si>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</si>
  <si>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</si>
  <si>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</si>
  <si>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</si>
  <si>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</si>
  <si>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</si>
  <si>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</si>
  <si>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</si>
  <si>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</si>
  <si>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</si>
  <si>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</si>
  <si>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</si>
  <si>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</si>
  <si>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</si>
  <si>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</si>
  <si>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</si>
  <si>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</si>
  <si>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</si>
  <si>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</si>
  <si>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</si>
  <si>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</si>
  <si>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</si>
  <si>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</si>
  <si>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</si>
  <si>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</si>
  <si>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</si>
  <si>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</si>
  <si>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</si>
  <si>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</si>
  <si>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</si>
  <si>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</si>
  <si>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</si>
  <si>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</si>
  <si>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</si>
  <si>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</si>
  <si>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</si>
  <si>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</si>
  <si>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</si>
  <si>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</si>
  <si>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</si>
  <si>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</si>
  <si>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</si>
  <si>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</si>
  <si>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</si>
  <si>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</si>
  <si>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</si>
  <si>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</si>
  <si>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</si>
  <si>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</si>
  <si>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</si>
  <si>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</si>
  <si>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</si>
  <si>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</si>
  <si>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</si>
  <si>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</si>
  <si>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</si>
  <si>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</si>
  <si>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</si>
  <si>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</si>
  <si>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</si>
  <si>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</si>
  <si>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</si>
  <si>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</si>
  <si>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</si>
  <si>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</si>
  <si>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</si>
  <si>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</si>
  <si>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</si>
  <si>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</si>
  <si>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</si>
  <si>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</si>
  <si>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</si>
  <si>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</si>
  <si>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</si>
  <si>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</si>
  <si>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</si>
  <si>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</si>
  <si>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</si>
  <si>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</si>
  <si>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</si>
  <si>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</si>
  <si>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</si>
  <si>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</si>
  <si>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</si>
  <si>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</si>
  <si>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</si>
  <si>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</si>
  <si>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</si>
  <si>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</si>
  <si>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</si>
  <si>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</si>
  <si>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</si>
  <si>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</si>
  <si>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</si>
  <si>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</si>
  <si>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</si>
  <si>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</si>
  <si>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</si>
  <si>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</si>
  <si>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</si>
  <si>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</si>
  <si>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</si>
  <si>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</si>
  <si>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</si>
  <si>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</si>
  <si>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</si>
  <si>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</si>
  <si>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</si>
  <si>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</si>
  <si>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</si>
  <si>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</si>
  <si>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</si>
  <si>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</si>
  <si>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</si>
  <si>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</si>
  <si>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</si>
  <si>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</si>
  <si>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</si>
  <si>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</si>
  <si>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</si>
  <si>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</si>
  <si>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</si>
  <si>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</si>
  <si>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</si>
  <si>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</si>
  <si>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</si>
  <si>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</si>
  <si>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</si>
  <si>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</si>
  <si>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</si>
  <si>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</si>
  <si>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</si>
  <si>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</si>
  <si>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</si>
  <si>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</si>
  <si>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</si>
  <si>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</si>
  <si>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</si>
  <si>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</si>
  <si>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</si>
  <si>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</si>
  <si>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</si>
  <si>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</si>
  <si>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</si>
  <si>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</si>
  <si>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</si>
  <si>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</si>
  <si>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</si>
  <si>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</si>
  <si>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</si>
  <si>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</si>
  <si>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</si>
  <si>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</si>
  <si>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</si>
  <si>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</si>
  <si>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</si>
  <si>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</si>
  <si>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</si>
  <si>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</si>
  <si>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</si>
  <si>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</si>
  <si>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</si>
  <si>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</si>
  <si>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</si>
  <si>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</si>
  <si>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</si>
  <si>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</si>
  <si>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</si>
  <si>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</si>
  <si>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</si>
  <si>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</si>
  <si>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</si>
  <si>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</si>
  <si>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</si>
  <si>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</si>
  <si>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</si>
  <si>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</si>
  <si>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</si>
  <si>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</si>
  <si>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</si>
  <si>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</si>
  <si>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</si>
  <si>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</si>
  <si>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</si>
  <si>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</si>
  <si>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</si>
  <si>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</si>
  <si>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</si>
  <si>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</si>
  <si>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</si>
  <si>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</si>
  <si>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</si>
  <si>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</si>
  <si>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</si>
  <si>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</si>
  <si>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</si>
  <si>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</si>
  <si>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</si>
  <si>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</si>
  <si>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</si>
  <si>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</si>
  <si>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</si>
  <si>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</si>
  <si>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</si>
  <si>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</si>
  <si>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</si>
  <si>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</si>
  <si>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</si>
  <si>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</si>
  <si>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</si>
  <si>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</si>
  <si>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</si>
  <si>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</si>
  <si>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</si>
  <si>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</si>
  <si>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</si>
  <si>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</si>
  <si>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</si>
  <si>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</si>
  <si>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</si>
  <si>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</si>
  <si>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</si>
  <si>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</si>
  <si>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</si>
  <si>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</si>
  <si>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</si>
  <si>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</si>
  <si>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</si>
  <si>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</si>
  <si>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</si>
  <si>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</si>
  <si>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</si>
  <si>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</si>
  <si>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</si>
  <si>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</si>
  <si>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</si>
  <si>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</si>
  <si>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</si>
  <si>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</si>
  <si>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</si>
  <si>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</si>
  <si>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</si>
  <si>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</si>
  <si>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</si>
  <si>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</si>
  <si>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</si>
  <si>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</si>
  <si>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</si>
  <si>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</si>
  <si>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</si>
  <si>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</si>
  <si>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</si>
  <si>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</si>
  <si>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</si>
  <si>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</si>
  <si>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</si>
  <si>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</si>
  <si>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</si>
  <si>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</si>
  <si>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</si>
  <si>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</si>
  <si>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</si>
  <si>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</si>
  <si>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</si>
  <si>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</si>
  <si>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</si>
  <si>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</si>
  <si>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</si>
  <si>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</si>
  <si>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</si>
  <si>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</si>
  <si>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</si>
  <si>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</si>
  <si>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</si>
  <si>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</si>
  <si>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</si>
  <si>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</si>
  <si>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</si>
  <si>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</si>
  <si>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</si>
  <si>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</si>
  <si>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</si>
  <si>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</si>
  <si>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</si>
  <si>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</si>
  <si>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</si>
  <si>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</si>
  <si>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</si>
  <si>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</si>
  <si>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</si>
  <si>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</si>
  <si>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</si>
  <si>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</si>
  <si>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</si>
  <si>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</si>
  <si>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</si>
  <si>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</si>
  <si>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</si>
  <si>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</si>
  <si>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</si>
  <si>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</si>
  <si>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</si>
  <si>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</si>
  <si>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</si>
  <si>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</si>
  <si>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</si>
  <si>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</si>
  <si>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</si>
  <si>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</si>
  <si>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</si>
  <si>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</si>
  <si>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</si>
  <si>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</si>
  <si>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</si>
  <si>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</si>
  <si>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</si>
  <si>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</si>
  <si>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</si>
  <si>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</si>
  <si>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</si>
  <si>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</si>
  <si>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</si>
  <si>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</si>
  <si>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</si>
  <si>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</si>
  <si>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</si>
  <si>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</si>
  <si>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</si>
  <si>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</si>
  <si>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</si>
  <si>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</si>
  <si>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</si>
  <si>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</si>
  <si>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</si>
  <si>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</si>
  <si>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</si>
  <si>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</si>
  <si>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</si>
  <si>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</si>
  <si>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</si>
  <si>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</si>
  <si>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</si>
  <si>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</si>
  <si>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</si>
  <si>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</si>
  <si>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</si>
  <si>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</si>
  <si>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</si>
  <si>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</si>
  <si>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</si>
  <si>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</si>
  <si>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</si>
  <si>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</si>
  <si>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</si>
  <si>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</si>
  <si>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</si>
  <si>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</si>
  <si>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</si>
  <si>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</si>
  <si>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</si>
  <si>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</si>
  <si>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</si>
  <si>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</si>
  <si>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</si>
  <si>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</si>
  <si>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</si>
  <si>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</si>
  <si>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</si>
  <si>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</si>
  <si>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</si>
  <si>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</si>
  <si>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</si>
  <si>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</si>
  <si>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</si>
  <si>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</si>
  <si>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</si>
  <si>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</si>
  <si>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</si>
  <si>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</si>
  <si>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</si>
  <si>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</si>
  <si>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</si>
  <si>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</si>
  <si>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</si>
  <si>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</si>
  <si>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</si>
  <si>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</si>
  <si>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</si>
  <si>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</si>
  <si>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</si>
  <si>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</si>
  <si>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</si>
  <si>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</si>
  <si>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</si>
  <si>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</si>
  <si>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</si>
  <si>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</si>
  <si>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</si>
  <si>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</si>
  <si>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</si>
  <si>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</si>
  <si>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</si>
  <si>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</si>
  <si>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</si>
  <si>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</si>
  <si>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</si>
  <si>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</si>
  <si>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</si>
  <si>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</si>
  <si>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</si>
  <si>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</si>
  <si>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</si>
  <si>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</si>
  <si>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</si>
  <si>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</si>
  <si>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</si>
  <si>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</si>
  <si>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</si>
  <si>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</si>
  <si>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</si>
  <si>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</si>
  <si>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</si>
  <si>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</si>
  <si>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</si>
  <si>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</si>
  <si>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</si>
  <si>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</si>
  <si>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</si>
  <si>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</si>
  <si>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</si>
  <si>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</si>
  <si>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</si>
  <si>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</si>
  <si>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</si>
  <si>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</si>
  <si>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</si>
  <si>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</si>
  <si>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</si>
  <si>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</si>
  <si>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</si>
  <si>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</si>
  <si>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</si>
  <si>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</si>
  <si>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</si>
  <si>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</si>
  <si>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</si>
  <si>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</si>
  <si>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</si>
  <si>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</si>
  <si>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</si>
  <si>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</si>
  <si>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</si>
  <si>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</si>
  <si>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</si>
  <si>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</si>
  <si>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</si>
  <si>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</si>
  <si>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</si>
  <si>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</si>
  <si>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</si>
  <si>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</si>
  <si>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</si>
  <si>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</si>
  <si>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</si>
  <si>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</si>
  <si>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</si>
  <si>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</si>
  <si>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</si>
  <si>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</si>
  <si>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</si>
  <si>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</si>
  <si>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</si>
  <si>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</si>
  <si>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</si>
  <si>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</si>
  <si>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</si>
  <si>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</si>
  <si>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</si>
  <si>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</si>
  <si>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</si>
  <si>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</si>
  <si>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</si>
  <si>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</si>
  <si>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</si>
  <si>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</si>
  <si>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</si>
  <si>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</si>
  <si>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</si>
  <si>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</si>
  <si>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</si>
  <si>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</si>
  <si>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</si>
  <si>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</si>
  <si>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</si>
  <si>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</si>
  <si>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</si>
  <si>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</si>
  <si>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</si>
  <si>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</si>
  <si>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</si>
  <si>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</si>
  <si>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</si>
  <si>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</si>
  <si>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</si>
  <si>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</si>
  <si>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</si>
  <si>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</si>
  <si>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</si>
  <si>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</si>
  <si>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</si>
  <si>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</si>
  <si>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</si>
  <si>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</si>
  <si>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</si>
  <si>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</si>
  <si>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</si>
  <si>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</si>
  <si>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</si>
  <si>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</si>
  <si>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</si>
  <si>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</si>
  <si>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</si>
  <si>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</si>
  <si>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</si>
  <si>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</si>
  <si>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</si>
  <si>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</si>
  <si>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</si>
  <si>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</si>
  <si>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</si>
  <si>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</si>
  <si>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</si>
  <si>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</si>
  <si>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</si>
  <si>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</si>
  <si>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</si>
  <si>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</si>
  <si>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</si>
  <si>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</si>
  <si>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</si>
  <si>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</si>
  <si>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</si>
  <si>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</si>
  <si>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</si>
  <si>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</si>
  <si>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</si>
  <si>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</si>
  <si>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</si>
  <si>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</si>
  <si>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</si>
  <si>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</si>
  <si>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</si>
  <si>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</si>
  <si>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</si>
  <si>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</si>
  <si>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</si>
  <si>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</si>
  <si>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</si>
  <si>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</si>
  <si>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</si>
  <si>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</si>
  <si>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</si>
  <si>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</si>
  <si>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</si>
  <si>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</si>
  <si>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</si>
  <si>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</si>
  <si>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</si>
  <si>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</si>
  <si>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</si>
  <si>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</si>
  <si>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</si>
  <si>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</si>
  <si>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</si>
  <si>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</si>
  <si>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</si>
  <si>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</si>
  <si>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</si>
  <si>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</si>
  <si>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</si>
  <si>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</si>
  <si>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</si>
  <si>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</si>
  <si>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</si>
  <si>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</si>
  <si>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</si>
  <si>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</si>
  <si>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</si>
  <si>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</si>
  <si>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</si>
  <si>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</si>
  <si>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</si>
  <si>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</si>
  <si>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</si>
  <si>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</si>
  <si>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</si>
  <si>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</si>
  <si>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</si>
  <si>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</si>
  <si>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</si>
  <si>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</si>
  <si>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</si>
  <si>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</si>
  <si>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</si>
  <si>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</si>
  <si>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</si>
  <si>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</si>
  <si>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</si>
  <si>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</si>
  <si>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</si>
  <si>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</si>
  <si>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</si>
  <si>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</si>
  <si>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</si>
  <si>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</si>
  <si>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</si>
  <si>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</si>
  <si>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</si>
  <si>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</si>
  <si>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</si>
  <si>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</si>
  <si>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</si>
  <si>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</si>
  <si>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</si>
  <si>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</si>
  <si>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</si>
  <si>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</si>
  <si>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</si>
  <si>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</si>
  <si>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</si>
  <si>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</si>
  <si>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</si>
  <si>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</si>
  <si>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</si>
  <si>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</si>
  <si>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</si>
  <si>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</si>
  <si>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</si>
  <si>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</si>
  <si>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</si>
  <si>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</si>
  <si>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</si>
  <si>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</si>
  <si>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</si>
  <si>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</si>
  <si>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</si>
  <si>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</si>
  <si>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</si>
  <si>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</si>
  <si>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</si>
  <si>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</si>
  <si>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</si>
  <si>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</si>
  <si>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</si>
  <si>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</si>
  <si>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</si>
  <si>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</si>
  <si>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</si>
  <si>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</si>
  <si>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</si>
  <si>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</si>
  <si>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</si>
  <si>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</si>
  <si>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</si>
  <si>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</si>
  <si>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</si>
  <si>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</si>
  <si>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</si>
  <si>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</si>
  <si>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</si>
  <si>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</si>
  <si>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</si>
  <si>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</si>
  <si>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</si>
  <si>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</si>
  <si>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</si>
  <si>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</si>
  <si>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</si>
  <si>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</si>
  <si>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</si>
  <si>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</si>
  <si>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</si>
  <si>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</si>
  <si>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</si>
  <si>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</si>
  <si>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</si>
  <si>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</si>
  <si>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</si>
  <si>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</si>
  <si>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</si>
  <si>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</si>
  <si>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</si>
  <si>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</si>
  <si>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</si>
  <si>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</si>
  <si>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</si>
  <si>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</si>
  <si>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</si>
  <si>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</si>
  <si>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</si>
  <si>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</si>
  <si>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</si>
  <si>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</si>
  <si>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</si>
  <si>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</si>
  <si>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</si>
  <si>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</si>
  <si>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</si>
  <si>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</si>
  <si>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</si>
  <si>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</si>
  <si>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</si>
  <si>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</si>
  <si>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</si>
  <si>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</si>
  <si>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</si>
  <si>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</si>
  <si>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</si>
  <si>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</si>
  <si>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</si>
  <si>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</si>
  <si>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</si>
  <si>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</si>
  <si>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</si>
  <si>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</si>
  <si>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</si>
  <si>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</si>
  <si>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</si>
  <si>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</si>
  <si>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</si>
  <si>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</si>
  <si>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</si>
  <si>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</si>
  <si>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</si>
  <si>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</si>
  <si>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</si>
  <si>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</si>
  <si>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</si>
  <si>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</si>
  <si>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</si>
  <si>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</si>
  <si>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</si>
  <si>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</si>
  <si>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</si>
  <si>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</si>
  <si>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</si>
  <si>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</si>
  <si>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</si>
  <si>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</si>
  <si>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</si>
  <si>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</si>
  <si>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</si>
  <si>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</si>
  <si>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</si>
  <si>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</si>
  <si>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</si>
  <si>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</si>
  <si>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</si>
  <si>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</si>
  <si>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</si>
  <si>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</si>
  <si>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</si>
  <si>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</si>
  <si>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</si>
  <si>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</si>
  <si>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</si>
  <si>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</si>
  <si>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</si>
  <si>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</si>
  <si>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</si>
  <si>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</si>
  <si>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</si>
  <si>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</si>
  <si>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</si>
  <si>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</si>
  <si>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</si>
  <si>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</si>
  <si>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</si>
  <si>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</si>
  <si>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</si>
  <si>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</si>
  <si>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</si>
  <si>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</si>
  <si>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</si>
  <si>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</si>
  <si>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</si>
  <si>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</si>
  <si>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</si>
  <si>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</si>
  <si>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</si>
  <si>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</si>
  <si>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</si>
  <si>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</si>
  <si>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</si>
  <si>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</si>
  <si>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</si>
  <si>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</si>
  <si>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</si>
  <si>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</si>
  <si>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</si>
  <si>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</si>
  <si>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</si>
  <si>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</si>
  <si>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</si>
  <si>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</si>
  <si>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</si>
  <si>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</si>
  <si>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</si>
  <si>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</si>
  <si>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</si>
  <si>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</si>
  <si>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</si>
  <si>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</si>
  <si>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</si>
  <si>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</si>
  <si>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</si>
  <si>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</si>
  <si>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</si>
  <si>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</si>
  <si>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</si>
  <si>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</si>
  <si>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</si>
  <si>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</si>
  <si>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</si>
  <si>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</si>
  <si>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</si>
  <si>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</si>
  <si>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</si>
  <si>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</si>
  <si>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</si>
  <si>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</si>
  <si>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</si>
  <si>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</si>
  <si>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</si>
  <si>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</si>
  <si>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</si>
  <si>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</si>
  <si>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</si>
  <si>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</si>
  <si>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</si>
  <si>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</si>
  <si>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</si>
  <si>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</si>
  <si>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</si>
  <si>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</si>
  <si>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</si>
  <si>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</si>
  <si>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</si>
  <si>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</si>
  <si>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</si>
  <si>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</si>
  <si>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</si>
  <si>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</si>
  <si>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</si>
  <si>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</si>
  <si>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</si>
  <si>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</si>
  <si>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</si>
  <si>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</si>
  <si>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</si>
  <si>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</si>
  <si>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</si>
  <si>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</si>
  <si>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</si>
  <si>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</si>
  <si>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</si>
  <si>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</si>
  <si>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</si>
  <si>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</si>
  <si>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</si>
  <si>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</si>
  <si>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</si>
  <si>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</si>
  <si>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</si>
  <si>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</si>
  <si>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</si>
  <si>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</si>
  <si>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</si>
  <si>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</si>
  <si>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</si>
  <si>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</si>
  <si>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</si>
  <si>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</si>
  <si>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</si>
  <si>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</si>
  <si>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</si>
  <si>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</si>
  <si>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</si>
  <si>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</si>
  <si>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</si>
  <si>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</si>
  <si>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</si>
  <si>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</si>
  <si>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</si>
  <si>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</si>
  <si>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</si>
  <si>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</si>
  <si>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</si>
  <si>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</si>
  <si>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</si>
  <si>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</si>
  <si>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</si>
  <si>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</si>
  <si>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</si>
  <si>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</si>
  <si>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</si>
  <si>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</si>
  <si>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</si>
  <si>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</si>
  <si>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</si>
  <si>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</si>
  <si>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</si>
  <si>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</si>
  <si>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</si>
  <si>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</si>
  <si>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</si>
  <si>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</si>
  <si>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</si>
  <si>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</si>
  <si>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</si>
  <si>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</si>
  <si>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</si>
  <si>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</si>
  <si>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</si>
  <si>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</si>
  <si>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</si>
  <si>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</si>
  <si>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</si>
  <si>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</si>
  <si>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</si>
  <si>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</si>
  <si>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</si>
  <si>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</si>
  <si>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</si>
  <si>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</si>
  <si>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</si>
  <si>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</si>
  <si>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</si>
  <si>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</si>
  <si>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</si>
  <si>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</si>
  <si>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</si>
  <si>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</si>
  <si>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</si>
  <si>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</si>
  <si>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</si>
  <si>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</si>
  <si>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</si>
  <si>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</si>
  <si>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</si>
  <si>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</si>
  <si>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</si>
  <si>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</si>
  <si>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</si>
  <si>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</si>
  <si>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</si>
  <si>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</si>
  <si>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</si>
  <si>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</si>
  <si>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</si>
  <si>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</si>
  <si>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</si>
  <si>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</si>
  <si>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</si>
  <si>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</si>
  <si>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</si>
  <si>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</si>
  <si>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</si>
  <si>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</si>
  <si>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</si>
  <si>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</si>
  <si>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</si>
  <si>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</si>
  <si>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</si>
  <si>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</si>
  <si>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</si>
  <si>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</si>
  <si>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</si>
  <si>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</si>
  <si>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</si>
  <si>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</si>
  <si>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</si>
  <si>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</si>
  <si>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</si>
  <si>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</si>
  <si>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</si>
  <si>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</si>
  <si>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</si>
  <si>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</si>
  <si>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</si>
  <si>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</si>
  <si>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</si>
  <si>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</si>
  <si>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</si>
  <si>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</si>
  <si>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</si>
  <si>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</si>
  <si>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</si>
  <si>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</si>
  <si>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</si>
  <si>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</si>
  <si>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</si>
  <si>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</si>
  <si>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</si>
  <si>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</si>
  <si>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</si>
  <si>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</si>
  <si>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</si>
  <si>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</si>
  <si>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</si>
  <si>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</si>
  <si>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</si>
  <si>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</si>
  <si>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</si>
  <si>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</si>
  <si>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</si>
  <si>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</si>
  <si>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</si>
  <si>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</si>
  <si>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</si>
  <si>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</si>
  <si>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</si>
  <si>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</si>
  <si>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</si>
  <si>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</si>
  <si>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</si>
  <si>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</si>
  <si>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</si>
  <si>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</si>
  <si>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</si>
  <si>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</si>
  <si>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</si>
  <si>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</si>
  <si>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</si>
  <si>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</si>
  <si>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</si>
  <si>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</si>
  <si>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</si>
  <si>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</si>
  <si>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</si>
  <si>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</si>
  <si>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</si>
  <si>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</si>
  <si>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</si>
  <si>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</si>
  <si>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</si>
  <si>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</si>
  <si>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</si>
  <si>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</si>
  <si>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</si>
  <si>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</si>
  <si>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</si>
  <si>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</si>
  <si>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</si>
  <si>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</si>
  <si>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</si>
  <si>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</si>
  <si>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</si>
  <si>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</si>
  <si>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</si>
  <si>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</si>
  <si>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</si>
  <si>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</si>
  <si>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</si>
  <si>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</si>
  <si>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</si>
  <si>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</si>
  <si>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</si>
  <si>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</si>
  <si>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</si>
  <si>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</si>
  <si>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</si>
  <si>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</si>
  <si>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</si>
  <si>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</si>
  <si>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</si>
  <si>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</si>
  <si>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</si>
  <si>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</si>
  <si>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</si>
  <si>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</si>
  <si>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</si>
  <si>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</si>
  <si>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</si>
  <si>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</si>
  <si>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</si>
  <si>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</si>
  <si>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</si>
  <si>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</si>
  <si>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</si>
  <si>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</si>
  <si>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</si>
  <si>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</si>
  <si>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</si>
  <si>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</si>
  <si>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</si>
  <si>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</si>
  <si>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</si>
  <si>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</si>
  <si>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</si>
  <si>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</si>
  <si>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</si>
  <si>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</si>
  <si>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</si>
  <si>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</si>
  <si>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</si>
  <si>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</si>
  <si>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</si>
  <si>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</si>
  <si>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</si>
  <si>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</si>
  <si>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</si>
  <si>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</si>
  <si>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</si>
  <si>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</si>
  <si>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</si>
  <si>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</si>
  <si>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</si>
  <si>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</si>
  <si>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</si>
  <si>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</si>
  <si>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</si>
  <si>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</si>
  <si>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</si>
  <si>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</si>
  <si>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</si>
  <si>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</si>
  <si>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</si>
  <si>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</si>
  <si>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</si>
  <si>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</si>
  <si>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</si>
  <si>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</si>
  <si>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</si>
  <si>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</si>
  <si>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</si>
  <si>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</si>
  <si>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</si>
  <si>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</si>
  <si>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</si>
  <si>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</si>
  <si>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</si>
  <si>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</si>
  <si>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</si>
  <si>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</si>
  <si>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</si>
  <si>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</si>
  <si>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</si>
  <si>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</si>
  <si>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</si>
  <si>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</si>
  <si>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</si>
  <si>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</si>
  <si>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</si>
  <si>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</si>
  <si>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</si>
  <si>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</si>
  <si>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</si>
  <si>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</si>
  <si>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</si>
  <si>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</si>
  <si>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</si>
  <si>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</si>
  <si>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</si>
  <si>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</si>
  <si>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</si>
  <si>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</si>
  <si>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</si>
  <si>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</si>
  <si>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</si>
  <si>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</si>
  <si>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</si>
  <si>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</si>
  <si>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</si>
  <si>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</si>
  <si>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</si>
  <si>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</si>
  <si>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</si>
  <si>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</si>
  <si>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</si>
  <si>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</si>
  <si>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</si>
  <si>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</si>
  <si>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</si>
  <si>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</si>
  <si>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</si>
  <si>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</si>
  <si>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</si>
  <si>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</si>
  <si>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</si>
  <si>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</si>
  <si>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</si>
  <si>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</si>
  <si>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</si>
  <si>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</si>
  <si>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</si>
  <si>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</si>
  <si>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</si>
  <si>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</si>
  <si>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</si>
  <si>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</si>
  <si>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</si>
  <si>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</si>
  <si>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</si>
  <si>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</si>
  <si>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</si>
  <si>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</si>
  <si>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</si>
  <si>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</si>
  <si>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</si>
  <si>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</si>
  <si>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</si>
  <si>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</si>
  <si>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</si>
  <si>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</si>
  <si>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</si>
  <si>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</si>
  <si>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</si>
  <si>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</si>
  <si>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</si>
  <si>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</si>
  <si>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</si>
  <si>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</si>
  <si>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</si>
  <si>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</si>
  <si>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</si>
  <si>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</si>
  <si>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</si>
  <si>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</si>
  <si>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</si>
  <si>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</si>
  <si>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</si>
  <si>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</si>
  <si>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</si>
  <si>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</si>
  <si>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</si>
  <si>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</si>
  <si>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</si>
  <si>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</si>
  <si>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</si>
  <si>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</si>
  <si>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</si>
  <si>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</si>
  <si>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</si>
  <si>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</si>
  <si>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</si>
  <si>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</si>
  <si>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</si>
  <si>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</si>
  <si>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</si>
  <si>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</si>
  <si>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</si>
  <si>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</si>
  <si>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</si>
  <si>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</si>
  <si>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</si>
  <si>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</si>
  <si>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</si>
  <si>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</si>
  <si>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</si>
  <si>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</si>
  <si>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</si>
  <si>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</si>
  <si>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</si>
  <si>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</si>
  <si>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</si>
  <si>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</si>
  <si>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</si>
  <si>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</si>
  <si>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</si>
  <si>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</si>
  <si>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</si>
  <si>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</si>
  <si>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</si>
  <si>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</si>
  <si>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</si>
  <si>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</si>
  <si>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</si>
  <si>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</si>
  <si>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</si>
  <si>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</si>
  <si>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</si>
  <si>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</si>
  <si>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</si>
  <si>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</si>
  <si>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</si>
  <si>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</si>
  <si>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</si>
  <si>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</si>
  <si>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</si>
  <si>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</si>
  <si>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</si>
  <si>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</si>
  <si>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</si>
  <si>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</si>
  <si>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</si>
  <si>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</si>
  <si>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</si>
  <si>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</si>
  <si>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</si>
  <si>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</si>
  <si>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</si>
  <si>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</si>
  <si>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</si>
  <si>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</si>
  <si>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</si>
  <si>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</si>
  <si>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</si>
  <si>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</si>
  <si>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</si>
  <si>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</si>
  <si>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</si>
  <si>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</si>
  <si>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</si>
  <si>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</si>
  <si>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</si>
  <si>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</si>
  <si>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</si>
  <si>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</si>
  <si>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</si>
  <si>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</si>
  <si>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</si>
  <si>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</si>
  <si>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</si>
  <si>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</si>
  <si>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</si>
  <si>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</si>
  <si>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</si>
  <si>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</si>
  <si>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</si>
  <si>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</si>
  <si>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</si>
  <si>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</si>
  <si>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</si>
  <si>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</si>
  <si>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</si>
  <si>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</si>
  <si>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</si>
  <si>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</si>
  <si>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</si>
  <si>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</si>
  <si>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</si>
  <si>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</si>
  <si>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</si>
  <si>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</si>
  <si>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</si>
  <si>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</si>
  <si>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</si>
  <si>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</si>
  <si>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</si>
  <si>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</si>
  <si>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</si>
  <si>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</si>
  <si>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</si>
  <si>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</si>
  <si>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</si>
  <si>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</si>
  <si>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</si>
  <si>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</si>
  <si>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</si>
  <si>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</si>
  <si>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</si>
  <si>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</si>
  <si>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</si>
  <si>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</si>
  <si>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</si>
  <si>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</si>
  <si>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</si>
  <si>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</si>
  <si>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</si>
  <si>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</si>
  <si>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</si>
  <si>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</si>
  <si>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</si>
  <si>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</si>
  <si>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</si>
  <si>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</si>
  <si>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</si>
  <si>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</si>
  <si>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</si>
  <si>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</si>
  <si>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</si>
  <si>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</si>
  <si>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</si>
  <si>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</si>
  <si>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</si>
  <si>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</si>
  <si>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</si>
  <si>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</si>
  <si>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</si>
  <si>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</si>
  <si>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</si>
  <si>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</si>
  <si>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</si>
  <si>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</si>
  <si>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</si>
  <si>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</si>
  <si>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</si>
  <si>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</si>
  <si>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</si>
  <si>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</si>
  <si>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</si>
  <si>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</si>
  <si>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</si>
  <si>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</si>
  <si>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</si>
  <si>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</si>
  <si>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</si>
  <si>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</si>
  <si>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</si>
  <si>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</si>
  <si>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</si>
  <si>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</si>
  <si>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</si>
  <si>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</si>
  <si>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</si>
  <si>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</si>
  <si>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</si>
  <si>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</si>
  <si>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</si>
  <si>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</si>
  <si>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</si>
  <si>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</si>
  <si>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</si>
  <si>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</si>
  <si>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</si>
  <si>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</si>
  <si>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</si>
  <si>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</si>
  <si>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</si>
  <si>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</si>
  <si>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</si>
  <si>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</si>
  <si>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</si>
  <si>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</si>
  <si>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</si>
  <si>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</si>
  <si>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</si>
  <si>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</si>
  <si>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</si>
  <si>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</si>
  <si>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</si>
  <si>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</si>
  <si>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</si>
  <si>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</si>
  <si>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</si>
  <si>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</si>
  <si>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</si>
  <si>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</si>
  <si>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</si>
  <si>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</si>
  <si>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</si>
  <si>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</si>
  <si>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</si>
  <si>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</si>
  <si>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</si>
  <si>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</si>
  <si>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</si>
  <si>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</si>
  <si>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</si>
  <si>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</si>
  <si>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</si>
  <si>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</si>
  <si>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</si>
  <si>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</si>
  <si>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</si>
  <si>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</si>
  <si>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</si>
  <si>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</si>
  <si>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</si>
  <si>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</si>
  <si>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</si>
  <si>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</si>
  <si>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</si>
  <si>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</si>
  <si>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</si>
  <si>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</si>
  <si>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</si>
  <si>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</si>
  <si>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</si>
  <si>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</si>
  <si>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</si>
  <si>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</si>
  <si>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</si>
  <si>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</si>
  <si>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</si>
  <si>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</si>
  <si>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</si>
  <si>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</si>
  <si>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</si>
  <si>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</si>
  <si>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</si>
  <si>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</si>
  <si>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</si>
  <si>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</si>
  <si>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</si>
  <si>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</si>
  <si>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</si>
  <si>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</si>
  <si>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</si>
  <si>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</si>
  <si>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</si>
  <si>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</si>
  <si>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</si>
  <si>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</si>
  <si>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</si>
  <si>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</si>
  <si>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</si>
  <si>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</si>
  <si>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</si>
  <si>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</si>
  <si>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</si>
  <si>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</si>
  <si>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</si>
  <si>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</si>
  <si>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</si>
  <si>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</si>
  <si>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</si>
  <si>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</si>
  <si>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</si>
  <si>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</si>
  <si>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</si>
  <si>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</si>
  <si>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</si>
  <si>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</si>
  <si>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</si>
  <si>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</si>
  <si>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</si>
  <si>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</si>
  <si>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</si>
  <si>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</si>
  <si>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</si>
  <si>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</si>
  <si>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</si>
  <si>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</si>
  <si>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</si>
  <si>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</si>
  <si>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</si>
  <si>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</si>
  <si>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</si>
  <si>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</si>
  <si>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</si>
  <si>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</si>
  <si>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</si>
  <si>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</si>
  <si>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</si>
  <si>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</si>
  <si>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</si>
  <si>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</si>
  <si>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</si>
  <si>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</si>
  <si>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</si>
  <si>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</si>
  <si>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</si>
  <si>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</si>
  <si>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</si>
  <si>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</si>
  <si>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</si>
  <si>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</si>
  <si>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</si>
  <si>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</si>
  <si>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</si>
  <si>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</si>
  <si>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</si>
  <si>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</si>
  <si>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</si>
  <si>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</si>
  <si>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</si>
  <si>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</si>
  <si>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</si>
  <si>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</si>
  <si>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</si>
  <si>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</si>
  <si>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</si>
  <si>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</si>
  <si>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</si>
  <si>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</si>
  <si>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</si>
  <si>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</si>
  <si>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</si>
  <si>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</si>
  <si>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</si>
  <si>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</si>
  <si>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</si>
  <si>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</si>
  <si>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</si>
  <si>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</si>
  <si>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</si>
  <si>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</si>
  <si>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</si>
  <si>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</si>
  <si>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</si>
  <si>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</si>
  <si>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</si>
  <si>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</si>
  <si>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</si>
  <si>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</si>
  <si>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</si>
  <si>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</si>
  <si>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</si>
  <si>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</si>
  <si>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</si>
  <si>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</si>
  <si>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</si>
  <si>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</si>
  <si>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</si>
  <si>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</si>
  <si>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</si>
  <si>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</si>
  <si>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</si>
  <si>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</si>
  <si>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</si>
  <si>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</si>
  <si>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</si>
  <si>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</si>
  <si>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</si>
  <si>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</si>
  <si>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</si>
  <si>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</si>
  <si>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</si>
  <si>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</si>
  <si>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</si>
  <si>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</si>
  <si>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</si>
  <si>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</si>
  <si>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</si>
  <si>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</si>
  <si>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</si>
  <si>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</si>
  <si>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</si>
  <si>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</si>
  <si>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</si>
  <si>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</si>
  <si>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</si>
  <si>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</si>
  <si>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</si>
  <si>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</si>
  <si>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</si>
  <si>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</si>
  <si>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</si>
  <si>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</si>
  <si>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</si>
  <si>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</si>
  <si>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</si>
  <si>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</si>
  <si>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</si>
  <si>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</si>
  <si>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</si>
  <si>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</si>
  <si>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</si>
  <si>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</si>
  <si>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</si>
  <si>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</si>
  <si>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</si>
  <si>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</si>
  <si>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</si>
  <si>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</si>
  <si>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</si>
  <si>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</si>
  <si>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</si>
  <si>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</si>
  <si>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</si>
  <si>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</si>
  <si>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</si>
  <si>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</si>
  <si>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</si>
  <si>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</si>
  <si>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</si>
  <si>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</si>
  <si>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</si>
  <si>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</si>
  <si>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</si>
  <si>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</si>
  <si>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</si>
  <si>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</si>
  <si>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</si>
  <si>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</si>
  <si>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</si>
  <si>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</si>
  <si>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</si>
  <si>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</si>
  <si>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</si>
  <si>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</si>
  <si>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</si>
  <si>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</si>
  <si>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</si>
  <si>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</si>
  <si>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</si>
  <si>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</si>
  <si>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</si>
  <si>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</si>
  <si>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</si>
  <si>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</si>
  <si>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</si>
  <si>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</si>
  <si>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</si>
  <si>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</si>
  <si>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</si>
  <si>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</si>
  <si>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</si>
  <si>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</si>
  <si>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</si>
  <si>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</si>
  <si>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</si>
  <si>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</si>
  <si>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</si>
  <si>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</si>
  <si>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</si>
  <si>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</si>
  <si>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</si>
  <si>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</si>
  <si>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</si>
  <si>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</si>
  <si>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</si>
  <si>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</si>
  <si>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</si>
  <si>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</si>
  <si>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</si>
  <si>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</si>
  <si>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</si>
  <si>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</si>
  <si>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</si>
  <si>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</si>
  <si>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</si>
  <si>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</si>
  <si>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</si>
  <si>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</si>
  <si>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</si>
  <si>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</si>
  <si>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</si>
  <si>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</si>
  <si>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</si>
  <si>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</si>
  <si>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</si>
  <si>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</si>
  <si>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</si>
  <si>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</si>
  <si>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</si>
  <si>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</si>
  <si>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</si>
  <si>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</si>
  <si>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</si>
  <si>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</si>
  <si>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</si>
  <si>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</si>
  <si>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</si>
  <si>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</si>
  <si>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</si>
  <si>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</si>
  <si>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</si>
  <si>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</si>
  <si>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</si>
  <si>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</si>
  <si>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</si>
  <si>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</si>
  <si>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</si>
  <si>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</si>
  <si>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</si>
  <si>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</si>
  <si>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</si>
  <si>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</si>
  <si>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</si>
  <si>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</si>
  <si>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</si>
  <si>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</si>
  <si>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</si>
  <si>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</si>
  <si>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</si>
  <si>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</si>
  <si>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</si>
  <si>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</si>
  <si>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</si>
  <si>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</si>
  <si>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</si>
  <si>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</si>
  <si>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</si>
  <si>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</si>
  <si>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</si>
  <si>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</si>
  <si>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</si>
  <si>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</si>
  <si>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</si>
  <si>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</si>
  <si>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</si>
  <si>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</si>
  <si>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</si>
  <si>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</si>
  <si>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</si>
  <si>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</si>
  <si>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</si>
  <si>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</si>
  <si>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</si>
  <si>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</si>
  <si>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</si>
  <si>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</si>
  <si>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</si>
  <si>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</si>
  <si>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</si>
  <si>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</si>
  <si>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</si>
  <si>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</si>
  <si>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</si>
  <si>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</si>
  <si>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</si>
  <si>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</si>
  <si>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</si>
  <si>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</si>
  <si>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</si>
  <si>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</si>
  <si>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</si>
  <si>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</si>
  <si>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</si>
  <si>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</si>
  <si>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</si>
  <si>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</si>
  <si>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</si>
  <si>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</si>
  <si>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</si>
  <si>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</si>
  <si>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</si>
  <si>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</si>
  <si>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</si>
  <si>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</si>
  <si>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</si>
  <si>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</si>
  <si>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</si>
  <si>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</si>
  <si>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</si>
  <si>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</si>
  <si>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</si>
  <si>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</si>
  <si>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</si>
  <si>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</si>
  <si>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</si>
  <si>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</si>
  <si>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</si>
  <si>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</si>
  <si>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</si>
  <si>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</si>
  <si>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</si>
  <si>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</si>
  <si>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</si>
  <si>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</si>
  <si>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</si>
  <si>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</si>
  <si>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</si>
  <si>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</si>
  <si>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</si>
  <si>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</si>
  <si>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</si>
  <si>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</si>
  <si>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</si>
  <si>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</si>
  <si>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</si>
  <si>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</si>
  <si>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</si>
  <si>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</si>
  <si>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</si>
  <si>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</si>
  <si>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</si>
  <si>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</si>
  <si>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</si>
  <si>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</si>
  <si>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</si>
  <si>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</si>
  <si>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</si>
  <si>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</si>
  <si>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</si>
  <si>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</si>
  <si>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</si>
  <si>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</si>
  <si>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</si>
  <si>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</si>
  <si>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</si>
  <si>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</si>
  <si>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</si>
  <si>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</si>
  <si>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</si>
  <si>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</si>
  <si>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</si>
  <si>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</si>
  <si>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</si>
  <si>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</si>
  <si>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</si>
  <si>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</si>
  <si>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</si>
  <si>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</si>
  <si>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</si>
  <si>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</si>
  <si>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</si>
  <si>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</si>
  <si>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</si>
  <si>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</si>
  <si>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</si>
  <si>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</si>
  <si>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</si>
  <si>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</si>
  <si>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</si>
  <si>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</si>
  <si>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</si>
  <si>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</si>
  <si>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</si>
  <si>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</si>
  <si>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</si>
  <si>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</si>
  <si>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</si>
  <si>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</si>
  <si>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</si>
  <si>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</si>
  <si>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</si>
  <si>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</si>
  <si>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</si>
  <si>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</si>
  <si>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</si>
  <si>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</si>
  <si>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</si>
  <si>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</si>
  <si>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</si>
  <si>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</si>
  <si>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</si>
  <si>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</si>
  <si>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</si>
  <si>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</si>
  <si>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</si>
  <si>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</si>
  <si>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</si>
  <si>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</si>
  <si>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</si>
  <si>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</si>
  <si>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</si>
  <si>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</si>
  <si>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</si>
  <si>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</si>
  <si>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</si>
  <si>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</si>
  <si>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</si>
  <si>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</si>
  <si>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</si>
  <si>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</si>
  <si>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</si>
  <si>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</si>
  <si>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</si>
  <si>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</si>
  <si>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</si>
  <si>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</si>
  <si>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</si>
  <si>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</si>
  <si>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</si>
  <si>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</si>
  <si>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</si>
  <si>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</si>
  <si>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</si>
  <si>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</si>
  <si>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</si>
  <si>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</si>
  <si>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</si>
  <si>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</si>
  <si>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</si>
  <si>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</si>
  <si>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</si>
  <si>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</si>
  <si>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</si>
  <si>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</si>
  <si>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</si>
  <si>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</si>
  <si>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</si>
  <si>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</si>
  <si>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</si>
  <si>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</si>
  <si>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</si>
  <si>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</si>
  <si>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</si>
  <si>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</si>
  <si>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</si>
  <si>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</si>
  <si>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</si>
  <si>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</si>
  <si>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</si>
  <si>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</si>
  <si>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</si>
  <si>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</si>
  <si>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</si>
  <si>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</si>
  <si>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</si>
  <si>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</si>
  <si>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</si>
  <si>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</si>
  <si>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</si>
  <si>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</si>
  <si>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</si>
  <si>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</si>
  <si>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</si>
  <si>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</si>
  <si>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</si>
  <si>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</si>
  <si>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</si>
  <si>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</si>
  <si>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</si>
  <si>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</si>
  <si>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</si>
  <si>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</si>
  <si>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</si>
  <si>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</si>
  <si>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</si>
  <si>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</si>
  <si>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</si>
  <si>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</si>
  <si>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</si>
  <si>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</si>
  <si>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</si>
  <si>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</si>
  <si>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</si>
  <si>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</si>
  <si>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</si>
  <si>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</si>
  <si>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</si>
  <si>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</si>
  <si>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</si>
  <si>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</si>
  <si>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</si>
  <si>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</si>
  <si>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</si>
  <si>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</si>
  <si>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</si>
  <si>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</si>
  <si>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</si>
  <si>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</si>
  <si>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</si>
  <si>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</si>
  <si>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</si>
  <si>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</si>
  <si>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</si>
  <si>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</si>
  <si>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</si>
  <si>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</si>
  <si>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</si>
  <si>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</si>
  <si>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</si>
  <si>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</si>
  <si>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</si>
  <si>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</si>
  <si>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</si>
  <si>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</si>
  <si>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</si>
  <si>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</si>
  <si>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</si>
  <si>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</si>
  <si>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</si>
  <si>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</si>
  <si>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</si>
  <si>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</si>
  <si>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</si>
  <si>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</si>
  <si>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</si>
  <si>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</si>
  <si>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</si>
  <si>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</si>
  <si>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</si>
  <si>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</si>
  <si>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</si>
  <si>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</si>
  <si>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</si>
  <si>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</si>
  <si>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</si>
  <si>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</si>
  <si>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</si>
  <si>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</si>
  <si>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</si>
  <si>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</si>
  <si>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</si>
  <si>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</si>
  <si>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</si>
  <si>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</si>
  <si>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</si>
  <si>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</si>
  <si>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</si>
  <si>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</si>
  <si>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</si>
  <si>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</si>
  <si>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</si>
  <si>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</si>
  <si>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</si>
  <si>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</si>
  <si>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</si>
  <si>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</si>
  <si>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</si>
  <si>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</si>
  <si>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</si>
  <si>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</si>
  <si>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</si>
  <si>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</si>
  <si>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</si>
  <si>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</si>
  <si>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</si>
  <si>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</si>
  <si>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</si>
  <si>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</si>
  <si>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</si>
  <si>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</si>
  <si>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</si>
  <si>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</si>
  <si>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</si>
  <si>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</si>
  <si>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</si>
  <si>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</si>
  <si>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</si>
  <si>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</si>
  <si>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</si>
  <si>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</si>
  <si>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</si>
  <si>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</si>
  <si>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</si>
  <si>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</si>
  <si>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</si>
  <si>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</si>
  <si>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</si>
  <si>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</si>
  <si>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</si>
  <si>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</si>
  <si>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</si>
  <si>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</si>
  <si>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</si>
  <si>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</si>
  <si>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</si>
  <si>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</si>
  <si>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</si>
  <si>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</si>
  <si>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</si>
  <si>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</si>
  <si>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</si>
  <si>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</si>
  <si>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</si>
  <si>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</si>
  <si>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</si>
  <si>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</si>
  <si>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</si>
  <si>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</si>
  <si>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</si>
  <si>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</si>
  <si>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</si>
  <si>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</si>
  <si>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</si>
  <si>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</si>
  <si>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</si>
  <si>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</si>
  <si>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</si>
  <si>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</si>
  <si>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</si>
  <si>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</si>
  <si>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</si>
  <si>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</si>
  <si>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</si>
  <si>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</si>
  <si>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</si>
  <si>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</si>
  <si>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</si>
  <si>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</si>
  <si>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</si>
  <si>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</si>
  <si>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</si>
  <si>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</si>
  <si>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</si>
  <si>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</si>
  <si>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</si>
  <si>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</si>
  <si>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</si>
  <si>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</si>
  <si>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</si>
  <si>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</si>
  <si>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</si>
  <si>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</si>
  <si>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</si>
  <si>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</si>
  <si>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</si>
  <si>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</si>
  <si>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</si>
  <si>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</si>
  <si>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</si>
  <si>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</si>
  <si>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</si>
  <si>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</si>
  <si>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</si>
  <si>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</si>
  <si>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</si>
  <si>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</si>
  <si>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</si>
  <si>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</si>
  <si>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</si>
  <si>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</si>
  <si>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</si>
  <si>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</si>
  <si>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</si>
  <si>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</si>
  <si>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</si>
  <si>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</si>
  <si>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</si>
  <si>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</si>
  <si>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</si>
  <si>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</si>
  <si>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</si>
  <si>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</si>
  <si>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</si>
  <si>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</si>
  <si>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</si>
  <si>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</si>
  <si>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</si>
  <si>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</si>
  <si>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</si>
  <si>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</si>
  <si>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</si>
  <si>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</si>
  <si>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</si>
  <si>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</si>
  <si>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</si>
  <si>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</si>
  <si>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</si>
  <si>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</si>
  <si>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</si>
  <si>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</si>
  <si>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</si>
  <si>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</si>
  <si>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</si>
  <si>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</si>
  <si>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</si>
  <si>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</si>
  <si>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</si>
  <si>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</si>
  <si>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</si>
  <si>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</si>
  <si>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</si>
  <si>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</si>
  <si>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</si>
  <si>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</si>
  <si>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</si>
  <si>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</si>
  <si>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</si>
  <si>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</si>
  <si>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</si>
  <si>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</si>
  <si>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</si>
  <si>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</si>
  <si>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</si>
  <si>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</si>
  <si>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</si>
  <si>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</si>
  <si>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</si>
  <si>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</si>
  <si>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</si>
  <si>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</si>
  <si>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</si>
  <si>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</si>
  <si>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</si>
  <si>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</si>
  <si>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</si>
  <si>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</si>
  <si>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</si>
  <si>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</si>
  <si>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</si>
  <si>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</si>
  <si>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</si>
  <si>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</si>
  <si>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</si>
  <si>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</si>
  <si>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</si>
  <si>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</si>
  <si>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</si>
  <si>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</si>
  <si>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</si>
  <si>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</si>
  <si>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</si>
  <si>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</si>
  <si>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</si>
  <si>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</si>
  <si>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</si>
  <si>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</si>
  <si>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</si>
  <si>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</si>
  <si>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</si>
  <si>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</si>
  <si>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</si>
  <si>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</si>
  <si>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</si>
  <si>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</si>
  <si>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</si>
  <si>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</si>
  <si>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</si>
  <si>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</si>
  <si>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</si>
  <si>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</si>
  <si>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</si>
  <si>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</si>
  <si>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</si>
  <si>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</si>
  <si>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</si>
  <si>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</si>
  <si>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</si>
  <si>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</si>
  <si>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</si>
  <si>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</si>
  <si>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</si>
  <si>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</si>
  <si>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</si>
  <si>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</si>
  <si>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</si>
  <si>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</si>
  <si>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</si>
  <si>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</si>
  <si>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</si>
  <si>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</si>
  <si>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</si>
  <si>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</si>
  <si>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</si>
  <si>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</si>
  <si>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</si>
  <si>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</si>
  <si>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</si>
  <si>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</si>
  <si>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</si>
  <si>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</si>
  <si>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</si>
  <si>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</si>
  <si>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</si>
  <si>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</si>
  <si>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</si>
  <si>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</si>
  <si>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</si>
  <si>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</si>
  <si>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</si>
  <si>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</si>
  <si>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</si>
  <si>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</si>
  <si>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</si>
  <si>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</si>
  <si>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</si>
  <si>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</si>
  <si>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</si>
  <si>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</si>
  <si>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</si>
  <si>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</si>
  <si>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</si>
  <si>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</si>
  <si>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</si>
  <si>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</si>
  <si>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</si>
  <si>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</si>
  <si>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</si>
  <si>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</si>
  <si>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</si>
  <si>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</si>
  <si>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</si>
  <si>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</si>
  <si>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</si>
  <si>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</si>
  <si>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</si>
  <si>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</si>
  <si>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</si>
  <si>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</si>
  <si>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</si>
  <si>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</si>
  <si>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</si>
  <si>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</si>
  <si>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</si>
  <si>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</si>
  <si>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</si>
  <si>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</si>
  <si>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</si>
  <si>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</si>
  <si>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</si>
  <si>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</si>
  <si>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</si>
  <si>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</si>
  <si>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</si>
  <si>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</si>
  <si>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</si>
  <si>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</si>
  <si>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</si>
  <si>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</si>
  <si>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</si>
  <si>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</si>
  <si>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</si>
  <si>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</si>
  <si>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</si>
  <si>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</si>
  <si>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</si>
  <si>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</si>
  <si>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</si>
  <si>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</si>
  <si>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</si>
  <si>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</si>
  <si>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</si>
  <si>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</si>
  <si>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</si>
  <si>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</si>
  <si>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</si>
  <si>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</si>
  <si>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</si>
  <si>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</si>
  <si>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</si>
  <si>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</si>
  <si>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</si>
  <si>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</si>
  <si>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</si>
  <si>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</si>
  <si>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</si>
  <si>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</si>
  <si>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</si>
  <si>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</si>
  <si>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</si>
  <si>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</si>
  <si>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</si>
  <si>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</si>
  <si>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</si>
  <si>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</si>
  <si>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</si>
  <si>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</si>
  <si>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</si>
  <si>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</si>
  <si>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</si>
  <si>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</si>
  <si>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</si>
  <si>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</si>
  <si>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</si>
  <si>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</si>
  <si>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</si>
  <si>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</si>
  <si>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</si>
  <si>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</si>
  <si>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</si>
  <si>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</si>
  <si>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</si>
  <si>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</si>
  <si>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</si>
  <si>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</si>
  <si>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</si>
  <si>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</si>
  <si>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</si>
  <si>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</si>
  <si>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</si>
  <si>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</si>
  <si>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</si>
  <si>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</si>
  <si>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</si>
  <si>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</si>
  <si>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</si>
  <si>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</si>
  <si>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</si>
  <si>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</si>
  <si>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</si>
  <si>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</si>
  <si>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</si>
  <si>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</si>
  <si>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</si>
  <si>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</si>
  <si>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</si>
  <si>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</si>
  <si>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</si>
  <si>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</si>
  <si>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</si>
  <si>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</si>
  <si>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</si>
  <si>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</si>
  <si>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</si>
  <si>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</si>
  <si>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</si>
  <si>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</si>
  <si>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</si>
  <si>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</si>
  <si>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</si>
  <si>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</si>
  <si>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</si>
  <si>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</si>
  <si>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</si>
  <si>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</si>
  <si>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</si>
  <si>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</si>
  <si>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</si>
  <si>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</si>
  <si>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</si>
  <si>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</si>
  <si>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</si>
  <si>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</si>
  <si>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</si>
  <si>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</si>
  <si>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</si>
  <si>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</si>
  <si>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</si>
  <si>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</si>
  <si>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</si>
  <si>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</si>
  <si>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</si>
  <si>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</si>
  <si>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</si>
  <si>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</si>
  <si>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</si>
  <si>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</si>
  <si>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</si>
  <si>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</si>
  <si>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</si>
  <si>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</si>
  <si>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</si>
  <si>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</si>
  <si>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</si>
  <si>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</si>
  <si>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</si>
  <si>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</si>
  <si>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</si>
  <si>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</si>
  <si>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</si>
  <si>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</si>
  <si>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</si>
  <si>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</si>
  <si>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</si>
  <si>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</si>
  <si>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</si>
  <si>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</si>
  <si>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</si>
  <si>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</si>
  <si>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</si>
  <si>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</si>
  <si>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</si>
  <si>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</si>
  <si>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</si>
  <si>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</si>
  <si>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</si>
  <si>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</si>
  <si>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</si>
  <si>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</si>
  <si>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</si>
  <si>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</si>
  <si>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</si>
  <si>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</si>
  <si>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</si>
  <si>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</si>
  <si>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</si>
  <si>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</si>
  <si>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</si>
  <si>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</si>
  <si>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</si>
  <si>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</si>
  <si>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</si>
  <si>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</si>
  <si>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</si>
  <si>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</si>
  <si>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</si>
  <si>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</si>
  <si>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</si>
  <si>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</si>
  <si>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</si>
  <si>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</si>
  <si>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</si>
  <si>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</si>
  <si>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</si>
  <si>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</si>
  <si>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</si>
  <si>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</si>
  <si>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</si>
  <si>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</si>
  <si>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</si>
  <si>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</si>
  <si>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</si>
  <si>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</si>
  <si>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</si>
  <si>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</si>
  <si>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</si>
  <si>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</si>
  <si>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</si>
  <si>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</si>
  <si>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</si>
  <si>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</si>
  <si>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</si>
  <si>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</si>
  <si>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</si>
  <si>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</si>
  <si>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</si>
  <si>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</si>
  <si>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</si>
  <si>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</si>
  <si>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</si>
  <si>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</si>
  <si>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</si>
  <si>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</si>
  <si>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</si>
  <si>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</si>
  <si>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</si>
  <si>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</si>
  <si>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</si>
  <si>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</si>
  <si>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</si>
  <si>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</si>
  <si>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</si>
  <si>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</si>
  <si>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</si>
  <si>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</si>
  <si>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</si>
  <si>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</si>
  <si>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</si>
  <si>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</si>
  <si>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</si>
  <si>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</si>
  <si>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</si>
  <si>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</si>
  <si>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</si>
  <si>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</si>
  <si>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</si>
  <si>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</si>
  <si>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</si>
  <si>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</si>
  <si>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</si>
  <si>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</si>
  <si>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</si>
  <si>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</si>
  <si>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</si>
  <si>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</si>
  <si>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</si>
  <si>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</si>
  <si>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</si>
  <si>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</si>
  <si>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</si>
  <si>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</si>
  <si>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</si>
  <si>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</si>
  <si>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</si>
  <si>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</si>
  <si>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</si>
  <si>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</si>
  <si>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</si>
  <si>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</si>
  <si>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</si>
  <si>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</si>
  <si>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</si>
  <si>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</si>
  <si>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</si>
  <si>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</si>
  <si>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</si>
  <si>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</si>
  <si>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</si>
  <si>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</si>
  <si>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</si>
  <si>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</si>
  <si>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</si>
  <si>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</si>
  <si>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</si>
  <si>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</si>
  <si>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</si>
  <si>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</si>
  <si>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</si>
  <si>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</si>
  <si>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</si>
  <si>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</si>
  <si>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</si>
  <si>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</si>
  <si>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</si>
  <si>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</si>
  <si>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</si>
  <si>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</si>
  <si>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</si>
  <si>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</si>
  <si>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</si>
  <si>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</si>
  <si>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</si>
  <si>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</si>
  <si>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</si>
  <si>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</si>
  <si>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</si>
  <si>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</si>
  <si>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</si>
  <si>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</si>
  <si>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</si>
  <si>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</si>
  <si>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</si>
  <si>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</si>
  <si>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</si>
  <si>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</si>
  <si>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</si>
  <si>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</si>
  <si>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</si>
  <si>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</si>
  <si>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</si>
  <si>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</si>
  <si>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</si>
  <si>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</si>
  <si>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</si>
  <si>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</si>
  <si>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</si>
  <si>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</si>
  <si>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</si>
  <si>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</si>
  <si>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</si>
  <si>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</si>
  <si>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</si>
  <si>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</si>
  <si>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</si>
  <si>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</si>
  <si>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</si>
  <si>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</si>
  <si>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</si>
  <si>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</si>
  <si>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</si>
  <si>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</si>
  <si>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</si>
  <si>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</si>
  <si>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</si>
  <si>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</si>
  <si>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</si>
  <si>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</si>
  <si>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</si>
  <si>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</si>
  <si>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</si>
  <si>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</si>
  <si>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</si>
  <si>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</si>
  <si>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</si>
  <si>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青空ソーダ</t>
    <rPh sb="0" eb="2">
      <t>アオゾラ</t>
    </rPh>
    <phoneticPr fontId="2"/>
  </si>
  <si>
    <t>ソーダに青空を落としたような、爽やかな青色のソーダ。</t>
    <rPh sb="4" eb="6">
      <t>アオゾラ</t>
    </rPh>
    <rPh sb="7" eb="8">
      <t>オ</t>
    </rPh>
    <rPh sb="15" eb="16">
      <t>サワ</t>
    </rPh>
    <rPh sb="19" eb="21">
      <t>アオイロ</t>
    </rPh>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</si>
  <si>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</si>
  <si>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</si>
  <si>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</si>
  <si>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</si>
  <si>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</si>
  <si>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</si>
  <si>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</si>
  <si>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</si>
  <si>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黄昏色のソーダ</t>
    <rPh sb="0" eb="2">
      <t>タソガレ</t>
    </rPh>
    <rPh sb="2" eb="3">
      <t>イロ</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</si>
  <si>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</si>
  <si>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</si>
  <si>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</si>
  <si>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</si>
  <si>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</si>
  <si>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</si>
  <si>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</si>
  <si>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</si>
  <si>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</si>
  <si>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</si>
  <si>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</si>
  <si>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</si>
  <si>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</si>
  <si>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</si>
  <si>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</si>
  <si>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</si>
  <si>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</si>
  <si>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</si>
  <si>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</si>
  <si>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</si>
  <si>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</si>
  <si>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</si>
  <si>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</si>
  <si>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</si>
  <si>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</si>
  <si>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</si>
  <si>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</si>
  <si>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</si>
  <si>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</si>
  <si>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</si>
  <si>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</si>
  <si>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</si>
  <si>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</si>
  <si>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</si>
  <si>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</si>
  <si>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</si>
  <si>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</si>
  <si>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</si>
  <si>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</si>
  <si>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</si>
  <si>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</si>
  <si>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</si>
  <si>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</si>
  <si>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</si>
  <si>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</si>
  <si>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</si>
  <si>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</si>
  <si>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</si>
  <si>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</si>
  <si>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</si>
  <si>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</si>
  <si>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</si>
  <si>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</si>
  <si>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</si>
  <si>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</si>
  <si>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</si>
  <si>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</si>
  <si>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</si>
  <si>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</si>
  <si>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</si>
  <si>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</si>
  <si>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</si>
  <si>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</si>
  <si>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</si>
  <si>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</si>
  <si>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</si>
  <si>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</si>
  <si>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</si>
  <si>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</si>
  <si>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</si>
  <si>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</si>
  <si>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</si>
  <si>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</si>
  <si>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</si>
  <si>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</si>
  <si>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</si>
  <si>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</si>
  <si>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</si>
  <si>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</si>
  <si>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</si>
  <si>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</si>
  <si>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</si>
  <si>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</si>
  <si>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</si>
  <si>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</si>
  <si>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</si>
  <si>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</si>
  <si>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</si>
  <si>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</si>
  <si>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チョコレートソースグラサージュ</t>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</si>
  <si>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</si>
  <si>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</si>
  <si>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</si>
  <si>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</si>
  <si>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</si>
  <si>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</si>
  <si>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</si>
  <si>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</si>
  <si>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</si>
  <si>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</si>
  <si>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</si>
  <si>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</si>
  <si>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</si>
  <si>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</si>
  <si>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</si>
  <si>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</si>
  <si>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</si>
  <si>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</si>
  <si>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</si>
  <si>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</si>
  <si>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</si>
  <si>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</si>
  <si>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</si>
  <si>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</si>
  <si>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</si>
  <si>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</si>
  <si>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</si>
  <si>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</si>
  <si>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</si>
  <si>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</si>
  <si>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</si>
  <si>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</si>
  <si>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</si>
  <si>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</si>
  <si>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</si>
  <si>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appaleil_coffee</t>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</si>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</sst>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xf numFmtId="0" fontId="6"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88"/>
  <sheetViews>
    <sheetView topLeftCell="A155" workbookViewId="0">
      <selection activeCell="E178" sqref="E178"/>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 t="shared" ref="A2:A197"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1960</v>
      </c>
      <c r="AO2" s="3" t="s">
        <v>1863</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2240</v>
      </c>
      <c r="D3" s="5" t="s">
        <v>2236</v>
      </c>
      <c r="E3" s="5" t="s">
        <v>2237</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1960</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2650</v>
      </c>
      <c r="C4" s="3" t="s">
        <v>161</v>
      </c>
      <c r="D4" s="5" t="s">
        <v>1003</v>
      </c>
      <c r="E4" s="5" t="s">
        <v>2272</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1960</v>
      </c>
      <c r="AO4" s="3" t="s">
        <v>1863</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1481</v>
      </c>
      <c r="C5" s="6" t="s">
        <v>1149</v>
      </c>
      <c r="D5" s="5" t="s">
        <v>1166</v>
      </c>
      <c r="E5" s="5" t="s">
        <v>1167</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1960</v>
      </c>
      <c r="AO5" s="3" t="s">
        <v>1863</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1961</v>
      </c>
      <c r="AO6" s="3" t="s">
        <v>1863</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2241</v>
      </c>
      <c r="D7" s="5" t="s">
        <v>2238</v>
      </c>
      <c r="E7" s="5" t="s">
        <v>2239</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1961</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1961</v>
      </c>
      <c r="AO8" s="3" t="s">
        <v>1863</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2995</v>
      </c>
      <c r="AO9" s="3" t="s">
        <v>1863</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2242</v>
      </c>
      <c r="D10" s="5" t="s">
        <v>2659</v>
      </c>
      <c r="E10" s="5" t="s">
        <v>2243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2995</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1962</v>
      </c>
      <c r="AO11" s="7" t="s">
        <v>1863</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1962</v>
      </c>
      <c r="AO12" s="7" t="s">
        <v>1863</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1084</v>
      </c>
      <c r="AN13" s="3" t="s">
        <v>1962</v>
      </c>
      <c r="AO13" s="3" t="s">
        <v>1863</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1962</v>
      </c>
      <c r="AO14" s="3" t="s">
        <v>1863</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1962</v>
      </c>
      <c r="AO15" s="3" t="s">
        <v>1863</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2215</v>
      </c>
      <c r="C16" s="3" t="s">
        <v>2215</v>
      </c>
      <c r="D16" s="5" t="s">
        <v>2214</v>
      </c>
      <c r="E16" s="5" t="s">
        <v>2400</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1962</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2301</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1545</v>
      </c>
      <c r="C17" s="3" t="s">
        <v>1545</v>
      </c>
      <c r="D17" s="5" t="s">
        <v>1544</v>
      </c>
      <c r="E17" s="5" t="s">
        <v>1546</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1962</v>
      </c>
      <c r="AO17" s="3" t="s">
        <v>1863</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1549</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1548</v>
      </c>
      <c r="C18" s="3" t="s">
        <v>1548</v>
      </c>
      <c r="D18" s="5" t="s">
        <v>1547</v>
      </c>
      <c r="E18" s="5" t="s">
        <v>1551</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1962</v>
      </c>
      <c r="AO18" s="3" t="s">
        <v>1863</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1550</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2574</v>
      </c>
      <c r="C19" s="3" t="s">
        <v>2481</v>
      </c>
      <c r="D19" s="5" t="s">
        <v>2480</v>
      </c>
      <c r="E19" s="5" t="s">
        <v>2482</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1962</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2573</v>
      </c>
      <c r="C20" s="3" t="s">
        <v>2484</v>
      </c>
      <c r="D20" s="5" t="s">
        <v>2483</v>
      </c>
      <c r="E20" s="5" t="s">
        <v>2485</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1962</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2572</v>
      </c>
      <c r="C21" s="3" t="s">
        <v>2493</v>
      </c>
      <c r="D21" s="5" t="s">
        <v>2492</v>
      </c>
      <c r="E21" s="5" t="s">
        <v>2494</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1962</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2575</v>
      </c>
      <c r="C22" s="3" t="s">
        <v>2497</v>
      </c>
      <c r="D22" s="5" t="s">
        <v>2495</v>
      </c>
      <c r="E22" s="5" t="s">
        <v>2496</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1962</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2576</v>
      </c>
      <c r="C23" s="3" t="s">
        <v>2500</v>
      </c>
      <c r="D23" s="5" t="s">
        <v>2498</v>
      </c>
      <c r="E23" s="5" t="s">
        <v>2499</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1962</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2578</v>
      </c>
      <c r="C24" s="3" t="s">
        <v>2516</v>
      </c>
      <c r="D24" s="5" t="s">
        <v>2517</v>
      </c>
      <c r="E24" s="5" t="s">
        <v>2518</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1962</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2579</v>
      </c>
      <c r="C25" s="3" t="s">
        <v>2487</v>
      </c>
      <c r="D25" s="5" t="s">
        <v>2486</v>
      </c>
      <c r="E25" s="5" t="s">
        <v>2488</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1962</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2527</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2577</v>
      </c>
      <c r="C26" s="3" t="s">
        <v>2490</v>
      </c>
      <c r="D26" s="5" t="s">
        <v>2489</v>
      </c>
      <c r="E26" s="5" t="s">
        <v>2491</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1962</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1938</v>
      </c>
      <c r="C27" s="3" t="s">
        <v>1938</v>
      </c>
      <c r="D27" s="5" t="s">
        <v>1939</v>
      </c>
      <c r="E27" s="5" t="s">
        <v>1940</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2256</v>
      </c>
      <c r="AO27" s="3" t="s">
        <v>2175</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2296</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1935</v>
      </c>
      <c r="C28" s="3" t="s">
        <v>1935</v>
      </c>
      <c r="D28" s="5" t="s">
        <v>1936</v>
      </c>
      <c r="E28" s="5" t="s">
        <v>1937</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2256</v>
      </c>
      <c r="AO28" s="3" t="s">
        <v>2175</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2302</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2054</v>
      </c>
      <c r="C29" s="3" t="s">
        <v>2054</v>
      </c>
      <c r="D29" s="5" t="s">
        <v>2589</v>
      </c>
      <c r="E29" s="5" t="s">
        <v>2504</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2256</v>
      </c>
      <c r="AO29" s="3" t="s">
        <v>2175</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2303</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2273</v>
      </c>
      <c r="C30" s="3" t="s">
        <v>2273</v>
      </c>
      <c r="D30" s="5" t="s">
        <v>2595</v>
      </c>
      <c r="E30" s="5" t="s">
        <v>2596</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2256</v>
      </c>
      <c r="AO30" s="3" t="s">
        <v>2175</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2304</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2591</v>
      </c>
      <c r="C31" s="3" t="s">
        <v>2502</v>
      </c>
      <c r="D31" s="5" t="s">
        <v>2501</v>
      </c>
      <c r="E31" s="5" t="s">
        <v>2503</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2256</v>
      </c>
      <c r="AO31" s="3" t="s">
        <v>2175</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2528</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2590</v>
      </c>
      <c r="C32" s="3" t="s">
        <v>2506</v>
      </c>
      <c r="D32" s="5" t="s">
        <v>2505</v>
      </c>
      <c r="E32" s="5" t="s">
        <v>2600</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2256</v>
      </c>
      <c r="AO32" s="3" t="s">
        <v>2175</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2529</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2592</v>
      </c>
      <c r="C33" s="3" t="s">
        <v>2507</v>
      </c>
      <c r="D33" s="5" t="s">
        <v>2512</v>
      </c>
      <c r="E33" s="5" t="s">
        <v>2599</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2256</v>
      </c>
      <c r="AO33" s="3" t="s">
        <v>2175</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2530</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2593</v>
      </c>
      <c r="C34" s="3" t="s">
        <v>2508</v>
      </c>
      <c r="D34" s="5" t="s">
        <v>2597</v>
      </c>
      <c r="E34" s="5" t="s">
        <v>2510</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2256</v>
      </c>
      <c r="AO34" s="3" t="s">
        <v>2175</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2531</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2594</v>
      </c>
      <c r="C35" s="3" t="s">
        <v>2509</v>
      </c>
      <c r="D35" s="5" t="s">
        <v>2598</v>
      </c>
      <c r="E35" s="5" t="s">
        <v>2511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2256</v>
      </c>
      <c r="AO35" s="3" t="s">
        <v>2175</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2532</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1941</v>
      </c>
      <c r="C36" s="3" t="s">
        <v>1941</v>
      </c>
      <c r="D36" s="5" t="s">
        <v>1942</v>
      </c>
      <c r="E36" s="5" t="s">
        <v>1943</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2256</v>
      </c>
      <c r="AO36" s="3" t="s">
        <v>2175</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2305</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1944</v>
      </c>
      <c r="C37" s="3" t="s">
        <v>1944</v>
      </c>
      <c r="D37" s="5" t="s">
        <v>1945</v>
      </c>
      <c r="E37" s="5" t="s">
        <v>1946</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2256</v>
      </c>
      <c r="AO37" s="3" t="s">
        <v>2175</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2306</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1963</v>
      </c>
      <c r="AO38" s="3" t="s">
        <v>1863</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2402</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2403</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1963</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1350</v>
      </c>
      <c r="D42" s="5" t="s">
        <v>1352</v>
      </c>
      <c r="E42" s="5" t="s">
        <v>1354</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2402</v>
      </c>
      <c r="AO42" s="3" t="s">
        <v>1863</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2403</v>
      </c>
      <c r="AO43" s="3" t="s">
        <v>1863</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1964</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1171</v>
      </c>
      <c r="AN45" s="3" t="s">
        <v>1965</v>
      </c>
      <c r="AO45" s="3" t="s">
        <v>1863</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1480</v>
      </c>
      <c r="C46" s="3" t="s">
        <v>1168</v>
      </c>
      <c r="D46" s="5" t="s">
        <v>1169</v>
      </c>
      <c r="E46" s="5" t="s">
        <v>1170</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1171</v>
      </c>
      <c r="AN46" s="3" t="s">
        <v>1965</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1863</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1966</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1966</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1967</v>
      </c>
      <c r="AO50" s="3" t="s">
        <v>1863</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1011</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1967</v>
      </c>
      <c r="AO51" s="3" t="s">
        <v>1863</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1012</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1968</v>
      </c>
      <c r="AO52" s="3" t="s">
        <v>1863</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1006</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1969</v>
      </c>
      <c r="AO53" s="3" t="s">
        <v>1863</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1005</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1043</v>
      </c>
      <c r="AN54" s="3" t="s">
        <v>2478</v>
      </c>
      <c r="AO54" s="3" t="s">
        <v>1863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1970</v>
      </c>
      <c r="AO55" s="3" t="s">
        <v>1863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1971</v>
      </c>
      <c r="AO56" s="3" t="s">
        <v>1863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1085</v>
      </c>
      <c r="C57" s="3" t="s">
        <v>1085</v>
      </c>
      <c r="D57" s="5" t="s">
        <v>1086</v>
      </c>
      <c r="E57" s="5" t="s">
        <v>1087</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1972</v>
      </c>
      <c r="AO57" s="3" t="s">
        <v>1863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2666</v>
      </c>
      <c r="C58" s="3" t="s">
        <v>2666</v>
      </c>
      <c r="D58" s="5" t="s">
        <v>2665</v>
      </c>
      <c r="E58" s="5" t="s">
        <v>2678</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1972</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57</v>
      </c>
      <c r="B59" s="3" t="s">
        <v>67</v>
      </c>
      <c r="C59" s="3" t="s">
        <v>67</v>
      </c>
      <c r="D59" s="25" t="s">
        <v>66</v>
      </c>
      <c r="E59" s="4" t="s">
        <v>2056</v>
      </c>
      <c r="F59" s="3">
        <v>0</v>
      </c>
      <c r="G59" s="3">
        <v>0</v>
      </c>
      <c r="H59" s="3">
        <v>0</v>
      </c>
      <c r="I59" s="3">
        <v>50</v>
      </c>
      <c r="J59" s="3">
        <v>20</v>
      </c>
      <c r="K59" s="3">
        <v>0.95</v>
      </c>
      <c r="L59" s="3">
        <v>0</v>
      </c>
      <c r="M59" s="3">
        <v>0</v>
      </c>
      <c r="N59" s="3">
        <v>40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53</v>
      </c>
      <c r="AM59" s="3" t="s">
        <v>983</v>
      </c>
      <c r="AN59" s="3" t="s">
        <v>1973</v>
      </c>
      <c r="AO59" s="3" t="s">
        <v>1863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58</v>
      </c>
      <c r="B60" s="3" t="s">
        <v>2058</v>
      </c>
      <c r="C60" s="3" t="s">
        <v>2058</v>
      </c>
      <c r="D60" s="25" t="s">
        <v>2055</v>
      </c>
      <c r="E60" s="4" t="s">
        <v>2057</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23</v>
      </c>
      <c r="AN60" s="3" t="s">
        <v>2070</v>
      </c>
      <c r="AO60" s="3" t="s">
        <v>52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2060</v>
      </c>
      <c r="C61" s="3" t="s">
        <v>2060</v>
      </c>
      <c r="D61" s="25" t="s">
        <v>2059</v>
      </c>
      <c r="E61" s="4" t="s">
        <v>3093</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2061</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2064</v>
      </c>
      <c r="C62" s="3" t="s">
        <v>2064</v>
      </c>
      <c r="D62" s="25" t="s">
        <v>2063</v>
      </c>
      <c r="E62" s="4" t="s">
        <v>2195</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2065</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2208</v>
      </c>
      <c r="C63" s="3" t="s">
        <v>2208</v>
      </c>
      <c r="D63" s="25" t="s">
        <v>2207</v>
      </c>
      <c r="E63" s="4" t="s">
        <v>2209</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2065</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2766</v>
      </c>
      <c r="C64" s="3" t="s">
        <v>2766</v>
      </c>
      <c r="D64" s="25" t="s">
        <v>2764</v>
      </c>
      <c r="E64" s="4" t="s">
        <v>2765</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2065</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ref="A65:A130" si="1">ROW()-2</f>
        <v>63</v>
      </c>
      <c r="B65" s="3" t="s">
        <v>2768</v>
      </c>
      <c r="C65" s="3" t="s">
        <v>2768</v>
      </c>
      <c r="D65" s="25" t="s">
        <v>2767</v>
      </c>
      <c r="E65" s="4" t="s">
        <v>2829</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2065</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1"/>
        <v>64</v>
      </c>
      <c r="B66" s="3" t="s">
        <v>1404</v>
      </c>
      <c r="C66" s="3" t="s">
        <v>1404</v>
      </c>
      <c r="D66" s="25" t="s">
        <v>1402</v>
      </c>
      <c r="E66" s="4" t="s">
        <v>1403</v>
      </c>
      <c r="F66" s="3">
        <v>0</v>
      </c>
      <c r="G66" s="3">
        <v>0</v>
      </c>
      <c r="H66" s="3">
        <v>0</v>
      </c>
      <c r="I66" s="3">
        <v>50</v>
      </c>
      <c r="J66" s="3">
        <v>20</v>
      </c>
      <c r="K66" s="3">
        <v>0.95</v>
      </c>
      <c r="L66" s="3">
        <v>0</v>
      </c>
      <c r="M66" s="3">
        <v>0</v>
      </c>
      <c r="N66" s="3">
        <v>30</v>
      </c>
      <c r="O66" s="3">
        <v>0</v>
      </c>
      <c r="P66" s="3">
        <v>0</v>
      </c>
      <c r="Q66" s="3">
        <v>0</v>
      </c>
      <c r="R66" s="3">
        <v>0</v>
      </c>
      <c r="S66" s="3">
        <v>0</v>
      </c>
      <c r="T66" s="3">
        <v>0</v>
      </c>
      <c r="U66" s="3">
        <v>0</v>
      </c>
      <c r="V66" s="3">
        <v>0</v>
      </c>
      <c r="W66" s="3">
        <v>0</v>
      </c>
      <c r="X66" s="3">
        <v>0</v>
      </c>
      <c r="Y66" s="3">
        <v>0</v>
      </c>
      <c r="Z66" s="3">
        <v>10</v>
      </c>
      <c r="AA66" s="3">
        <v>0</v>
      </c>
      <c r="AB66" s="3">
        <v>0</v>
      </c>
      <c r="AC66" s="3">
        <v>0</v>
      </c>
      <c r="AD66" s="3">
        <v>0</v>
      </c>
      <c r="AE66" s="3">
        <v>0</v>
      </c>
      <c r="AF66" s="3">
        <v>0</v>
      </c>
      <c r="AG66" s="3">
        <v>0</v>
      </c>
      <c r="AH66" s="3">
        <v>0</v>
      </c>
      <c r="AI66" s="3">
        <v>0</v>
      </c>
      <c r="AJ66" s="3">
        <v>0</v>
      </c>
      <c r="AK66" s="3">
        <v>0</v>
      </c>
      <c r="AL66" s="3" t="s">
        <v>53</v>
      </c>
      <c r="AM66" s="3" t="s">
        <v>23</v>
      </c>
      <c r="AN66" s="3" t="s">
        <v>1974</v>
      </c>
      <c r="AO66" s="3" t="s">
        <v>1863</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2198</v>
      </c>
      <c r="C67" s="3" t="s">
        <v>2198</v>
      </c>
      <c r="D67" s="25" t="s">
        <v>2197</v>
      </c>
      <c r="E67" s="4" t="s">
        <v>2196</v>
      </c>
      <c r="F67" s="3">
        <v>0</v>
      </c>
      <c r="G67" s="3">
        <v>0</v>
      </c>
      <c r="H67" s="3">
        <v>0</v>
      </c>
      <c r="I67" s="3">
        <v>50</v>
      </c>
      <c r="J67" s="3">
        <v>20</v>
      </c>
      <c r="K67" s="3">
        <v>0.95</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53</v>
      </c>
      <c r="AM67" s="3" t="s">
        <v>23</v>
      </c>
      <c r="AN67" s="3" t="s">
        <v>2199</v>
      </c>
      <c r="AO67" s="3" t="s">
        <v>52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366</v>
      </c>
      <c r="C68" s="3" t="s">
        <v>341</v>
      </c>
      <c r="D68" s="25" t="s">
        <v>342</v>
      </c>
      <c r="E68" s="4" t="s">
        <v>2088</v>
      </c>
      <c r="F68" s="3">
        <v>0</v>
      </c>
      <c r="G68" s="3">
        <v>0</v>
      </c>
      <c r="H68" s="3">
        <v>0</v>
      </c>
      <c r="I68" s="3">
        <v>50</v>
      </c>
      <c r="J68" s="3">
        <v>10</v>
      </c>
      <c r="K68" s="3">
        <v>0.95</v>
      </c>
      <c r="L68" s="3">
        <v>0</v>
      </c>
      <c r="M68" s="3">
        <v>0</v>
      </c>
      <c r="N68" s="3">
        <v>0</v>
      </c>
      <c r="O68" s="3">
        <v>0</v>
      </c>
      <c r="P68" s="3">
        <v>10</v>
      </c>
      <c r="Q68" s="3">
        <v>0</v>
      </c>
      <c r="R68" s="3">
        <v>0</v>
      </c>
      <c r="S68" s="3">
        <v>0</v>
      </c>
      <c r="T68" s="3">
        <v>0</v>
      </c>
      <c r="U68" s="3">
        <v>0</v>
      </c>
      <c r="V68" s="3">
        <v>2</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1975</v>
      </c>
      <c r="AO68" s="3" t="s">
        <v>1863</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632</v>
      </c>
      <c r="C69" s="3" t="s">
        <v>632</v>
      </c>
      <c r="D69" s="5" t="s">
        <v>631</v>
      </c>
      <c r="E69" s="5" t="s">
        <v>633</v>
      </c>
      <c r="F69" s="3">
        <v>0</v>
      </c>
      <c r="G69" s="3">
        <v>0</v>
      </c>
      <c r="H69" s="3">
        <v>0</v>
      </c>
      <c r="I69" s="3">
        <v>50</v>
      </c>
      <c r="J69" s="3">
        <v>1</v>
      </c>
      <c r="K69" s="3">
        <v>0.95</v>
      </c>
      <c r="L69" s="3">
        <v>0</v>
      </c>
      <c r="M69" s="3">
        <v>0</v>
      </c>
      <c r="N69" s="3">
        <v>0</v>
      </c>
      <c r="O69" s="3">
        <v>0</v>
      </c>
      <c r="P69" s="3">
        <v>50</v>
      </c>
      <c r="Q69" s="3">
        <v>50</v>
      </c>
      <c r="R69" s="3">
        <v>50</v>
      </c>
      <c r="S69" s="3">
        <v>40</v>
      </c>
      <c r="T69" s="3">
        <v>0</v>
      </c>
      <c r="U69" s="3">
        <v>0</v>
      </c>
      <c r="V69" s="3">
        <v>0</v>
      </c>
      <c r="W69" s="3">
        <v>20</v>
      </c>
      <c r="X69" s="3">
        <v>0</v>
      </c>
      <c r="Y69" s="3">
        <v>0</v>
      </c>
      <c r="Z69" s="3">
        <v>0</v>
      </c>
      <c r="AA69" s="3">
        <v>0</v>
      </c>
      <c r="AB69" s="3">
        <v>0</v>
      </c>
      <c r="AC69" s="3">
        <v>0</v>
      </c>
      <c r="AD69" s="3">
        <v>0</v>
      </c>
      <c r="AE69" s="3">
        <v>0</v>
      </c>
      <c r="AF69" s="3">
        <v>0</v>
      </c>
      <c r="AG69" s="3">
        <v>0</v>
      </c>
      <c r="AH69" s="3">
        <v>0</v>
      </c>
      <c r="AI69" s="3">
        <v>0</v>
      </c>
      <c r="AJ69" s="3">
        <v>0</v>
      </c>
      <c r="AK69" s="3">
        <v>0</v>
      </c>
      <c r="AL69" s="3" t="s">
        <v>17</v>
      </c>
      <c r="AM69" s="3" t="s">
        <v>171</v>
      </c>
      <c r="AN69" s="3" t="s">
        <v>1976</v>
      </c>
      <c r="AO69" s="3" t="s">
        <v>1863</v>
      </c>
      <c r="AP69" s="3">
        <v>0</v>
      </c>
      <c r="AQ69" s="3">
        <v>0</v>
      </c>
      <c r="AR69">
        <v>0</v>
      </c>
      <c r="AS69">
        <v>3</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s="9" customFormat="1" ht="15.75" customHeight="1" x14ac:dyDescent="0.2">
      <c r="A70" s="7">
        <f t="shared" si="1"/>
        <v>68</v>
      </c>
      <c r="B70" s="7" t="s">
        <v>59</v>
      </c>
      <c r="C70" s="7" t="s">
        <v>259</v>
      </c>
      <c r="D70" s="8" t="s">
        <v>265</v>
      </c>
      <c r="E70" s="8" t="s">
        <v>260</v>
      </c>
      <c r="F70" s="7">
        <v>0</v>
      </c>
      <c r="G70" s="7">
        <v>0</v>
      </c>
      <c r="H70" s="7">
        <v>0</v>
      </c>
      <c r="I70" s="7">
        <v>50</v>
      </c>
      <c r="J70" s="7">
        <v>5</v>
      </c>
      <c r="K70" s="7">
        <v>0.95</v>
      </c>
      <c r="L70" s="7">
        <v>0</v>
      </c>
      <c r="M70" s="7">
        <v>0</v>
      </c>
      <c r="N70" s="7">
        <v>0</v>
      </c>
      <c r="O70" s="7">
        <v>0</v>
      </c>
      <c r="P70" s="7">
        <v>65</v>
      </c>
      <c r="Q70" s="7">
        <v>50</v>
      </c>
      <c r="R70" s="7">
        <v>60</v>
      </c>
      <c r="S70" s="7">
        <v>40</v>
      </c>
      <c r="T70" s="7">
        <v>0</v>
      </c>
      <c r="U70" s="7">
        <v>0</v>
      </c>
      <c r="V70" s="7">
        <v>0</v>
      </c>
      <c r="W70" s="7">
        <v>15</v>
      </c>
      <c r="X70" s="7">
        <v>0</v>
      </c>
      <c r="Y70" s="7">
        <v>0</v>
      </c>
      <c r="Z70" s="7">
        <v>0</v>
      </c>
      <c r="AA70" s="7">
        <v>0</v>
      </c>
      <c r="AB70" s="7">
        <v>0</v>
      </c>
      <c r="AC70" s="7">
        <v>0</v>
      </c>
      <c r="AD70" s="7">
        <v>0</v>
      </c>
      <c r="AE70" s="7">
        <v>0</v>
      </c>
      <c r="AF70" s="7">
        <v>0</v>
      </c>
      <c r="AG70" s="7">
        <v>0</v>
      </c>
      <c r="AH70" s="7">
        <v>0</v>
      </c>
      <c r="AI70" s="7">
        <v>0</v>
      </c>
      <c r="AJ70" s="7">
        <v>0</v>
      </c>
      <c r="AK70" s="7">
        <v>0</v>
      </c>
      <c r="AL70" s="7" t="s">
        <v>17</v>
      </c>
      <c r="AM70" s="7" t="s">
        <v>171</v>
      </c>
      <c r="AN70" s="7" t="s">
        <v>1976</v>
      </c>
      <c r="AO70" s="7" t="s">
        <v>1863</v>
      </c>
      <c r="AP70" s="7">
        <v>0</v>
      </c>
      <c r="AQ70" s="7">
        <v>0</v>
      </c>
      <c r="AR70" s="9">
        <v>0</v>
      </c>
      <c r="AS70" s="9">
        <v>10</v>
      </c>
      <c r="AT70" s="10" t="s">
        <v>52</v>
      </c>
      <c r="AU70" s="10" t="s">
        <v>52</v>
      </c>
      <c r="AV70" s="10" t="s">
        <v>52</v>
      </c>
      <c r="AW70" s="10" t="s">
        <v>52</v>
      </c>
      <c r="AX70" s="10" t="s">
        <v>52</v>
      </c>
      <c r="AY70" s="10" t="s">
        <v>52</v>
      </c>
      <c r="AZ70" s="10" t="s">
        <v>52</v>
      </c>
      <c r="BA70" s="10" t="s">
        <v>52</v>
      </c>
      <c r="BB70" s="10" t="s">
        <v>52</v>
      </c>
      <c r="BC70" s="10" t="s">
        <v>52</v>
      </c>
      <c r="BD70" s="10" t="s">
        <v>52</v>
      </c>
      <c r="BE70" s="10" t="s">
        <v>52</v>
      </c>
      <c r="BF70" s="10" t="s">
        <v>52</v>
      </c>
      <c r="BG70" s="10" t="s">
        <v>52</v>
      </c>
      <c r="BH70" s="10" t="s">
        <v>52</v>
      </c>
      <c r="BI70" s="9">
        <v>0</v>
      </c>
      <c r="BJ70" s="9">
        <v>0</v>
      </c>
      <c r="BK70" s="9">
        <v>1</v>
      </c>
      <c r="BL70" s="9">
        <v>0</v>
      </c>
      <c r="BM70" s="9">
        <v>0</v>
      </c>
      <c r="BN70" s="9">
        <v>0</v>
      </c>
      <c r="BO70" s="9">
        <v>0</v>
      </c>
    </row>
    <row r="71" spans="1:67" ht="15.75" customHeight="1" x14ac:dyDescent="0.2">
      <c r="A71" s="3">
        <f t="shared" si="1"/>
        <v>69</v>
      </c>
      <c r="B71" s="3" t="s">
        <v>85</v>
      </c>
      <c r="C71" s="3" t="s">
        <v>85</v>
      </c>
      <c r="D71" s="5" t="s">
        <v>16</v>
      </c>
      <c r="E71" s="5" t="s">
        <v>841</v>
      </c>
      <c r="F71" s="3">
        <v>0</v>
      </c>
      <c r="G71" s="3">
        <v>0</v>
      </c>
      <c r="H71" s="3">
        <v>0</v>
      </c>
      <c r="I71" s="3">
        <v>50</v>
      </c>
      <c r="J71" s="3">
        <v>5</v>
      </c>
      <c r="K71" s="3">
        <v>0.95</v>
      </c>
      <c r="L71" s="3">
        <v>0</v>
      </c>
      <c r="M71" s="3">
        <v>5</v>
      </c>
      <c r="N71" s="3">
        <v>2</v>
      </c>
      <c r="O71" s="3">
        <v>10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v>0</v>
      </c>
      <c r="AL71" s="3" t="s">
        <v>373</v>
      </c>
      <c r="AM71" s="3" t="s">
        <v>18</v>
      </c>
      <c r="AN71" s="3" t="s">
        <v>1977</v>
      </c>
      <c r="AO71" s="3" t="s">
        <v>1863</v>
      </c>
      <c r="AP71" s="3">
        <v>0</v>
      </c>
      <c r="AQ71" s="3">
        <v>0</v>
      </c>
      <c r="AR71">
        <v>0</v>
      </c>
      <c r="AS71">
        <v>3</v>
      </c>
      <c r="AT71" s="6" t="s">
        <v>153</v>
      </c>
      <c r="AU71" s="6" t="s">
        <v>152</v>
      </c>
      <c r="AV71" s="6" t="s">
        <v>152</v>
      </c>
      <c r="AW71" s="6" t="s">
        <v>152</v>
      </c>
      <c r="AX71" s="6" t="s">
        <v>152</v>
      </c>
      <c r="AY71" s="6" t="s">
        <v>152</v>
      </c>
      <c r="AZ71" s="6" t="s">
        <v>152</v>
      </c>
      <c r="BA71" s="6" t="s">
        <v>152</v>
      </c>
      <c r="BB71" s="6" t="s">
        <v>152</v>
      </c>
      <c r="BC71" s="6" t="s">
        <v>152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1"/>
        <v>70</v>
      </c>
      <c r="B72" s="3" t="s">
        <v>1878</v>
      </c>
      <c r="C72" s="3" t="s">
        <v>1878</v>
      </c>
      <c r="D72" s="5" t="s">
        <v>1877</v>
      </c>
      <c r="E72" s="5" t="s">
        <v>1879</v>
      </c>
      <c r="F72" s="3">
        <v>0</v>
      </c>
      <c r="G72" s="3">
        <v>0</v>
      </c>
      <c r="H72" s="3">
        <v>0</v>
      </c>
      <c r="I72" s="3">
        <v>50</v>
      </c>
      <c r="J72" s="3">
        <v>5</v>
      </c>
      <c r="K72" s="3">
        <v>0.95</v>
      </c>
      <c r="L72" s="3">
        <v>0</v>
      </c>
      <c r="M72" s="3">
        <v>10</v>
      </c>
      <c r="N72" s="3">
        <v>3</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53</v>
      </c>
      <c r="AM72" s="3" t="s">
        <v>18</v>
      </c>
      <c r="AN72" s="3" t="s">
        <v>1977</v>
      </c>
      <c r="AO72" s="3" t="s">
        <v>52</v>
      </c>
      <c r="AP72" s="3">
        <v>0</v>
      </c>
      <c r="AQ72" s="3">
        <v>0</v>
      </c>
      <c r="AR72">
        <v>0</v>
      </c>
      <c r="AS72">
        <v>3</v>
      </c>
      <c r="AT72" s="6" t="s">
        <v>1881</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388</v>
      </c>
      <c r="C73" s="3" t="s">
        <v>2246</v>
      </c>
      <c r="D73" s="5" t="s">
        <v>270</v>
      </c>
      <c r="E73" s="5" t="s">
        <v>268</v>
      </c>
      <c r="F73" s="3">
        <v>0</v>
      </c>
      <c r="G73" s="3">
        <v>0</v>
      </c>
      <c r="H73" s="3">
        <v>0</v>
      </c>
      <c r="I73" s="3">
        <v>50</v>
      </c>
      <c r="J73" s="3">
        <v>10</v>
      </c>
      <c r="K73" s="3">
        <v>0.95</v>
      </c>
      <c r="L73" s="3">
        <v>0</v>
      </c>
      <c r="M73" s="3">
        <v>7</v>
      </c>
      <c r="N73" s="3">
        <v>2</v>
      </c>
      <c r="O73" s="3">
        <v>20</v>
      </c>
      <c r="P73" s="3">
        <v>0</v>
      </c>
      <c r="Q73" s="3">
        <v>0</v>
      </c>
      <c r="R73" s="3">
        <v>0</v>
      </c>
      <c r="S73" s="3">
        <v>0</v>
      </c>
      <c r="T73" s="3">
        <v>0</v>
      </c>
      <c r="U73" s="3">
        <v>0</v>
      </c>
      <c r="V73" s="3">
        <v>0</v>
      </c>
      <c r="W73" s="3">
        <v>0</v>
      </c>
      <c r="X73" s="3">
        <v>4</v>
      </c>
      <c r="Y73" s="3">
        <v>5</v>
      </c>
      <c r="Z73" s="3">
        <v>5</v>
      </c>
      <c r="AA73" s="3">
        <v>0</v>
      </c>
      <c r="AB73" s="3">
        <v>0</v>
      </c>
      <c r="AC73" s="3">
        <v>0</v>
      </c>
      <c r="AD73" s="3">
        <v>0</v>
      </c>
      <c r="AE73" s="3">
        <v>0</v>
      </c>
      <c r="AF73" s="3">
        <v>0</v>
      </c>
      <c r="AG73" s="3">
        <v>0</v>
      </c>
      <c r="AH73" s="3">
        <v>0</v>
      </c>
      <c r="AI73" s="3">
        <v>0</v>
      </c>
      <c r="AJ73" s="3">
        <v>0</v>
      </c>
      <c r="AK73" s="3">
        <v>0</v>
      </c>
      <c r="AL73" s="3" t="s">
        <v>17</v>
      </c>
      <c r="AM73" s="3" t="s">
        <v>18</v>
      </c>
      <c r="AN73" s="3" t="s">
        <v>1977</v>
      </c>
      <c r="AO73" s="3" t="s">
        <v>1863</v>
      </c>
      <c r="AP73" s="3">
        <v>0</v>
      </c>
      <c r="AQ73" s="3">
        <v>0</v>
      </c>
      <c r="AR73">
        <v>0</v>
      </c>
      <c r="AS73">
        <v>6</v>
      </c>
      <c r="AT73" s="6" t="s">
        <v>271</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9" customFormat="1" ht="15.75" customHeight="1" x14ac:dyDescent="0.2">
      <c r="A74" s="7">
        <f t="shared" si="1"/>
        <v>72</v>
      </c>
      <c r="B74" s="7" t="s">
        <v>85</v>
      </c>
      <c r="C74" s="7" t="s">
        <v>192</v>
      </c>
      <c r="D74" s="8" t="s">
        <v>43</v>
      </c>
      <c r="E74" s="8" t="s">
        <v>313</v>
      </c>
      <c r="F74" s="7">
        <v>0</v>
      </c>
      <c r="G74" s="7">
        <v>0</v>
      </c>
      <c r="H74" s="7">
        <v>0</v>
      </c>
      <c r="I74" s="7">
        <v>0</v>
      </c>
      <c r="J74" s="7">
        <v>50</v>
      </c>
      <c r="K74" s="7">
        <v>0.95</v>
      </c>
      <c r="L74" s="7">
        <v>0</v>
      </c>
      <c r="M74" s="7">
        <v>3</v>
      </c>
      <c r="N74" s="7">
        <v>0</v>
      </c>
      <c r="O74" s="7">
        <v>10</v>
      </c>
      <c r="P74" s="7">
        <v>0</v>
      </c>
      <c r="Q74" s="7">
        <v>0</v>
      </c>
      <c r="R74" s="7">
        <v>0</v>
      </c>
      <c r="S74" s="7">
        <v>0</v>
      </c>
      <c r="T74" s="7">
        <v>0</v>
      </c>
      <c r="U74" s="7">
        <v>0</v>
      </c>
      <c r="V74" s="7">
        <v>0</v>
      </c>
      <c r="W74" s="7">
        <v>0</v>
      </c>
      <c r="X74" s="7">
        <v>0</v>
      </c>
      <c r="Y74" s="7">
        <v>0</v>
      </c>
      <c r="Z74" s="7">
        <v>10</v>
      </c>
      <c r="AA74" s="7">
        <v>0</v>
      </c>
      <c r="AB74" s="7">
        <v>0</v>
      </c>
      <c r="AC74" s="7">
        <v>0</v>
      </c>
      <c r="AD74" s="7">
        <v>0</v>
      </c>
      <c r="AE74" s="7">
        <v>0</v>
      </c>
      <c r="AF74" s="7">
        <v>0</v>
      </c>
      <c r="AG74" s="7">
        <v>0</v>
      </c>
      <c r="AH74" s="7">
        <v>0</v>
      </c>
      <c r="AI74" s="7">
        <v>0</v>
      </c>
      <c r="AJ74" s="7">
        <v>0</v>
      </c>
      <c r="AK74" s="7">
        <v>0</v>
      </c>
      <c r="AL74" s="7" t="s">
        <v>17</v>
      </c>
      <c r="AM74" s="7" t="s">
        <v>23</v>
      </c>
      <c r="AN74" s="7" t="s">
        <v>1978</v>
      </c>
      <c r="AO74" s="7" t="s">
        <v>1863</v>
      </c>
      <c r="AP74" s="7">
        <v>0</v>
      </c>
      <c r="AQ74" s="7">
        <v>0</v>
      </c>
      <c r="AR74" s="9">
        <v>0</v>
      </c>
      <c r="AS74" s="9">
        <v>0</v>
      </c>
      <c r="AT74" s="10" t="s">
        <v>153</v>
      </c>
      <c r="AU74" s="10" t="s">
        <v>52</v>
      </c>
      <c r="AV74" s="10" t="s">
        <v>52</v>
      </c>
      <c r="AW74" s="10" t="s">
        <v>52</v>
      </c>
      <c r="AX74" s="10" t="s">
        <v>52</v>
      </c>
      <c r="AY74" s="10" t="s">
        <v>52</v>
      </c>
      <c r="AZ74" s="10" t="s">
        <v>52</v>
      </c>
      <c r="BA74" s="10" t="s">
        <v>52</v>
      </c>
      <c r="BB74" s="10" t="s">
        <v>52</v>
      </c>
      <c r="BC74" s="10" t="s">
        <v>52</v>
      </c>
      <c r="BD74" s="10" t="s">
        <v>52</v>
      </c>
      <c r="BE74" s="10" t="s">
        <v>52</v>
      </c>
      <c r="BF74" s="10" t="s">
        <v>52</v>
      </c>
      <c r="BG74" s="10" t="s">
        <v>52</v>
      </c>
      <c r="BH74" s="10" t="s">
        <v>52</v>
      </c>
      <c r="BI74" s="9">
        <v>0</v>
      </c>
      <c r="BJ74" s="9">
        <v>0</v>
      </c>
      <c r="BK74" s="9">
        <v>1</v>
      </c>
      <c r="BL74" s="9">
        <v>0</v>
      </c>
      <c r="BM74" s="9">
        <v>0</v>
      </c>
      <c r="BN74" s="9">
        <v>0</v>
      </c>
      <c r="BO74" s="9">
        <v>0</v>
      </c>
    </row>
    <row r="75" spans="1:67" ht="15.75" customHeight="1" x14ac:dyDescent="0.2">
      <c r="A75" s="3">
        <f t="shared" si="1"/>
        <v>73</v>
      </c>
      <c r="B75" s="3" t="s">
        <v>56</v>
      </c>
      <c r="C75" s="3" t="s">
        <v>56</v>
      </c>
      <c r="D75" s="5" t="s">
        <v>19</v>
      </c>
      <c r="E75" s="5" t="s">
        <v>126</v>
      </c>
      <c r="F75" s="3">
        <v>0</v>
      </c>
      <c r="G75" s="3">
        <v>0</v>
      </c>
      <c r="H75" s="3">
        <v>0</v>
      </c>
      <c r="I75" s="3">
        <v>50</v>
      </c>
      <c r="J75" s="3">
        <v>8</v>
      </c>
      <c r="K75" s="3">
        <v>0.95</v>
      </c>
      <c r="L75" s="3">
        <v>0</v>
      </c>
      <c r="M75" s="3">
        <v>3</v>
      </c>
      <c r="N75" s="3">
        <v>0</v>
      </c>
      <c r="O75" s="3">
        <v>7</v>
      </c>
      <c r="P75" s="3">
        <v>0</v>
      </c>
      <c r="Q75" s="3">
        <v>0</v>
      </c>
      <c r="R75" s="3">
        <v>0</v>
      </c>
      <c r="S75" s="3">
        <v>0</v>
      </c>
      <c r="T75" s="3">
        <v>0</v>
      </c>
      <c r="U75" s="3">
        <v>0</v>
      </c>
      <c r="V75" s="3">
        <v>0</v>
      </c>
      <c r="W75" s="3">
        <v>0</v>
      </c>
      <c r="X75" s="3">
        <v>3</v>
      </c>
      <c r="Y75" s="3">
        <v>0</v>
      </c>
      <c r="Z75" s="3">
        <v>5</v>
      </c>
      <c r="AA75" s="3">
        <v>0</v>
      </c>
      <c r="AB75" s="3">
        <v>0</v>
      </c>
      <c r="AC75" s="3">
        <v>0</v>
      </c>
      <c r="AD75" s="3">
        <v>0</v>
      </c>
      <c r="AE75" s="3">
        <v>0</v>
      </c>
      <c r="AF75" s="3">
        <v>0</v>
      </c>
      <c r="AG75" s="3">
        <v>0</v>
      </c>
      <c r="AH75" s="3">
        <v>0</v>
      </c>
      <c r="AI75" s="3">
        <v>0</v>
      </c>
      <c r="AJ75" s="3">
        <v>0</v>
      </c>
      <c r="AK75" s="3">
        <v>0</v>
      </c>
      <c r="AL75" s="3" t="s">
        <v>17</v>
      </c>
      <c r="AM75" s="3" t="s">
        <v>18</v>
      </c>
      <c r="AN75" s="3" t="s">
        <v>1979</v>
      </c>
      <c r="AO75" s="3" t="s">
        <v>1863</v>
      </c>
      <c r="AP75" s="3">
        <v>0</v>
      </c>
      <c r="AQ75" s="3">
        <v>0</v>
      </c>
      <c r="AR75">
        <v>0</v>
      </c>
      <c r="AS75">
        <v>4</v>
      </c>
      <c r="AT75" s="6" t="s">
        <v>154</v>
      </c>
      <c r="AU75" s="6" t="s">
        <v>152</v>
      </c>
      <c r="AV75" s="6" t="s">
        <v>152</v>
      </c>
      <c r="AW75" s="6" t="s">
        <v>152</v>
      </c>
      <c r="AX75" s="6" t="s">
        <v>152</v>
      </c>
      <c r="AY75" s="6" t="s">
        <v>152</v>
      </c>
      <c r="AZ75" s="6" t="s">
        <v>152</v>
      </c>
      <c r="BA75" s="6" t="s">
        <v>152</v>
      </c>
      <c r="BB75" s="6" t="s">
        <v>152</v>
      </c>
      <c r="BC75" s="6" t="s">
        <v>152</v>
      </c>
      <c r="BD75" s="6" t="s">
        <v>52</v>
      </c>
      <c r="BE75" s="6" t="s">
        <v>52</v>
      </c>
      <c r="BF75" s="6" t="s">
        <v>52</v>
      </c>
      <c r="BG75" s="6" t="s">
        <v>52</v>
      </c>
      <c r="BH75" s="6" t="s">
        <v>52</v>
      </c>
      <c r="BI75">
        <v>1</v>
      </c>
      <c r="BJ75">
        <v>0</v>
      </c>
      <c r="BK75">
        <v>1</v>
      </c>
      <c r="BL75">
        <v>0</v>
      </c>
      <c r="BM75">
        <v>0</v>
      </c>
      <c r="BN75">
        <v>0</v>
      </c>
      <c r="BO75">
        <v>0</v>
      </c>
    </row>
    <row r="76" spans="1:67" ht="15.75" customHeight="1" x14ac:dyDescent="0.2">
      <c r="A76" s="3">
        <f t="shared" si="1"/>
        <v>74</v>
      </c>
      <c r="B76" s="3" t="s">
        <v>2435</v>
      </c>
      <c r="C76" s="3" t="s">
        <v>2435</v>
      </c>
      <c r="D76" s="5" t="s">
        <v>2434</v>
      </c>
      <c r="E76" s="5" t="s">
        <v>2436</v>
      </c>
      <c r="F76" s="3">
        <v>0</v>
      </c>
      <c r="G76" s="3">
        <v>0</v>
      </c>
      <c r="H76" s="3">
        <v>0</v>
      </c>
      <c r="I76" s="3">
        <v>50</v>
      </c>
      <c r="J76" s="3">
        <v>8</v>
      </c>
      <c r="K76" s="3">
        <v>0.95</v>
      </c>
      <c r="L76" s="3">
        <v>0</v>
      </c>
      <c r="M76" s="3">
        <v>25</v>
      </c>
      <c r="N76" s="3">
        <v>0</v>
      </c>
      <c r="O76" s="3">
        <v>4</v>
      </c>
      <c r="P76" s="3">
        <v>0</v>
      </c>
      <c r="Q76" s="3">
        <v>10</v>
      </c>
      <c r="R76" s="3">
        <v>10</v>
      </c>
      <c r="S76" s="3">
        <v>0</v>
      </c>
      <c r="T76" s="3">
        <v>0</v>
      </c>
      <c r="U76" s="3">
        <v>0</v>
      </c>
      <c r="V76" s="3">
        <v>0</v>
      </c>
      <c r="W76" s="3">
        <v>0</v>
      </c>
      <c r="X76" s="3">
        <v>1</v>
      </c>
      <c r="Y76" s="3">
        <v>0</v>
      </c>
      <c r="Z76" s="3">
        <v>30</v>
      </c>
      <c r="AA76" s="3">
        <v>0</v>
      </c>
      <c r="AB76" s="3">
        <v>0</v>
      </c>
      <c r="AC76" s="3">
        <v>0</v>
      </c>
      <c r="AD76" s="3">
        <v>0</v>
      </c>
      <c r="AE76" s="3">
        <v>0</v>
      </c>
      <c r="AF76" s="3">
        <v>0</v>
      </c>
      <c r="AG76" s="3">
        <v>0</v>
      </c>
      <c r="AH76" s="3">
        <v>0</v>
      </c>
      <c r="AI76" s="3">
        <v>0</v>
      </c>
      <c r="AJ76" s="3">
        <v>0</v>
      </c>
      <c r="AK76" s="3">
        <v>0</v>
      </c>
      <c r="AL76" s="3" t="s">
        <v>17</v>
      </c>
      <c r="AM76" s="3" t="s">
        <v>18</v>
      </c>
      <c r="AN76" s="3" t="s">
        <v>1979</v>
      </c>
      <c r="AO76" s="3" t="s">
        <v>52</v>
      </c>
      <c r="AP76" s="3">
        <v>0</v>
      </c>
      <c r="AQ76" s="3">
        <v>0</v>
      </c>
      <c r="AR76">
        <v>0</v>
      </c>
      <c r="AS76">
        <v>4</v>
      </c>
      <c r="AT76" s="6" t="s">
        <v>2540</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7">
        <f t="shared" si="1"/>
        <v>75</v>
      </c>
      <c r="B77" s="7" t="s">
        <v>1315</v>
      </c>
      <c r="C77" s="7" t="s">
        <v>1315</v>
      </c>
      <c r="D77" s="8" t="s">
        <v>1316</v>
      </c>
      <c r="E77" s="8" t="s">
        <v>1317</v>
      </c>
      <c r="F77" s="7">
        <v>0</v>
      </c>
      <c r="G77" s="7">
        <v>0</v>
      </c>
      <c r="H77" s="7">
        <v>0</v>
      </c>
      <c r="I77" s="7">
        <v>50</v>
      </c>
      <c r="J77" s="7">
        <v>8</v>
      </c>
      <c r="K77" s="7">
        <v>0.95</v>
      </c>
      <c r="L77" s="7">
        <v>0</v>
      </c>
      <c r="M77" s="7">
        <v>10</v>
      </c>
      <c r="N77" s="7">
        <v>0</v>
      </c>
      <c r="O77" s="7">
        <v>12</v>
      </c>
      <c r="P77" s="7">
        <v>0</v>
      </c>
      <c r="Q77" s="7">
        <v>0</v>
      </c>
      <c r="R77" s="7">
        <v>0</v>
      </c>
      <c r="S77" s="7">
        <v>0</v>
      </c>
      <c r="T77" s="7">
        <v>0</v>
      </c>
      <c r="U77" s="7">
        <v>0</v>
      </c>
      <c r="V77" s="7">
        <v>0</v>
      </c>
      <c r="W77" s="7">
        <v>0</v>
      </c>
      <c r="X77" s="7">
        <v>1</v>
      </c>
      <c r="Y77" s="7">
        <v>0</v>
      </c>
      <c r="Z77" s="7">
        <v>5</v>
      </c>
      <c r="AA77" s="7">
        <v>0</v>
      </c>
      <c r="AB77" s="7">
        <v>0</v>
      </c>
      <c r="AC77" s="7">
        <v>0</v>
      </c>
      <c r="AD77" s="7">
        <v>0</v>
      </c>
      <c r="AE77" s="7">
        <v>0</v>
      </c>
      <c r="AF77" s="7">
        <v>0</v>
      </c>
      <c r="AG77" s="7">
        <v>0</v>
      </c>
      <c r="AH77" s="7">
        <v>0</v>
      </c>
      <c r="AI77" s="7">
        <v>0</v>
      </c>
      <c r="AJ77" s="7">
        <v>0</v>
      </c>
      <c r="AK77" s="7">
        <v>0</v>
      </c>
      <c r="AL77" s="7" t="s">
        <v>17</v>
      </c>
      <c r="AM77" s="7" t="s">
        <v>18</v>
      </c>
      <c r="AN77" s="7" t="s">
        <v>1979</v>
      </c>
      <c r="AO77" s="7" t="s">
        <v>1863</v>
      </c>
      <c r="AP77" s="7">
        <v>0</v>
      </c>
      <c r="AQ77" s="7">
        <v>0</v>
      </c>
      <c r="AR77" s="9">
        <v>0</v>
      </c>
      <c r="AS77" s="9">
        <v>4</v>
      </c>
      <c r="AT77" s="10" t="s">
        <v>52</v>
      </c>
      <c r="AU77" s="10" t="s">
        <v>52</v>
      </c>
      <c r="AV77" s="10" t="s">
        <v>52</v>
      </c>
      <c r="AW77" s="10" t="s">
        <v>52</v>
      </c>
      <c r="AX77" s="10" t="s">
        <v>52</v>
      </c>
      <c r="AY77" s="10" t="s">
        <v>52</v>
      </c>
      <c r="AZ77" s="10" t="s">
        <v>52</v>
      </c>
      <c r="BA77" s="10" t="s">
        <v>52</v>
      </c>
      <c r="BB77" s="10" t="s">
        <v>52</v>
      </c>
      <c r="BC77" s="10" t="s">
        <v>52</v>
      </c>
      <c r="BD77" s="10" t="s">
        <v>1321</v>
      </c>
      <c r="BE77" s="10" t="s">
        <v>52</v>
      </c>
      <c r="BF77" s="10" t="s">
        <v>52</v>
      </c>
      <c r="BG77" s="10" t="s">
        <v>52</v>
      </c>
      <c r="BH77" s="10" t="s">
        <v>52</v>
      </c>
      <c r="BI77" s="9">
        <v>0</v>
      </c>
      <c r="BJ77" s="9">
        <v>0</v>
      </c>
      <c r="BK77" s="9">
        <v>1</v>
      </c>
      <c r="BL77" s="9">
        <v>0</v>
      </c>
      <c r="BM77" s="9">
        <v>0</v>
      </c>
      <c r="BN77" s="9">
        <v>0</v>
      </c>
      <c r="BO77" s="9">
        <v>0</v>
      </c>
    </row>
    <row r="78" spans="1:67" ht="15.75" customHeight="1" x14ac:dyDescent="0.2">
      <c r="A78" s="3">
        <f t="shared" si="1"/>
        <v>76</v>
      </c>
      <c r="B78" s="3" t="s">
        <v>2451</v>
      </c>
      <c r="C78" s="3" t="s">
        <v>2451</v>
      </c>
      <c r="D78" s="5" t="s">
        <v>2452</v>
      </c>
      <c r="E78" s="5" t="s">
        <v>2456</v>
      </c>
      <c r="F78" s="3">
        <v>0</v>
      </c>
      <c r="G78" s="3">
        <v>0</v>
      </c>
      <c r="H78" s="3">
        <v>0</v>
      </c>
      <c r="I78" s="3">
        <v>50</v>
      </c>
      <c r="J78" s="3">
        <v>8</v>
      </c>
      <c r="K78" s="3">
        <v>0.95</v>
      </c>
      <c r="L78" s="3">
        <v>0</v>
      </c>
      <c r="M78" s="3">
        <v>12</v>
      </c>
      <c r="N78" s="3">
        <v>0</v>
      </c>
      <c r="O78" s="3">
        <v>5</v>
      </c>
      <c r="P78" s="3">
        <v>0</v>
      </c>
      <c r="Q78" s="3">
        <v>0</v>
      </c>
      <c r="R78" s="3">
        <v>0</v>
      </c>
      <c r="S78" s="3">
        <v>0</v>
      </c>
      <c r="T78" s="3">
        <v>0</v>
      </c>
      <c r="U78" s="3">
        <v>0</v>
      </c>
      <c r="V78" s="3">
        <v>0</v>
      </c>
      <c r="W78" s="3">
        <v>0</v>
      </c>
      <c r="X78" s="3">
        <v>5</v>
      </c>
      <c r="Y78" s="3">
        <v>8</v>
      </c>
      <c r="Z78" s="3">
        <v>5</v>
      </c>
      <c r="AA78" s="3">
        <v>6</v>
      </c>
      <c r="AB78" s="3">
        <v>0</v>
      </c>
      <c r="AC78" s="3">
        <v>0</v>
      </c>
      <c r="AD78" s="3">
        <v>0</v>
      </c>
      <c r="AE78" s="3">
        <v>0</v>
      </c>
      <c r="AF78" s="3">
        <v>0</v>
      </c>
      <c r="AG78" s="3">
        <v>0</v>
      </c>
      <c r="AH78" s="3">
        <v>0</v>
      </c>
      <c r="AI78" s="3">
        <v>0</v>
      </c>
      <c r="AJ78" s="3">
        <v>0</v>
      </c>
      <c r="AK78" s="3">
        <v>0</v>
      </c>
      <c r="AL78" s="3" t="s">
        <v>17</v>
      </c>
      <c r="AM78" s="3" t="s">
        <v>18</v>
      </c>
      <c r="AN78" s="3" t="s">
        <v>1979</v>
      </c>
      <c r="AO78" s="3" t="s">
        <v>52</v>
      </c>
      <c r="AP78" s="3">
        <v>0</v>
      </c>
      <c r="AQ78" s="3">
        <v>0</v>
      </c>
      <c r="AR78">
        <v>0</v>
      </c>
      <c r="AS78">
        <v>4</v>
      </c>
      <c r="AT78" s="6" t="s">
        <v>2541</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ht="15.75" customHeight="1" x14ac:dyDescent="0.2">
      <c r="A79" s="3">
        <f t="shared" si="1"/>
        <v>77</v>
      </c>
      <c r="B79" s="3" t="s">
        <v>2192</v>
      </c>
      <c r="C79" s="3" t="s">
        <v>645</v>
      </c>
      <c r="D79" s="5" t="s">
        <v>20</v>
      </c>
      <c r="E79" s="5" t="s">
        <v>138</v>
      </c>
      <c r="F79" s="3">
        <v>0</v>
      </c>
      <c r="G79" s="3">
        <v>0</v>
      </c>
      <c r="H79" s="3">
        <v>0</v>
      </c>
      <c r="I79" s="3">
        <v>50</v>
      </c>
      <c r="J79" s="3">
        <v>10</v>
      </c>
      <c r="K79" s="3">
        <v>0.95</v>
      </c>
      <c r="L79" s="3">
        <v>0</v>
      </c>
      <c r="M79" s="3">
        <v>5</v>
      </c>
      <c r="N79" s="3">
        <v>0</v>
      </c>
      <c r="O79" s="3">
        <v>5</v>
      </c>
      <c r="P79" s="3">
        <v>0</v>
      </c>
      <c r="Q79" s="3">
        <v>0</v>
      </c>
      <c r="R79" s="3">
        <v>0</v>
      </c>
      <c r="S79" s="3">
        <v>0</v>
      </c>
      <c r="T79" s="3">
        <v>0</v>
      </c>
      <c r="U79" s="3">
        <v>0</v>
      </c>
      <c r="V79" s="3">
        <v>0</v>
      </c>
      <c r="W79" s="3">
        <v>0</v>
      </c>
      <c r="X79" s="3">
        <v>2</v>
      </c>
      <c r="Y79" s="3">
        <v>5</v>
      </c>
      <c r="Z79" s="3">
        <v>5</v>
      </c>
      <c r="AA79" s="3">
        <v>0</v>
      </c>
      <c r="AB79" s="3">
        <v>0</v>
      </c>
      <c r="AC79" s="3">
        <v>0</v>
      </c>
      <c r="AD79" s="3">
        <v>0</v>
      </c>
      <c r="AE79" s="3">
        <v>0</v>
      </c>
      <c r="AF79" s="3">
        <v>0</v>
      </c>
      <c r="AG79" s="3">
        <v>0</v>
      </c>
      <c r="AH79" s="3">
        <v>0</v>
      </c>
      <c r="AI79" s="3">
        <v>0</v>
      </c>
      <c r="AJ79" s="3">
        <v>0</v>
      </c>
      <c r="AK79" s="3">
        <v>0</v>
      </c>
      <c r="AL79" s="3" t="s">
        <v>17</v>
      </c>
      <c r="AM79" t="s">
        <v>1045</v>
      </c>
      <c r="AN79" s="6" t="s">
        <v>1980</v>
      </c>
      <c r="AO79" s="3" t="s">
        <v>1863</v>
      </c>
      <c r="AP79" s="3">
        <v>0</v>
      </c>
      <c r="AQ79" s="3">
        <v>0</v>
      </c>
      <c r="AR79">
        <v>0</v>
      </c>
      <c r="AS79">
        <v>6</v>
      </c>
      <c r="AT79" s="6" t="s">
        <v>155</v>
      </c>
      <c r="AU79" s="6" t="s">
        <v>152</v>
      </c>
      <c r="AV79" s="6" t="s">
        <v>152</v>
      </c>
      <c r="AW79" s="6" t="s">
        <v>152</v>
      </c>
      <c r="AX79" s="6" t="s">
        <v>152</v>
      </c>
      <c r="AY79" s="6" t="s">
        <v>152</v>
      </c>
      <c r="AZ79" s="6" t="s">
        <v>152</v>
      </c>
      <c r="BA79" s="6" t="s">
        <v>152</v>
      </c>
      <c r="BB79" s="6" t="s">
        <v>152</v>
      </c>
      <c r="BC79" s="6" t="s">
        <v>152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1018</v>
      </c>
      <c r="C80" s="3" t="s">
        <v>1018</v>
      </c>
      <c r="D80" s="5" t="s">
        <v>1017</v>
      </c>
      <c r="E80" s="5" t="s">
        <v>1019</v>
      </c>
      <c r="F80" s="3">
        <v>0</v>
      </c>
      <c r="G80" s="3">
        <v>0</v>
      </c>
      <c r="H80" s="3">
        <v>0</v>
      </c>
      <c r="I80" s="3">
        <v>50</v>
      </c>
      <c r="J80" s="3">
        <v>10</v>
      </c>
      <c r="K80" s="3">
        <v>0.95</v>
      </c>
      <c r="L80" s="3">
        <v>0</v>
      </c>
      <c r="M80" s="3">
        <v>5</v>
      </c>
      <c r="N80" s="3">
        <v>0</v>
      </c>
      <c r="O80" s="3">
        <v>15</v>
      </c>
      <c r="P80" s="3">
        <v>0</v>
      </c>
      <c r="Q80" s="3">
        <v>0</v>
      </c>
      <c r="R80" s="3">
        <v>0</v>
      </c>
      <c r="S80" s="3">
        <v>0</v>
      </c>
      <c r="T80" s="3">
        <v>0</v>
      </c>
      <c r="U80" s="3">
        <v>0</v>
      </c>
      <c r="V80" s="3">
        <v>0</v>
      </c>
      <c r="W80" s="3">
        <v>0</v>
      </c>
      <c r="X80" s="3">
        <v>2</v>
      </c>
      <c r="Y80" s="3">
        <v>5</v>
      </c>
      <c r="Z80" s="3">
        <v>5</v>
      </c>
      <c r="AA80" s="3">
        <v>0</v>
      </c>
      <c r="AB80" s="3">
        <v>0</v>
      </c>
      <c r="AC80" s="3">
        <v>0</v>
      </c>
      <c r="AD80" s="3">
        <v>0</v>
      </c>
      <c r="AE80" s="3">
        <v>2</v>
      </c>
      <c r="AF80" s="3">
        <v>2</v>
      </c>
      <c r="AG80" s="3">
        <v>3</v>
      </c>
      <c r="AH80" s="3">
        <v>0</v>
      </c>
      <c r="AI80" s="3">
        <v>0</v>
      </c>
      <c r="AJ80" s="3">
        <v>0</v>
      </c>
      <c r="AK80" s="3">
        <v>0</v>
      </c>
      <c r="AL80" s="3" t="s">
        <v>17</v>
      </c>
      <c r="AM80" t="s">
        <v>1045</v>
      </c>
      <c r="AN80" s="6" t="s">
        <v>1981</v>
      </c>
      <c r="AO80" s="3" t="s">
        <v>1863</v>
      </c>
      <c r="AP80" s="3">
        <v>0</v>
      </c>
      <c r="AQ80" s="3">
        <v>0</v>
      </c>
      <c r="AR80">
        <v>0</v>
      </c>
      <c r="AS80">
        <v>6</v>
      </c>
      <c r="AT80" s="6" t="s">
        <v>1024</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2581</v>
      </c>
      <c r="C81" s="3" t="s">
        <v>1869</v>
      </c>
      <c r="D81" s="5" t="s">
        <v>1868</v>
      </c>
      <c r="E81" s="5" t="s">
        <v>2582</v>
      </c>
      <c r="F81" s="3">
        <v>0</v>
      </c>
      <c r="G81" s="3">
        <v>0</v>
      </c>
      <c r="H81" s="3">
        <v>0</v>
      </c>
      <c r="I81" s="3">
        <v>50</v>
      </c>
      <c r="J81" s="3">
        <v>10</v>
      </c>
      <c r="K81" s="3">
        <v>0.95</v>
      </c>
      <c r="L81" s="3">
        <v>0</v>
      </c>
      <c r="M81" s="3">
        <v>7</v>
      </c>
      <c r="N81" s="3">
        <v>5</v>
      </c>
      <c r="O81" s="3">
        <v>22</v>
      </c>
      <c r="P81" s="3">
        <v>0</v>
      </c>
      <c r="Q81" s="3">
        <v>0</v>
      </c>
      <c r="R81" s="3">
        <v>0</v>
      </c>
      <c r="S81" s="3">
        <v>0</v>
      </c>
      <c r="T81" s="3">
        <v>0</v>
      </c>
      <c r="U81" s="3">
        <v>0</v>
      </c>
      <c r="V81" s="3">
        <v>0</v>
      </c>
      <c r="W81" s="3">
        <v>0</v>
      </c>
      <c r="X81" s="3">
        <v>2</v>
      </c>
      <c r="Y81" s="3">
        <v>30</v>
      </c>
      <c r="Z81" s="3">
        <v>30</v>
      </c>
      <c r="AA81" s="3">
        <v>0</v>
      </c>
      <c r="AB81" s="3">
        <v>0</v>
      </c>
      <c r="AC81" s="3">
        <v>0</v>
      </c>
      <c r="AD81" s="3">
        <v>0</v>
      </c>
      <c r="AE81" s="3">
        <v>2</v>
      </c>
      <c r="AF81" s="3">
        <v>2</v>
      </c>
      <c r="AG81" s="3">
        <v>3</v>
      </c>
      <c r="AH81" s="3">
        <v>0</v>
      </c>
      <c r="AI81" s="3">
        <v>0</v>
      </c>
      <c r="AJ81" s="3">
        <v>0</v>
      </c>
      <c r="AK81" s="3">
        <v>0</v>
      </c>
      <c r="AL81" s="3" t="s">
        <v>17</v>
      </c>
      <c r="AM81" s="6" t="s">
        <v>1045</v>
      </c>
      <c r="AN81" s="6" t="s">
        <v>1981</v>
      </c>
      <c r="AO81" s="3" t="s">
        <v>52</v>
      </c>
      <c r="AP81" s="3">
        <v>0</v>
      </c>
      <c r="AQ81" s="3">
        <v>0</v>
      </c>
      <c r="AR81">
        <v>0</v>
      </c>
      <c r="AS81">
        <v>10</v>
      </c>
      <c r="AT81" s="6" t="s">
        <v>1870</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3</v>
      </c>
      <c r="BL81">
        <v>0</v>
      </c>
      <c r="BM81">
        <v>0</v>
      </c>
      <c r="BN81">
        <v>0</v>
      </c>
      <c r="BO81">
        <v>0</v>
      </c>
    </row>
    <row r="82" spans="1:67" ht="15.75" customHeight="1" x14ac:dyDescent="0.2">
      <c r="A82" s="3">
        <f t="shared" si="1"/>
        <v>80</v>
      </c>
      <c r="B82" s="3" t="s">
        <v>1918</v>
      </c>
      <c r="C82" s="3" t="s">
        <v>1918</v>
      </c>
      <c r="D82" s="5" t="s">
        <v>1919</v>
      </c>
      <c r="E82" s="5" t="s">
        <v>1920</v>
      </c>
      <c r="F82" s="3">
        <v>0</v>
      </c>
      <c r="G82" s="3">
        <v>0</v>
      </c>
      <c r="H82" s="3">
        <v>0</v>
      </c>
      <c r="I82" s="3">
        <v>50</v>
      </c>
      <c r="J82" s="3">
        <v>10</v>
      </c>
      <c r="K82" s="3">
        <v>0.95</v>
      </c>
      <c r="L82" s="3">
        <v>0</v>
      </c>
      <c r="M82" s="3">
        <v>20</v>
      </c>
      <c r="N82" s="3">
        <v>7</v>
      </c>
      <c r="O82" s="3">
        <v>20</v>
      </c>
      <c r="P82" s="3">
        <v>0</v>
      </c>
      <c r="Q82" s="3">
        <v>0</v>
      </c>
      <c r="R82" s="3">
        <v>0</v>
      </c>
      <c r="S82" s="3">
        <v>0</v>
      </c>
      <c r="T82" s="3">
        <v>0</v>
      </c>
      <c r="U82" s="3">
        <v>0</v>
      </c>
      <c r="V82" s="3">
        <v>0</v>
      </c>
      <c r="W82" s="3">
        <v>0</v>
      </c>
      <c r="X82" s="3">
        <v>2</v>
      </c>
      <c r="Y82" s="3">
        <v>30</v>
      </c>
      <c r="Z82" s="3">
        <v>30</v>
      </c>
      <c r="AA82" s="3">
        <v>0</v>
      </c>
      <c r="AB82" s="3">
        <v>0</v>
      </c>
      <c r="AC82" s="3">
        <v>0</v>
      </c>
      <c r="AD82" s="3">
        <v>0</v>
      </c>
      <c r="AE82" s="3">
        <v>0</v>
      </c>
      <c r="AF82" s="3">
        <v>0</v>
      </c>
      <c r="AG82" s="3">
        <v>8</v>
      </c>
      <c r="AH82" s="3">
        <v>0</v>
      </c>
      <c r="AI82" s="3">
        <v>0</v>
      </c>
      <c r="AJ82" s="3">
        <v>0</v>
      </c>
      <c r="AK82" s="3">
        <v>0</v>
      </c>
      <c r="AL82" s="3" t="s">
        <v>17</v>
      </c>
      <c r="AM82" t="s">
        <v>1045</v>
      </c>
      <c r="AN82" s="6" t="s">
        <v>1982</v>
      </c>
      <c r="AO82" s="3" t="s">
        <v>52</v>
      </c>
      <c r="AP82" s="3">
        <v>0</v>
      </c>
      <c r="AQ82" s="3">
        <v>0</v>
      </c>
      <c r="AR82">
        <v>0</v>
      </c>
      <c r="AS82">
        <v>10</v>
      </c>
      <c r="AT82" s="6" t="s">
        <v>1921</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1023</v>
      </c>
      <c r="C83" s="3" t="s">
        <v>1023</v>
      </c>
      <c r="D83" s="5" t="s">
        <v>1021</v>
      </c>
      <c r="E83" s="5" t="s">
        <v>1022</v>
      </c>
      <c r="F83" s="3">
        <v>0</v>
      </c>
      <c r="G83" s="3">
        <v>0</v>
      </c>
      <c r="H83" s="3">
        <v>0</v>
      </c>
      <c r="I83" s="3">
        <v>50</v>
      </c>
      <c r="J83" s="3">
        <v>10</v>
      </c>
      <c r="K83" s="3">
        <v>0.95</v>
      </c>
      <c r="L83" s="3">
        <v>0</v>
      </c>
      <c r="M83" s="3">
        <v>7</v>
      </c>
      <c r="N83" s="3">
        <v>5</v>
      </c>
      <c r="O83" s="3">
        <v>12</v>
      </c>
      <c r="P83" s="3">
        <v>0</v>
      </c>
      <c r="Q83" s="3">
        <v>0</v>
      </c>
      <c r="R83" s="3">
        <v>0</v>
      </c>
      <c r="S83" s="3">
        <v>0</v>
      </c>
      <c r="T83" s="3">
        <v>0</v>
      </c>
      <c r="U83" s="3">
        <v>0</v>
      </c>
      <c r="V83" s="3">
        <v>0</v>
      </c>
      <c r="W83" s="3">
        <v>0</v>
      </c>
      <c r="X83" s="3">
        <v>2</v>
      </c>
      <c r="Y83" s="3">
        <v>5</v>
      </c>
      <c r="Z83" s="3">
        <v>5</v>
      </c>
      <c r="AA83" s="3">
        <v>0</v>
      </c>
      <c r="AB83" s="3">
        <v>0</v>
      </c>
      <c r="AC83" s="3">
        <v>0</v>
      </c>
      <c r="AD83" s="3">
        <v>0</v>
      </c>
      <c r="AE83" s="3">
        <v>5</v>
      </c>
      <c r="AF83" s="3">
        <v>0</v>
      </c>
      <c r="AG83" s="3">
        <v>0</v>
      </c>
      <c r="AH83" s="3">
        <v>0</v>
      </c>
      <c r="AI83" s="3">
        <v>0</v>
      </c>
      <c r="AJ83" s="3">
        <v>0</v>
      </c>
      <c r="AK83" s="3">
        <v>0</v>
      </c>
      <c r="AL83" s="3" t="s">
        <v>17</v>
      </c>
      <c r="AM83" t="s">
        <v>1045</v>
      </c>
      <c r="AN83" s="6" t="s">
        <v>1983</v>
      </c>
      <c r="AO83" s="3" t="s">
        <v>1863</v>
      </c>
      <c r="AP83" s="3">
        <v>0</v>
      </c>
      <c r="AQ83" s="3">
        <v>0</v>
      </c>
      <c r="AR83">
        <v>0</v>
      </c>
      <c r="AS83">
        <v>6</v>
      </c>
      <c r="AT83" s="6" t="s">
        <v>1025</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1</v>
      </c>
      <c r="BL83">
        <v>0</v>
      </c>
      <c r="BM83">
        <v>0</v>
      </c>
      <c r="BN83">
        <v>0</v>
      </c>
      <c r="BO83">
        <v>0</v>
      </c>
    </row>
    <row r="84" spans="1:67" ht="15.75" customHeight="1" x14ac:dyDescent="0.2">
      <c r="A84" s="3">
        <f t="shared" si="1"/>
        <v>82</v>
      </c>
      <c r="B84" s="3" t="s">
        <v>1028</v>
      </c>
      <c r="C84" s="3" t="s">
        <v>1028</v>
      </c>
      <c r="D84" s="5" t="s">
        <v>1026</v>
      </c>
      <c r="E84" s="5" t="s">
        <v>1027</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5</v>
      </c>
      <c r="AF84" s="3">
        <v>0</v>
      </c>
      <c r="AG84" s="3">
        <v>0</v>
      </c>
      <c r="AH84" s="3">
        <v>0</v>
      </c>
      <c r="AI84" s="3">
        <v>0</v>
      </c>
      <c r="AJ84" s="3">
        <v>0</v>
      </c>
      <c r="AK84" s="3">
        <v>0</v>
      </c>
      <c r="AL84" s="3" t="s">
        <v>17</v>
      </c>
      <c r="AM84" t="s">
        <v>1045</v>
      </c>
      <c r="AN84" s="6" t="s">
        <v>1984</v>
      </c>
      <c r="AO84" s="3" t="s">
        <v>1863</v>
      </c>
      <c r="AP84" s="3">
        <v>0</v>
      </c>
      <c r="AQ84" s="3">
        <v>0</v>
      </c>
      <c r="AR84">
        <v>0</v>
      </c>
      <c r="AS84">
        <v>10</v>
      </c>
      <c r="AT84" s="6" t="s">
        <v>1032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3</v>
      </c>
      <c r="BL84">
        <v>0</v>
      </c>
      <c r="BM84">
        <v>0</v>
      </c>
      <c r="BN84">
        <v>0</v>
      </c>
      <c r="BO84">
        <v>0</v>
      </c>
    </row>
    <row r="85" spans="1:67" ht="15.75" customHeight="1" x14ac:dyDescent="0.2">
      <c r="A85" s="3">
        <f t="shared" si="1"/>
        <v>83</v>
      </c>
      <c r="B85" s="3" t="s">
        <v>1030</v>
      </c>
      <c r="C85" s="3" t="s">
        <v>1030</v>
      </c>
      <c r="D85" s="5" t="s">
        <v>1029</v>
      </c>
      <c r="E85" s="5" t="s">
        <v>1031</v>
      </c>
      <c r="F85" s="3">
        <v>0</v>
      </c>
      <c r="G85" s="3">
        <v>0</v>
      </c>
      <c r="H85" s="3">
        <v>0</v>
      </c>
      <c r="I85" s="3">
        <v>50</v>
      </c>
      <c r="J85" s="3">
        <v>10</v>
      </c>
      <c r="K85" s="3">
        <v>0.95</v>
      </c>
      <c r="L85" s="3">
        <v>0</v>
      </c>
      <c r="M85" s="3">
        <v>3</v>
      </c>
      <c r="N85" s="3">
        <v>20</v>
      </c>
      <c r="O85" s="3">
        <v>20</v>
      </c>
      <c r="P85" s="3">
        <v>0</v>
      </c>
      <c r="Q85" s="3">
        <v>0</v>
      </c>
      <c r="R85" s="3">
        <v>0</v>
      </c>
      <c r="S85" s="3">
        <v>0</v>
      </c>
      <c r="T85" s="3">
        <v>0</v>
      </c>
      <c r="U85" s="3">
        <v>0</v>
      </c>
      <c r="V85" s="3">
        <v>0</v>
      </c>
      <c r="W85" s="3">
        <v>0</v>
      </c>
      <c r="X85" s="3">
        <v>2</v>
      </c>
      <c r="Y85" s="3">
        <v>1</v>
      </c>
      <c r="Z85" s="3">
        <v>1</v>
      </c>
      <c r="AA85" s="3">
        <v>0</v>
      </c>
      <c r="AB85" s="3">
        <v>0</v>
      </c>
      <c r="AC85" s="3">
        <v>0</v>
      </c>
      <c r="AD85" s="3">
        <v>0</v>
      </c>
      <c r="AE85" s="3">
        <v>10</v>
      </c>
      <c r="AF85" s="3">
        <v>0</v>
      </c>
      <c r="AG85" s="3">
        <v>0</v>
      </c>
      <c r="AH85" s="3">
        <v>0</v>
      </c>
      <c r="AI85" s="3">
        <v>0</v>
      </c>
      <c r="AJ85" s="3">
        <v>0</v>
      </c>
      <c r="AK85" s="3">
        <v>0</v>
      </c>
      <c r="AL85" s="3" t="s">
        <v>17</v>
      </c>
      <c r="AM85" t="s">
        <v>1045</v>
      </c>
      <c r="AN85" s="6" t="s">
        <v>1985</v>
      </c>
      <c r="AO85" s="3" t="s">
        <v>1863</v>
      </c>
      <c r="AP85" s="3">
        <v>0</v>
      </c>
      <c r="AQ85" s="3">
        <v>0</v>
      </c>
      <c r="AR85">
        <v>0</v>
      </c>
      <c r="AS85">
        <v>6</v>
      </c>
      <c r="AT85" s="6" t="s">
        <v>1033</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1</v>
      </c>
      <c r="BL85">
        <v>0</v>
      </c>
      <c r="BM85">
        <v>0</v>
      </c>
      <c r="BN85">
        <v>0</v>
      </c>
      <c r="BO85">
        <v>0</v>
      </c>
    </row>
    <row r="86" spans="1:67" ht="15.75" customHeight="1" x14ac:dyDescent="0.2">
      <c r="A86" s="3">
        <f t="shared" si="1"/>
        <v>84</v>
      </c>
      <c r="B86" s="3" t="s">
        <v>22</v>
      </c>
      <c r="C86" s="3" t="s">
        <v>156</v>
      </c>
      <c r="D86" s="5" t="s">
        <v>322</v>
      </c>
      <c r="E86" s="5" t="s">
        <v>1020</v>
      </c>
      <c r="F86" s="3">
        <v>0</v>
      </c>
      <c r="G86" s="3">
        <v>0</v>
      </c>
      <c r="H86" s="3">
        <v>0</v>
      </c>
      <c r="I86" s="3">
        <v>50</v>
      </c>
      <c r="J86" s="3">
        <v>15</v>
      </c>
      <c r="K86" s="3">
        <v>0.95</v>
      </c>
      <c r="L86" s="3">
        <v>0</v>
      </c>
      <c r="M86" s="3">
        <v>7</v>
      </c>
      <c r="N86" s="3">
        <v>0</v>
      </c>
      <c r="O86" s="3">
        <v>5</v>
      </c>
      <c r="P86" s="3">
        <v>0</v>
      </c>
      <c r="Q86" s="3">
        <v>0</v>
      </c>
      <c r="R86" s="3">
        <v>0</v>
      </c>
      <c r="S86" s="3">
        <v>0</v>
      </c>
      <c r="T86" s="3">
        <v>0</v>
      </c>
      <c r="U86" s="3">
        <v>0</v>
      </c>
      <c r="V86" s="3">
        <v>0</v>
      </c>
      <c r="W86" s="3">
        <v>0</v>
      </c>
      <c r="X86" s="3">
        <v>3</v>
      </c>
      <c r="Y86" s="3">
        <v>5</v>
      </c>
      <c r="Z86" s="3">
        <v>5</v>
      </c>
      <c r="AA86" s="3">
        <v>0</v>
      </c>
      <c r="AB86" s="3">
        <v>0</v>
      </c>
      <c r="AC86" s="3">
        <v>3</v>
      </c>
      <c r="AD86" s="3">
        <v>0</v>
      </c>
      <c r="AE86" s="3">
        <v>0</v>
      </c>
      <c r="AF86" s="3">
        <v>5</v>
      </c>
      <c r="AG86" s="3">
        <v>3</v>
      </c>
      <c r="AH86" s="3">
        <v>0</v>
      </c>
      <c r="AI86" s="3">
        <v>0</v>
      </c>
      <c r="AJ86" s="3">
        <v>0</v>
      </c>
      <c r="AK86" s="3">
        <v>0</v>
      </c>
      <c r="AL86" s="3" t="s">
        <v>17</v>
      </c>
      <c r="AM86" t="s">
        <v>1045</v>
      </c>
      <c r="AN86" s="6" t="s">
        <v>1986</v>
      </c>
      <c r="AO86" s="3" t="s">
        <v>1863</v>
      </c>
      <c r="AP86" s="3">
        <v>0</v>
      </c>
      <c r="AQ86" s="3">
        <v>0</v>
      </c>
      <c r="AR86">
        <v>0</v>
      </c>
      <c r="AS86">
        <v>5</v>
      </c>
      <c r="AT86" s="6" t="s">
        <v>157</v>
      </c>
      <c r="AU86" s="6" t="s">
        <v>152</v>
      </c>
      <c r="AV86" s="6" t="s">
        <v>152</v>
      </c>
      <c r="AW86" s="6" t="s">
        <v>152</v>
      </c>
      <c r="AX86" s="6" t="s">
        <v>152</v>
      </c>
      <c r="AY86" s="6" t="s">
        <v>152</v>
      </c>
      <c r="AZ86" s="6" t="s">
        <v>152</v>
      </c>
      <c r="BA86" s="6" t="s">
        <v>152</v>
      </c>
      <c r="BB86" s="6" t="s">
        <v>152</v>
      </c>
      <c r="BC86" s="6" t="s">
        <v>152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2585</v>
      </c>
      <c r="C87" s="3" t="s">
        <v>2052</v>
      </c>
      <c r="D87" s="5" t="s">
        <v>2404</v>
      </c>
      <c r="E87" s="5" t="s">
        <v>2583</v>
      </c>
      <c r="F87" s="3">
        <v>0</v>
      </c>
      <c r="G87" s="3">
        <v>0</v>
      </c>
      <c r="H87" s="3">
        <v>0</v>
      </c>
      <c r="I87" s="3">
        <v>50</v>
      </c>
      <c r="J87" s="3">
        <v>15</v>
      </c>
      <c r="K87" s="3">
        <v>0.95</v>
      </c>
      <c r="L87" s="3">
        <v>0</v>
      </c>
      <c r="M87" s="3">
        <v>7</v>
      </c>
      <c r="N87" s="3">
        <v>0</v>
      </c>
      <c r="O87" s="3">
        <v>17</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8</v>
      </c>
      <c r="AH87" s="3">
        <v>0</v>
      </c>
      <c r="AI87" s="3">
        <v>0</v>
      </c>
      <c r="AJ87" s="3">
        <v>0</v>
      </c>
      <c r="AK87" s="3">
        <v>0</v>
      </c>
      <c r="AL87" s="3" t="s">
        <v>17</v>
      </c>
      <c r="AM87" t="s">
        <v>1045</v>
      </c>
      <c r="AN87" s="6" t="s">
        <v>1986</v>
      </c>
      <c r="AO87" s="3" t="s">
        <v>52</v>
      </c>
      <c r="AP87" s="3">
        <v>0</v>
      </c>
      <c r="AQ87" s="3">
        <v>0</v>
      </c>
      <c r="AR87">
        <v>0</v>
      </c>
      <c r="AS87">
        <v>5</v>
      </c>
      <c r="AT87" s="6" t="s">
        <v>2542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2586</v>
      </c>
      <c r="C88" s="3" t="s">
        <v>2053</v>
      </c>
      <c r="D88" s="5" t="s">
        <v>2193</v>
      </c>
      <c r="E88" s="5" t="s">
        <v>2405</v>
      </c>
      <c r="F88" s="3">
        <v>0</v>
      </c>
      <c r="G88" s="3">
        <v>0</v>
      </c>
      <c r="H88" s="3">
        <v>0</v>
      </c>
      <c r="I88" s="3">
        <v>50</v>
      </c>
      <c r="J88" s="3">
        <v>15</v>
      </c>
      <c r="K88" s="3">
        <v>0.95</v>
      </c>
      <c r="L88" s="3">
        <v>0</v>
      </c>
      <c r="M88" s="3">
        <v>22</v>
      </c>
      <c r="N88" s="3">
        <v>0</v>
      </c>
      <c r="O88" s="3">
        <v>3</v>
      </c>
      <c r="P88" s="3">
        <v>0</v>
      </c>
      <c r="Q88" s="3">
        <v>0</v>
      </c>
      <c r="R88" s="3">
        <v>0</v>
      </c>
      <c r="S88" s="3">
        <v>0</v>
      </c>
      <c r="T88" s="3">
        <v>0</v>
      </c>
      <c r="U88" s="3">
        <v>0</v>
      </c>
      <c r="V88" s="3">
        <v>0</v>
      </c>
      <c r="W88" s="3">
        <v>0</v>
      </c>
      <c r="X88" s="3">
        <v>3</v>
      </c>
      <c r="Y88" s="3">
        <v>5</v>
      </c>
      <c r="Z88" s="3">
        <v>5</v>
      </c>
      <c r="AA88" s="3">
        <v>0</v>
      </c>
      <c r="AB88" s="3">
        <v>0</v>
      </c>
      <c r="AC88" s="3">
        <v>6</v>
      </c>
      <c r="AD88" s="3">
        <v>0</v>
      </c>
      <c r="AE88" s="3">
        <v>0</v>
      </c>
      <c r="AF88" s="3">
        <v>5</v>
      </c>
      <c r="AG88" s="3">
        <v>13</v>
      </c>
      <c r="AH88" s="3">
        <v>0</v>
      </c>
      <c r="AI88" s="3">
        <v>0</v>
      </c>
      <c r="AJ88" s="3">
        <v>0</v>
      </c>
      <c r="AK88" s="3">
        <v>0</v>
      </c>
      <c r="AL88" s="3" t="s">
        <v>17</v>
      </c>
      <c r="AM88" t="s">
        <v>1045</v>
      </c>
      <c r="AN88" s="6" t="s">
        <v>1986</v>
      </c>
      <c r="AO88" s="3" t="s">
        <v>52</v>
      </c>
      <c r="AP88" s="3">
        <v>0</v>
      </c>
      <c r="AQ88" s="3">
        <v>0</v>
      </c>
      <c r="AR88">
        <v>0</v>
      </c>
      <c r="AS88">
        <v>5</v>
      </c>
      <c r="AT88" s="6" t="s">
        <v>2543</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552</v>
      </c>
      <c r="C89" s="3" t="s">
        <v>552</v>
      </c>
      <c r="D89" s="5" t="s">
        <v>551</v>
      </c>
      <c r="E89" s="5" t="s">
        <v>553</v>
      </c>
      <c r="F89" s="3">
        <v>0</v>
      </c>
      <c r="G89" s="3">
        <v>0</v>
      </c>
      <c r="H89" s="3">
        <v>0</v>
      </c>
      <c r="I89" s="3">
        <v>50</v>
      </c>
      <c r="J89" s="3">
        <v>20</v>
      </c>
      <c r="K89" s="3">
        <v>0.95</v>
      </c>
      <c r="L89" s="3">
        <v>0</v>
      </c>
      <c r="M89" s="3">
        <v>8</v>
      </c>
      <c r="N89" s="3">
        <v>0</v>
      </c>
      <c r="O89" s="3">
        <v>5</v>
      </c>
      <c r="P89" s="3">
        <v>0</v>
      </c>
      <c r="Q89" s="3">
        <v>0</v>
      </c>
      <c r="R89" s="3">
        <v>0</v>
      </c>
      <c r="S89" s="3">
        <v>0</v>
      </c>
      <c r="T89" s="3">
        <v>0</v>
      </c>
      <c r="U89" s="3">
        <v>0</v>
      </c>
      <c r="V89" s="3">
        <v>0</v>
      </c>
      <c r="W89" s="3">
        <v>0</v>
      </c>
      <c r="X89" s="3">
        <v>2</v>
      </c>
      <c r="Y89" s="3">
        <v>5</v>
      </c>
      <c r="Z89" s="3">
        <v>5</v>
      </c>
      <c r="AA89" s="3">
        <v>0</v>
      </c>
      <c r="AB89" s="3">
        <v>0</v>
      </c>
      <c r="AC89" s="3">
        <v>0</v>
      </c>
      <c r="AD89" s="3">
        <v>0</v>
      </c>
      <c r="AE89" s="3">
        <v>0</v>
      </c>
      <c r="AF89" s="3">
        <v>2</v>
      </c>
      <c r="AG89" s="3">
        <v>2</v>
      </c>
      <c r="AH89" s="3">
        <v>0</v>
      </c>
      <c r="AI89" s="3">
        <v>0</v>
      </c>
      <c r="AJ89" s="3">
        <v>0</v>
      </c>
      <c r="AK89" s="3">
        <v>0</v>
      </c>
      <c r="AL89" s="3" t="s">
        <v>17</v>
      </c>
      <c r="AM89" s="6" t="s">
        <v>1045</v>
      </c>
      <c r="AN89" s="6" t="s">
        <v>1987</v>
      </c>
      <c r="AO89" s="3" t="s">
        <v>1863</v>
      </c>
      <c r="AP89" s="3">
        <v>0</v>
      </c>
      <c r="AQ89" s="3">
        <v>0</v>
      </c>
      <c r="AR89">
        <v>0</v>
      </c>
      <c r="AS89">
        <v>5</v>
      </c>
      <c r="AT89" s="6" t="s">
        <v>555</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362</v>
      </c>
      <c r="C90" s="3" t="s">
        <v>323</v>
      </c>
      <c r="D90" s="5" t="s">
        <v>321</v>
      </c>
      <c r="E90" s="5" t="s">
        <v>324</v>
      </c>
      <c r="F90" s="3">
        <v>0</v>
      </c>
      <c r="G90" s="3">
        <v>0</v>
      </c>
      <c r="H90" s="3">
        <v>0</v>
      </c>
      <c r="I90" s="3">
        <v>50</v>
      </c>
      <c r="J90" s="3">
        <v>7</v>
      </c>
      <c r="K90" s="3">
        <v>0.95</v>
      </c>
      <c r="L90" s="3">
        <v>0</v>
      </c>
      <c r="M90" s="3">
        <v>9</v>
      </c>
      <c r="N90" s="3">
        <v>0</v>
      </c>
      <c r="O90" s="3">
        <v>0</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v>0</v>
      </c>
      <c r="AL90" s="3" t="s">
        <v>17</v>
      </c>
      <c r="AM90" s="3" t="s">
        <v>18</v>
      </c>
      <c r="AN90" s="6" t="s">
        <v>1988</v>
      </c>
      <c r="AO90" s="3" t="s">
        <v>1863</v>
      </c>
      <c r="AP90" s="3">
        <v>0</v>
      </c>
      <c r="AQ90" s="3">
        <v>0</v>
      </c>
      <c r="AR90">
        <v>0</v>
      </c>
      <c r="AS90">
        <v>3</v>
      </c>
      <c r="AT90" s="6" t="s">
        <v>334</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363</v>
      </c>
      <c r="C91" s="3" t="s">
        <v>326</v>
      </c>
      <c r="D91" s="5" t="s">
        <v>336</v>
      </c>
      <c r="E91" s="5" t="s">
        <v>325</v>
      </c>
      <c r="F91" s="3">
        <v>0</v>
      </c>
      <c r="G91" s="3">
        <v>0</v>
      </c>
      <c r="H91" s="3">
        <v>0</v>
      </c>
      <c r="I91" s="3">
        <v>50</v>
      </c>
      <c r="J91" s="3">
        <v>12</v>
      </c>
      <c r="K91" s="3">
        <v>0.95</v>
      </c>
      <c r="L91" s="3">
        <v>0</v>
      </c>
      <c r="M91" s="3">
        <v>5</v>
      </c>
      <c r="N91" s="3">
        <v>0</v>
      </c>
      <c r="O91" s="3">
        <v>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1989</v>
      </c>
      <c r="AO91" s="3" t="s">
        <v>1863</v>
      </c>
      <c r="AP91" s="3">
        <v>0</v>
      </c>
      <c r="AQ91" s="3">
        <v>0</v>
      </c>
      <c r="AR91">
        <v>0</v>
      </c>
      <c r="AS91">
        <v>6</v>
      </c>
      <c r="AT91" s="6" t="s">
        <v>335</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532</v>
      </c>
      <c r="C92" s="3" t="s">
        <v>532</v>
      </c>
      <c r="D92" s="5" t="s">
        <v>531</v>
      </c>
      <c r="E92" s="5" t="s">
        <v>839</v>
      </c>
      <c r="F92" s="3">
        <v>0</v>
      </c>
      <c r="G92" s="3">
        <v>0</v>
      </c>
      <c r="H92" s="3">
        <v>0</v>
      </c>
      <c r="I92" s="3">
        <v>50</v>
      </c>
      <c r="J92" s="3">
        <v>20</v>
      </c>
      <c r="K92" s="3">
        <v>0.95</v>
      </c>
      <c r="L92" s="3">
        <v>0</v>
      </c>
      <c r="M92" s="3">
        <v>10</v>
      </c>
      <c r="N92" s="3">
        <v>0</v>
      </c>
      <c r="O92" s="3">
        <v>2</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1990</v>
      </c>
      <c r="AO92" s="3" t="s">
        <v>1863</v>
      </c>
      <c r="AP92" s="3">
        <v>0</v>
      </c>
      <c r="AQ92" s="3">
        <v>0</v>
      </c>
      <c r="AR92">
        <v>0</v>
      </c>
      <c r="AS92">
        <v>8</v>
      </c>
      <c r="AT92" s="6" t="s">
        <v>554</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2447</v>
      </c>
      <c r="C93" s="3" t="s">
        <v>2447</v>
      </c>
      <c r="D93" s="5" t="s">
        <v>2446</v>
      </c>
      <c r="E93" s="5" t="s">
        <v>2448</v>
      </c>
      <c r="F93" s="3">
        <v>0</v>
      </c>
      <c r="G93" s="3">
        <v>0</v>
      </c>
      <c r="H93" s="3">
        <v>0</v>
      </c>
      <c r="I93" s="3">
        <v>50</v>
      </c>
      <c r="J93" s="3">
        <v>20</v>
      </c>
      <c r="K93" s="3">
        <v>0.95</v>
      </c>
      <c r="L93" s="3">
        <v>0</v>
      </c>
      <c r="M93" s="3">
        <v>22</v>
      </c>
      <c r="N93" s="3">
        <v>0</v>
      </c>
      <c r="O93" s="3">
        <v>2</v>
      </c>
      <c r="P93" s="3">
        <v>0</v>
      </c>
      <c r="Q93" s="3">
        <v>0</v>
      </c>
      <c r="R93" s="3">
        <v>15</v>
      </c>
      <c r="S93" s="3">
        <v>0</v>
      </c>
      <c r="T93" s="3">
        <v>0</v>
      </c>
      <c r="U93" s="3">
        <v>0</v>
      </c>
      <c r="V93" s="3">
        <v>0</v>
      </c>
      <c r="W93" s="3">
        <v>0</v>
      </c>
      <c r="X93" s="3">
        <v>8</v>
      </c>
      <c r="Y93" s="3">
        <v>15</v>
      </c>
      <c r="Z93" s="3">
        <v>5</v>
      </c>
      <c r="AA93" s="3">
        <v>0</v>
      </c>
      <c r="AB93" s="3">
        <v>0</v>
      </c>
      <c r="AC93" s="3">
        <v>0</v>
      </c>
      <c r="AD93" s="3">
        <v>0</v>
      </c>
      <c r="AE93" s="3">
        <v>0</v>
      </c>
      <c r="AF93" s="3">
        <v>0</v>
      </c>
      <c r="AG93" s="3">
        <v>0</v>
      </c>
      <c r="AH93" s="3">
        <v>0</v>
      </c>
      <c r="AI93" s="3">
        <v>0</v>
      </c>
      <c r="AJ93" s="3">
        <v>0</v>
      </c>
      <c r="AK93" s="3">
        <v>0</v>
      </c>
      <c r="AL93" s="3" t="s">
        <v>17</v>
      </c>
      <c r="AM93" s="3" t="s">
        <v>18</v>
      </c>
      <c r="AN93" s="6" t="s">
        <v>1990</v>
      </c>
      <c r="AO93" s="3" t="s">
        <v>52</v>
      </c>
      <c r="AP93" s="3">
        <v>0</v>
      </c>
      <c r="AQ93" s="3">
        <v>0</v>
      </c>
      <c r="AR93">
        <v>0</v>
      </c>
      <c r="AS93">
        <v>8</v>
      </c>
      <c r="AT93" s="6" t="s">
        <v>2544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3</v>
      </c>
      <c r="BL93">
        <v>0</v>
      </c>
      <c r="BM93">
        <v>0</v>
      </c>
      <c r="BN93">
        <v>0</v>
      </c>
      <c r="BO93">
        <v>0</v>
      </c>
    </row>
    <row r="94" spans="1:67" ht="15.75" customHeight="1" x14ac:dyDescent="0.2">
      <c r="A94" s="3">
        <f t="shared" si="1"/>
        <v>92</v>
      </c>
      <c r="B94" s="3" t="s">
        <v>792</v>
      </c>
      <c r="C94" s="3" t="s">
        <v>792</v>
      </c>
      <c r="D94" s="5" t="s">
        <v>791</v>
      </c>
      <c r="E94" s="5" t="s">
        <v>793</v>
      </c>
      <c r="F94" s="3">
        <v>0</v>
      </c>
      <c r="G94" s="3">
        <v>0</v>
      </c>
      <c r="H94" s="3">
        <v>0</v>
      </c>
      <c r="I94" s="3">
        <v>50</v>
      </c>
      <c r="J94" s="3">
        <v>20</v>
      </c>
      <c r="K94" s="3">
        <v>0.95</v>
      </c>
      <c r="L94" s="3">
        <v>0</v>
      </c>
      <c r="M94" s="3">
        <v>8</v>
      </c>
      <c r="N94" s="3">
        <v>0</v>
      </c>
      <c r="O94" s="3">
        <v>35</v>
      </c>
      <c r="P94" s="3">
        <v>0</v>
      </c>
      <c r="Q94" s="3">
        <v>0</v>
      </c>
      <c r="R94" s="3">
        <v>0</v>
      </c>
      <c r="S94" s="3">
        <v>0</v>
      </c>
      <c r="T94" s="3">
        <v>0</v>
      </c>
      <c r="U94" s="3">
        <v>0</v>
      </c>
      <c r="V94" s="3">
        <v>0</v>
      </c>
      <c r="W94" s="3">
        <v>0</v>
      </c>
      <c r="X94" s="3">
        <v>0</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1991</v>
      </c>
      <c r="AO94" s="3" t="s">
        <v>1863</v>
      </c>
      <c r="AP94" s="3">
        <v>0</v>
      </c>
      <c r="AQ94" s="3">
        <v>0</v>
      </c>
      <c r="AR94">
        <v>0</v>
      </c>
      <c r="AS94">
        <v>3</v>
      </c>
      <c r="AT94" s="6" t="s">
        <v>880</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1</v>
      </c>
      <c r="BL94">
        <v>0</v>
      </c>
      <c r="BM94">
        <v>0</v>
      </c>
      <c r="BN94">
        <v>0</v>
      </c>
      <c r="BO94">
        <v>0</v>
      </c>
    </row>
    <row r="95" spans="1:67" ht="15.75" customHeight="1" x14ac:dyDescent="0.2">
      <c r="A95" s="3">
        <f t="shared" si="1"/>
        <v>93</v>
      </c>
      <c r="B95" s="3" t="s">
        <v>925</v>
      </c>
      <c r="C95" s="3" t="s">
        <v>925</v>
      </c>
      <c r="D95" s="5" t="s">
        <v>926</v>
      </c>
      <c r="E95" s="5" t="s">
        <v>927</v>
      </c>
      <c r="F95" s="3">
        <v>0</v>
      </c>
      <c r="G95" s="3">
        <v>0</v>
      </c>
      <c r="H95" s="3">
        <v>0</v>
      </c>
      <c r="I95" s="3">
        <v>50</v>
      </c>
      <c r="J95" s="3">
        <v>7</v>
      </c>
      <c r="K95" s="3">
        <v>0.95</v>
      </c>
      <c r="L95" s="3">
        <v>0</v>
      </c>
      <c r="M95" s="3">
        <v>10</v>
      </c>
      <c r="N95" s="3">
        <v>0</v>
      </c>
      <c r="O95" s="3">
        <v>10</v>
      </c>
      <c r="P95" s="3">
        <v>5</v>
      </c>
      <c r="Q95" s="3">
        <v>0</v>
      </c>
      <c r="R95" s="3">
        <v>0</v>
      </c>
      <c r="S95" s="3">
        <v>5</v>
      </c>
      <c r="T95" s="3">
        <v>0</v>
      </c>
      <c r="U95" s="3">
        <v>0</v>
      </c>
      <c r="V95" s="3">
        <v>0</v>
      </c>
      <c r="W95" s="3">
        <v>0</v>
      </c>
      <c r="X95" s="3">
        <v>4</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1992</v>
      </c>
      <c r="AO95" s="3" t="s">
        <v>1863</v>
      </c>
      <c r="AP95" s="3">
        <v>0</v>
      </c>
      <c r="AQ95" s="3">
        <v>0</v>
      </c>
      <c r="AR95">
        <v>0</v>
      </c>
      <c r="AS95">
        <v>4</v>
      </c>
      <c r="AT95" s="6" t="s">
        <v>928</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2444</v>
      </c>
      <c r="C96" s="3" t="s">
        <v>2444</v>
      </c>
      <c r="D96" s="5" t="s">
        <v>2443</v>
      </c>
      <c r="E96" s="5" t="s">
        <v>2445</v>
      </c>
      <c r="F96" s="3">
        <v>0</v>
      </c>
      <c r="G96" s="3">
        <v>0</v>
      </c>
      <c r="H96" s="3">
        <v>0</v>
      </c>
      <c r="I96" s="3">
        <v>50</v>
      </c>
      <c r="J96" s="3">
        <v>7</v>
      </c>
      <c r="K96" s="3">
        <v>0.95</v>
      </c>
      <c r="L96" s="3">
        <v>0</v>
      </c>
      <c r="M96" s="3">
        <v>5</v>
      </c>
      <c r="N96" s="3">
        <v>0</v>
      </c>
      <c r="O96" s="3">
        <v>20</v>
      </c>
      <c r="P96" s="3">
        <v>10</v>
      </c>
      <c r="Q96" s="3">
        <v>10</v>
      </c>
      <c r="R96" s="3">
        <v>10</v>
      </c>
      <c r="S96" s="3">
        <v>5</v>
      </c>
      <c r="T96" s="3">
        <v>0</v>
      </c>
      <c r="U96" s="3">
        <v>0</v>
      </c>
      <c r="V96" s="3">
        <v>0</v>
      </c>
      <c r="W96" s="3">
        <v>0</v>
      </c>
      <c r="X96" s="3">
        <v>4</v>
      </c>
      <c r="Y96" s="3">
        <v>5</v>
      </c>
      <c r="Z96" s="3">
        <v>15</v>
      </c>
      <c r="AA96" s="3">
        <v>0</v>
      </c>
      <c r="AB96" s="3">
        <v>0</v>
      </c>
      <c r="AC96" s="3">
        <v>0</v>
      </c>
      <c r="AD96" s="3">
        <v>0</v>
      </c>
      <c r="AE96" s="3">
        <v>0</v>
      </c>
      <c r="AF96" s="3">
        <v>0</v>
      </c>
      <c r="AG96" s="3">
        <v>0</v>
      </c>
      <c r="AH96" s="3">
        <v>0</v>
      </c>
      <c r="AI96" s="3">
        <v>0</v>
      </c>
      <c r="AJ96" s="3">
        <v>0</v>
      </c>
      <c r="AK96" s="3">
        <v>0</v>
      </c>
      <c r="AL96" s="3" t="s">
        <v>17</v>
      </c>
      <c r="AM96" s="3" t="s">
        <v>18</v>
      </c>
      <c r="AN96" s="6" t="s">
        <v>1992</v>
      </c>
      <c r="AO96" s="3" t="s">
        <v>52</v>
      </c>
      <c r="AP96" s="3">
        <v>0</v>
      </c>
      <c r="AQ96" s="3">
        <v>0</v>
      </c>
      <c r="AR96">
        <v>0</v>
      </c>
      <c r="AS96">
        <v>4</v>
      </c>
      <c r="AT96" s="6" t="s">
        <v>2545</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2</v>
      </c>
      <c r="BL96">
        <v>0</v>
      </c>
      <c r="BM96">
        <v>0</v>
      </c>
      <c r="BN96">
        <v>0</v>
      </c>
      <c r="BO96">
        <v>0</v>
      </c>
    </row>
    <row r="97" spans="1:67" ht="15.75" customHeight="1" x14ac:dyDescent="0.2">
      <c r="A97" s="3">
        <f t="shared" si="1"/>
        <v>95</v>
      </c>
      <c r="B97" s="3" t="s">
        <v>1112</v>
      </c>
      <c r="C97" s="3" t="s">
        <v>1112</v>
      </c>
      <c r="D97" s="25" t="s">
        <v>1111</v>
      </c>
      <c r="E97" s="5" t="s">
        <v>1270</v>
      </c>
      <c r="F97" s="3">
        <v>0</v>
      </c>
      <c r="G97" s="3">
        <v>0</v>
      </c>
      <c r="H97" s="3">
        <v>0</v>
      </c>
      <c r="I97" s="3">
        <v>50</v>
      </c>
      <c r="J97" s="3">
        <v>7</v>
      </c>
      <c r="K97" s="3">
        <v>0.95</v>
      </c>
      <c r="L97" s="3">
        <v>0</v>
      </c>
      <c r="M97" s="3">
        <v>10</v>
      </c>
      <c r="N97" s="3">
        <v>0</v>
      </c>
      <c r="O97" s="3">
        <v>22</v>
      </c>
      <c r="P97" s="3">
        <v>5</v>
      </c>
      <c r="Q97" s="3">
        <v>0</v>
      </c>
      <c r="R97" s="3">
        <v>0</v>
      </c>
      <c r="S97" s="3">
        <v>5</v>
      </c>
      <c r="T97" s="3">
        <v>0</v>
      </c>
      <c r="U97" s="3">
        <v>0</v>
      </c>
      <c r="V97" s="3">
        <v>0</v>
      </c>
      <c r="W97" s="3">
        <v>0</v>
      </c>
      <c r="X97" s="3">
        <v>7</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1992</v>
      </c>
      <c r="AO97" s="3" t="s">
        <v>1863</v>
      </c>
      <c r="AP97" s="3">
        <v>0</v>
      </c>
      <c r="AQ97" s="3">
        <v>0</v>
      </c>
      <c r="AR97">
        <v>0</v>
      </c>
      <c r="AS97">
        <v>4</v>
      </c>
      <c r="AT97" s="6" t="s">
        <v>1358</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1</v>
      </c>
      <c r="BL97">
        <v>0</v>
      </c>
      <c r="BM97">
        <v>0</v>
      </c>
      <c r="BN97">
        <v>0</v>
      </c>
      <c r="BO97">
        <v>0</v>
      </c>
    </row>
    <row r="98" spans="1:67" ht="15.75" customHeight="1" x14ac:dyDescent="0.2">
      <c r="A98" s="3">
        <f t="shared" si="1"/>
        <v>96</v>
      </c>
      <c r="B98" s="3" t="s">
        <v>2420</v>
      </c>
      <c r="C98" s="3" t="s">
        <v>1876</v>
      </c>
      <c r="D98" s="5" t="s">
        <v>1874</v>
      </c>
      <c r="E98" s="5" t="s">
        <v>1875</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1992</v>
      </c>
      <c r="AO98" s="3" t="s">
        <v>52</v>
      </c>
      <c r="AP98" s="3">
        <v>0</v>
      </c>
      <c r="AQ98" s="3">
        <v>0</v>
      </c>
      <c r="AR98">
        <v>0</v>
      </c>
      <c r="AS98">
        <v>4</v>
      </c>
      <c r="AT98" s="6" t="s">
        <v>1880</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3</v>
      </c>
      <c r="BL98">
        <v>0</v>
      </c>
      <c r="BM98">
        <v>0</v>
      </c>
      <c r="BN98">
        <v>0</v>
      </c>
      <c r="BO98">
        <v>0</v>
      </c>
    </row>
    <row r="99" spans="1:67" ht="15.75" customHeight="1" x14ac:dyDescent="0.2">
      <c r="A99" s="3">
        <f t="shared" si="1"/>
        <v>97</v>
      </c>
      <c r="B99" s="3" t="s">
        <v>536</v>
      </c>
      <c r="C99" s="3" t="s">
        <v>536</v>
      </c>
      <c r="D99" s="5" t="s">
        <v>535</v>
      </c>
      <c r="E99" s="5" t="s">
        <v>537</v>
      </c>
      <c r="F99" s="3">
        <v>0</v>
      </c>
      <c r="G99" s="3">
        <v>0</v>
      </c>
      <c r="H99" s="3">
        <v>0</v>
      </c>
      <c r="I99" s="3">
        <v>50</v>
      </c>
      <c r="J99" s="3">
        <v>10</v>
      </c>
      <c r="K99" s="3">
        <v>0.95</v>
      </c>
      <c r="L99" s="3">
        <v>0</v>
      </c>
      <c r="M99" s="3">
        <v>8</v>
      </c>
      <c r="N99" s="3">
        <v>0</v>
      </c>
      <c r="O99" s="3">
        <v>15</v>
      </c>
      <c r="P99" s="3">
        <v>0</v>
      </c>
      <c r="Q99" s="3">
        <v>0</v>
      </c>
      <c r="R99" s="3">
        <v>15</v>
      </c>
      <c r="S99" s="3">
        <v>0</v>
      </c>
      <c r="T99" s="3">
        <v>0</v>
      </c>
      <c r="U99" s="3">
        <v>0</v>
      </c>
      <c r="V99" s="3">
        <v>0</v>
      </c>
      <c r="W99" s="3">
        <v>0</v>
      </c>
      <c r="X99" s="3">
        <v>10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1993</v>
      </c>
      <c r="AO99" s="3" t="s">
        <v>1863</v>
      </c>
      <c r="AP99" s="3">
        <v>0</v>
      </c>
      <c r="AQ99" s="3">
        <v>0</v>
      </c>
      <c r="AR99">
        <v>0</v>
      </c>
      <c r="AS99">
        <v>7</v>
      </c>
      <c r="AT99" s="6" t="s">
        <v>556</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98</v>
      </c>
      <c r="B100" s="3" t="s">
        <v>2342</v>
      </c>
      <c r="C100" s="3" t="s">
        <v>2342</v>
      </c>
      <c r="D100" s="5" t="s">
        <v>2340</v>
      </c>
      <c r="E100" s="5" t="s">
        <v>2341</v>
      </c>
      <c r="F100" s="3">
        <v>0</v>
      </c>
      <c r="G100" s="3">
        <v>0</v>
      </c>
      <c r="H100" s="3">
        <v>0</v>
      </c>
      <c r="I100" s="3">
        <v>50</v>
      </c>
      <c r="J100" s="3">
        <v>10</v>
      </c>
      <c r="K100" s="3">
        <v>0.95</v>
      </c>
      <c r="L100" s="3">
        <v>0</v>
      </c>
      <c r="M100" s="3">
        <v>25</v>
      </c>
      <c r="N100" s="3">
        <v>0</v>
      </c>
      <c r="O100" s="3">
        <v>9</v>
      </c>
      <c r="P100" s="3">
        <v>0</v>
      </c>
      <c r="Q100" s="3">
        <v>0</v>
      </c>
      <c r="R100" s="3">
        <v>30</v>
      </c>
      <c r="S100" s="3">
        <v>0</v>
      </c>
      <c r="T100" s="3">
        <v>0</v>
      </c>
      <c r="U100" s="3">
        <v>0</v>
      </c>
      <c r="V100" s="3">
        <v>0</v>
      </c>
      <c r="W100" s="3">
        <v>0</v>
      </c>
      <c r="X100" s="3">
        <v>15</v>
      </c>
      <c r="Y100" s="3">
        <v>5</v>
      </c>
      <c r="Z100" s="3">
        <v>5</v>
      </c>
      <c r="AA100" s="3">
        <v>0</v>
      </c>
      <c r="AB100" s="3">
        <v>0</v>
      </c>
      <c r="AC100" s="3">
        <v>0</v>
      </c>
      <c r="AD100" s="3">
        <v>0</v>
      </c>
      <c r="AE100" s="3">
        <v>10</v>
      </c>
      <c r="AF100" s="3">
        <v>2</v>
      </c>
      <c r="AG100" s="3">
        <v>0</v>
      </c>
      <c r="AH100" s="3">
        <v>0</v>
      </c>
      <c r="AI100" s="3">
        <v>0</v>
      </c>
      <c r="AJ100" s="3">
        <v>0</v>
      </c>
      <c r="AK100" s="3">
        <v>0</v>
      </c>
      <c r="AL100" s="3" t="s">
        <v>17</v>
      </c>
      <c r="AM100" s="3" t="s">
        <v>18</v>
      </c>
      <c r="AN100" s="6" t="s">
        <v>2417</v>
      </c>
      <c r="AO100" s="3" t="s">
        <v>52</v>
      </c>
      <c r="AP100" s="3">
        <v>0</v>
      </c>
      <c r="AQ100" s="3">
        <v>0</v>
      </c>
      <c r="AR100">
        <v>0</v>
      </c>
      <c r="AS100">
        <v>7</v>
      </c>
      <c r="AT100" s="6" t="s">
        <v>2546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3</v>
      </c>
      <c r="BL100">
        <v>0</v>
      </c>
      <c r="BM100">
        <v>0</v>
      </c>
      <c r="BN100">
        <v>0</v>
      </c>
      <c r="BO100">
        <v>0</v>
      </c>
    </row>
    <row r="101" spans="1:67" ht="15.75" customHeight="1" x14ac:dyDescent="0.2">
      <c r="A101" s="3">
        <f t="shared" si="1"/>
        <v>99</v>
      </c>
      <c r="B101" s="3" t="s">
        <v>2584</v>
      </c>
      <c r="C101" s="3" t="s">
        <v>2440</v>
      </c>
      <c r="D101" s="5" t="s">
        <v>2441</v>
      </c>
      <c r="E101" s="5" t="s">
        <v>2442</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2417</v>
      </c>
      <c r="AO101" s="3" t="s">
        <v>52</v>
      </c>
      <c r="AP101" s="3">
        <v>0</v>
      </c>
      <c r="AQ101" s="3">
        <v>0</v>
      </c>
      <c r="AR101">
        <v>0</v>
      </c>
      <c r="AS101">
        <v>7</v>
      </c>
      <c r="AT101" s="6" t="s">
        <v>2547</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2338</v>
      </c>
      <c r="C102" s="3" t="s">
        <v>2338</v>
      </c>
      <c r="D102" s="5" t="s">
        <v>2337</v>
      </c>
      <c r="E102" s="5" t="s">
        <v>2339</v>
      </c>
      <c r="F102" s="3">
        <v>0</v>
      </c>
      <c r="G102" s="3">
        <v>0</v>
      </c>
      <c r="H102" s="3">
        <v>0</v>
      </c>
      <c r="I102" s="3">
        <v>50</v>
      </c>
      <c r="J102" s="3">
        <v>10</v>
      </c>
      <c r="K102" s="3">
        <v>0.95</v>
      </c>
      <c r="L102" s="3">
        <v>0</v>
      </c>
      <c r="M102" s="3">
        <v>8</v>
      </c>
      <c r="N102" s="3">
        <v>0</v>
      </c>
      <c r="O102" s="3">
        <v>0</v>
      </c>
      <c r="P102" s="3">
        <v>20</v>
      </c>
      <c r="Q102" s="3">
        <v>8</v>
      </c>
      <c r="R102" s="3">
        <v>0</v>
      </c>
      <c r="S102" s="3">
        <v>6</v>
      </c>
      <c r="T102" s="3">
        <v>0</v>
      </c>
      <c r="U102" s="3">
        <v>0</v>
      </c>
      <c r="V102" s="3">
        <v>0</v>
      </c>
      <c r="W102" s="3">
        <v>0</v>
      </c>
      <c r="X102" s="3">
        <v>10</v>
      </c>
      <c r="Y102" s="3">
        <v>5</v>
      </c>
      <c r="Z102" s="3">
        <v>5</v>
      </c>
      <c r="AA102" s="3">
        <v>0</v>
      </c>
      <c r="AB102" s="3">
        <v>0</v>
      </c>
      <c r="AC102" s="3">
        <v>0</v>
      </c>
      <c r="AD102" s="3">
        <v>0</v>
      </c>
      <c r="AE102" s="3">
        <v>5</v>
      </c>
      <c r="AF102" s="3">
        <v>0</v>
      </c>
      <c r="AG102" s="3">
        <v>0</v>
      </c>
      <c r="AH102" s="3">
        <v>0</v>
      </c>
      <c r="AI102" s="3">
        <v>0</v>
      </c>
      <c r="AJ102" s="3">
        <v>0</v>
      </c>
      <c r="AK102" s="3">
        <v>0</v>
      </c>
      <c r="AL102" s="3" t="s">
        <v>17</v>
      </c>
      <c r="AM102" s="3" t="s">
        <v>983</v>
      </c>
      <c r="AN102" s="6" t="s">
        <v>2524</v>
      </c>
      <c r="AO102" s="3" t="s">
        <v>52</v>
      </c>
      <c r="AP102" s="3">
        <v>0</v>
      </c>
      <c r="AQ102" s="3">
        <v>0</v>
      </c>
      <c r="AR102">
        <v>0</v>
      </c>
      <c r="AS102">
        <v>7</v>
      </c>
      <c r="AT102" s="6" t="s">
        <v>2548</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ht="15.75" customHeight="1" x14ac:dyDescent="0.2">
      <c r="A103" s="3">
        <f t="shared" si="1"/>
        <v>101</v>
      </c>
      <c r="B103" s="3" t="s">
        <v>2336</v>
      </c>
      <c r="C103" s="3" t="s">
        <v>2336</v>
      </c>
      <c r="D103" s="5" t="s">
        <v>2334</v>
      </c>
      <c r="E103" s="5" t="s">
        <v>2335</v>
      </c>
      <c r="F103" s="3">
        <v>0</v>
      </c>
      <c r="G103" s="3">
        <v>0</v>
      </c>
      <c r="H103" s="3">
        <v>0</v>
      </c>
      <c r="I103" s="3">
        <v>50</v>
      </c>
      <c r="J103" s="3">
        <v>10</v>
      </c>
      <c r="K103" s="3">
        <v>0.95</v>
      </c>
      <c r="L103" s="3">
        <v>0</v>
      </c>
      <c r="M103" s="3">
        <v>17</v>
      </c>
      <c r="N103" s="3">
        <v>0</v>
      </c>
      <c r="O103" s="3">
        <v>15</v>
      </c>
      <c r="P103" s="3">
        <v>0</v>
      </c>
      <c r="Q103" s="3">
        <v>0</v>
      </c>
      <c r="R103" s="3">
        <v>10</v>
      </c>
      <c r="S103" s="3">
        <v>0</v>
      </c>
      <c r="T103" s="3">
        <v>0</v>
      </c>
      <c r="U103" s="3">
        <v>0</v>
      </c>
      <c r="V103" s="3">
        <v>0</v>
      </c>
      <c r="W103" s="3">
        <v>0</v>
      </c>
      <c r="X103" s="3">
        <v>5</v>
      </c>
      <c r="Y103" s="3">
        <v>5</v>
      </c>
      <c r="Z103" s="3">
        <v>5</v>
      </c>
      <c r="AA103" s="3">
        <v>0</v>
      </c>
      <c r="AB103" s="3">
        <v>0</v>
      </c>
      <c r="AC103" s="3">
        <v>0</v>
      </c>
      <c r="AD103" s="3">
        <v>0</v>
      </c>
      <c r="AE103" s="3">
        <v>3</v>
      </c>
      <c r="AF103" s="3">
        <v>0</v>
      </c>
      <c r="AG103" s="3">
        <v>0</v>
      </c>
      <c r="AH103" s="3">
        <v>0</v>
      </c>
      <c r="AI103" s="3">
        <v>0</v>
      </c>
      <c r="AJ103" s="3">
        <v>0</v>
      </c>
      <c r="AK103" s="3">
        <v>0</v>
      </c>
      <c r="AL103" s="3" t="s">
        <v>17</v>
      </c>
      <c r="AM103" s="3" t="s">
        <v>18</v>
      </c>
      <c r="AN103" s="6" t="s">
        <v>2419</v>
      </c>
      <c r="AO103" s="3" t="s">
        <v>52</v>
      </c>
      <c r="AP103" s="3">
        <v>0</v>
      </c>
      <c r="AQ103" s="3">
        <v>0</v>
      </c>
      <c r="AR103">
        <v>0</v>
      </c>
      <c r="AS103">
        <v>7</v>
      </c>
      <c r="AT103" s="6" t="s">
        <v>2549</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s="9" customFormat="1" ht="15.75" customHeight="1" x14ac:dyDescent="0.2">
      <c r="A104" s="7">
        <f t="shared" ref="A104:A240" si="2">ROW()-2</f>
        <v>102</v>
      </c>
      <c r="B104" s="7" t="s">
        <v>85</v>
      </c>
      <c r="C104" s="7" t="s">
        <v>368</v>
      </c>
      <c r="D104" s="8" t="s">
        <v>2660</v>
      </c>
      <c r="E104" s="8" t="s">
        <v>369</v>
      </c>
      <c r="F104" s="7">
        <v>0</v>
      </c>
      <c r="G104" s="7">
        <v>0</v>
      </c>
      <c r="H104" s="7">
        <v>0</v>
      </c>
      <c r="I104" s="7">
        <v>50</v>
      </c>
      <c r="J104" s="7">
        <v>5</v>
      </c>
      <c r="K104" s="7">
        <v>1</v>
      </c>
      <c r="L104" s="7">
        <v>0</v>
      </c>
      <c r="M104" s="7">
        <v>10</v>
      </c>
      <c r="N104" s="7">
        <v>0</v>
      </c>
      <c r="O104" s="7">
        <v>15</v>
      </c>
      <c r="P104" s="7">
        <v>0</v>
      </c>
      <c r="Q104" s="7">
        <v>0</v>
      </c>
      <c r="R104" s="7">
        <v>0</v>
      </c>
      <c r="S104" s="7">
        <v>0</v>
      </c>
      <c r="T104" s="7">
        <v>0</v>
      </c>
      <c r="U104" s="7">
        <v>0</v>
      </c>
      <c r="V104" s="7">
        <v>0</v>
      </c>
      <c r="W104" s="7">
        <v>0</v>
      </c>
      <c r="X104" s="7">
        <v>5</v>
      </c>
      <c r="Y104" s="7">
        <v>0</v>
      </c>
      <c r="Z104" s="7">
        <v>0</v>
      </c>
      <c r="AA104" s="7">
        <v>0</v>
      </c>
      <c r="AB104" s="7">
        <v>0</v>
      </c>
      <c r="AC104" s="7">
        <v>0</v>
      </c>
      <c r="AD104" s="7">
        <v>0</v>
      </c>
      <c r="AE104" s="7">
        <v>0</v>
      </c>
      <c r="AF104" s="7">
        <v>0</v>
      </c>
      <c r="AG104" s="7">
        <v>0</v>
      </c>
      <c r="AH104" s="7">
        <v>0</v>
      </c>
      <c r="AI104" s="7">
        <v>0</v>
      </c>
      <c r="AJ104" s="7">
        <v>0</v>
      </c>
      <c r="AK104" s="7">
        <v>0</v>
      </c>
      <c r="AL104" s="7" t="s">
        <v>370</v>
      </c>
      <c r="AM104" s="7" t="s">
        <v>23</v>
      </c>
      <c r="AN104" s="7" t="s">
        <v>983</v>
      </c>
      <c r="AO104" s="7" t="s">
        <v>1863</v>
      </c>
      <c r="AP104" s="7">
        <v>0</v>
      </c>
      <c r="AQ104" s="7">
        <v>0</v>
      </c>
      <c r="AR104" s="9">
        <v>0</v>
      </c>
      <c r="AS104" s="9">
        <v>1</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0</v>
      </c>
      <c r="BJ104" s="9">
        <v>0</v>
      </c>
      <c r="BK104" s="9">
        <v>1</v>
      </c>
      <c r="BL104" s="9">
        <v>0</v>
      </c>
      <c r="BM104" s="9">
        <v>0</v>
      </c>
      <c r="BN104" s="9">
        <v>0</v>
      </c>
      <c r="BO104" s="9">
        <v>0</v>
      </c>
    </row>
    <row r="105" spans="1:67" s="18" customFormat="1" ht="15.75" customHeight="1" x14ac:dyDescent="0.2">
      <c r="A105" s="16">
        <f t="shared" si="2"/>
        <v>103</v>
      </c>
      <c r="B105" s="16" t="s">
        <v>85</v>
      </c>
      <c r="C105" s="16" t="s">
        <v>3278</v>
      </c>
      <c r="D105" s="17" t="s">
        <v>3277</v>
      </c>
      <c r="E105" s="17" t="s">
        <v>3279</v>
      </c>
      <c r="F105" s="16">
        <v>0</v>
      </c>
      <c r="G105" s="16">
        <v>0</v>
      </c>
      <c r="H105" s="16">
        <v>0</v>
      </c>
      <c r="I105" s="16">
        <v>50</v>
      </c>
      <c r="J105" s="16">
        <v>5</v>
      </c>
      <c r="K105" s="16">
        <v>1</v>
      </c>
      <c r="L105" s="16">
        <v>0</v>
      </c>
      <c r="M105" s="16">
        <v>10</v>
      </c>
      <c r="N105" s="16">
        <v>0</v>
      </c>
      <c r="O105" s="16">
        <v>15</v>
      </c>
      <c r="P105" s="16">
        <v>0</v>
      </c>
      <c r="Q105" s="16">
        <v>0</v>
      </c>
      <c r="R105" s="16">
        <v>0</v>
      </c>
      <c r="S105" s="16">
        <v>0</v>
      </c>
      <c r="T105" s="16">
        <v>0</v>
      </c>
      <c r="U105" s="16">
        <v>0</v>
      </c>
      <c r="V105" s="16">
        <v>0</v>
      </c>
      <c r="W105" s="16">
        <v>0</v>
      </c>
      <c r="X105" s="16">
        <v>5</v>
      </c>
      <c r="Y105" s="16">
        <v>0</v>
      </c>
      <c r="Z105" s="16">
        <v>0</v>
      </c>
      <c r="AA105" s="16">
        <v>0</v>
      </c>
      <c r="AB105" s="16">
        <v>0</v>
      </c>
      <c r="AC105" s="16">
        <v>0</v>
      </c>
      <c r="AD105" s="16">
        <v>0</v>
      </c>
      <c r="AE105" s="16">
        <v>0</v>
      </c>
      <c r="AF105" s="16">
        <v>0</v>
      </c>
      <c r="AG105" s="16">
        <v>0</v>
      </c>
      <c r="AH105" s="16">
        <v>0</v>
      </c>
      <c r="AI105" s="16">
        <v>0</v>
      </c>
      <c r="AJ105" s="16">
        <v>0</v>
      </c>
      <c r="AK105" s="16">
        <v>0</v>
      </c>
      <c r="AL105" s="16" t="s">
        <v>53</v>
      </c>
      <c r="AM105" s="16" t="s">
        <v>23</v>
      </c>
      <c r="AN105" s="16" t="s">
        <v>983</v>
      </c>
      <c r="AO105" s="16" t="s">
        <v>52</v>
      </c>
      <c r="AP105" s="16">
        <v>0</v>
      </c>
      <c r="AQ105" s="16">
        <v>0</v>
      </c>
      <c r="AR105" s="18">
        <v>0</v>
      </c>
      <c r="AS105" s="18">
        <v>1</v>
      </c>
      <c r="AT105" s="19" t="s">
        <v>52</v>
      </c>
      <c r="AU105" s="19" t="s">
        <v>52</v>
      </c>
      <c r="AV105" s="19" t="s">
        <v>52</v>
      </c>
      <c r="AW105" s="19" t="s">
        <v>52</v>
      </c>
      <c r="AX105" s="19" t="s">
        <v>52</v>
      </c>
      <c r="AY105" s="19" t="s">
        <v>52</v>
      </c>
      <c r="AZ105" s="19" t="s">
        <v>52</v>
      </c>
      <c r="BA105" s="19" t="s">
        <v>52</v>
      </c>
      <c r="BB105" s="19" t="s">
        <v>52</v>
      </c>
      <c r="BC105" s="19" t="s">
        <v>52</v>
      </c>
      <c r="BD105" s="19" t="s">
        <v>52</v>
      </c>
      <c r="BE105" s="19" t="s">
        <v>52</v>
      </c>
      <c r="BF105" s="19" t="s">
        <v>52</v>
      </c>
      <c r="BG105" s="19" t="s">
        <v>52</v>
      </c>
      <c r="BH105" s="19" t="s">
        <v>52</v>
      </c>
      <c r="BI105" s="18">
        <v>1</v>
      </c>
      <c r="BJ105" s="18">
        <v>0</v>
      </c>
      <c r="BK105" s="18">
        <v>1</v>
      </c>
      <c r="BL105" s="18">
        <v>0</v>
      </c>
      <c r="BM105" s="18">
        <v>0</v>
      </c>
      <c r="BN105" s="18">
        <v>0</v>
      </c>
      <c r="BO105" s="18">
        <v>0</v>
      </c>
    </row>
    <row r="106" spans="1:67" ht="15.75" customHeight="1" x14ac:dyDescent="0.2">
      <c r="A106" s="3">
        <f t="shared" si="1"/>
        <v>104</v>
      </c>
      <c r="B106" s="3" t="s">
        <v>186</v>
      </c>
      <c r="C106" s="3" t="s">
        <v>75</v>
      </c>
      <c r="D106" s="5" t="s">
        <v>21</v>
      </c>
      <c r="E106" s="5" t="s">
        <v>127</v>
      </c>
      <c r="F106" s="3">
        <v>0</v>
      </c>
      <c r="G106" s="3">
        <v>0</v>
      </c>
      <c r="H106" s="3">
        <v>0</v>
      </c>
      <c r="I106" s="3">
        <v>50</v>
      </c>
      <c r="J106" s="3">
        <v>3</v>
      </c>
      <c r="K106" s="3">
        <v>0.95</v>
      </c>
      <c r="L106" s="3">
        <v>0</v>
      </c>
      <c r="M106" s="3">
        <v>0</v>
      </c>
      <c r="N106" s="3">
        <v>0</v>
      </c>
      <c r="O106" s="3">
        <v>0</v>
      </c>
      <c r="P106" s="3">
        <v>5</v>
      </c>
      <c r="Q106" s="3">
        <v>0</v>
      </c>
      <c r="R106" s="3">
        <v>0</v>
      </c>
      <c r="S106" s="3">
        <v>0</v>
      </c>
      <c r="T106" s="3">
        <v>0</v>
      </c>
      <c r="U106" s="3">
        <v>0</v>
      </c>
      <c r="V106" s="3">
        <v>0</v>
      </c>
      <c r="W106" s="3">
        <v>3</v>
      </c>
      <c r="X106" s="3">
        <v>-3</v>
      </c>
      <c r="Y106" s="3">
        <v>2</v>
      </c>
      <c r="Z106" s="3">
        <v>2</v>
      </c>
      <c r="AA106" s="3">
        <v>0</v>
      </c>
      <c r="AB106" s="3">
        <v>0</v>
      </c>
      <c r="AC106" s="3">
        <v>0</v>
      </c>
      <c r="AD106" s="3">
        <v>0</v>
      </c>
      <c r="AE106" s="3">
        <v>0</v>
      </c>
      <c r="AF106" s="3">
        <v>0</v>
      </c>
      <c r="AG106" s="3">
        <v>0</v>
      </c>
      <c r="AH106" s="3">
        <v>0</v>
      </c>
      <c r="AI106" s="3">
        <v>0</v>
      </c>
      <c r="AJ106" s="3">
        <v>0</v>
      </c>
      <c r="AK106" s="3">
        <v>0</v>
      </c>
      <c r="AL106" s="3" t="s">
        <v>17</v>
      </c>
      <c r="AM106" s="3" t="s">
        <v>158</v>
      </c>
      <c r="AN106" s="3" t="s">
        <v>1994</v>
      </c>
      <c r="AO106" s="3" t="s">
        <v>1863</v>
      </c>
      <c r="AP106" s="3">
        <v>0</v>
      </c>
      <c r="AQ106" s="3">
        <v>0</v>
      </c>
      <c r="AR106">
        <v>0</v>
      </c>
      <c r="AS106">
        <v>2</v>
      </c>
      <c r="AT106" s="6" t="s">
        <v>158</v>
      </c>
      <c r="AU106" s="6" t="s">
        <v>152</v>
      </c>
      <c r="AV106" s="6" t="s">
        <v>152</v>
      </c>
      <c r="AW106" s="6" t="s">
        <v>152</v>
      </c>
      <c r="AX106" s="6" t="s">
        <v>152</v>
      </c>
      <c r="AY106" s="6" t="s">
        <v>152</v>
      </c>
      <c r="AZ106" s="6" t="s">
        <v>152</v>
      </c>
      <c r="BA106" s="6" t="s">
        <v>152</v>
      </c>
      <c r="BB106" s="6" t="s">
        <v>152</v>
      </c>
      <c r="BC106" s="6" t="s">
        <v>152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105</v>
      </c>
      <c r="B107" s="3" t="s">
        <v>3134</v>
      </c>
      <c r="C107" s="3" t="s">
        <v>1872</v>
      </c>
      <c r="D107" s="5" t="s">
        <v>1871</v>
      </c>
      <c r="E107" s="5" t="s">
        <v>1873</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1994</v>
      </c>
      <c r="AO107" s="3" t="s">
        <v>52</v>
      </c>
      <c r="AP107" s="3">
        <v>0</v>
      </c>
      <c r="AQ107" s="3">
        <v>0</v>
      </c>
      <c r="AR107">
        <v>0</v>
      </c>
      <c r="AS107">
        <v>2</v>
      </c>
      <c r="AT107" s="6" t="s">
        <v>1882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3</v>
      </c>
      <c r="BL107">
        <v>0</v>
      </c>
      <c r="BM107">
        <v>0</v>
      </c>
      <c r="BN107">
        <v>0</v>
      </c>
      <c r="BO107">
        <v>0</v>
      </c>
    </row>
    <row r="108" spans="1:67" ht="15.75" customHeight="1" x14ac:dyDescent="0.2">
      <c r="A108" s="3">
        <f t="shared" si="1"/>
        <v>106</v>
      </c>
      <c r="B108" s="3" t="s">
        <v>2202</v>
      </c>
      <c r="C108" s="3" t="s">
        <v>2202</v>
      </c>
      <c r="D108" s="5" t="s">
        <v>2200</v>
      </c>
      <c r="E108" s="5" t="s">
        <v>2201</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5</v>
      </c>
      <c r="AB108" s="3">
        <v>0</v>
      </c>
      <c r="AC108" s="3">
        <v>0</v>
      </c>
      <c r="AD108" s="3">
        <v>0</v>
      </c>
      <c r="AE108" s="3">
        <v>0</v>
      </c>
      <c r="AF108" s="3">
        <v>0</v>
      </c>
      <c r="AG108" s="3">
        <v>0</v>
      </c>
      <c r="AH108" s="3">
        <v>0</v>
      </c>
      <c r="AI108" s="3">
        <v>0</v>
      </c>
      <c r="AJ108" s="3">
        <v>0</v>
      </c>
      <c r="AK108" s="3">
        <v>0</v>
      </c>
      <c r="AL108" s="3" t="s">
        <v>17</v>
      </c>
      <c r="AM108" s="3" t="s">
        <v>158</v>
      </c>
      <c r="AN108" s="3" t="s">
        <v>1994</v>
      </c>
      <c r="AO108" s="3" t="s">
        <v>52</v>
      </c>
      <c r="AP108" s="3">
        <v>0</v>
      </c>
      <c r="AQ108" s="3">
        <v>0</v>
      </c>
      <c r="AR108">
        <v>0</v>
      </c>
      <c r="AS108">
        <v>2</v>
      </c>
      <c r="AT108" s="6" t="s">
        <v>2550</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107</v>
      </c>
      <c r="B109" s="3" t="s">
        <v>2588</v>
      </c>
      <c r="C109" s="3" t="s">
        <v>2205</v>
      </c>
      <c r="D109" s="5" t="s">
        <v>2203</v>
      </c>
      <c r="E109" s="5" t="s">
        <v>2204</v>
      </c>
      <c r="F109" s="3">
        <v>0</v>
      </c>
      <c r="G109" s="3">
        <v>0</v>
      </c>
      <c r="H109" s="3">
        <v>0</v>
      </c>
      <c r="I109" s="3">
        <v>50</v>
      </c>
      <c r="J109" s="3">
        <v>3</v>
      </c>
      <c r="K109" s="3">
        <v>0.95</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17</v>
      </c>
      <c r="AM109" s="3" t="s">
        <v>273</v>
      </c>
      <c r="AN109" s="3" t="s">
        <v>2206</v>
      </c>
      <c r="AO109" s="3" t="s">
        <v>52</v>
      </c>
      <c r="AP109" s="3">
        <v>0</v>
      </c>
      <c r="AQ109" s="3">
        <v>0</v>
      </c>
      <c r="AR109">
        <v>0</v>
      </c>
      <c r="AS109">
        <v>2</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381</v>
      </c>
      <c r="C110" s="3" t="s">
        <v>381</v>
      </c>
      <c r="D110" s="5" t="s">
        <v>835</v>
      </c>
      <c r="E110" s="5" t="s">
        <v>840</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-7</v>
      </c>
      <c r="W110" s="3">
        <v>0</v>
      </c>
      <c r="X110" s="3">
        <v>15</v>
      </c>
      <c r="Y110" s="3">
        <v>0</v>
      </c>
      <c r="Z110" s="3">
        <v>0</v>
      </c>
      <c r="AA110" s="3">
        <v>0</v>
      </c>
      <c r="AB110" s="3">
        <v>0</v>
      </c>
      <c r="AC110" s="3">
        <v>0</v>
      </c>
      <c r="AD110" s="3">
        <v>0</v>
      </c>
      <c r="AE110" s="3">
        <v>0</v>
      </c>
      <c r="AF110" s="3">
        <v>0</v>
      </c>
      <c r="AG110" s="3">
        <v>0</v>
      </c>
      <c r="AH110" s="3">
        <v>0</v>
      </c>
      <c r="AI110" s="3">
        <v>0</v>
      </c>
      <c r="AJ110" s="3">
        <v>0</v>
      </c>
      <c r="AK110" s="3">
        <v>0</v>
      </c>
      <c r="AL110" s="3" t="s">
        <v>17</v>
      </c>
      <c r="AM110" s="3" t="s">
        <v>1621</v>
      </c>
      <c r="AN110" s="3" t="s">
        <v>1995</v>
      </c>
      <c r="AO110" s="3" t="s">
        <v>1863</v>
      </c>
      <c r="AP110" s="3">
        <v>0</v>
      </c>
      <c r="AQ110" s="3">
        <v>0</v>
      </c>
      <c r="AR110">
        <v>0</v>
      </c>
      <c r="AS110">
        <v>1</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2415</v>
      </c>
      <c r="C111" s="3" t="s">
        <v>2415</v>
      </c>
      <c r="D111" s="5" t="s">
        <v>2637</v>
      </c>
      <c r="E111" s="5" t="s">
        <v>2416</v>
      </c>
      <c r="F111" s="3">
        <v>0</v>
      </c>
      <c r="G111" s="3">
        <v>0</v>
      </c>
      <c r="H111" s="3">
        <v>0</v>
      </c>
      <c r="I111" s="3">
        <v>50</v>
      </c>
      <c r="J111" s="3">
        <v>3</v>
      </c>
      <c r="K111" s="3">
        <v>0.95</v>
      </c>
      <c r="L111" s="3">
        <v>0</v>
      </c>
      <c r="M111" s="3">
        <v>0</v>
      </c>
      <c r="N111" s="3">
        <v>0</v>
      </c>
      <c r="O111" s="3">
        <v>0</v>
      </c>
      <c r="P111" s="3">
        <v>20</v>
      </c>
      <c r="Q111" s="3">
        <v>20</v>
      </c>
      <c r="R111" s="3">
        <v>20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1621</v>
      </c>
      <c r="AN111" s="3" t="s">
        <v>1995</v>
      </c>
      <c r="AO111" s="3" t="s">
        <v>52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2</v>
      </c>
      <c r="BL111">
        <v>0</v>
      </c>
      <c r="BM111">
        <v>0</v>
      </c>
      <c r="BN111">
        <v>0</v>
      </c>
      <c r="BO111">
        <v>0</v>
      </c>
    </row>
    <row r="112" spans="1:67" ht="15.75" customHeight="1" x14ac:dyDescent="0.2">
      <c r="A112" s="3">
        <f t="shared" si="1"/>
        <v>110</v>
      </c>
      <c r="B112" s="3" t="s">
        <v>2432</v>
      </c>
      <c r="C112" s="3" t="s">
        <v>2432</v>
      </c>
      <c r="D112" s="5" t="s">
        <v>2431</v>
      </c>
      <c r="E112" s="5" t="s">
        <v>2433</v>
      </c>
      <c r="F112" s="3">
        <v>0</v>
      </c>
      <c r="G112" s="3">
        <v>0</v>
      </c>
      <c r="H112" s="3">
        <v>0</v>
      </c>
      <c r="I112" s="3">
        <v>50</v>
      </c>
      <c r="J112" s="3">
        <v>3</v>
      </c>
      <c r="K112" s="3">
        <v>0.95</v>
      </c>
      <c r="L112" s="3">
        <v>0</v>
      </c>
      <c r="M112" s="3">
        <v>0</v>
      </c>
      <c r="N112" s="3">
        <v>0</v>
      </c>
      <c r="O112" s="3">
        <v>0</v>
      </c>
      <c r="P112" s="3">
        <v>40</v>
      </c>
      <c r="Q112" s="3">
        <v>40</v>
      </c>
      <c r="R112" s="3">
        <v>40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1621</v>
      </c>
      <c r="AN112" s="3" t="s">
        <v>1995</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3</v>
      </c>
      <c r="BL112">
        <v>0</v>
      </c>
      <c r="BM112">
        <v>0</v>
      </c>
      <c r="BN112">
        <v>0</v>
      </c>
      <c r="BO112">
        <v>0</v>
      </c>
    </row>
    <row r="113" spans="1:67" ht="15.75" customHeight="1" x14ac:dyDescent="0.2">
      <c r="A113" s="3">
        <f t="shared" si="1"/>
        <v>111</v>
      </c>
      <c r="B113" s="3" t="s">
        <v>2674</v>
      </c>
      <c r="C113" s="3" t="s">
        <v>2674</v>
      </c>
      <c r="D113" s="5" t="s">
        <v>2673</v>
      </c>
      <c r="E113" s="5" t="s">
        <v>3177</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1621</v>
      </c>
      <c r="AN113" s="3" t="s">
        <v>2675</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1500</v>
      </c>
      <c r="C114" s="3" t="s">
        <v>1500</v>
      </c>
      <c r="D114" s="25" t="s">
        <v>1499</v>
      </c>
      <c r="E114" s="4" t="s">
        <v>1504</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53</v>
      </c>
      <c r="AM114" s="3" t="s">
        <v>1621</v>
      </c>
      <c r="AN114" s="3" t="s">
        <v>2978</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113</v>
      </c>
      <c r="B115" s="3" t="s">
        <v>2976</v>
      </c>
      <c r="C115" s="3" t="s">
        <v>2976</v>
      </c>
      <c r="D115" s="25" t="s">
        <v>2975</v>
      </c>
      <c r="E115" s="4" t="s">
        <v>2977</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53</v>
      </c>
      <c r="AM115" s="3" t="s">
        <v>1621</v>
      </c>
      <c r="AN115" s="3" t="s">
        <v>2984</v>
      </c>
      <c r="AO115" s="3" t="s">
        <v>52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114</v>
      </c>
      <c r="B116" s="3" t="s">
        <v>1501</v>
      </c>
      <c r="C116" s="3" t="s">
        <v>1501</v>
      </c>
      <c r="D116" s="25" t="s">
        <v>1502</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1621</v>
      </c>
      <c r="AN116" s="3" t="s">
        <v>2978</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620</v>
      </c>
      <c r="C117" s="3" t="s">
        <v>620</v>
      </c>
      <c r="D117" s="5" t="s">
        <v>619</v>
      </c>
      <c r="E117" s="5" t="s">
        <v>621</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1996</v>
      </c>
      <c r="AO117" s="3" t="s">
        <v>1863</v>
      </c>
      <c r="AP117" s="3">
        <v>0</v>
      </c>
      <c r="AQ117" s="3">
        <v>0</v>
      </c>
      <c r="AR117">
        <v>0</v>
      </c>
      <c r="AS117">
        <v>2</v>
      </c>
      <c r="AT117" s="6" t="s">
        <v>882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2438</v>
      </c>
      <c r="C118" s="3" t="s">
        <v>2438</v>
      </c>
      <c r="D118" s="5" t="s">
        <v>2437</v>
      </c>
      <c r="E118" s="5" t="s">
        <v>2439</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1996</v>
      </c>
      <c r="AO118" s="3" t="s">
        <v>52</v>
      </c>
      <c r="AP118" s="3">
        <v>0</v>
      </c>
      <c r="AQ118" s="3">
        <v>0</v>
      </c>
      <c r="AR118">
        <v>0</v>
      </c>
      <c r="AS118">
        <v>2</v>
      </c>
      <c r="AT118" s="6" t="s">
        <v>2551</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2636</v>
      </c>
      <c r="C119" s="3" t="s">
        <v>2636</v>
      </c>
      <c r="D119" s="5" t="s">
        <v>2635</v>
      </c>
      <c r="E119" s="5" t="s">
        <v>2677</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983</v>
      </c>
      <c r="AN119" s="3" t="s">
        <v>1996</v>
      </c>
      <c r="AO119" s="3" t="s">
        <v>52</v>
      </c>
      <c r="AP119" s="3">
        <v>0</v>
      </c>
      <c r="AQ119" s="3">
        <v>0</v>
      </c>
      <c r="AR119">
        <v>0</v>
      </c>
      <c r="AS119">
        <v>2</v>
      </c>
      <c r="AT119" s="6" t="s">
        <v>2551</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1482</v>
      </c>
      <c r="C120" s="3" t="s">
        <v>1464</v>
      </c>
      <c r="D120" s="5" t="s">
        <v>1461</v>
      </c>
      <c r="E120" s="5" t="s">
        <v>1462</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1997</v>
      </c>
      <c r="AO120" s="3" t="s">
        <v>1863</v>
      </c>
      <c r="AP120" s="3">
        <v>0</v>
      </c>
      <c r="AQ120" s="3">
        <v>0</v>
      </c>
      <c r="AR120">
        <v>0</v>
      </c>
      <c r="AS120">
        <v>2</v>
      </c>
      <c r="AT120" s="6" t="s">
        <v>1463</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2587</v>
      </c>
      <c r="C121" s="3" t="s">
        <v>2450</v>
      </c>
      <c r="D121" s="5" t="s">
        <v>2449</v>
      </c>
      <c r="E121" s="5" t="s">
        <v>2457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1997</v>
      </c>
      <c r="AO121" s="3" t="s">
        <v>52</v>
      </c>
      <c r="AP121" s="3">
        <v>0</v>
      </c>
      <c r="AQ121" s="3">
        <v>0</v>
      </c>
      <c r="AR121">
        <v>0</v>
      </c>
      <c r="AS121">
        <v>2</v>
      </c>
      <c r="AT121" s="6" t="s">
        <v>2552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2891</v>
      </c>
      <c r="C122" s="3" t="s">
        <v>2891</v>
      </c>
      <c r="D122" s="5" t="s">
        <v>2890</v>
      </c>
      <c r="E122" s="5" t="s">
        <v>2892</v>
      </c>
      <c r="F122" s="3">
        <v>0</v>
      </c>
      <c r="G122" s="3">
        <v>0</v>
      </c>
      <c r="H122" s="3">
        <v>0</v>
      </c>
      <c r="I122" s="3">
        <v>50</v>
      </c>
      <c r="J122" s="3">
        <v>3</v>
      </c>
      <c r="K122" s="3">
        <v>0.95</v>
      </c>
      <c r="L122" s="3">
        <v>0</v>
      </c>
      <c r="M122" s="3">
        <v>10</v>
      </c>
      <c r="N122" s="3">
        <v>5</v>
      </c>
      <c r="O122" s="3">
        <v>21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983</v>
      </c>
      <c r="AN122" s="3" t="s">
        <v>2922</v>
      </c>
      <c r="AO122" s="3" t="s">
        <v>52</v>
      </c>
      <c r="AP122" s="3">
        <v>0</v>
      </c>
      <c r="AQ122" s="3">
        <v>0</v>
      </c>
      <c r="AR122">
        <v>0</v>
      </c>
      <c r="AS122">
        <v>2</v>
      </c>
      <c r="AT122" s="6" t="s">
        <v>2552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2895</v>
      </c>
      <c r="C123" s="3" t="s">
        <v>2895</v>
      </c>
      <c r="D123" s="5" t="s">
        <v>2893</v>
      </c>
      <c r="E123" s="5" t="s">
        <v>2894</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983</v>
      </c>
      <c r="AN123" s="3" t="s">
        <v>2922</v>
      </c>
      <c r="AO123" s="3" t="s">
        <v>52</v>
      </c>
      <c r="AP123" s="3">
        <v>0</v>
      </c>
      <c r="AQ123" s="3">
        <v>0</v>
      </c>
      <c r="AR123">
        <v>0</v>
      </c>
      <c r="AS123">
        <v>2</v>
      </c>
      <c r="AT123" s="6" t="s">
        <v>2552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752</v>
      </c>
      <c r="C124" s="3" t="s">
        <v>752</v>
      </c>
      <c r="D124" s="25" t="s">
        <v>753</v>
      </c>
      <c r="E124" s="4" t="s">
        <v>987</v>
      </c>
      <c r="F124" s="3">
        <v>0</v>
      </c>
      <c r="G124" s="3">
        <v>0</v>
      </c>
      <c r="H124" s="3">
        <v>0</v>
      </c>
      <c r="I124" s="3">
        <v>50</v>
      </c>
      <c r="J124" s="3">
        <v>10</v>
      </c>
      <c r="K124" s="3">
        <v>0.95</v>
      </c>
      <c r="L124" s="3">
        <v>0</v>
      </c>
      <c r="M124" s="3">
        <v>3</v>
      </c>
      <c r="N124" s="3">
        <v>15</v>
      </c>
      <c r="O124" s="3">
        <v>0</v>
      </c>
      <c r="P124" s="3">
        <v>0</v>
      </c>
      <c r="Q124" s="3">
        <v>0</v>
      </c>
      <c r="R124" s="3">
        <v>0</v>
      </c>
      <c r="S124" s="3">
        <v>0</v>
      </c>
      <c r="T124" s="3">
        <v>0</v>
      </c>
      <c r="U124" s="3">
        <v>0</v>
      </c>
      <c r="V124" s="3">
        <v>-3</v>
      </c>
      <c r="W124" s="3">
        <v>-5</v>
      </c>
      <c r="X124" s="3">
        <v>0</v>
      </c>
      <c r="Y124" s="3">
        <v>0</v>
      </c>
      <c r="Z124" s="3">
        <v>10</v>
      </c>
      <c r="AA124" s="3">
        <v>10</v>
      </c>
      <c r="AB124" s="3">
        <v>0</v>
      </c>
      <c r="AC124" s="3">
        <v>0</v>
      </c>
      <c r="AD124" s="3">
        <v>0</v>
      </c>
      <c r="AE124" s="3">
        <v>5</v>
      </c>
      <c r="AF124" s="3">
        <v>0</v>
      </c>
      <c r="AG124" s="3">
        <v>0</v>
      </c>
      <c r="AH124" s="3">
        <v>0</v>
      </c>
      <c r="AI124" s="3">
        <v>0</v>
      </c>
      <c r="AJ124" s="3">
        <v>0</v>
      </c>
      <c r="AK124" s="3">
        <v>0</v>
      </c>
      <c r="AL124" s="3" t="s">
        <v>17</v>
      </c>
      <c r="AM124" s="3" t="s">
        <v>18</v>
      </c>
      <c r="AN124" s="3" t="s">
        <v>1998</v>
      </c>
      <c r="AO124" s="3" t="s">
        <v>52</v>
      </c>
      <c r="AP124" s="3">
        <v>0</v>
      </c>
      <c r="AQ124" s="3">
        <v>0</v>
      </c>
      <c r="AR124">
        <v>0</v>
      </c>
      <c r="AS124">
        <v>3</v>
      </c>
      <c r="AT124" s="6" t="s">
        <v>947</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s="9" customFormat="1" ht="15.75" customHeight="1" x14ac:dyDescent="0.2">
      <c r="A125" s="7">
        <f t="shared" si="1"/>
        <v>123</v>
      </c>
      <c r="B125" s="7" t="s">
        <v>986</v>
      </c>
      <c r="C125" s="7" t="s">
        <v>986</v>
      </c>
      <c r="D125" s="8" t="s">
        <v>985</v>
      </c>
      <c r="E125" s="8" t="s">
        <v>984</v>
      </c>
      <c r="F125" s="7">
        <v>0</v>
      </c>
      <c r="G125" s="7">
        <v>0</v>
      </c>
      <c r="H125" s="7">
        <v>0</v>
      </c>
      <c r="I125" s="7">
        <v>50</v>
      </c>
      <c r="J125" s="7">
        <v>3</v>
      </c>
      <c r="K125" s="7">
        <v>0.95</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t="s">
        <v>17</v>
      </c>
      <c r="AM125" s="7" t="s">
        <v>983</v>
      </c>
      <c r="AN125" s="7" t="s">
        <v>983</v>
      </c>
      <c r="AO125" s="7" t="s">
        <v>1863</v>
      </c>
      <c r="AP125" s="7">
        <v>0</v>
      </c>
      <c r="AQ125" s="7">
        <v>0</v>
      </c>
      <c r="AR125" s="9">
        <v>0</v>
      </c>
      <c r="AS125" s="9">
        <v>7</v>
      </c>
      <c r="AT125" s="10" t="s">
        <v>52</v>
      </c>
      <c r="AU125" s="10" t="s">
        <v>52</v>
      </c>
      <c r="AV125" s="10" t="s">
        <v>52</v>
      </c>
      <c r="AW125" s="10" t="s">
        <v>52</v>
      </c>
      <c r="AX125" s="10" t="s">
        <v>52</v>
      </c>
      <c r="AY125" s="10" t="s">
        <v>52</v>
      </c>
      <c r="AZ125" s="10" t="s">
        <v>52</v>
      </c>
      <c r="BA125" s="10" t="s">
        <v>52</v>
      </c>
      <c r="BB125" s="10" t="s">
        <v>52</v>
      </c>
      <c r="BC125" s="10" t="s">
        <v>52</v>
      </c>
      <c r="BD125" s="10" t="s">
        <v>52</v>
      </c>
      <c r="BE125" s="10" t="s">
        <v>52</v>
      </c>
      <c r="BF125" s="10" t="s">
        <v>52</v>
      </c>
      <c r="BG125" s="10" t="s">
        <v>52</v>
      </c>
      <c r="BH125" s="10" t="s">
        <v>52</v>
      </c>
      <c r="BI125" s="9">
        <v>0</v>
      </c>
      <c r="BJ125" s="9">
        <v>0</v>
      </c>
      <c r="BK125" s="9">
        <v>1</v>
      </c>
      <c r="BL125" s="9">
        <v>0</v>
      </c>
      <c r="BM125" s="9">
        <v>0</v>
      </c>
      <c r="BN125" s="9">
        <v>0</v>
      </c>
      <c r="BO125" s="9">
        <v>0</v>
      </c>
    </row>
    <row r="126" spans="1:67" ht="15.75" customHeight="1" x14ac:dyDescent="0.2">
      <c r="A126" s="3">
        <f t="shared" si="1"/>
        <v>124</v>
      </c>
      <c r="B126" s="3" t="s">
        <v>838</v>
      </c>
      <c r="C126" s="3" t="s">
        <v>627</v>
      </c>
      <c r="D126" s="5" t="s">
        <v>626</v>
      </c>
      <c r="E126" s="5" t="s">
        <v>628</v>
      </c>
      <c r="F126" s="3">
        <v>0</v>
      </c>
      <c r="G126" s="3">
        <v>0</v>
      </c>
      <c r="H126" s="3">
        <v>0</v>
      </c>
      <c r="I126" s="3">
        <v>50</v>
      </c>
      <c r="J126" s="3">
        <v>3</v>
      </c>
      <c r="K126" s="3">
        <v>0.95</v>
      </c>
      <c r="L126" s="3">
        <v>0</v>
      </c>
      <c r="M126" s="3">
        <v>1</v>
      </c>
      <c r="N126" s="3">
        <v>0</v>
      </c>
      <c r="O126" s="3">
        <v>0</v>
      </c>
      <c r="P126" s="3">
        <v>0</v>
      </c>
      <c r="Q126" s="3">
        <v>0</v>
      </c>
      <c r="R126" s="3">
        <v>0</v>
      </c>
      <c r="S126" s="3">
        <v>0</v>
      </c>
      <c r="T126" s="3">
        <v>0</v>
      </c>
      <c r="U126" s="3">
        <v>0</v>
      </c>
      <c r="V126" s="3">
        <v>0</v>
      </c>
      <c r="W126" s="3">
        <v>0</v>
      </c>
      <c r="X126" s="3">
        <v>0</v>
      </c>
      <c r="Y126" s="3">
        <v>0</v>
      </c>
      <c r="Z126" s="3">
        <v>10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1863</v>
      </c>
      <c r="AP126" s="3">
        <v>0</v>
      </c>
      <c r="AQ126" s="3">
        <v>0</v>
      </c>
      <c r="AR126">
        <v>0</v>
      </c>
      <c r="AS126">
        <v>1</v>
      </c>
      <c r="AT126" s="6" t="s">
        <v>883</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125</v>
      </c>
      <c r="B127" s="3" t="s">
        <v>837</v>
      </c>
      <c r="C127" s="3" t="s">
        <v>832</v>
      </c>
      <c r="D127" s="5" t="s">
        <v>833</v>
      </c>
      <c r="E127" s="5" t="s">
        <v>834</v>
      </c>
      <c r="F127" s="3">
        <v>0</v>
      </c>
      <c r="G127" s="3">
        <v>0</v>
      </c>
      <c r="H127" s="3">
        <v>0</v>
      </c>
      <c r="I127" s="3">
        <v>50</v>
      </c>
      <c r="J127" s="3">
        <v>3</v>
      </c>
      <c r="K127" s="3">
        <v>0.95</v>
      </c>
      <c r="L127" s="3">
        <v>0</v>
      </c>
      <c r="M127" s="3">
        <v>0</v>
      </c>
      <c r="N127" s="3">
        <v>3</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v>0</v>
      </c>
      <c r="AL127" s="3" t="s">
        <v>17</v>
      </c>
      <c r="AM127" s="3" t="s">
        <v>1172</v>
      </c>
      <c r="AN127" s="3" t="s">
        <v>2000</v>
      </c>
      <c r="AO127" s="3" t="s">
        <v>1863</v>
      </c>
      <c r="AP127" s="3">
        <v>0</v>
      </c>
      <c r="AQ127" s="3">
        <v>0</v>
      </c>
      <c r="AR127">
        <v>0</v>
      </c>
      <c r="AS127">
        <v>2</v>
      </c>
      <c r="AT127" s="6" t="s">
        <v>845</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126</v>
      </c>
      <c r="B128" s="3" t="s">
        <v>952</v>
      </c>
      <c r="C128" s="3" t="s">
        <v>952</v>
      </c>
      <c r="D128" s="5" t="s">
        <v>951</v>
      </c>
      <c r="E128" s="5" t="s">
        <v>1332</v>
      </c>
      <c r="F128" s="3">
        <v>0</v>
      </c>
      <c r="G128" s="3">
        <v>0</v>
      </c>
      <c r="H128" s="3">
        <v>0</v>
      </c>
      <c r="I128" s="3">
        <v>50</v>
      </c>
      <c r="J128" s="3">
        <v>3</v>
      </c>
      <c r="K128" s="3">
        <v>0.95</v>
      </c>
      <c r="L128" s="3">
        <v>0</v>
      </c>
      <c r="M128" s="3">
        <v>0</v>
      </c>
      <c r="N128" s="3">
        <v>7</v>
      </c>
      <c r="O128" s="3">
        <v>0</v>
      </c>
      <c r="P128" s="3">
        <v>0</v>
      </c>
      <c r="Q128" s="3">
        <v>0</v>
      </c>
      <c r="R128" s="3">
        <v>0</v>
      </c>
      <c r="S128" s="3">
        <v>0</v>
      </c>
      <c r="T128" s="3">
        <v>0</v>
      </c>
      <c r="U128" s="3">
        <v>0</v>
      </c>
      <c r="V128" s="3">
        <v>0</v>
      </c>
      <c r="W128" s="3">
        <v>0</v>
      </c>
      <c r="X128" s="3">
        <v>0</v>
      </c>
      <c r="Y128" s="3">
        <v>5</v>
      </c>
      <c r="Z128" s="3">
        <v>16</v>
      </c>
      <c r="AA128" s="3">
        <v>0</v>
      </c>
      <c r="AB128" s="3">
        <v>0</v>
      </c>
      <c r="AC128" s="3">
        <v>0</v>
      </c>
      <c r="AD128" s="3">
        <v>0</v>
      </c>
      <c r="AE128" s="3">
        <v>0</v>
      </c>
      <c r="AF128" s="3">
        <v>0</v>
      </c>
      <c r="AG128" s="3">
        <v>0</v>
      </c>
      <c r="AH128" s="3">
        <v>0</v>
      </c>
      <c r="AI128" s="3">
        <v>0</v>
      </c>
      <c r="AJ128" s="3">
        <v>0</v>
      </c>
      <c r="AK128" s="3">
        <v>0</v>
      </c>
      <c r="AL128" s="3" t="s">
        <v>17</v>
      </c>
      <c r="AM128" s="3" t="s">
        <v>1172</v>
      </c>
      <c r="AN128" s="3" t="s">
        <v>2001</v>
      </c>
      <c r="AO128" s="3" t="s">
        <v>1863</v>
      </c>
      <c r="AP128" s="3">
        <v>0</v>
      </c>
      <c r="AQ128" s="3">
        <v>0</v>
      </c>
      <c r="AR128">
        <v>0</v>
      </c>
      <c r="AS128">
        <v>5</v>
      </c>
      <c r="AT128" s="6" t="s">
        <v>1004</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1056</v>
      </c>
      <c r="C129" s="3" t="s">
        <v>1056</v>
      </c>
      <c r="D129" s="5" t="s">
        <v>1055</v>
      </c>
      <c r="E129" s="5" t="s">
        <v>1330</v>
      </c>
      <c r="F129" s="3">
        <v>0</v>
      </c>
      <c r="G129" s="3">
        <v>0</v>
      </c>
      <c r="H129" s="3">
        <v>0</v>
      </c>
      <c r="I129" s="3">
        <v>50</v>
      </c>
      <c r="J129" s="3">
        <v>3</v>
      </c>
      <c r="K129" s="3">
        <v>0.95</v>
      </c>
      <c r="L129" s="3">
        <v>0</v>
      </c>
      <c r="M129" s="3">
        <v>3</v>
      </c>
      <c r="N129" s="3">
        <v>4</v>
      </c>
      <c r="O129" s="3">
        <v>0</v>
      </c>
      <c r="P129" s="3">
        <v>0</v>
      </c>
      <c r="Q129" s="3">
        <v>0</v>
      </c>
      <c r="R129" s="3">
        <v>0</v>
      </c>
      <c r="S129" s="3">
        <v>0</v>
      </c>
      <c r="T129" s="3">
        <v>0</v>
      </c>
      <c r="U129" s="3">
        <v>0</v>
      </c>
      <c r="V129" s="3">
        <v>0</v>
      </c>
      <c r="W129" s="3">
        <v>0</v>
      </c>
      <c r="X129" s="3">
        <v>0</v>
      </c>
      <c r="Y129" s="3">
        <v>5</v>
      </c>
      <c r="Z129" s="3">
        <v>13</v>
      </c>
      <c r="AA129" s="3">
        <v>0</v>
      </c>
      <c r="AB129" s="3">
        <v>0</v>
      </c>
      <c r="AC129" s="3">
        <v>0</v>
      </c>
      <c r="AD129" s="3">
        <v>0</v>
      </c>
      <c r="AE129" s="3">
        <v>0</v>
      </c>
      <c r="AF129" s="3">
        <v>0</v>
      </c>
      <c r="AG129" s="3">
        <v>0</v>
      </c>
      <c r="AH129" s="3">
        <v>0</v>
      </c>
      <c r="AI129" s="3">
        <v>0</v>
      </c>
      <c r="AJ129" s="3">
        <v>0</v>
      </c>
      <c r="AK129" s="3">
        <v>0</v>
      </c>
      <c r="AL129" s="3" t="s">
        <v>17</v>
      </c>
      <c r="AM129" s="3" t="s">
        <v>1172</v>
      </c>
      <c r="AN129" s="3" t="s">
        <v>2002</v>
      </c>
      <c r="AO129" s="3" t="s">
        <v>1863</v>
      </c>
      <c r="AP129" s="3">
        <v>0</v>
      </c>
      <c r="AQ129" s="3">
        <v>0</v>
      </c>
      <c r="AR129">
        <v>0</v>
      </c>
      <c r="AS129">
        <v>5</v>
      </c>
      <c r="AT129" s="6" t="s">
        <v>1153</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1058</v>
      </c>
      <c r="C130" s="3" t="s">
        <v>1058</v>
      </c>
      <c r="D130" s="5" t="s">
        <v>1057</v>
      </c>
      <c r="E130" s="5" t="s">
        <v>1331</v>
      </c>
      <c r="F130" s="3">
        <v>0</v>
      </c>
      <c r="G130" s="3">
        <v>0</v>
      </c>
      <c r="H130" s="3">
        <v>0</v>
      </c>
      <c r="I130" s="3">
        <v>50</v>
      </c>
      <c r="J130" s="3">
        <v>3</v>
      </c>
      <c r="K130" s="3">
        <v>0.95</v>
      </c>
      <c r="L130" s="3">
        <v>0</v>
      </c>
      <c r="M130" s="3">
        <v>3</v>
      </c>
      <c r="N130" s="3">
        <v>3</v>
      </c>
      <c r="O130" s="3">
        <v>0</v>
      </c>
      <c r="P130" s="3">
        <v>0</v>
      </c>
      <c r="Q130" s="3">
        <v>0</v>
      </c>
      <c r="R130" s="3">
        <v>0</v>
      </c>
      <c r="S130" s="3">
        <v>0</v>
      </c>
      <c r="T130" s="3">
        <v>0</v>
      </c>
      <c r="U130" s="3">
        <v>0</v>
      </c>
      <c r="V130" s="3">
        <v>0</v>
      </c>
      <c r="W130" s="3">
        <v>0</v>
      </c>
      <c r="X130" s="3">
        <v>0</v>
      </c>
      <c r="Y130" s="3">
        <v>5</v>
      </c>
      <c r="Z130" s="3">
        <v>18</v>
      </c>
      <c r="AA130" s="3">
        <v>0</v>
      </c>
      <c r="AB130" s="3">
        <v>0</v>
      </c>
      <c r="AC130" s="3">
        <v>0</v>
      </c>
      <c r="AD130" s="3">
        <v>0</v>
      </c>
      <c r="AE130" s="3">
        <v>0</v>
      </c>
      <c r="AF130" s="3">
        <v>0</v>
      </c>
      <c r="AG130" s="3">
        <v>0</v>
      </c>
      <c r="AH130" s="3">
        <v>0</v>
      </c>
      <c r="AI130" s="3">
        <v>0</v>
      </c>
      <c r="AJ130" s="3">
        <v>0</v>
      </c>
      <c r="AK130" s="3">
        <v>0</v>
      </c>
      <c r="AL130" s="3" t="s">
        <v>17</v>
      </c>
      <c r="AM130" s="3" t="s">
        <v>1172</v>
      </c>
      <c r="AN130" s="3" t="s">
        <v>2003</v>
      </c>
      <c r="AO130" s="3" t="s">
        <v>1863</v>
      </c>
      <c r="AP130" s="3">
        <v>0</v>
      </c>
      <c r="AQ130" s="3">
        <v>0</v>
      </c>
      <c r="AR130">
        <v>0</v>
      </c>
      <c r="AS130">
        <v>5</v>
      </c>
      <c r="AT130" s="6" t="s">
        <v>1154</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2"/>
        <v>129</v>
      </c>
      <c r="B131" s="3" t="s">
        <v>1272</v>
      </c>
      <c r="C131" s="3" t="s">
        <v>1272</v>
      </c>
      <c r="D131" s="5" t="s">
        <v>1271</v>
      </c>
      <c r="E131" s="5" t="s">
        <v>1273</v>
      </c>
      <c r="F131" s="3">
        <v>0</v>
      </c>
      <c r="G131" s="3">
        <v>0</v>
      </c>
      <c r="H131" s="3">
        <v>0</v>
      </c>
      <c r="I131" s="3">
        <v>50</v>
      </c>
      <c r="J131" s="3">
        <v>3</v>
      </c>
      <c r="K131" s="3">
        <v>0.95</v>
      </c>
      <c r="L131" s="3">
        <v>0</v>
      </c>
      <c r="M131" s="3">
        <v>5</v>
      </c>
      <c r="N131" s="3">
        <v>3</v>
      </c>
      <c r="O131" s="3">
        <v>0</v>
      </c>
      <c r="P131" s="3">
        <v>0</v>
      </c>
      <c r="Q131" s="3">
        <v>0</v>
      </c>
      <c r="R131" s="3">
        <v>0</v>
      </c>
      <c r="S131" s="3">
        <v>0</v>
      </c>
      <c r="T131" s="3">
        <v>0</v>
      </c>
      <c r="U131" s="3">
        <v>0</v>
      </c>
      <c r="V131" s="3">
        <v>0</v>
      </c>
      <c r="W131" s="3">
        <v>0</v>
      </c>
      <c r="X131" s="3">
        <v>0</v>
      </c>
      <c r="Y131" s="3">
        <v>5</v>
      </c>
      <c r="Z131" s="3">
        <v>20</v>
      </c>
      <c r="AA131" s="3">
        <v>0</v>
      </c>
      <c r="AB131" s="3">
        <v>0</v>
      </c>
      <c r="AC131" s="3">
        <v>0</v>
      </c>
      <c r="AD131" s="3">
        <v>0</v>
      </c>
      <c r="AE131" s="3">
        <v>0</v>
      </c>
      <c r="AF131" s="3">
        <v>0</v>
      </c>
      <c r="AG131" s="3">
        <v>0</v>
      </c>
      <c r="AH131" s="3">
        <v>0</v>
      </c>
      <c r="AI131" s="3">
        <v>0</v>
      </c>
      <c r="AJ131" s="3">
        <v>0</v>
      </c>
      <c r="AK131" s="3">
        <v>0</v>
      </c>
      <c r="AL131" s="3" t="s">
        <v>17</v>
      </c>
      <c r="AM131" s="3" t="s">
        <v>1172</v>
      </c>
      <c r="AN131" s="3" t="s">
        <v>2004</v>
      </c>
      <c r="AO131" s="3" t="s">
        <v>1863</v>
      </c>
      <c r="AP131" s="3">
        <v>0</v>
      </c>
      <c r="AQ131" s="3">
        <v>0</v>
      </c>
      <c r="AR131">
        <v>0</v>
      </c>
      <c r="AS131">
        <v>5</v>
      </c>
      <c r="AT131" s="6" t="s">
        <v>1274</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2"/>
        <v>130</v>
      </c>
      <c r="B132" s="3" t="s">
        <v>1059</v>
      </c>
      <c r="C132" s="3" t="s">
        <v>1059</v>
      </c>
      <c r="D132" s="5" t="s">
        <v>1188</v>
      </c>
      <c r="E132" s="5" t="s">
        <v>1329</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1172</v>
      </c>
      <c r="AN132" s="3" t="s">
        <v>2005</v>
      </c>
      <c r="AO132" s="3" t="s">
        <v>1863</v>
      </c>
      <c r="AP132" s="3">
        <v>0</v>
      </c>
      <c r="AQ132" s="3">
        <v>0</v>
      </c>
      <c r="AR132">
        <v>0</v>
      </c>
      <c r="AS132">
        <v>5</v>
      </c>
      <c r="AT132" s="6" t="s">
        <v>1155</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2</v>
      </c>
      <c r="BL132">
        <v>0</v>
      </c>
      <c r="BM132">
        <v>0</v>
      </c>
      <c r="BN132">
        <v>0</v>
      </c>
      <c r="BO132">
        <v>0</v>
      </c>
    </row>
    <row r="133" spans="1:67" ht="15.75" customHeight="1" x14ac:dyDescent="0.2">
      <c r="A133" s="3">
        <f t="shared" si="2"/>
        <v>131</v>
      </c>
      <c r="B133" s="3" t="s">
        <v>2267</v>
      </c>
      <c r="C133" s="3" t="s">
        <v>2267</v>
      </c>
      <c r="D133" s="5" t="s">
        <v>2265</v>
      </c>
      <c r="E133" s="5" t="s">
        <v>2266</v>
      </c>
      <c r="F133" s="3">
        <v>0</v>
      </c>
      <c r="G133" s="3">
        <v>0</v>
      </c>
      <c r="H133" s="3">
        <v>0</v>
      </c>
      <c r="I133" s="3">
        <v>50</v>
      </c>
      <c r="J133" s="3">
        <v>3</v>
      </c>
      <c r="K133" s="3">
        <v>0.95</v>
      </c>
      <c r="L133" s="3">
        <v>0</v>
      </c>
      <c r="M133" s="3">
        <v>5</v>
      </c>
      <c r="N133" s="3">
        <v>2</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1172</v>
      </c>
      <c r="AN133" s="3" t="s">
        <v>2553</v>
      </c>
      <c r="AO133" s="3" t="s">
        <v>52</v>
      </c>
      <c r="AP133" s="3">
        <v>0</v>
      </c>
      <c r="AQ133" s="3">
        <v>0</v>
      </c>
      <c r="AR133">
        <v>0</v>
      </c>
      <c r="AS133">
        <v>5</v>
      </c>
      <c r="AT133" s="6" t="s">
        <v>2570</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2</v>
      </c>
      <c r="BL133">
        <v>0</v>
      </c>
      <c r="BM133">
        <v>0</v>
      </c>
      <c r="BN133">
        <v>0</v>
      </c>
      <c r="BO133">
        <v>0</v>
      </c>
    </row>
    <row r="134" spans="1:67" ht="15.75" customHeight="1" x14ac:dyDescent="0.2">
      <c r="A134" s="3">
        <f t="shared" si="2"/>
        <v>132</v>
      </c>
      <c r="B134" s="3" t="s">
        <v>1889</v>
      </c>
      <c r="C134" s="3" t="s">
        <v>1889</v>
      </c>
      <c r="D134" s="5" t="s">
        <v>1888</v>
      </c>
      <c r="E134" s="5" t="s">
        <v>2259</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1172</v>
      </c>
      <c r="AN134" s="3" t="s">
        <v>2006</v>
      </c>
      <c r="AO134" s="3" t="s">
        <v>52</v>
      </c>
      <c r="AP134" s="3">
        <v>0</v>
      </c>
      <c r="AQ134" s="3">
        <v>0</v>
      </c>
      <c r="AR134">
        <v>0</v>
      </c>
      <c r="AS134">
        <v>5</v>
      </c>
      <c r="AT134" s="6" t="s">
        <v>2554</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3</v>
      </c>
      <c r="BL134">
        <v>0</v>
      </c>
      <c r="BM134">
        <v>0</v>
      </c>
      <c r="BN134">
        <v>0</v>
      </c>
      <c r="BO134">
        <v>0</v>
      </c>
    </row>
    <row r="135" spans="1:67" s="9" customFormat="1" ht="15.75" customHeight="1" x14ac:dyDescent="0.2">
      <c r="A135" s="7">
        <f t="shared" si="2"/>
        <v>133</v>
      </c>
      <c r="B135" s="7" t="s">
        <v>1080</v>
      </c>
      <c r="C135" s="7" t="s">
        <v>1080</v>
      </c>
      <c r="D135" s="8" t="s">
        <v>836</v>
      </c>
      <c r="E135" s="8" t="s">
        <v>338</v>
      </c>
      <c r="F135" s="7">
        <v>0</v>
      </c>
      <c r="G135" s="7">
        <v>0</v>
      </c>
      <c r="H135" s="7">
        <v>0</v>
      </c>
      <c r="I135" s="7">
        <v>50</v>
      </c>
      <c r="J135" s="7">
        <v>0</v>
      </c>
      <c r="K135" s="7">
        <v>0.95</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t="s">
        <v>17</v>
      </c>
      <c r="AM135" s="7" t="s">
        <v>23</v>
      </c>
      <c r="AN135" s="7" t="s">
        <v>23</v>
      </c>
      <c r="AO135" s="7" t="s">
        <v>1863</v>
      </c>
      <c r="AP135" s="7">
        <v>0</v>
      </c>
      <c r="AQ135" s="7">
        <v>0</v>
      </c>
      <c r="AR135" s="9">
        <v>0</v>
      </c>
      <c r="AS135" s="9">
        <v>1</v>
      </c>
      <c r="AT135" s="10" t="s">
        <v>52</v>
      </c>
      <c r="AU135" s="10" t="s">
        <v>52</v>
      </c>
      <c r="AV135" s="10" t="s">
        <v>52</v>
      </c>
      <c r="AW135" s="10" t="s">
        <v>52</v>
      </c>
      <c r="AX135" s="10" t="s">
        <v>52</v>
      </c>
      <c r="AY135" s="10" t="s">
        <v>52</v>
      </c>
      <c r="AZ135" s="10" t="s">
        <v>52</v>
      </c>
      <c r="BA135" s="10" t="s">
        <v>52</v>
      </c>
      <c r="BB135" s="10" t="s">
        <v>52</v>
      </c>
      <c r="BC135" s="10" t="s">
        <v>52</v>
      </c>
      <c r="BD135" s="10" t="s">
        <v>52</v>
      </c>
      <c r="BE135" s="10" t="s">
        <v>52</v>
      </c>
      <c r="BF135" s="10" t="s">
        <v>52</v>
      </c>
      <c r="BG135" s="10" t="s">
        <v>52</v>
      </c>
      <c r="BH135" s="10" t="s">
        <v>52</v>
      </c>
      <c r="BI135" s="9">
        <v>0</v>
      </c>
      <c r="BJ135" s="9">
        <v>0</v>
      </c>
      <c r="BK135" s="9">
        <v>1</v>
      </c>
      <c r="BL135" s="9">
        <v>0</v>
      </c>
      <c r="BM135" s="9">
        <v>0</v>
      </c>
      <c r="BN135" s="9">
        <v>0</v>
      </c>
      <c r="BO135" s="9">
        <v>0</v>
      </c>
    </row>
    <row r="136" spans="1:67" ht="15.75" customHeight="1" x14ac:dyDescent="0.2">
      <c r="A136" s="3">
        <f t="shared" si="2"/>
        <v>134</v>
      </c>
      <c r="B136" s="3" t="s">
        <v>401</v>
      </c>
      <c r="C136" s="3" t="s">
        <v>351</v>
      </c>
      <c r="D136" s="5" t="s">
        <v>349</v>
      </c>
      <c r="E136" s="5" t="s">
        <v>350</v>
      </c>
      <c r="F136" s="3">
        <v>0</v>
      </c>
      <c r="G136" s="3">
        <v>0</v>
      </c>
      <c r="H136" s="3">
        <v>0</v>
      </c>
      <c r="I136" s="3">
        <v>50</v>
      </c>
      <c r="J136" s="3">
        <v>30</v>
      </c>
      <c r="K136" s="3">
        <v>0.95</v>
      </c>
      <c r="L136" s="3">
        <v>0</v>
      </c>
      <c r="M136" s="3">
        <v>25</v>
      </c>
      <c r="N136" s="3">
        <v>0</v>
      </c>
      <c r="O136" s="3">
        <v>0</v>
      </c>
      <c r="P136" s="3">
        <v>0</v>
      </c>
      <c r="Q136" s="3">
        <v>0</v>
      </c>
      <c r="R136" s="3">
        <v>15</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17</v>
      </c>
      <c r="AM136" s="3" t="s">
        <v>983</v>
      </c>
      <c r="AN136" s="3" t="s">
        <v>2007</v>
      </c>
      <c r="AO136" s="3" t="s">
        <v>1863</v>
      </c>
      <c r="AP136" s="3">
        <v>0</v>
      </c>
      <c r="AQ136" s="3">
        <v>0</v>
      </c>
      <c r="AR136">
        <v>0</v>
      </c>
      <c r="AS136">
        <v>5</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2"/>
        <v>135</v>
      </c>
      <c r="B137" s="3" t="s">
        <v>311</v>
      </c>
      <c r="C137" s="3" t="s">
        <v>311</v>
      </c>
      <c r="D137" s="25" t="s">
        <v>310</v>
      </c>
      <c r="E137" s="4" t="s">
        <v>607</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53</v>
      </c>
      <c r="AM137" s="3" t="s">
        <v>23</v>
      </c>
      <c r="AN137" s="3" t="s">
        <v>2008</v>
      </c>
      <c r="AO137" s="3" t="s">
        <v>1863</v>
      </c>
      <c r="AP137" s="3">
        <v>0</v>
      </c>
      <c r="AQ137" s="3">
        <v>0</v>
      </c>
      <c r="AR137">
        <v>0</v>
      </c>
      <c r="AS137">
        <v>1</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2"/>
        <v>136</v>
      </c>
      <c r="B138" s="3" t="s">
        <v>613</v>
      </c>
      <c r="C138" s="3" t="s">
        <v>610</v>
      </c>
      <c r="D138" s="25" t="s">
        <v>650</v>
      </c>
      <c r="E138" s="4" t="s">
        <v>608</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53</v>
      </c>
      <c r="AM138" s="3" t="s">
        <v>662</v>
      </c>
      <c r="AN138" s="3" t="s">
        <v>2009</v>
      </c>
      <c r="AO138" s="3" t="s">
        <v>1863</v>
      </c>
      <c r="AP138" s="3">
        <v>0</v>
      </c>
      <c r="AQ138" s="3">
        <v>0</v>
      </c>
      <c r="AR138">
        <v>0</v>
      </c>
      <c r="AS138">
        <v>1</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613</v>
      </c>
      <c r="C139" s="3" t="s">
        <v>981</v>
      </c>
      <c r="D139" s="25" t="s">
        <v>979</v>
      </c>
      <c r="E139" s="4" t="s">
        <v>980</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662</v>
      </c>
      <c r="AN139" s="3" t="s">
        <v>2009</v>
      </c>
      <c r="AO139" s="3" t="s">
        <v>1863</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s="9" customFormat="1" ht="15.75" customHeight="1" x14ac:dyDescent="0.2">
      <c r="A140" s="7">
        <f t="shared" si="2"/>
        <v>138</v>
      </c>
      <c r="B140" s="7" t="s">
        <v>613</v>
      </c>
      <c r="C140" s="7" t="s">
        <v>697</v>
      </c>
      <c r="D140" s="26" t="s">
        <v>695</v>
      </c>
      <c r="E140" s="11" t="s">
        <v>696</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53</v>
      </c>
      <c r="AM140" s="7" t="s">
        <v>662</v>
      </c>
      <c r="AN140" s="7" t="s">
        <v>2009</v>
      </c>
      <c r="AO140" s="7" t="s">
        <v>1863</v>
      </c>
      <c r="AP140" s="7">
        <v>0</v>
      </c>
      <c r="AQ140" s="7">
        <v>0</v>
      </c>
      <c r="AR140" s="9">
        <v>0</v>
      </c>
      <c r="AS140" s="9">
        <v>0</v>
      </c>
      <c r="AT140" s="10" t="s">
        <v>52</v>
      </c>
      <c r="AU140" s="10" t="s">
        <v>52</v>
      </c>
      <c r="AV140" s="10" t="s">
        <v>52</v>
      </c>
      <c r="AW140" s="10" t="s">
        <v>52</v>
      </c>
      <c r="AX140" s="10" t="s">
        <v>52</v>
      </c>
      <c r="AY140" s="10" t="s">
        <v>52</v>
      </c>
      <c r="AZ140" s="10" t="s">
        <v>52</v>
      </c>
      <c r="BA140" s="10" t="s">
        <v>52</v>
      </c>
      <c r="BB140" s="10" t="s">
        <v>52</v>
      </c>
      <c r="BC140" s="10" t="s">
        <v>52</v>
      </c>
      <c r="BD140" s="10" t="s">
        <v>52</v>
      </c>
      <c r="BE140" s="10" t="s">
        <v>52</v>
      </c>
      <c r="BF140" s="10" t="s">
        <v>52</v>
      </c>
      <c r="BG140" s="10" t="s">
        <v>52</v>
      </c>
      <c r="BH140" s="10" t="s">
        <v>52</v>
      </c>
      <c r="BI140" s="9">
        <v>0</v>
      </c>
      <c r="BJ140" s="9">
        <v>0</v>
      </c>
      <c r="BK140" s="9">
        <v>1</v>
      </c>
      <c r="BL140" s="9">
        <v>0</v>
      </c>
      <c r="BM140" s="9">
        <v>0</v>
      </c>
      <c r="BN140" s="9">
        <v>0</v>
      </c>
      <c r="BO140" s="9">
        <v>0</v>
      </c>
    </row>
    <row r="141" spans="1:67" s="9" customFormat="1" ht="15.75" customHeight="1" x14ac:dyDescent="0.2">
      <c r="A141" s="7">
        <f t="shared" si="2"/>
        <v>139</v>
      </c>
      <c r="B141" s="7" t="s">
        <v>613</v>
      </c>
      <c r="C141" s="7" t="s">
        <v>699</v>
      </c>
      <c r="D141" s="26" t="s">
        <v>698</v>
      </c>
      <c r="E141" s="11" t="s">
        <v>700</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53</v>
      </c>
      <c r="AM141" s="7" t="s">
        <v>662</v>
      </c>
      <c r="AN141" s="7" t="s">
        <v>2009</v>
      </c>
      <c r="AO141" s="7" t="s">
        <v>1863</v>
      </c>
      <c r="AP141" s="7">
        <v>0</v>
      </c>
      <c r="AQ141" s="7">
        <v>0</v>
      </c>
      <c r="AR141" s="9">
        <v>0</v>
      </c>
      <c r="AS141" s="9">
        <v>0</v>
      </c>
      <c r="AT141" s="10" t="s">
        <v>52</v>
      </c>
      <c r="AU141" s="10" t="s">
        <v>52</v>
      </c>
      <c r="AV141" s="10" t="s">
        <v>52</v>
      </c>
      <c r="AW141" s="10" t="s">
        <v>52</v>
      </c>
      <c r="AX141" s="10" t="s">
        <v>52</v>
      </c>
      <c r="AY141" s="10" t="s">
        <v>52</v>
      </c>
      <c r="AZ141" s="10" t="s">
        <v>52</v>
      </c>
      <c r="BA141" s="10" t="s">
        <v>52</v>
      </c>
      <c r="BB141" s="10" t="s">
        <v>52</v>
      </c>
      <c r="BC141" s="10" t="s">
        <v>52</v>
      </c>
      <c r="BD141" s="10" t="s">
        <v>52</v>
      </c>
      <c r="BE141" s="10" t="s">
        <v>52</v>
      </c>
      <c r="BF141" s="10" t="s">
        <v>52</v>
      </c>
      <c r="BG141" s="10" t="s">
        <v>52</v>
      </c>
      <c r="BH141" s="10" t="s">
        <v>52</v>
      </c>
      <c r="BI141" s="9">
        <v>0</v>
      </c>
      <c r="BJ141" s="9">
        <v>0</v>
      </c>
      <c r="BK141" s="9">
        <v>1</v>
      </c>
      <c r="BL141" s="9">
        <v>0</v>
      </c>
      <c r="BM141" s="9">
        <v>0</v>
      </c>
      <c r="BN141" s="9">
        <v>0</v>
      </c>
      <c r="BO141" s="9">
        <v>0</v>
      </c>
    </row>
    <row r="142" spans="1:67" ht="15.75" customHeight="1" x14ac:dyDescent="0.2">
      <c r="A142" s="3">
        <f t="shared" si="2"/>
        <v>140</v>
      </c>
      <c r="B142" s="3" t="s">
        <v>701</v>
      </c>
      <c r="C142" s="3" t="s">
        <v>701</v>
      </c>
      <c r="D142" s="25" t="s">
        <v>702</v>
      </c>
      <c r="E142" s="4" t="s">
        <v>703</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53</v>
      </c>
      <c r="AM142" s="3" t="s">
        <v>662</v>
      </c>
      <c r="AN142" s="3" t="s">
        <v>2009</v>
      </c>
      <c r="AO142" s="3" t="s">
        <v>1863</v>
      </c>
      <c r="AP142" s="3">
        <v>0</v>
      </c>
      <c r="AQ142" s="3">
        <v>0</v>
      </c>
      <c r="AR142">
        <v>0</v>
      </c>
      <c r="AS142">
        <v>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1</v>
      </c>
      <c r="BL142">
        <v>0</v>
      </c>
      <c r="BM142">
        <v>0</v>
      </c>
      <c r="BN142">
        <v>0</v>
      </c>
      <c r="BO142">
        <v>0</v>
      </c>
    </row>
    <row r="143" spans="1:67" ht="15.75" customHeight="1" x14ac:dyDescent="0.2">
      <c r="A143" s="3">
        <f t="shared" si="2"/>
        <v>141</v>
      </c>
      <c r="B143" s="3" t="s">
        <v>659</v>
      </c>
      <c r="C143" s="3" t="s">
        <v>659</v>
      </c>
      <c r="D143" s="25" t="s">
        <v>660</v>
      </c>
      <c r="E143" s="4" t="s">
        <v>661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53</v>
      </c>
      <c r="AM143" s="3" t="s">
        <v>662</v>
      </c>
      <c r="AN143" s="3" t="s">
        <v>2009</v>
      </c>
      <c r="AO143" s="3" t="s">
        <v>1863</v>
      </c>
      <c r="AP143" s="3">
        <v>0</v>
      </c>
      <c r="AQ143" s="3">
        <v>0</v>
      </c>
      <c r="AR143">
        <v>0</v>
      </c>
      <c r="AS143">
        <v>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1</v>
      </c>
      <c r="BL143">
        <v>0</v>
      </c>
      <c r="BM143">
        <v>0</v>
      </c>
      <c r="BN143">
        <v>0</v>
      </c>
      <c r="BO143">
        <v>0</v>
      </c>
    </row>
    <row r="144" spans="1:67" ht="15.75" customHeight="1" x14ac:dyDescent="0.2">
      <c r="A144" s="3">
        <f t="shared" si="2"/>
        <v>142</v>
      </c>
      <c r="B144" s="3" t="s">
        <v>1216</v>
      </c>
      <c r="C144" s="3" t="s">
        <v>1216</v>
      </c>
      <c r="D144" s="25" t="s">
        <v>1215</v>
      </c>
      <c r="E144" s="4" t="s">
        <v>1232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2009</v>
      </c>
      <c r="AO144" s="3" t="s">
        <v>1863</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1202</v>
      </c>
      <c r="C145" s="3" t="s">
        <v>1202</v>
      </c>
      <c r="D145" s="25" t="s">
        <v>1201</v>
      </c>
      <c r="E145" s="4" t="s">
        <v>1200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2009</v>
      </c>
      <c r="AO145" s="3" t="s">
        <v>1863</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1202</v>
      </c>
      <c r="C146" s="3" t="s">
        <v>1205</v>
      </c>
      <c r="D146" s="25" t="s">
        <v>1203</v>
      </c>
      <c r="E146" s="4" t="s">
        <v>1204</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2009</v>
      </c>
      <c r="AO146" s="3" t="s">
        <v>1863</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1211</v>
      </c>
      <c r="C147" s="3" t="s">
        <v>1211</v>
      </c>
      <c r="D147" s="25" t="s">
        <v>1209</v>
      </c>
      <c r="E147" s="4" t="s">
        <v>1210</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2009</v>
      </c>
      <c r="AO147" s="3" t="s">
        <v>1863</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3</v>
      </c>
      <c r="BL147">
        <v>0</v>
      </c>
      <c r="BM147">
        <v>0</v>
      </c>
      <c r="BN147">
        <v>0</v>
      </c>
      <c r="BO147">
        <v>0</v>
      </c>
    </row>
    <row r="148" spans="1:67" ht="15.75" customHeight="1" x14ac:dyDescent="0.2">
      <c r="A148" s="3">
        <f t="shared" si="2"/>
        <v>146</v>
      </c>
      <c r="B148" s="3" t="s">
        <v>704</v>
      </c>
      <c r="C148" s="3" t="s">
        <v>704</v>
      </c>
      <c r="D148" s="25" t="s">
        <v>705</v>
      </c>
      <c r="E148" s="4" t="s">
        <v>706</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2009</v>
      </c>
      <c r="AO148" s="3" t="s">
        <v>1863</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1202</v>
      </c>
      <c r="C149" s="3" t="s">
        <v>1387</v>
      </c>
      <c r="D149" s="25" t="s">
        <v>1388</v>
      </c>
      <c r="E149" s="4" t="s">
        <v>1389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2009</v>
      </c>
      <c r="AO149" s="3" t="s">
        <v>1863</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2"/>
        <v>148</v>
      </c>
      <c r="B150" s="3" t="s">
        <v>1406</v>
      </c>
      <c r="C150" s="3" t="s">
        <v>1406</v>
      </c>
      <c r="D150" s="25" t="s">
        <v>1405</v>
      </c>
      <c r="E150" s="4" t="s">
        <v>1407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2009</v>
      </c>
      <c r="AO150" s="3" t="s">
        <v>1863</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1884</v>
      </c>
      <c r="C151" s="3" t="s">
        <v>1884</v>
      </c>
      <c r="D151" s="25" t="s">
        <v>1883</v>
      </c>
      <c r="E151" s="4" t="s">
        <v>1924</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2009</v>
      </c>
      <c r="AO151" s="3" t="s">
        <v>52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2</v>
      </c>
      <c r="BL151">
        <v>0</v>
      </c>
      <c r="BM151">
        <v>0</v>
      </c>
      <c r="BN151">
        <v>0</v>
      </c>
      <c r="BO151">
        <v>0</v>
      </c>
    </row>
    <row r="152" spans="1:67" ht="15.75" customHeight="1" x14ac:dyDescent="0.2">
      <c r="A152" s="3">
        <f t="shared" si="2"/>
        <v>150</v>
      </c>
      <c r="B152" s="3" t="s">
        <v>704</v>
      </c>
      <c r="C152" s="3" t="s">
        <v>1644</v>
      </c>
      <c r="D152" s="25" t="s">
        <v>1643</v>
      </c>
      <c r="E152" s="4" t="s">
        <v>1645</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2009</v>
      </c>
      <c r="AO152" s="3" t="s">
        <v>1863</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1</v>
      </c>
    </row>
    <row r="153" spans="1:67" s="18" customFormat="1" ht="15.75" customHeight="1" x14ac:dyDescent="0.2">
      <c r="A153" s="16">
        <f t="shared" si="2"/>
        <v>151</v>
      </c>
      <c r="B153" s="16" t="s">
        <v>54</v>
      </c>
      <c r="C153" s="16" t="s">
        <v>3295</v>
      </c>
      <c r="D153" s="41" t="s">
        <v>3293</v>
      </c>
      <c r="E153" s="20" t="s">
        <v>3294</v>
      </c>
      <c r="F153" s="16">
        <v>0</v>
      </c>
      <c r="G153" s="16">
        <v>300</v>
      </c>
      <c r="H153" s="16">
        <v>0</v>
      </c>
      <c r="I153" s="16">
        <v>50</v>
      </c>
      <c r="J153" s="16">
        <v>0</v>
      </c>
      <c r="K153" s="16">
        <v>1</v>
      </c>
      <c r="L153" s="16">
        <v>0</v>
      </c>
      <c r="M153" s="16">
        <v>20</v>
      </c>
      <c r="N153" s="16">
        <v>0</v>
      </c>
      <c r="O153" s="16">
        <v>0</v>
      </c>
      <c r="P153" s="16">
        <v>0</v>
      </c>
      <c r="Q153" s="16">
        <v>0</v>
      </c>
      <c r="R153" s="16">
        <v>0</v>
      </c>
      <c r="S153" s="16">
        <v>0</v>
      </c>
      <c r="T153" s="16">
        <v>0</v>
      </c>
      <c r="U153" s="16">
        <v>0</v>
      </c>
      <c r="V153" s="16">
        <v>0</v>
      </c>
      <c r="W153" s="16">
        <v>0</v>
      </c>
      <c r="X153" s="16">
        <v>0</v>
      </c>
      <c r="Y153" s="16">
        <v>0</v>
      </c>
      <c r="Z153" s="16">
        <v>0</v>
      </c>
      <c r="AA153" s="16">
        <v>0</v>
      </c>
      <c r="AB153" s="16">
        <v>0</v>
      </c>
      <c r="AC153" s="16">
        <v>0</v>
      </c>
      <c r="AD153" s="16">
        <v>0</v>
      </c>
      <c r="AE153" s="16">
        <v>0</v>
      </c>
      <c r="AF153" s="16">
        <v>0</v>
      </c>
      <c r="AG153" s="16">
        <v>0</v>
      </c>
      <c r="AH153" s="16">
        <v>0</v>
      </c>
      <c r="AI153" s="16">
        <v>0</v>
      </c>
      <c r="AJ153" s="16">
        <v>0</v>
      </c>
      <c r="AK153" s="16">
        <v>0</v>
      </c>
      <c r="AL153" s="16" t="s">
        <v>53</v>
      </c>
      <c r="AM153" s="16" t="s">
        <v>662</v>
      </c>
      <c r="AN153" s="16" t="s">
        <v>2009</v>
      </c>
      <c r="AO153" s="16" t="s">
        <v>52</v>
      </c>
      <c r="AP153" s="16">
        <v>0</v>
      </c>
      <c r="AQ153" s="16">
        <v>0</v>
      </c>
      <c r="AR153" s="18">
        <v>0</v>
      </c>
      <c r="AS153" s="18">
        <v>0</v>
      </c>
      <c r="AT153" s="19" t="s">
        <v>52</v>
      </c>
      <c r="AU153" s="19" t="s">
        <v>52</v>
      </c>
      <c r="AV153" s="19" t="s">
        <v>52</v>
      </c>
      <c r="AW153" s="19" t="s">
        <v>52</v>
      </c>
      <c r="AX153" s="19" t="s">
        <v>52</v>
      </c>
      <c r="AY153" s="19" t="s">
        <v>52</v>
      </c>
      <c r="AZ153" s="19" t="s">
        <v>52</v>
      </c>
      <c r="BA153" s="19" t="s">
        <v>52</v>
      </c>
      <c r="BB153" s="19" t="s">
        <v>52</v>
      </c>
      <c r="BC153" s="19" t="s">
        <v>52</v>
      </c>
      <c r="BD153" s="19" t="s">
        <v>52</v>
      </c>
      <c r="BE153" s="19" t="s">
        <v>52</v>
      </c>
      <c r="BF153" s="19" t="s">
        <v>52</v>
      </c>
      <c r="BG153" s="19" t="s">
        <v>52</v>
      </c>
      <c r="BH153" s="19" t="s">
        <v>52</v>
      </c>
      <c r="BI153" s="18">
        <v>1</v>
      </c>
      <c r="BJ153" s="18">
        <v>0</v>
      </c>
      <c r="BK153" s="18">
        <v>1</v>
      </c>
      <c r="BL153" s="18">
        <v>0</v>
      </c>
      <c r="BM153" s="18">
        <v>0</v>
      </c>
      <c r="BN153" s="18">
        <v>0</v>
      </c>
      <c r="BO153" s="18">
        <v>0</v>
      </c>
    </row>
    <row r="154" spans="1:67" s="18" customFormat="1" ht="15.75" customHeight="1" x14ac:dyDescent="0.2">
      <c r="A154" s="16">
        <f t="shared" si="2"/>
        <v>152</v>
      </c>
      <c r="B154" s="16" t="s">
        <v>54</v>
      </c>
      <c r="C154" s="16" t="s">
        <v>3327</v>
      </c>
      <c r="D154" s="41" t="s">
        <v>3326</v>
      </c>
      <c r="E154" s="20" t="s">
        <v>3328</v>
      </c>
      <c r="F154" s="16">
        <v>0</v>
      </c>
      <c r="G154" s="16">
        <v>300</v>
      </c>
      <c r="H154" s="16">
        <v>0</v>
      </c>
      <c r="I154" s="16">
        <v>50</v>
      </c>
      <c r="J154" s="16">
        <v>0</v>
      </c>
      <c r="K154" s="16">
        <v>1</v>
      </c>
      <c r="L154" s="16">
        <v>0</v>
      </c>
      <c r="M154" s="16">
        <v>20</v>
      </c>
      <c r="N154" s="16">
        <v>0</v>
      </c>
      <c r="O154" s="16">
        <v>0</v>
      </c>
      <c r="P154" s="16">
        <v>0</v>
      </c>
      <c r="Q154" s="16">
        <v>0</v>
      </c>
      <c r="R154" s="16">
        <v>0</v>
      </c>
      <c r="S154" s="16">
        <v>0</v>
      </c>
      <c r="T154" s="16">
        <v>0</v>
      </c>
      <c r="U154" s="16">
        <v>0</v>
      </c>
      <c r="V154" s="16">
        <v>0</v>
      </c>
      <c r="W154" s="16">
        <v>0</v>
      </c>
      <c r="X154" s="16">
        <v>0</v>
      </c>
      <c r="Y154" s="16">
        <v>0</v>
      </c>
      <c r="Z154" s="16">
        <v>0</v>
      </c>
      <c r="AA154" s="16">
        <v>0</v>
      </c>
      <c r="AB154" s="16">
        <v>0</v>
      </c>
      <c r="AC154" s="16">
        <v>0</v>
      </c>
      <c r="AD154" s="16">
        <v>0</v>
      </c>
      <c r="AE154" s="16">
        <v>0</v>
      </c>
      <c r="AF154" s="16">
        <v>0</v>
      </c>
      <c r="AG154" s="16">
        <v>0</v>
      </c>
      <c r="AH154" s="16">
        <v>0</v>
      </c>
      <c r="AI154" s="16">
        <v>0</v>
      </c>
      <c r="AJ154" s="16">
        <v>0</v>
      </c>
      <c r="AK154" s="16">
        <v>0</v>
      </c>
      <c r="AL154" s="16" t="s">
        <v>53</v>
      </c>
      <c r="AM154" s="16" t="s">
        <v>662</v>
      </c>
      <c r="AN154" s="16" t="s">
        <v>2009</v>
      </c>
      <c r="AO154" s="16" t="s">
        <v>52</v>
      </c>
      <c r="AP154" s="16">
        <v>0</v>
      </c>
      <c r="AQ154" s="16">
        <v>0</v>
      </c>
      <c r="AR154" s="18">
        <v>0</v>
      </c>
      <c r="AS154" s="18">
        <v>0</v>
      </c>
      <c r="AT154" s="19" t="s">
        <v>52</v>
      </c>
      <c r="AU154" s="19" t="s">
        <v>52</v>
      </c>
      <c r="AV154" s="19" t="s">
        <v>52</v>
      </c>
      <c r="AW154" s="19" t="s">
        <v>52</v>
      </c>
      <c r="AX154" s="19" t="s">
        <v>52</v>
      </c>
      <c r="AY154" s="19" t="s">
        <v>52</v>
      </c>
      <c r="AZ154" s="19" t="s">
        <v>52</v>
      </c>
      <c r="BA154" s="19" t="s">
        <v>52</v>
      </c>
      <c r="BB154" s="19" t="s">
        <v>52</v>
      </c>
      <c r="BC154" s="19" t="s">
        <v>52</v>
      </c>
      <c r="BD154" s="19" t="s">
        <v>52</v>
      </c>
      <c r="BE154" s="19" t="s">
        <v>52</v>
      </c>
      <c r="BF154" s="19" t="s">
        <v>52</v>
      </c>
      <c r="BG154" s="19" t="s">
        <v>52</v>
      </c>
      <c r="BH154" s="19" t="s">
        <v>52</v>
      </c>
      <c r="BI154" s="18">
        <v>1</v>
      </c>
      <c r="BJ154" s="18">
        <v>0</v>
      </c>
      <c r="BK154" s="18">
        <v>1</v>
      </c>
      <c r="BL154" s="18">
        <v>0</v>
      </c>
      <c r="BM154" s="18">
        <v>0</v>
      </c>
      <c r="BN154" s="18">
        <v>0</v>
      </c>
      <c r="BO154" s="18">
        <v>0</v>
      </c>
    </row>
    <row r="155" spans="1:67" s="18" customFormat="1" ht="15.75" customHeight="1" x14ac:dyDescent="0.2">
      <c r="A155" s="16">
        <f t="shared" si="2"/>
        <v>153</v>
      </c>
      <c r="B155" s="16" t="s">
        <v>54</v>
      </c>
      <c r="C155" s="16" t="s">
        <v>3332</v>
      </c>
      <c r="D155" s="41" t="s">
        <v>3331</v>
      </c>
      <c r="E155" s="20" t="s">
        <v>3330</v>
      </c>
      <c r="F155" s="16">
        <v>0</v>
      </c>
      <c r="G155" s="16">
        <v>300</v>
      </c>
      <c r="H155" s="16">
        <v>0</v>
      </c>
      <c r="I155" s="16">
        <v>50</v>
      </c>
      <c r="J155" s="16">
        <v>0</v>
      </c>
      <c r="K155" s="16">
        <v>1</v>
      </c>
      <c r="L155" s="16">
        <v>0</v>
      </c>
      <c r="M155" s="16">
        <v>20</v>
      </c>
      <c r="N155" s="16">
        <v>0</v>
      </c>
      <c r="O155" s="16">
        <v>0</v>
      </c>
      <c r="P155" s="16">
        <v>0</v>
      </c>
      <c r="Q155" s="16">
        <v>0</v>
      </c>
      <c r="R155" s="16">
        <v>0</v>
      </c>
      <c r="S155" s="16">
        <v>0</v>
      </c>
      <c r="T155" s="16">
        <v>0</v>
      </c>
      <c r="U155" s="16">
        <v>0</v>
      </c>
      <c r="V155" s="16">
        <v>0</v>
      </c>
      <c r="W155" s="16">
        <v>0</v>
      </c>
      <c r="X155" s="16">
        <v>0</v>
      </c>
      <c r="Y155" s="16">
        <v>0</v>
      </c>
      <c r="Z155" s="16">
        <v>0</v>
      </c>
      <c r="AA155" s="16">
        <v>0</v>
      </c>
      <c r="AB155" s="16">
        <v>0</v>
      </c>
      <c r="AC155" s="16">
        <v>0</v>
      </c>
      <c r="AD155" s="16">
        <v>0</v>
      </c>
      <c r="AE155" s="16">
        <v>0</v>
      </c>
      <c r="AF155" s="16">
        <v>0</v>
      </c>
      <c r="AG155" s="16">
        <v>0</v>
      </c>
      <c r="AH155" s="16">
        <v>0</v>
      </c>
      <c r="AI155" s="16">
        <v>0</v>
      </c>
      <c r="AJ155" s="16">
        <v>0</v>
      </c>
      <c r="AK155" s="16">
        <v>0</v>
      </c>
      <c r="AL155" s="16" t="s">
        <v>53</v>
      </c>
      <c r="AM155" s="16" t="s">
        <v>662</v>
      </c>
      <c r="AN155" s="16" t="s">
        <v>2009</v>
      </c>
      <c r="AO155" s="16" t="s">
        <v>52</v>
      </c>
      <c r="AP155" s="16">
        <v>0</v>
      </c>
      <c r="AQ155" s="16">
        <v>0</v>
      </c>
      <c r="AR155" s="18">
        <v>0</v>
      </c>
      <c r="AS155" s="18">
        <v>0</v>
      </c>
      <c r="AT155" s="19" t="s">
        <v>52</v>
      </c>
      <c r="AU155" s="19" t="s">
        <v>52</v>
      </c>
      <c r="AV155" s="19" t="s">
        <v>52</v>
      </c>
      <c r="AW155" s="19" t="s">
        <v>52</v>
      </c>
      <c r="AX155" s="19" t="s">
        <v>52</v>
      </c>
      <c r="AY155" s="19" t="s">
        <v>52</v>
      </c>
      <c r="AZ155" s="19" t="s">
        <v>52</v>
      </c>
      <c r="BA155" s="19" t="s">
        <v>52</v>
      </c>
      <c r="BB155" s="19" t="s">
        <v>52</v>
      </c>
      <c r="BC155" s="19" t="s">
        <v>52</v>
      </c>
      <c r="BD155" s="19" t="s">
        <v>52</v>
      </c>
      <c r="BE155" s="19" t="s">
        <v>52</v>
      </c>
      <c r="BF155" s="19" t="s">
        <v>52</v>
      </c>
      <c r="BG155" s="19" t="s">
        <v>52</v>
      </c>
      <c r="BH155" s="19" t="s">
        <v>52</v>
      </c>
      <c r="BI155" s="18">
        <v>1</v>
      </c>
      <c r="BJ155" s="18">
        <v>0</v>
      </c>
      <c r="BK155" s="18">
        <v>1</v>
      </c>
      <c r="BL155" s="18">
        <v>0</v>
      </c>
      <c r="BM155" s="18">
        <v>0</v>
      </c>
      <c r="BN155" s="18">
        <v>0</v>
      </c>
      <c r="BO155" s="18">
        <v>0</v>
      </c>
    </row>
    <row r="156" spans="1:67" s="18" customFormat="1" ht="15.75" customHeight="1" x14ac:dyDescent="0.2">
      <c r="A156" s="16">
        <f t="shared" si="2"/>
        <v>154</v>
      </c>
      <c r="B156" s="16" t="s">
        <v>3006</v>
      </c>
      <c r="C156" s="16" t="s">
        <v>3334</v>
      </c>
      <c r="D156" s="41" t="s">
        <v>3329</v>
      </c>
      <c r="E156" s="20" t="s">
        <v>3333</v>
      </c>
      <c r="F156" s="16">
        <v>0</v>
      </c>
      <c r="G156" s="16">
        <v>0</v>
      </c>
      <c r="H156" s="16">
        <v>0</v>
      </c>
      <c r="I156" s="16">
        <v>0</v>
      </c>
      <c r="J156" s="16">
        <v>0</v>
      </c>
      <c r="K156" s="16">
        <v>1</v>
      </c>
      <c r="L156" s="16">
        <v>0</v>
      </c>
      <c r="M156" s="16">
        <v>0</v>
      </c>
      <c r="N156" s="16">
        <v>0</v>
      </c>
      <c r="O156" s="16">
        <v>0</v>
      </c>
      <c r="P156" s="16">
        <v>0</v>
      </c>
      <c r="Q156" s="16">
        <v>0</v>
      </c>
      <c r="R156" s="16">
        <v>0</v>
      </c>
      <c r="S156" s="16">
        <v>0</v>
      </c>
      <c r="T156" s="16">
        <v>0</v>
      </c>
      <c r="U156" s="16">
        <v>0</v>
      </c>
      <c r="V156" s="16">
        <v>0</v>
      </c>
      <c r="W156" s="16">
        <v>0</v>
      </c>
      <c r="X156" s="16">
        <v>0</v>
      </c>
      <c r="Y156" s="16">
        <v>0</v>
      </c>
      <c r="Z156" s="16">
        <v>0</v>
      </c>
      <c r="AA156" s="16">
        <v>0</v>
      </c>
      <c r="AB156" s="16">
        <v>0</v>
      </c>
      <c r="AC156" s="16">
        <v>0</v>
      </c>
      <c r="AD156" s="16">
        <v>0</v>
      </c>
      <c r="AE156" s="16">
        <v>0</v>
      </c>
      <c r="AF156" s="16">
        <v>0</v>
      </c>
      <c r="AG156" s="16">
        <v>0</v>
      </c>
      <c r="AH156" s="16">
        <v>0</v>
      </c>
      <c r="AI156" s="16">
        <v>0</v>
      </c>
      <c r="AJ156" s="16">
        <v>0</v>
      </c>
      <c r="AK156" s="16">
        <v>0</v>
      </c>
      <c r="AL156" s="16" t="s">
        <v>53</v>
      </c>
      <c r="AM156" s="16" t="s">
        <v>273</v>
      </c>
      <c r="AN156" s="16" t="s">
        <v>2993</v>
      </c>
      <c r="AO156" s="16" t="s">
        <v>52</v>
      </c>
      <c r="AP156" s="16">
        <v>0</v>
      </c>
      <c r="AQ156" s="16">
        <v>0</v>
      </c>
      <c r="AR156" s="18">
        <v>0</v>
      </c>
      <c r="AS156" s="18">
        <v>0</v>
      </c>
      <c r="AT156" s="19" t="s">
        <v>52</v>
      </c>
      <c r="AU156" s="19" t="s">
        <v>52</v>
      </c>
      <c r="AV156" s="19" t="s">
        <v>52</v>
      </c>
      <c r="AW156" s="19" t="s">
        <v>52</v>
      </c>
      <c r="AX156" s="19" t="s">
        <v>52</v>
      </c>
      <c r="AY156" s="19" t="s">
        <v>52</v>
      </c>
      <c r="AZ156" s="19" t="s">
        <v>52</v>
      </c>
      <c r="BA156" s="19" t="s">
        <v>52</v>
      </c>
      <c r="BB156" s="19" t="s">
        <v>52</v>
      </c>
      <c r="BC156" s="19" t="s">
        <v>52</v>
      </c>
      <c r="BD156" s="19" t="s">
        <v>52</v>
      </c>
      <c r="BE156" s="19" t="s">
        <v>52</v>
      </c>
      <c r="BF156" s="19" t="s">
        <v>52</v>
      </c>
      <c r="BG156" s="19" t="s">
        <v>52</v>
      </c>
      <c r="BH156" s="19" t="s">
        <v>52</v>
      </c>
      <c r="BI156" s="18">
        <v>1</v>
      </c>
      <c r="BJ156" s="18">
        <v>0</v>
      </c>
      <c r="BK156" s="18">
        <v>1</v>
      </c>
      <c r="BL156" s="18">
        <v>0</v>
      </c>
      <c r="BM156" s="18">
        <v>0</v>
      </c>
      <c r="BN156" s="18">
        <v>0</v>
      </c>
      <c r="BO156" s="18">
        <v>0</v>
      </c>
    </row>
    <row r="157" spans="1:67" s="9" customFormat="1" ht="15.75" customHeight="1" x14ac:dyDescent="0.2">
      <c r="A157" s="7">
        <f t="shared" si="2"/>
        <v>155</v>
      </c>
      <c r="B157" s="7" t="s">
        <v>613</v>
      </c>
      <c r="C157" s="7" t="s">
        <v>2257</v>
      </c>
      <c r="D157" s="26" t="s">
        <v>2258</v>
      </c>
      <c r="E157" s="11" t="s">
        <v>2406</v>
      </c>
      <c r="F157" s="7">
        <v>0</v>
      </c>
      <c r="G157" s="7">
        <v>300</v>
      </c>
      <c r="H157" s="7">
        <v>0</v>
      </c>
      <c r="I157" s="7">
        <v>50</v>
      </c>
      <c r="J157" s="7">
        <v>0</v>
      </c>
      <c r="K157" s="7">
        <v>1</v>
      </c>
      <c r="L157" s="7">
        <v>0</v>
      </c>
      <c r="M157" s="7">
        <v>20</v>
      </c>
      <c r="N157" s="7">
        <v>0</v>
      </c>
      <c r="O157" s="7">
        <v>0</v>
      </c>
      <c r="P157" s="7">
        <v>0</v>
      </c>
      <c r="Q157" s="7">
        <v>0</v>
      </c>
      <c r="R157" s="7">
        <v>0</v>
      </c>
      <c r="S157" s="7">
        <v>0</v>
      </c>
      <c r="T157" s="7">
        <v>0</v>
      </c>
      <c r="U157" s="7">
        <v>0</v>
      </c>
      <c r="V157" s="7">
        <v>0</v>
      </c>
      <c r="W157" s="7">
        <v>0</v>
      </c>
      <c r="X157" s="7">
        <v>0</v>
      </c>
      <c r="Y157" s="7">
        <v>0</v>
      </c>
      <c r="Z157" s="7">
        <v>0</v>
      </c>
      <c r="AA157" s="7">
        <v>0</v>
      </c>
      <c r="AB157" s="7">
        <v>0</v>
      </c>
      <c r="AC157" s="7">
        <v>0</v>
      </c>
      <c r="AD157" s="7">
        <v>0</v>
      </c>
      <c r="AE157" s="7">
        <v>0</v>
      </c>
      <c r="AF157" s="7">
        <v>0</v>
      </c>
      <c r="AG157" s="7">
        <v>0</v>
      </c>
      <c r="AH157" s="7">
        <v>0</v>
      </c>
      <c r="AI157" s="7">
        <v>0</v>
      </c>
      <c r="AJ157" s="7">
        <v>0</v>
      </c>
      <c r="AK157" s="7">
        <v>0</v>
      </c>
      <c r="AL157" s="7" t="s">
        <v>53</v>
      </c>
      <c r="AM157" s="7" t="s">
        <v>662</v>
      </c>
      <c r="AN157" s="7" t="s">
        <v>2009</v>
      </c>
      <c r="AO157" s="7" t="s">
        <v>52</v>
      </c>
      <c r="AP157" s="7">
        <v>0</v>
      </c>
      <c r="AQ157" s="7">
        <v>0</v>
      </c>
      <c r="AR157" s="9">
        <v>0</v>
      </c>
      <c r="AS157" s="9">
        <v>1</v>
      </c>
      <c r="AT157" s="10" t="s">
        <v>52</v>
      </c>
      <c r="AU157" s="10" t="s">
        <v>52</v>
      </c>
      <c r="AV157" s="10" t="s">
        <v>52</v>
      </c>
      <c r="AW157" s="10" t="s">
        <v>52</v>
      </c>
      <c r="AX157" s="10" t="s">
        <v>52</v>
      </c>
      <c r="AY157" s="10" t="s">
        <v>52</v>
      </c>
      <c r="AZ157" s="10" t="s">
        <v>52</v>
      </c>
      <c r="BA157" s="10" t="s">
        <v>52</v>
      </c>
      <c r="BB157" s="10" t="s">
        <v>52</v>
      </c>
      <c r="BC157" s="10" t="s">
        <v>52</v>
      </c>
      <c r="BD157" s="10" t="s">
        <v>52</v>
      </c>
      <c r="BE157" s="10" t="s">
        <v>52</v>
      </c>
      <c r="BF157" s="10" t="s">
        <v>52</v>
      </c>
      <c r="BG157" s="10" t="s">
        <v>52</v>
      </c>
      <c r="BH157" s="10" t="s">
        <v>52</v>
      </c>
      <c r="BI157" s="9">
        <v>0</v>
      </c>
      <c r="BJ157" s="9">
        <v>0</v>
      </c>
      <c r="BK157" s="9">
        <v>1</v>
      </c>
      <c r="BL157" s="9">
        <v>0</v>
      </c>
      <c r="BM157" s="9">
        <v>0</v>
      </c>
      <c r="BN157" s="9">
        <v>0</v>
      </c>
      <c r="BO157" s="9">
        <v>0</v>
      </c>
    </row>
    <row r="158" spans="1:67" ht="15.75" customHeight="1" x14ac:dyDescent="0.2">
      <c r="A158" s="3">
        <f t="shared" si="2"/>
        <v>156</v>
      </c>
      <c r="B158" s="3" t="s">
        <v>54</v>
      </c>
      <c r="C158" s="3" t="s">
        <v>182</v>
      </c>
      <c r="D158" s="25" t="s">
        <v>51</v>
      </c>
      <c r="E158" s="4" t="s">
        <v>496</v>
      </c>
      <c r="F158" s="3">
        <v>0</v>
      </c>
      <c r="G158" s="3">
        <v>0</v>
      </c>
      <c r="H158" s="3">
        <v>0</v>
      </c>
      <c r="I158" s="3">
        <v>0</v>
      </c>
      <c r="J158" s="3">
        <v>0</v>
      </c>
      <c r="K158" s="3">
        <v>1</v>
      </c>
      <c r="L158" s="3">
        <v>0</v>
      </c>
      <c r="M158" s="3">
        <v>10</v>
      </c>
      <c r="N158" s="3">
        <v>0</v>
      </c>
      <c r="O158" s="3">
        <v>0</v>
      </c>
      <c r="P158" s="3">
        <v>20</v>
      </c>
      <c r="Q158" s="3">
        <v>0</v>
      </c>
      <c r="R158" s="3">
        <v>20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2010</v>
      </c>
      <c r="AO158" s="3" t="s">
        <v>1863</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ht="15.75" customHeight="1" x14ac:dyDescent="0.2">
      <c r="A159" s="3">
        <f t="shared" si="2"/>
        <v>157</v>
      </c>
      <c r="B159" s="3" t="s">
        <v>54</v>
      </c>
      <c r="C159" s="3" t="s">
        <v>497</v>
      </c>
      <c r="D159" s="25" t="s">
        <v>495</v>
      </c>
      <c r="E159" s="4" t="s">
        <v>711</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53</v>
      </c>
      <c r="AM159" s="3" t="s">
        <v>273</v>
      </c>
      <c r="AN159" s="3" t="s">
        <v>2010</v>
      </c>
      <c r="AO159" s="3" t="s">
        <v>1863</v>
      </c>
      <c r="AP159" s="3">
        <v>0</v>
      </c>
      <c r="AQ159" s="3">
        <v>0</v>
      </c>
      <c r="AR159">
        <v>0</v>
      </c>
      <c r="AS159">
        <v>0</v>
      </c>
      <c r="AT159" s="6" t="s">
        <v>52</v>
      </c>
      <c r="AU159" s="6" t="s">
        <v>52</v>
      </c>
      <c r="AV159" s="6" t="s">
        <v>52</v>
      </c>
      <c r="AW159" s="6" t="s">
        <v>52</v>
      </c>
      <c r="AX159" s="6" t="s">
        <v>52</v>
      </c>
      <c r="AY159" s="6" t="s">
        <v>52</v>
      </c>
      <c r="AZ159" s="6" t="s">
        <v>52</v>
      </c>
      <c r="BA159" s="6" t="s">
        <v>52</v>
      </c>
      <c r="BB159" s="6" t="s">
        <v>52</v>
      </c>
      <c r="BC159" s="6" t="s">
        <v>52</v>
      </c>
      <c r="BD159" s="6" t="s">
        <v>52</v>
      </c>
      <c r="BE159" s="6" t="s">
        <v>52</v>
      </c>
      <c r="BF159" s="6" t="s">
        <v>52</v>
      </c>
      <c r="BG159" s="6" t="s">
        <v>52</v>
      </c>
      <c r="BH159" s="6" t="s">
        <v>52</v>
      </c>
      <c r="BI159">
        <v>1</v>
      </c>
      <c r="BJ159">
        <v>0</v>
      </c>
      <c r="BK159">
        <v>1</v>
      </c>
      <c r="BL159">
        <v>0</v>
      </c>
      <c r="BM159">
        <v>0</v>
      </c>
      <c r="BN159">
        <v>0</v>
      </c>
      <c r="BO159">
        <v>0</v>
      </c>
    </row>
    <row r="160" spans="1:67" s="18" customFormat="1" ht="15.75" customHeight="1" x14ac:dyDescent="0.2">
      <c r="A160" s="16">
        <f t="shared" si="2"/>
        <v>158</v>
      </c>
      <c r="B160" s="16" t="s">
        <v>54</v>
      </c>
      <c r="C160" s="16" t="s">
        <v>3359</v>
      </c>
      <c r="D160" s="41" t="s">
        <v>1902</v>
      </c>
      <c r="E160" s="20" t="s">
        <v>3362</v>
      </c>
      <c r="F160" s="16">
        <v>0</v>
      </c>
      <c r="G160" s="16">
        <v>0</v>
      </c>
      <c r="H160" s="16">
        <v>0</v>
      </c>
      <c r="I160" s="16">
        <v>0</v>
      </c>
      <c r="J160" s="16">
        <v>0</v>
      </c>
      <c r="K160" s="16">
        <v>1</v>
      </c>
      <c r="L160" s="16">
        <v>0</v>
      </c>
      <c r="M160" s="16">
        <v>10</v>
      </c>
      <c r="N160" s="16">
        <v>0</v>
      </c>
      <c r="O160" s="16">
        <v>0</v>
      </c>
      <c r="P160" s="16">
        <v>20</v>
      </c>
      <c r="Q160" s="16">
        <v>0</v>
      </c>
      <c r="R160" s="16">
        <v>20</v>
      </c>
      <c r="S160" s="16">
        <v>0</v>
      </c>
      <c r="T160" s="16">
        <v>0</v>
      </c>
      <c r="U160" s="16">
        <v>0</v>
      </c>
      <c r="V160" s="16">
        <v>0</v>
      </c>
      <c r="W160" s="16">
        <v>0</v>
      </c>
      <c r="X160" s="16">
        <v>0</v>
      </c>
      <c r="Y160" s="16">
        <v>0</v>
      </c>
      <c r="Z160" s="16">
        <v>0</v>
      </c>
      <c r="AA160" s="16">
        <v>0</v>
      </c>
      <c r="AB160" s="16">
        <v>0</v>
      </c>
      <c r="AC160" s="16">
        <v>0</v>
      </c>
      <c r="AD160" s="16">
        <v>0</v>
      </c>
      <c r="AE160" s="16">
        <v>0</v>
      </c>
      <c r="AF160" s="16">
        <v>0</v>
      </c>
      <c r="AG160" s="16">
        <v>0</v>
      </c>
      <c r="AH160" s="16">
        <v>0</v>
      </c>
      <c r="AI160" s="16">
        <v>0</v>
      </c>
      <c r="AJ160" s="16">
        <v>0</v>
      </c>
      <c r="AK160" s="16">
        <v>0</v>
      </c>
      <c r="AL160" s="16" t="s">
        <v>53</v>
      </c>
      <c r="AM160" s="16" t="s">
        <v>273</v>
      </c>
      <c r="AN160" s="16" t="s">
        <v>2010</v>
      </c>
      <c r="AO160" s="16" t="s">
        <v>52</v>
      </c>
      <c r="AP160" s="16">
        <v>0</v>
      </c>
      <c r="AQ160" s="16">
        <v>0</v>
      </c>
      <c r="AR160" s="18">
        <v>0</v>
      </c>
      <c r="AS160" s="18">
        <v>0</v>
      </c>
      <c r="AT160" s="19" t="s">
        <v>52</v>
      </c>
      <c r="AU160" s="19" t="s">
        <v>52</v>
      </c>
      <c r="AV160" s="19" t="s">
        <v>52</v>
      </c>
      <c r="AW160" s="19" t="s">
        <v>52</v>
      </c>
      <c r="AX160" s="19" t="s">
        <v>52</v>
      </c>
      <c r="AY160" s="19" t="s">
        <v>52</v>
      </c>
      <c r="AZ160" s="19" t="s">
        <v>52</v>
      </c>
      <c r="BA160" s="19" t="s">
        <v>52</v>
      </c>
      <c r="BB160" s="19" t="s">
        <v>52</v>
      </c>
      <c r="BC160" s="19" t="s">
        <v>52</v>
      </c>
      <c r="BD160" s="19" t="s">
        <v>52</v>
      </c>
      <c r="BE160" s="19" t="s">
        <v>52</v>
      </c>
      <c r="BF160" s="19" t="s">
        <v>52</v>
      </c>
      <c r="BG160" s="19" t="s">
        <v>52</v>
      </c>
      <c r="BH160" s="19" t="s">
        <v>52</v>
      </c>
      <c r="BI160" s="18">
        <v>1</v>
      </c>
      <c r="BJ160" s="18">
        <v>0</v>
      </c>
      <c r="BK160" s="18">
        <v>1</v>
      </c>
      <c r="BL160" s="18">
        <v>0</v>
      </c>
      <c r="BM160" s="18">
        <v>0</v>
      </c>
      <c r="BN160" s="18">
        <v>0</v>
      </c>
      <c r="BO160" s="18">
        <v>0</v>
      </c>
    </row>
    <row r="161" spans="1:67" ht="15.75" customHeight="1" x14ac:dyDescent="0.2">
      <c r="A161" s="3">
        <f t="shared" si="2"/>
        <v>159</v>
      </c>
      <c r="B161" s="3" t="s">
        <v>54</v>
      </c>
      <c r="C161" s="3" t="s">
        <v>1901</v>
      </c>
      <c r="D161" s="25" t="s">
        <v>3361</v>
      </c>
      <c r="E161" s="4" t="s">
        <v>3360</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2010</v>
      </c>
      <c r="AO161" s="3" t="s">
        <v>52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54</v>
      </c>
      <c r="C162" s="3" t="s">
        <v>371</v>
      </c>
      <c r="D162" s="25" t="s">
        <v>385</v>
      </c>
      <c r="E162" s="4" t="s">
        <v>419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2010</v>
      </c>
      <c r="AO162" s="3" t="s">
        <v>1863</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418</v>
      </c>
      <c r="D163" s="25" t="s">
        <v>417</v>
      </c>
      <c r="E163" s="4" t="s">
        <v>420</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2010</v>
      </c>
      <c r="AO163" s="3" t="s">
        <v>1863</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1848</v>
      </c>
      <c r="D164" s="25" t="s">
        <v>1846</v>
      </c>
      <c r="E164" s="4" t="s">
        <v>1847</v>
      </c>
      <c r="F164" s="3">
        <v>0</v>
      </c>
      <c r="G164" s="3">
        <v>0</v>
      </c>
      <c r="H164" s="3">
        <v>0</v>
      </c>
      <c r="I164" s="3">
        <v>0</v>
      </c>
      <c r="J164" s="3">
        <v>0</v>
      </c>
      <c r="K164" s="3">
        <v>1</v>
      </c>
      <c r="L164" s="3">
        <v>0</v>
      </c>
      <c r="M164" s="3">
        <v>10</v>
      </c>
      <c r="N164" s="3">
        <v>0</v>
      </c>
      <c r="O164" s="3">
        <v>0</v>
      </c>
      <c r="P164" s="3">
        <v>20</v>
      </c>
      <c r="Q164" s="3">
        <v>0</v>
      </c>
      <c r="R164" s="3">
        <v>20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2010</v>
      </c>
      <c r="AO164" s="3" t="s">
        <v>1863</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613</v>
      </c>
      <c r="C165" s="3" t="s">
        <v>2781</v>
      </c>
      <c r="D165" s="25" t="s">
        <v>2780</v>
      </c>
      <c r="E165" s="4" t="s">
        <v>2782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2010</v>
      </c>
      <c r="AO165" s="3" t="s">
        <v>52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3021</v>
      </c>
      <c r="C166" s="3" t="s">
        <v>2822</v>
      </c>
      <c r="D166" s="25" t="s">
        <v>2974</v>
      </c>
      <c r="E166" s="4" t="s">
        <v>2823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2010</v>
      </c>
      <c r="AO166" s="3" t="s">
        <v>52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3004</v>
      </c>
      <c r="C167" s="3" t="s">
        <v>2809</v>
      </c>
      <c r="D167" s="25" t="s">
        <v>2807</v>
      </c>
      <c r="E167" s="4" t="s">
        <v>2808</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2010</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s="18" customFormat="1" ht="15.75" customHeight="1" x14ac:dyDescent="0.2">
      <c r="A168" s="16">
        <f t="shared" si="2"/>
        <v>166</v>
      </c>
      <c r="B168" s="16" t="s">
        <v>54</v>
      </c>
      <c r="C168" s="16" t="s">
        <v>3313</v>
      </c>
      <c r="D168" s="41" t="s">
        <v>3312</v>
      </c>
      <c r="E168" s="17" t="s">
        <v>3311</v>
      </c>
      <c r="F168" s="16">
        <v>0</v>
      </c>
      <c r="G168" s="16">
        <v>0</v>
      </c>
      <c r="H168" s="16">
        <v>0</v>
      </c>
      <c r="I168" s="16">
        <v>0</v>
      </c>
      <c r="J168" s="16">
        <v>0</v>
      </c>
      <c r="K168" s="16">
        <v>1</v>
      </c>
      <c r="L168" s="16">
        <v>0</v>
      </c>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6">
        <v>0</v>
      </c>
      <c r="AC168" s="16">
        <v>0</v>
      </c>
      <c r="AD168" s="16">
        <v>0</v>
      </c>
      <c r="AE168" s="16">
        <v>0</v>
      </c>
      <c r="AF168" s="16">
        <v>0</v>
      </c>
      <c r="AG168" s="16">
        <v>0</v>
      </c>
      <c r="AH168" s="16">
        <v>0</v>
      </c>
      <c r="AI168" s="16">
        <v>0</v>
      </c>
      <c r="AJ168" s="16">
        <v>0</v>
      </c>
      <c r="AK168" s="16">
        <v>0</v>
      </c>
      <c r="AL168" s="16" t="s">
        <v>53</v>
      </c>
      <c r="AM168" s="16" t="s">
        <v>273</v>
      </c>
      <c r="AN168" s="16" t="s">
        <v>2010</v>
      </c>
      <c r="AO168" s="16" t="s">
        <v>52</v>
      </c>
      <c r="AP168" s="16">
        <v>0</v>
      </c>
      <c r="AQ168" s="16">
        <v>0</v>
      </c>
      <c r="AR168" s="18">
        <v>0</v>
      </c>
      <c r="AS168" s="18">
        <v>0</v>
      </c>
      <c r="AT168" s="19" t="s">
        <v>52</v>
      </c>
      <c r="AU168" s="19" t="s">
        <v>52</v>
      </c>
      <c r="AV168" s="19" t="s">
        <v>52</v>
      </c>
      <c r="AW168" s="19" t="s">
        <v>52</v>
      </c>
      <c r="AX168" s="19" t="s">
        <v>52</v>
      </c>
      <c r="AY168" s="19" t="s">
        <v>52</v>
      </c>
      <c r="AZ168" s="19" t="s">
        <v>52</v>
      </c>
      <c r="BA168" s="19" t="s">
        <v>52</v>
      </c>
      <c r="BB168" s="19" t="s">
        <v>52</v>
      </c>
      <c r="BC168" s="19" t="s">
        <v>52</v>
      </c>
      <c r="BD168" s="19" t="s">
        <v>52</v>
      </c>
      <c r="BE168" s="19" t="s">
        <v>52</v>
      </c>
      <c r="BF168" s="19" t="s">
        <v>52</v>
      </c>
      <c r="BG168" s="19" t="s">
        <v>52</v>
      </c>
      <c r="BH168" s="19" t="s">
        <v>52</v>
      </c>
      <c r="BI168" s="18">
        <v>1</v>
      </c>
      <c r="BJ168" s="18">
        <v>0</v>
      </c>
      <c r="BK168" s="18">
        <v>1</v>
      </c>
      <c r="BL168" s="18">
        <v>0</v>
      </c>
      <c r="BM168" s="18">
        <v>0</v>
      </c>
      <c r="BN168" s="18">
        <v>0</v>
      </c>
      <c r="BO168" s="18">
        <v>0</v>
      </c>
    </row>
    <row r="169" spans="1:67" ht="15.75" customHeight="1" x14ac:dyDescent="0.2">
      <c r="A169" s="3">
        <f t="shared" si="2"/>
        <v>167</v>
      </c>
      <c r="B169" s="3" t="s">
        <v>613</v>
      </c>
      <c r="C169" s="3" t="s">
        <v>1013</v>
      </c>
      <c r="D169" s="25" t="s">
        <v>1095</v>
      </c>
      <c r="E169" s="4" t="s">
        <v>1014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2651</v>
      </c>
      <c r="AN169" s="3" t="s">
        <v>2072</v>
      </c>
      <c r="AO169" s="3" t="s">
        <v>1863</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2998</v>
      </c>
      <c r="C170" s="3" t="s">
        <v>2681</v>
      </c>
      <c r="D170" s="25" t="s">
        <v>2679</v>
      </c>
      <c r="E170" s="4" t="s">
        <v>2680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2651</v>
      </c>
      <c r="AN170" s="3" t="s">
        <v>2072</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2997</v>
      </c>
      <c r="C171" s="3" t="s">
        <v>2684</v>
      </c>
      <c r="D171" s="25" t="s">
        <v>2682</v>
      </c>
      <c r="E171" s="4" t="s">
        <v>2683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2651</v>
      </c>
      <c r="AN171" s="3" t="s">
        <v>2072</v>
      </c>
      <c r="AO171" s="3" t="s">
        <v>52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2999</v>
      </c>
      <c r="C172" s="3" t="s">
        <v>2694</v>
      </c>
      <c r="D172" s="25" t="s">
        <v>2685</v>
      </c>
      <c r="E172" s="4" t="s">
        <v>2690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2651</v>
      </c>
      <c r="AN172" s="3" t="s">
        <v>2072</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3000</v>
      </c>
      <c r="C173" s="3" t="s">
        <v>2695</v>
      </c>
      <c r="D173" s="25" t="s">
        <v>2686</v>
      </c>
      <c r="E173" s="4" t="s">
        <v>2691</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2651</v>
      </c>
      <c r="AN173" s="3" t="s">
        <v>2072</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3001</v>
      </c>
      <c r="C174" s="3" t="s">
        <v>2696</v>
      </c>
      <c r="D174" s="25" t="s">
        <v>2687</v>
      </c>
      <c r="E174" s="4" t="s">
        <v>2692</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2651</v>
      </c>
      <c r="AN174" s="3" t="s">
        <v>2072</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3002</v>
      </c>
      <c r="C175" s="3" t="s">
        <v>2697</v>
      </c>
      <c r="D175" s="25" t="s">
        <v>2688</v>
      </c>
      <c r="E175" s="4" t="s">
        <v>2693</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2651</v>
      </c>
      <c r="AN175" s="3" t="s">
        <v>2072</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3003</v>
      </c>
      <c r="C176" s="3" t="s">
        <v>2698</v>
      </c>
      <c r="D176" s="25" t="s">
        <v>2689</v>
      </c>
      <c r="E176" s="4" t="s">
        <v>2699</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2651</v>
      </c>
      <c r="AN176" s="3" t="s">
        <v>2072</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s="18" customFormat="1" ht="15.75" customHeight="1" x14ac:dyDescent="0.2">
      <c r="A177" s="16">
        <f t="shared" si="2"/>
        <v>175</v>
      </c>
      <c r="B177" s="16" t="s">
        <v>3001</v>
      </c>
      <c r="C177" s="16" t="s">
        <v>3390</v>
      </c>
      <c r="D177" s="41" t="s">
        <v>3391</v>
      </c>
      <c r="E177" s="20" t="s">
        <v>3392</v>
      </c>
      <c r="F177" s="16">
        <v>0</v>
      </c>
      <c r="G177" s="16">
        <v>0</v>
      </c>
      <c r="H177" s="16">
        <v>0</v>
      </c>
      <c r="I177" s="16">
        <v>0</v>
      </c>
      <c r="J177" s="16">
        <v>0</v>
      </c>
      <c r="K177" s="16">
        <v>1</v>
      </c>
      <c r="L177" s="16">
        <v>0</v>
      </c>
      <c r="M177" s="16">
        <v>0</v>
      </c>
      <c r="N177" s="16">
        <v>0</v>
      </c>
      <c r="O177" s="16">
        <v>0</v>
      </c>
      <c r="P177" s="16">
        <v>0</v>
      </c>
      <c r="Q177" s="16">
        <v>0</v>
      </c>
      <c r="R177" s="16">
        <v>0</v>
      </c>
      <c r="S177" s="16">
        <v>0</v>
      </c>
      <c r="T177" s="16">
        <v>0</v>
      </c>
      <c r="U177" s="16">
        <v>0</v>
      </c>
      <c r="V177" s="16">
        <v>0</v>
      </c>
      <c r="W177" s="16">
        <v>0</v>
      </c>
      <c r="X177" s="16">
        <v>0</v>
      </c>
      <c r="Y177" s="16">
        <v>0</v>
      </c>
      <c r="Z177" s="16">
        <v>0</v>
      </c>
      <c r="AA177" s="16">
        <v>0</v>
      </c>
      <c r="AB177" s="16">
        <v>0</v>
      </c>
      <c r="AC177" s="16">
        <v>0</v>
      </c>
      <c r="AD177" s="16">
        <v>0</v>
      </c>
      <c r="AE177" s="16">
        <v>0</v>
      </c>
      <c r="AF177" s="16">
        <v>0</v>
      </c>
      <c r="AG177" s="16">
        <v>0</v>
      </c>
      <c r="AH177" s="16">
        <v>0</v>
      </c>
      <c r="AI177" s="16">
        <v>0</v>
      </c>
      <c r="AJ177" s="16">
        <v>0</v>
      </c>
      <c r="AK177" s="16">
        <v>0</v>
      </c>
      <c r="AL177" s="16" t="s">
        <v>53</v>
      </c>
      <c r="AM177" s="16" t="s">
        <v>2651</v>
      </c>
      <c r="AN177" s="16" t="s">
        <v>2072</v>
      </c>
      <c r="AO177" s="16" t="s">
        <v>52</v>
      </c>
      <c r="AP177" s="16">
        <v>0</v>
      </c>
      <c r="AQ177" s="16">
        <v>0</v>
      </c>
      <c r="AR177" s="18">
        <v>0</v>
      </c>
      <c r="AS177" s="18">
        <v>0</v>
      </c>
      <c r="AT177" s="19" t="s">
        <v>52</v>
      </c>
      <c r="AU177" s="19" t="s">
        <v>52</v>
      </c>
      <c r="AV177" s="19" t="s">
        <v>52</v>
      </c>
      <c r="AW177" s="19" t="s">
        <v>52</v>
      </c>
      <c r="AX177" s="19" t="s">
        <v>52</v>
      </c>
      <c r="AY177" s="19" t="s">
        <v>52</v>
      </c>
      <c r="AZ177" s="19" t="s">
        <v>52</v>
      </c>
      <c r="BA177" s="19" t="s">
        <v>52</v>
      </c>
      <c r="BB177" s="19" t="s">
        <v>52</v>
      </c>
      <c r="BC177" s="19" t="s">
        <v>52</v>
      </c>
      <c r="BD177" s="19" t="s">
        <v>52</v>
      </c>
      <c r="BE177" s="19" t="s">
        <v>52</v>
      </c>
      <c r="BF177" s="19" t="s">
        <v>52</v>
      </c>
      <c r="BG177" s="19" t="s">
        <v>52</v>
      </c>
      <c r="BH177" s="19" t="s">
        <v>52</v>
      </c>
      <c r="BI177" s="18">
        <v>1</v>
      </c>
      <c r="BJ177" s="18">
        <v>0</v>
      </c>
      <c r="BK177" s="18">
        <v>1</v>
      </c>
      <c r="BL177" s="18">
        <v>0</v>
      </c>
      <c r="BM177" s="18">
        <v>0</v>
      </c>
      <c r="BN177" s="18">
        <v>0</v>
      </c>
      <c r="BO177" s="18">
        <v>0</v>
      </c>
    </row>
    <row r="178" spans="1:67" ht="15.75" customHeight="1" x14ac:dyDescent="0.2">
      <c r="A178" s="3">
        <f t="shared" si="2"/>
        <v>176</v>
      </c>
      <c r="B178" s="3" t="s">
        <v>613</v>
      </c>
      <c r="C178" s="3" t="s">
        <v>853</v>
      </c>
      <c r="D178" s="25" t="s">
        <v>598</v>
      </c>
      <c r="E178" s="5" t="s">
        <v>594</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273</v>
      </c>
      <c r="AN178" s="3" t="s">
        <v>2010</v>
      </c>
      <c r="AO178" s="3" t="s">
        <v>1863</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613</v>
      </c>
      <c r="C179" s="3" t="s">
        <v>595</v>
      </c>
      <c r="D179" s="25" t="s">
        <v>597</v>
      </c>
      <c r="E179" s="5" t="s">
        <v>596</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273</v>
      </c>
      <c r="AN179" s="3" t="s">
        <v>2010</v>
      </c>
      <c r="AO179" s="3" t="s">
        <v>1863</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54</v>
      </c>
      <c r="C180" s="3" t="s">
        <v>599</v>
      </c>
      <c r="D180" s="25" t="s">
        <v>856</v>
      </c>
      <c r="E180" s="5" t="s">
        <v>855</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2010</v>
      </c>
      <c r="AO180" s="3" t="s">
        <v>1863</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54</v>
      </c>
      <c r="C181" s="3" t="s">
        <v>975</v>
      </c>
      <c r="D181" s="25" t="s">
        <v>974</v>
      </c>
      <c r="E181" s="4" t="s">
        <v>973</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2010</v>
      </c>
      <c r="AO181" s="3" t="s">
        <v>1863</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636</v>
      </c>
      <c r="D182" s="25" t="s">
        <v>637</v>
      </c>
      <c r="E182" s="5" t="s">
        <v>638</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2010</v>
      </c>
      <c r="AO182" s="3" t="s">
        <v>1863</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990</v>
      </c>
      <c r="D183" s="25" t="s">
        <v>989</v>
      </c>
      <c r="E183" s="5" t="s">
        <v>988</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2010</v>
      </c>
      <c r="AO183" s="3" t="s">
        <v>1863</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2797</v>
      </c>
      <c r="C184" s="3" t="s">
        <v>2797</v>
      </c>
      <c r="D184" s="25" t="s">
        <v>2796</v>
      </c>
      <c r="E184" s="4" t="s">
        <v>2814</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2010</v>
      </c>
      <c r="AO184" s="3" t="s">
        <v>52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2788</v>
      </c>
      <c r="C185" s="3" t="s">
        <v>2788</v>
      </c>
      <c r="D185" s="25" t="s">
        <v>2786</v>
      </c>
      <c r="E185" s="5" t="s">
        <v>2787</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2010</v>
      </c>
      <c r="AO185" s="3" t="s">
        <v>52</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2789</v>
      </c>
      <c r="C186" s="3" t="s">
        <v>2789</v>
      </c>
      <c r="D186" s="25" t="s">
        <v>2969</v>
      </c>
      <c r="E186" s="5" t="s">
        <v>2790</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2010</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s="9" customFormat="1" ht="15.75" customHeight="1" x14ac:dyDescent="0.2">
      <c r="A187" s="7">
        <f t="shared" si="2"/>
        <v>185</v>
      </c>
      <c r="B187" s="7" t="s">
        <v>1498</v>
      </c>
      <c r="C187" s="7" t="s">
        <v>1428</v>
      </c>
      <c r="D187" s="26" t="s">
        <v>1429</v>
      </c>
      <c r="E187" s="8" t="s">
        <v>1430</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53</v>
      </c>
      <c r="AM187" s="7" t="s">
        <v>273</v>
      </c>
      <c r="AN187" s="7" t="s">
        <v>2010</v>
      </c>
      <c r="AO187" s="7" t="s">
        <v>1863</v>
      </c>
      <c r="AP187" s="7">
        <v>0</v>
      </c>
      <c r="AQ187" s="7">
        <v>0</v>
      </c>
      <c r="AR187" s="9">
        <v>0</v>
      </c>
      <c r="AS187" s="9">
        <v>0</v>
      </c>
      <c r="AT187" s="10" t="s">
        <v>52</v>
      </c>
      <c r="AU187" s="10" t="s">
        <v>52</v>
      </c>
      <c r="AV187" s="10" t="s">
        <v>52</v>
      </c>
      <c r="AW187" s="10" t="s">
        <v>52</v>
      </c>
      <c r="AX187" s="10" t="s">
        <v>52</v>
      </c>
      <c r="AY187" s="10" t="s">
        <v>52</v>
      </c>
      <c r="AZ187" s="10" t="s">
        <v>52</v>
      </c>
      <c r="BA187" s="10" t="s">
        <v>52</v>
      </c>
      <c r="BB187" s="10" t="s">
        <v>52</v>
      </c>
      <c r="BC187" s="10" t="s">
        <v>52</v>
      </c>
      <c r="BD187" s="10" t="s">
        <v>52</v>
      </c>
      <c r="BE187" s="10" t="s">
        <v>52</v>
      </c>
      <c r="BF187" s="10" t="s">
        <v>52</v>
      </c>
      <c r="BG187" s="10" t="s">
        <v>52</v>
      </c>
      <c r="BH187" s="10" t="s">
        <v>52</v>
      </c>
      <c r="BI187" s="9">
        <v>0</v>
      </c>
      <c r="BJ187" s="9">
        <v>0</v>
      </c>
      <c r="BK187" s="9">
        <v>1</v>
      </c>
      <c r="BL187" s="9">
        <v>0</v>
      </c>
      <c r="BM187" s="9">
        <v>0</v>
      </c>
      <c r="BN187" s="9">
        <v>0</v>
      </c>
      <c r="BO187" s="9">
        <v>0</v>
      </c>
    </row>
    <row r="188" spans="1:67" ht="15.75" customHeight="1" x14ac:dyDescent="0.2">
      <c r="A188" s="3">
        <f t="shared" si="2"/>
        <v>186</v>
      </c>
      <c r="B188" s="3" t="s">
        <v>54</v>
      </c>
      <c r="C188" s="3" t="s">
        <v>446</v>
      </c>
      <c r="D188" s="25" t="s">
        <v>445</v>
      </c>
      <c r="E188" s="4" t="s">
        <v>1094</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2010</v>
      </c>
      <c r="AO188" s="3" t="s">
        <v>1863</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ht="15.75" customHeight="1" x14ac:dyDescent="0.2">
      <c r="A189" s="3">
        <f t="shared" si="2"/>
        <v>187</v>
      </c>
      <c r="B189" s="3" t="s">
        <v>2940</v>
      </c>
      <c r="C189" s="3" t="s">
        <v>2940</v>
      </c>
      <c r="D189" s="25" t="s">
        <v>2941</v>
      </c>
      <c r="E189" s="4" t="s">
        <v>3005</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53</v>
      </c>
      <c r="AM189" s="3" t="s">
        <v>273</v>
      </c>
      <c r="AN189" s="3" t="s">
        <v>3095</v>
      </c>
      <c r="AO189" s="3" t="s">
        <v>52</v>
      </c>
      <c r="AP189" s="3">
        <v>0</v>
      </c>
      <c r="AQ189" s="3">
        <v>0</v>
      </c>
      <c r="AR189">
        <v>0</v>
      </c>
      <c r="AS189">
        <v>0</v>
      </c>
      <c r="AT189" s="6" t="s">
        <v>52</v>
      </c>
      <c r="AU189" s="6" t="s">
        <v>52</v>
      </c>
      <c r="AV189" s="6" t="s">
        <v>52</v>
      </c>
      <c r="AW189" s="6" t="s">
        <v>52</v>
      </c>
      <c r="AX189" s="6" t="s">
        <v>52</v>
      </c>
      <c r="AY189" s="6" t="s">
        <v>52</v>
      </c>
      <c r="AZ189" s="6" t="s">
        <v>52</v>
      </c>
      <c r="BA189" s="6" t="s">
        <v>52</v>
      </c>
      <c r="BB189" s="6" t="s">
        <v>52</v>
      </c>
      <c r="BC189" s="6" t="s">
        <v>52</v>
      </c>
      <c r="BD189" s="6" t="s">
        <v>52</v>
      </c>
      <c r="BE189" s="6" t="s">
        <v>52</v>
      </c>
      <c r="BF189" s="6" t="s">
        <v>52</v>
      </c>
      <c r="BG189" s="6" t="s">
        <v>52</v>
      </c>
      <c r="BH189" s="6" t="s">
        <v>52</v>
      </c>
      <c r="BI189">
        <v>1</v>
      </c>
      <c r="BJ189">
        <v>0</v>
      </c>
      <c r="BK189">
        <v>1</v>
      </c>
      <c r="BL189">
        <v>0</v>
      </c>
      <c r="BM189">
        <v>0</v>
      </c>
      <c r="BN189">
        <v>0</v>
      </c>
      <c r="BO189">
        <v>0</v>
      </c>
    </row>
    <row r="190" spans="1:67" ht="15.75" customHeight="1" x14ac:dyDescent="0.2">
      <c r="A190" s="3">
        <f t="shared" si="2"/>
        <v>188</v>
      </c>
      <c r="B190" s="3" t="s">
        <v>54</v>
      </c>
      <c r="C190" s="3" t="s">
        <v>1425</v>
      </c>
      <c r="D190" s="25" t="s">
        <v>1426</v>
      </c>
      <c r="E190" s="4" t="s">
        <v>1427</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2010</v>
      </c>
      <c r="AO190" s="3" t="s">
        <v>1863</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54</v>
      </c>
      <c r="C191" s="3" t="s">
        <v>449</v>
      </c>
      <c r="D191" s="25" t="s">
        <v>1092</v>
      </c>
      <c r="E191" s="4" t="s">
        <v>1093</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2010</v>
      </c>
      <c r="AO191" s="3" t="s">
        <v>1863</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s="18" customFormat="1" ht="15.75" customHeight="1" x14ac:dyDescent="0.2">
      <c r="A192" s="16">
        <f t="shared" si="2"/>
        <v>190</v>
      </c>
      <c r="B192" s="16" t="s">
        <v>54</v>
      </c>
      <c r="C192" s="16" t="s">
        <v>3365</v>
      </c>
      <c r="D192" s="41" t="s">
        <v>3363</v>
      </c>
      <c r="E192" s="20" t="s">
        <v>3364</v>
      </c>
      <c r="F192" s="16">
        <v>0</v>
      </c>
      <c r="G192" s="16">
        <v>0</v>
      </c>
      <c r="H192" s="16">
        <v>0</v>
      </c>
      <c r="I192" s="16">
        <v>0</v>
      </c>
      <c r="J192" s="16">
        <v>0</v>
      </c>
      <c r="K192" s="16">
        <v>1</v>
      </c>
      <c r="L192" s="16">
        <v>0</v>
      </c>
      <c r="M192" s="16">
        <v>0</v>
      </c>
      <c r="N192" s="16">
        <v>0</v>
      </c>
      <c r="O192" s="16">
        <v>0</v>
      </c>
      <c r="P192" s="16">
        <v>0</v>
      </c>
      <c r="Q192" s="16">
        <v>0</v>
      </c>
      <c r="R192" s="16">
        <v>0</v>
      </c>
      <c r="S192" s="16">
        <v>0</v>
      </c>
      <c r="T192" s="16">
        <v>0</v>
      </c>
      <c r="U192" s="16">
        <v>0</v>
      </c>
      <c r="V192" s="16">
        <v>0</v>
      </c>
      <c r="W192" s="16">
        <v>0</v>
      </c>
      <c r="X192" s="16">
        <v>0</v>
      </c>
      <c r="Y192" s="16">
        <v>0</v>
      </c>
      <c r="Z192" s="16">
        <v>0</v>
      </c>
      <c r="AA192" s="16">
        <v>0</v>
      </c>
      <c r="AB192" s="16">
        <v>0</v>
      </c>
      <c r="AC192" s="16">
        <v>0</v>
      </c>
      <c r="AD192" s="16">
        <v>0</v>
      </c>
      <c r="AE192" s="16">
        <v>0</v>
      </c>
      <c r="AF192" s="16">
        <v>0</v>
      </c>
      <c r="AG192" s="16">
        <v>0</v>
      </c>
      <c r="AH192" s="16">
        <v>0</v>
      </c>
      <c r="AI192" s="16">
        <v>0</v>
      </c>
      <c r="AJ192" s="16">
        <v>0</v>
      </c>
      <c r="AK192" s="16">
        <v>0</v>
      </c>
      <c r="AL192" s="16" t="s">
        <v>53</v>
      </c>
      <c r="AM192" s="16" t="s">
        <v>273</v>
      </c>
      <c r="AN192" s="16" t="s">
        <v>2010</v>
      </c>
      <c r="AO192" s="16" t="s">
        <v>52</v>
      </c>
      <c r="AP192" s="16">
        <v>0</v>
      </c>
      <c r="AQ192" s="16">
        <v>0</v>
      </c>
      <c r="AR192" s="18">
        <v>0</v>
      </c>
      <c r="AS192" s="18">
        <v>0</v>
      </c>
      <c r="AT192" s="19" t="s">
        <v>52</v>
      </c>
      <c r="AU192" s="19" t="s">
        <v>52</v>
      </c>
      <c r="AV192" s="19" t="s">
        <v>52</v>
      </c>
      <c r="AW192" s="19" t="s">
        <v>52</v>
      </c>
      <c r="AX192" s="19" t="s">
        <v>52</v>
      </c>
      <c r="AY192" s="19" t="s">
        <v>52</v>
      </c>
      <c r="AZ192" s="19" t="s">
        <v>52</v>
      </c>
      <c r="BA192" s="19" t="s">
        <v>52</v>
      </c>
      <c r="BB192" s="19" t="s">
        <v>52</v>
      </c>
      <c r="BC192" s="19" t="s">
        <v>52</v>
      </c>
      <c r="BD192" s="19" t="s">
        <v>52</v>
      </c>
      <c r="BE192" s="19" t="s">
        <v>52</v>
      </c>
      <c r="BF192" s="19" t="s">
        <v>52</v>
      </c>
      <c r="BG192" s="19" t="s">
        <v>52</v>
      </c>
      <c r="BH192" s="19" t="s">
        <v>52</v>
      </c>
      <c r="BI192" s="18">
        <v>1</v>
      </c>
      <c r="BJ192" s="18">
        <v>0</v>
      </c>
      <c r="BK192" s="18">
        <v>1</v>
      </c>
      <c r="BL192" s="18">
        <v>0</v>
      </c>
      <c r="BM192" s="18">
        <v>0</v>
      </c>
      <c r="BN192" s="18">
        <v>0</v>
      </c>
      <c r="BO192" s="18">
        <v>0</v>
      </c>
    </row>
    <row r="193" spans="1:67" s="18" customFormat="1" ht="15.75" customHeight="1" x14ac:dyDescent="0.2">
      <c r="A193" s="16">
        <f t="shared" si="2"/>
        <v>191</v>
      </c>
      <c r="B193" s="16" t="s">
        <v>54</v>
      </c>
      <c r="C193" s="16" t="s">
        <v>2066</v>
      </c>
      <c r="D193" s="41" t="s">
        <v>3366</v>
      </c>
      <c r="E193" s="20" t="s">
        <v>3367</v>
      </c>
      <c r="F193" s="16">
        <v>0</v>
      </c>
      <c r="G193" s="16">
        <v>0</v>
      </c>
      <c r="H193" s="16">
        <v>0</v>
      </c>
      <c r="I193" s="16">
        <v>0</v>
      </c>
      <c r="J193" s="16">
        <v>0</v>
      </c>
      <c r="K193" s="16">
        <v>1</v>
      </c>
      <c r="L193" s="16">
        <v>0</v>
      </c>
      <c r="M193" s="16">
        <v>0</v>
      </c>
      <c r="N193" s="16">
        <v>0</v>
      </c>
      <c r="O193" s="16">
        <v>0</v>
      </c>
      <c r="P193" s="16">
        <v>0</v>
      </c>
      <c r="Q193" s="16">
        <v>0</v>
      </c>
      <c r="R193" s="16">
        <v>0</v>
      </c>
      <c r="S193" s="16">
        <v>0</v>
      </c>
      <c r="T193" s="16">
        <v>0</v>
      </c>
      <c r="U193" s="16">
        <v>0</v>
      </c>
      <c r="V193" s="16">
        <v>0</v>
      </c>
      <c r="W193" s="16">
        <v>0</v>
      </c>
      <c r="X193" s="16">
        <v>0</v>
      </c>
      <c r="Y193" s="16">
        <v>0</v>
      </c>
      <c r="Z193" s="16">
        <v>0</v>
      </c>
      <c r="AA193" s="16">
        <v>0</v>
      </c>
      <c r="AB193" s="16">
        <v>0</v>
      </c>
      <c r="AC193" s="16">
        <v>0</v>
      </c>
      <c r="AD193" s="16">
        <v>0</v>
      </c>
      <c r="AE193" s="16">
        <v>0</v>
      </c>
      <c r="AF193" s="16">
        <v>0</v>
      </c>
      <c r="AG193" s="16">
        <v>0</v>
      </c>
      <c r="AH193" s="16">
        <v>0</v>
      </c>
      <c r="AI193" s="16">
        <v>0</v>
      </c>
      <c r="AJ193" s="16">
        <v>0</v>
      </c>
      <c r="AK193" s="16">
        <v>0</v>
      </c>
      <c r="AL193" s="16" t="s">
        <v>53</v>
      </c>
      <c r="AM193" s="16" t="s">
        <v>273</v>
      </c>
      <c r="AN193" s="16" t="s">
        <v>2010</v>
      </c>
      <c r="AO193" s="16" t="s">
        <v>52</v>
      </c>
      <c r="AP193" s="16">
        <v>0</v>
      </c>
      <c r="AQ193" s="16">
        <v>0</v>
      </c>
      <c r="AR193" s="18">
        <v>0</v>
      </c>
      <c r="AS193" s="18">
        <v>0</v>
      </c>
      <c r="AT193" s="19" t="s">
        <v>52</v>
      </c>
      <c r="AU193" s="19" t="s">
        <v>52</v>
      </c>
      <c r="AV193" s="19" t="s">
        <v>52</v>
      </c>
      <c r="AW193" s="19" t="s">
        <v>52</v>
      </c>
      <c r="AX193" s="19" t="s">
        <v>52</v>
      </c>
      <c r="AY193" s="19" t="s">
        <v>52</v>
      </c>
      <c r="AZ193" s="19" t="s">
        <v>52</v>
      </c>
      <c r="BA193" s="19" t="s">
        <v>52</v>
      </c>
      <c r="BB193" s="19" t="s">
        <v>52</v>
      </c>
      <c r="BC193" s="19" t="s">
        <v>52</v>
      </c>
      <c r="BD193" s="19" t="s">
        <v>52</v>
      </c>
      <c r="BE193" s="19" t="s">
        <v>52</v>
      </c>
      <c r="BF193" s="19" t="s">
        <v>52</v>
      </c>
      <c r="BG193" s="19" t="s">
        <v>52</v>
      </c>
      <c r="BH193" s="19" t="s">
        <v>52</v>
      </c>
      <c r="BI193" s="18">
        <v>1</v>
      </c>
      <c r="BJ193" s="18">
        <v>0</v>
      </c>
      <c r="BK193" s="18">
        <v>1</v>
      </c>
      <c r="BL193" s="18">
        <v>0</v>
      </c>
      <c r="BM193" s="18">
        <v>0</v>
      </c>
      <c r="BN193" s="18">
        <v>0</v>
      </c>
      <c r="BO193" s="18">
        <v>0</v>
      </c>
    </row>
    <row r="194" spans="1:67" s="18" customFormat="1" ht="15.75" customHeight="1" x14ac:dyDescent="0.2">
      <c r="A194" s="16">
        <f t="shared" si="0"/>
        <v>192</v>
      </c>
      <c r="B194" s="16" t="s">
        <v>704</v>
      </c>
      <c r="C194" s="16" t="s">
        <v>3371</v>
      </c>
      <c r="D194" s="17" t="s">
        <v>3372</v>
      </c>
      <c r="E194" s="17" t="s">
        <v>3373</v>
      </c>
      <c r="F194" s="16">
        <v>0</v>
      </c>
      <c r="G194" s="16">
        <v>300</v>
      </c>
      <c r="H194" s="16">
        <v>0</v>
      </c>
      <c r="I194" s="16">
        <v>50</v>
      </c>
      <c r="J194" s="16">
        <v>5</v>
      </c>
      <c r="K194" s="16">
        <v>1</v>
      </c>
      <c r="L194" s="16">
        <v>0</v>
      </c>
      <c r="M194" s="16">
        <v>20</v>
      </c>
      <c r="N194" s="16">
        <v>0</v>
      </c>
      <c r="O194" s="16">
        <v>0</v>
      </c>
      <c r="P194" s="16">
        <v>35</v>
      </c>
      <c r="Q194" s="16">
        <v>0</v>
      </c>
      <c r="R194" s="16">
        <v>10</v>
      </c>
      <c r="S194" s="16">
        <v>0</v>
      </c>
      <c r="T194" s="16">
        <v>0</v>
      </c>
      <c r="U194" s="16">
        <v>0</v>
      </c>
      <c r="V194" s="16">
        <v>-3</v>
      </c>
      <c r="W194" s="16">
        <v>10</v>
      </c>
      <c r="X194" s="16">
        <v>0</v>
      </c>
      <c r="Y194" s="16">
        <v>0</v>
      </c>
      <c r="Z194" s="16">
        <v>0</v>
      </c>
      <c r="AA194" s="16">
        <v>0</v>
      </c>
      <c r="AB194" s="16">
        <v>0</v>
      </c>
      <c r="AC194" s="16">
        <v>3</v>
      </c>
      <c r="AD194" s="16">
        <v>0</v>
      </c>
      <c r="AE194" s="16">
        <v>0</v>
      </c>
      <c r="AF194" s="16">
        <v>0</v>
      </c>
      <c r="AG194" s="16">
        <v>10</v>
      </c>
      <c r="AH194" s="16">
        <v>0</v>
      </c>
      <c r="AI194" s="16">
        <v>0</v>
      </c>
      <c r="AJ194" s="16">
        <v>0</v>
      </c>
      <c r="AK194" s="16">
        <v>0</v>
      </c>
      <c r="AL194" s="16" t="s">
        <v>17</v>
      </c>
      <c r="AM194" s="16" t="s">
        <v>171</v>
      </c>
      <c r="AN194" s="16" t="s">
        <v>1961</v>
      </c>
      <c r="AO194" s="16" t="s">
        <v>52</v>
      </c>
      <c r="AP194" s="16">
        <v>0</v>
      </c>
      <c r="AQ194" s="16">
        <v>0</v>
      </c>
      <c r="AR194" s="18">
        <v>0</v>
      </c>
      <c r="AS194" s="18">
        <v>1</v>
      </c>
      <c r="AT194" s="19" t="s">
        <v>52</v>
      </c>
      <c r="AU194" s="19" t="s">
        <v>52</v>
      </c>
      <c r="AV194" s="19" t="s">
        <v>52</v>
      </c>
      <c r="AW194" s="19" t="s">
        <v>52</v>
      </c>
      <c r="AX194" s="19" t="s">
        <v>52</v>
      </c>
      <c r="AY194" s="19" t="s">
        <v>52</v>
      </c>
      <c r="AZ194" s="19" t="s">
        <v>52</v>
      </c>
      <c r="BA194" s="19" t="s">
        <v>52</v>
      </c>
      <c r="BB194" s="19" t="s">
        <v>52</v>
      </c>
      <c r="BC194" s="19" t="s">
        <v>52</v>
      </c>
      <c r="BD194" s="19" t="s">
        <v>52</v>
      </c>
      <c r="BE194" s="19" t="s">
        <v>52</v>
      </c>
      <c r="BF194" s="19" t="s">
        <v>52</v>
      </c>
      <c r="BG194" s="19" t="s">
        <v>52</v>
      </c>
      <c r="BH194" s="19" t="s">
        <v>52</v>
      </c>
      <c r="BI194" s="18">
        <v>1</v>
      </c>
      <c r="BJ194" s="18">
        <v>0</v>
      </c>
      <c r="BK194" s="18">
        <v>1</v>
      </c>
      <c r="BL194" s="18">
        <v>0</v>
      </c>
      <c r="BM194" s="18">
        <v>0</v>
      </c>
      <c r="BN194" s="18">
        <v>0</v>
      </c>
      <c r="BO194" s="18">
        <v>0</v>
      </c>
    </row>
    <row r="195" spans="1:67" s="18" customFormat="1" ht="15.75" customHeight="1" x14ac:dyDescent="0.2">
      <c r="A195" s="16">
        <f t="shared" si="0"/>
        <v>193</v>
      </c>
      <c r="B195" s="16" t="s">
        <v>704</v>
      </c>
      <c r="C195" s="16" t="s">
        <v>3321</v>
      </c>
      <c r="D195" s="17" t="s">
        <v>3320</v>
      </c>
      <c r="E195" s="17" t="s">
        <v>3322</v>
      </c>
      <c r="F195" s="16">
        <v>0</v>
      </c>
      <c r="G195" s="16">
        <v>300</v>
      </c>
      <c r="H195" s="16">
        <v>0</v>
      </c>
      <c r="I195" s="16">
        <v>50</v>
      </c>
      <c r="J195" s="16">
        <v>5</v>
      </c>
      <c r="K195" s="16">
        <v>1</v>
      </c>
      <c r="L195" s="16">
        <v>0</v>
      </c>
      <c r="M195" s="16">
        <v>20</v>
      </c>
      <c r="N195" s="16">
        <v>0</v>
      </c>
      <c r="O195" s="16">
        <v>0</v>
      </c>
      <c r="P195" s="16">
        <v>35</v>
      </c>
      <c r="Q195" s="16">
        <v>0</v>
      </c>
      <c r="R195" s="16">
        <v>10</v>
      </c>
      <c r="S195" s="16">
        <v>0</v>
      </c>
      <c r="T195" s="16">
        <v>0</v>
      </c>
      <c r="U195" s="16">
        <v>0</v>
      </c>
      <c r="V195" s="16">
        <v>-3</v>
      </c>
      <c r="W195" s="16">
        <v>10</v>
      </c>
      <c r="X195" s="16">
        <v>0</v>
      </c>
      <c r="Y195" s="16">
        <v>0</v>
      </c>
      <c r="Z195" s="16">
        <v>0</v>
      </c>
      <c r="AA195" s="16">
        <v>0</v>
      </c>
      <c r="AB195" s="16">
        <v>0</v>
      </c>
      <c r="AC195" s="16">
        <v>3</v>
      </c>
      <c r="AD195" s="16">
        <v>0</v>
      </c>
      <c r="AE195" s="16">
        <v>0</v>
      </c>
      <c r="AF195" s="16">
        <v>0</v>
      </c>
      <c r="AG195" s="16">
        <v>10</v>
      </c>
      <c r="AH195" s="16">
        <v>0</v>
      </c>
      <c r="AI195" s="16">
        <v>0</v>
      </c>
      <c r="AJ195" s="16">
        <v>0</v>
      </c>
      <c r="AK195" s="16">
        <v>0</v>
      </c>
      <c r="AL195" s="16" t="s">
        <v>17</v>
      </c>
      <c r="AM195" s="16" t="s">
        <v>171</v>
      </c>
      <c r="AN195" s="16" t="s">
        <v>1961</v>
      </c>
      <c r="AO195" s="16" t="s">
        <v>52</v>
      </c>
      <c r="AP195" s="16">
        <v>0</v>
      </c>
      <c r="AQ195" s="16">
        <v>0</v>
      </c>
      <c r="AR195" s="18">
        <v>0</v>
      </c>
      <c r="AS195" s="18">
        <v>1</v>
      </c>
      <c r="AT195" s="19" t="s">
        <v>52</v>
      </c>
      <c r="AU195" s="19" t="s">
        <v>52</v>
      </c>
      <c r="AV195" s="19" t="s">
        <v>52</v>
      </c>
      <c r="AW195" s="19" t="s">
        <v>52</v>
      </c>
      <c r="AX195" s="19" t="s">
        <v>52</v>
      </c>
      <c r="AY195" s="19" t="s">
        <v>52</v>
      </c>
      <c r="AZ195" s="19" t="s">
        <v>52</v>
      </c>
      <c r="BA195" s="19" t="s">
        <v>52</v>
      </c>
      <c r="BB195" s="19" t="s">
        <v>52</v>
      </c>
      <c r="BC195" s="19" t="s">
        <v>52</v>
      </c>
      <c r="BD195" s="19" t="s">
        <v>52</v>
      </c>
      <c r="BE195" s="19" t="s">
        <v>52</v>
      </c>
      <c r="BF195" s="19" t="s">
        <v>52</v>
      </c>
      <c r="BG195" s="19" t="s">
        <v>52</v>
      </c>
      <c r="BH195" s="19" t="s">
        <v>52</v>
      </c>
      <c r="BI195" s="18">
        <v>1</v>
      </c>
      <c r="BJ195" s="18">
        <v>0</v>
      </c>
      <c r="BK195" s="18">
        <v>1</v>
      </c>
      <c r="BL195" s="18">
        <v>0</v>
      </c>
      <c r="BM195" s="18">
        <v>0</v>
      </c>
      <c r="BN195" s="18">
        <v>0</v>
      </c>
      <c r="BO195" s="18">
        <v>0</v>
      </c>
    </row>
    <row r="196" spans="1:67" s="18" customFormat="1" ht="15.75" customHeight="1" x14ac:dyDescent="0.2">
      <c r="A196" s="16">
        <f t="shared" si="0"/>
        <v>194</v>
      </c>
      <c r="B196" s="16" t="s">
        <v>704</v>
      </c>
      <c r="C196" s="16" t="s">
        <v>3370</v>
      </c>
      <c r="D196" s="17" t="s">
        <v>3368</v>
      </c>
      <c r="E196" s="17" t="s">
        <v>3369</v>
      </c>
      <c r="F196" s="16">
        <v>0</v>
      </c>
      <c r="G196" s="16">
        <v>300</v>
      </c>
      <c r="H196" s="16">
        <v>0</v>
      </c>
      <c r="I196" s="16">
        <v>50</v>
      </c>
      <c r="J196" s="16">
        <v>5</v>
      </c>
      <c r="K196" s="16">
        <v>1</v>
      </c>
      <c r="L196" s="16">
        <v>0</v>
      </c>
      <c r="M196" s="16">
        <v>20</v>
      </c>
      <c r="N196" s="16">
        <v>0</v>
      </c>
      <c r="O196" s="16">
        <v>0</v>
      </c>
      <c r="P196" s="16">
        <v>35</v>
      </c>
      <c r="Q196" s="16">
        <v>0</v>
      </c>
      <c r="R196" s="16">
        <v>10</v>
      </c>
      <c r="S196" s="16">
        <v>0</v>
      </c>
      <c r="T196" s="16">
        <v>0</v>
      </c>
      <c r="U196" s="16">
        <v>0</v>
      </c>
      <c r="V196" s="16">
        <v>-3</v>
      </c>
      <c r="W196" s="16">
        <v>10</v>
      </c>
      <c r="X196" s="16">
        <v>0</v>
      </c>
      <c r="Y196" s="16">
        <v>0</v>
      </c>
      <c r="Z196" s="16">
        <v>0</v>
      </c>
      <c r="AA196" s="16">
        <v>0</v>
      </c>
      <c r="AB196" s="16">
        <v>0</v>
      </c>
      <c r="AC196" s="16">
        <v>3</v>
      </c>
      <c r="AD196" s="16">
        <v>0</v>
      </c>
      <c r="AE196" s="16">
        <v>0</v>
      </c>
      <c r="AF196" s="16">
        <v>0</v>
      </c>
      <c r="AG196" s="16">
        <v>10</v>
      </c>
      <c r="AH196" s="16">
        <v>0</v>
      </c>
      <c r="AI196" s="16">
        <v>0</v>
      </c>
      <c r="AJ196" s="16">
        <v>0</v>
      </c>
      <c r="AK196" s="16">
        <v>0</v>
      </c>
      <c r="AL196" s="16" t="s">
        <v>17</v>
      </c>
      <c r="AM196" s="16" t="s">
        <v>171</v>
      </c>
      <c r="AN196" s="16" t="s">
        <v>1961</v>
      </c>
      <c r="AO196" s="16" t="s">
        <v>52</v>
      </c>
      <c r="AP196" s="16">
        <v>0</v>
      </c>
      <c r="AQ196" s="16">
        <v>0</v>
      </c>
      <c r="AR196" s="18">
        <v>0</v>
      </c>
      <c r="AS196" s="18">
        <v>1</v>
      </c>
      <c r="AT196" s="19" t="s">
        <v>52</v>
      </c>
      <c r="AU196" s="19" t="s">
        <v>52</v>
      </c>
      <c r="AV196" s="19" t="s">
        <v>52</v>
      </c>
      <c r="AW196" s="19" t="s">
        <v>52</v>
      </c>
      <c r="AX196" s="19" t="s">
        <v>52</v>
      </c>
      <c r="AY196" s="19" t="s">
        <v>52</v>
      </c>
      <c r="AZ196" s="19" t="s">
        <v>52</v>
      </c>
      <c r="BA196" s="19" t="s">
        <v>52</v>
      </c>
      <c r="BB196" s="19" t="s">
        <v>52</v>
      </c>
      <c r="BC196" s="19" t="s">
        <v>52</v>
      </c>
      <c r="BD196" s="19" t="s">
        <v>52</v>
      </c>
      <c r="BE196" s="19" t="s">
        <v>52</v>
      </c>
      <c r="BF196" s="19" t="s">
        <v>52</v>
      </c>
      <c r="BG196" s="19" t="s">
        <v>52</v>
      </c>
      <c r="BH196" s="19" t="s">
        <v>52</v>
      </c>
      <c r="BI196" s="18">
        <v>1</v>
      </c>
      <c r="BJ196" s="18">
        <v>0</v>
      </c>
      <c r="BK196" s="18">
        <v>1</v>
      </c>
      <c r="BL196" s="18">
        <v>0</v>
      </c>
      <c r="BM196" s="18">
        <v>0</v>
      </c>
      <c r="BN196" s="18">
        <v>0</v>
      </c>
      <c r="BO196" s="18">
        <v>0</v>
      </c>
    </row>
    <row r="197" spans="1:67" s="18" customFormat="1" ht="15.75" customHeight="1" x14ac:dyDescent="0.2">
      <c r="A197" s="16">
        <f t="shared" si="0"/>
        <v>195</v>
      </c>
      <c r="B197" s="16" t="s">
        <v>704</v>
      </c>
      <c r="C197" s="16" t="s">
        <v>3193</v>
      </c>
      <c r="D197" s="17" t="s">
        <v>3270</v>
      </c>
      <c r="E197" s="17" t="s">
        <v>3192</v>
      </c>
      <c r="F197" s="16">
        <v>0</v>
      </c>
      <c r="G197" s="16">
        <v>300</v>
      </c>
      <c r="H197" s="16">
        <v>0</v>
      </c>
      <c r="I197" s="16">
        <v>50</v>
      </c>
      <c r="J197" s="16">
        <v>5</v>
      </c>
      <c r="K197" s="16">
        <v>1</v>
      </c>
      <c r="L197" s="16">
        <v>0</v>
      </c>
      <c r="M197" s="16">
        <v>20</v>
      </c>
      <c r="N197" s="16">
        <v>0</v>
      </c>
      <c r="O197" s="16">
        <v>0</v>
      </c>
      <c r="P197" s="16">
        <v>35</v>
      </c>
      <c r="Q197" s="16">
        <v>0</v>
      </c>
      <c r="R197" s="16">
        <v>10</v>
      </c>
      <c r="S197" s="16">
        <v>0</v>
      </c>
      <c r="T197" s="16">
        <v>0</v>
      </c>
      <c r="U197" s="16">
        <v>0</v>
      </c>
      <c r="V197" s="16">
        <v>-3</v>
      </c>
      <c r="W197" s="16">
        <v>10</v>
      </c>
      <c r="X197" s="16">
        <v>0</v>
      </c>
      <c r="Y197" s="16">
        <v>0</v>
      </c>
      <c r="Z197" s="16">
        <v>0</v>
      </c>
      <c r="AA197" s="16">
        <v>0</v>
      </c>
      <c r="AB197" s="16">
        <v>0</v>
      </c>
      <c r="AC197" s="16">
        <v>3</v>
      </c>
      <c r="AD197" s="16">
        <v>0</v>
      </c>
      <c r="AE197" s="16">
        <v>0</v>
      </c>
      <c r="AF197" s="16">
        <v>0</v>
      </c>
      <c r="AG197" s="16">
        <v>10</v>
      </c>
      <c r="AH197" s="16">
        <v>0</v>
      </c>
      <c r="AI197" s="16">
        <v>0</v>
      </c>
      <c r="AJ197" s="16">
        <v>0</v>
      </c>
      <c r="AK197" s="16">
        <v>0</v>
      </c>
      <c r="AL197" s="16" t="s">
        <v>17</v>
      </c>
      <c r="AM197" s="16" t="s">
        <v>171</v>
      </c>
      <c r="AN197" s="16" t="s">
        <v>1961</v>
      </c>
      <c r="AO197" s="16" t="s">
        <v>52</v>
      </c>
      <c r="AP197" s="16">
        <v>0</v>
      </c>
      <c r="AQ197" s="16">
        <v>0</v>
      </c>
      <c r="AR197" s="18">
        <v>0</v>
      </c>
      <c r="AS197" s="18">
        <v>1</v>
      </c>
      <c r="AT197" s="19" t="s">
        <v>52</v>
      </c>
      <c r="AU197" s="19" t="s">
        <v>52</v>
      </c>
      <c r="AV197" s="19" t="s">
        <v>52</v>
      </c>
      <c r="AW197" s="19" t="s">
        <v>52</v>
      </c>
      <c r="AX197" s="19" t="s">
        <v>52</v>
      </c>
      <c r="AY197" s="19" t="s">
        <v>52</v>
      </c>
      <c r="AZ197" s="19" t="s">
        <v>52</v>
      </c>
      <c r="BA197" s="19" t="s">
        <v>52</v>
      </c>
      <c r="BB197" s="19" t="s">
        <v>52</v>
      </c>
      <c r="BC197" s="19" t="s">
        <v>52</v>
      </c>
      <c r="BD197" s="19" t="s">
        <v>52</v>
      </c>
      <c r="BE197" s="19" t="s">
        <v>52</v>
      </c>
      <c r="BF197" s="19" t="s">
        <v>52</v>
      </c>
      <c r="BG197" s="19" t="s">
        <v>52</v>
      </c>
      <c r="BH197" s="19" t="s">
        <v>52</v>
      </c>
      <c r="BI197" s="18">
        <v>1</v>
      </c>
      <c r="BJ197" s="18">
        <v>0</v>
      </c>
      <c r="BK197" s="18">
        <v>1</v>
      </c>
      <c r="BL197" s="18">
        <v>0</v>
      </c>
      <c r="BM197" s="18">
        <v>0</v>
      </c>
      <c r="BN197" s="18">
        <v>0</v>
      </c>
      <c r="BO197" s="18">
        <v>0</v>
      </c>
    </row>
    <row r="198" spans="1:67" ht="15.75" customHeight="1" x14ac:dyDescent="0.2">
      <c r="A198" s="3">
        <f t="shared" si="2"/>
        <v>196</v>
      </c>
      <c r="B198" s="3" t="s">
        <v>613</v>
      </c>
      <c r="C198" s="3" t="s">
        <v>448</v>
      </c>
      <c r="D198" s="25" t="s">
        <v>447</v>
      </c>
      <c r="E198" s="4" t="s">
        <v>2785</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53</v>
      </c>
      <c r="AM198" s="3" t="s">
        <v>273</v>
      </c>
      <c r="AN198" s="3" t="s">
        <v>2010</v>
      </c>
      <c r="AO198" s="3" t="s">
        <v>1863</v>
      </c>
      <c r="AP198" s="3">
        <v>0</v>
      </c>
      <c r="AQ198" s="3">
        <v>0</v>
      </c>
      <c r="AR198">
        <v>0</v>
      </c>
      <c r="AS198">
        <v>0</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18" customFormat="1" ht="15.75" customHeight="1" x14ac:dyDescent="0.2">
      <c r="A199" s="16">
        <f t="shared" si="2"/>
        <v>197</v>
      </c>
      <c r="B199" s="16" t="s">
        <v>613</v>
      </c>
      <c r="C199" s="16" t="s">
        <v>3305</v>
      </c>
      <c r="D199" s="41" t="s">
        <v>3304</v>
      </c>
      <c r="E199" s="20" t="s">
        <v>3302</v>
      </c>
      <c r="F199" s="16">
        <v>0</v>
      </c>
      <c r="G199" s="16">
        <v>0</v>
      </c>
      <c r="H199" s="16">
        <v>0</v>
      </c>
      <c r="I199" s="16">
        <v>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0</v>
      </c>
      <c r="Z199" s="16">
        <v>0</v>
      </c>
      <c r="AA199" s="16">
        <v>0</v>
      </c>
      <c r="AB199" s="16">
        <v>0</v>
      </c>
      <c r="AC199" s="16">
        <v>0</v>
      </c>
      <c r="AD199" s="16">
        <v>0</v>
      </c>
      <c r="AE199" s="16">
        <v>0</v>
      </c>
      <c r="AF199" s="16">
        <v>0</v>
      </c>
      <c r="AG199" s="16">
        <v>0</v>
      </c>
      <c r="AH199" s="16">
        <v>0</v>
      </c>
      <c r="AI199" s="16">
        <v>0</v>
      </c>
      <c r="AJ199" s="16">
        <v>0</v>
      </c>
      <c r="AK199" s="16">
        <v>0</v>
      </c>
      <c r="AL199" s="16" t="s">
        <v>53</v>
      </c>
      <c r="AM199" s="16" t="s">
        <v>273</v>
      </c>
      <c r="AN199" s="16" t="s">
        <v>2010</v>
      </c>
      <c r="AO199" s="16" t="s">
        <v>52</v>
      </c>
      <c r="AP199" s="16">
        <v>0</v>
      </c>
      <c r="AQ199" s="16">
        <v>0</v>
      </c>
      <c r="AR199" s="18">
        <v>0</v>
      </c>
      <c r="AS199" s="18">
        <v>0</v>
      </c>
      <c r="AT199" s="19" t="s">
        <v>52</v>
      </c>
      <c r="AU199" s="19" t="s">
        <v>52</v>
      </c>
      <c r="AV199" s="19" t="s">
        <v>52</v>
      </c>
      <c r="AW199" s="19" t="s">
        <v>52</v>
      </c>
      <c r="AX199" s="19" t="s">
        <v>52</v>
      </c>
      <c r="AY199" s="19" t="s">
        <v>52</v>
      </c>
      <c r="AZ199" s="19" t="s">
        <v>52</v>
      </c>
      <c r="BA199" s="19" t="s">
        <v>52</v>
      </c>
      <c r="BB199" s="19" t="s">
        <v>52</v>
      </c>
      <c r="BC199" s="19" t="s">
        <v>52</v>
      </c>
      <c r="BD199" s="19" t="s">
        <v>52</v>
      </c>
      <c r="BE199" s="19" t="s">
        <v>52</v>
      </c>
      <c r="BF199" s="19" t="s">
        <v>52</v>
      </c>
      <c r="BG199" s="19" t="s">
        <v>52</v>
      </c>
      <c r="BH199" s="19" t="s">
        <v>52</v>
      </c>
      <c r="BI199" s="18">
        <v>1</v>
      </c>
      <c r="BJ199" s="18">
        <v>0</v>
      </c>
      <c r="BK199" s="18">
        <v>1</v>
      </c>
      <c r="BL199" s="18">
        <v>0</v>
      </c>
      <c r="BM199" s="18">
        <v>0</v>
      </c>
      <c r="BN199" s="18">
        <v>0</v>
      </c>
      <c r="BO199" s="18">
        <v>0</v>
      </c>
    </row>
    <row r="200" spans="1:67" s="18" customFormat="1" ht="15.75" customHeight="1" x14ac:dyDescent="0.2">
      <c r="A200" s="16">
        <f t="shared" si="2"/>
        <v>198</v>
      </c>
      <c r="B200" s="16" t="s">
        <v>54</v>
      </c>
      <c r="C200" s="16" t="s">
        <v>3316</v>
      </c>
      <c r="D200" s="41" t="s">
        <v>3315</v>
      </c>
      <c r="E200" s="17" t="s">
        <v>3314</v>
      </c>
      <c r="F200" s="16">
        <v>0</v>
      </c>
      <c r="G200" s="16">
        <v>0</v>
      </c>
      <c r="H200" s="16">
        <v>0</v>
      </c>
      <c r="I200" s="16">
        <v>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0</v>
      </c>
      <c r="Z200" s="16">
        <v>0</v>
      </c>
      <c r="AA200" s="16">
        <v>0</v>
      </c>
      <c r="AB200" s="16">
        <v>0</v>
      </c>
      <c r="AC200" s="16">
        <v>0</v>
      </c>
      <c r="AD200" s="16">
        <v>0</v>
      </c>
      <c r="AE200" s="16">
        <v>0</v>
      </c>
      <c r="AF200" s="16">
        <v>0</v>
      </c>
      <c r="AG200" s="16">
        <v>0</v>
      </c>
      <c r="AH200" s="16">
        <v>0</v>
      </c>
      <c r="AI200" s="16">
        <v>0</v>
      </c>
      <c r="AJ200" s="16">
        <v>0</v>
      </c>
      <c r="AK200" s="16">
        <v>0</v>
      </c>
      <c r="AL200" s="16" t="s">
        <v>53</v>
      </c>
      <c r="AM200" s="16" t="s">
        <v>273</v>
      </c>
      <c r="AN200" s="16" t="s">
        <v>2010</v>
      </c>
      <c r="AO200" s="16" t="s">
        <v>52</v>
      </c>
      <c r="AP200" s="16">
        <v>0</v>
      </c>
      <c r="AQ200" s="16">
        <v>0</v>
      </c>
      <c r="AR200" s="18">
        <v>0</v>
      </c>
      <c r="AS200" s="18">
        <v>0</v>
      </c>
      <c r="AT200" s="19" t="s">
        <v>52</v>
      </c>
      <c r="AU200" s="19" t="s">
        <v>52</v>
      </c>
      <c r="AV200" s="19" t="s">
        <v>52</v>
      </c>
      <c r="AW200" s="19" t="s">
        <v>52</v>
      </c>
      <c r="AX200" s="19" t="s">
        <v>52</v>
      </c>
      <c r="AY200" s="19" t="s">
        <v>52</v>
      </c>
      <c r="AZ200" s="19" t="s">
        <v>52</v>
      </c>
      <c r="BA200" s="19" t="s">
        <v>52</v>
      </c>
      <c r="BB200" s="19" t="s">
        <v>52</v>
      </c>
      <c r="BC200" s="19" t="s">
        <v>52</v>
      </c>
      <c r="BD200" s="19" t="s">
        <v>52</v>
      </c>
      <c r="BE200" s="19" t="s">
        <v>52</v>
      </c>
      <c r="BF200" s="19" t="s">
        <v>52</v>
      </c>
      <c r="BG200" s="19" t="s">
        <v>52</v>
      </c>
      <c r="BH200" s="19" t="s">
        <v>52</v>
      </c>
      <c r="BI200" s="18">
        <v>1</v>
      </c>
      <c r="BJ200" s="18">
        <v>0</v>
      </c>
      <c r="BK200" s="18">
        <v>1</v>
      </c>
      <c r="BL200" s="18">
        <v>0</v>
      </c>
      <c r="BM200" s="18">
        <v>0</v>
      </c>
      <c r="BN200" s="18">
        <v>0</v>
      </c>
      <c r="BO200" s="18">
        <v>0</v>
      </c>
    </row>
    <row r="201" spans="1:67" s="18" customFormat="1" ht="15.75" customHeight="1" x14ac:dyDescent="0.2">
      <c r="A201" s="16">
        <f t="shared" si="2"/>
        <v>199</v>
      </c>
      <c r="B201" s="16" t="s">
        <v>54</v>
      </c>
      <c r="C201" s="16" t="s">
        <v>3291</v>
      </c>
      <c r="D201" s="41" t="s">
        <v>3290</v>
      </c>
      <c r="E201" s="20" t="s">
        <v>3292</v>
      </c>
      <c r="F201" s="16">
        <v>0</v>
      </c>
      <c r="G201" s="16">
        <v>0</v>
      </c>
      <c r="H201" s="16">
        <v>0</v>
      </c>
      <c r="I201" s="16">
        <v>0</v>
      </c>
      <c r="J201" s="16">
        <v>0</v>
      </c>
      <c r="K201" s="16">
        <v>1</v>
      </c>
      <c r="L201" s="16">
        <v>0</v>
      </c>
      <c r="M201" s="16">
        <v>0</v>
      </c>
      <c r="N201" s="16">
        <v>0</v>
      </c>
      <c r="O201" s="16">
        <v>0</v>
      </c>
      <c r="P201" s="16">
        <v>0</v>
      </c>
      <c r="Q201" s="16">
        <v>0</v>
      </c>
      <c r="R201" s="16">
        <v>0</v>
      </c>
      <c r="S201" s="16">
        <v>0</v>
      </c>
      <c r="T201" s="16">
        <v>0</v>
      </c>
      <c r="U201" s="16">
        <v>0</v>
      </c>
      <c r="V201" s="16">
        <v>0</v>
      </c>
      <c r="W201" s="16">
        <v>0</v>
      </c>
      <c r="X201" s="16">
        <v>0</v>
      </c>
      <c r="Y201" s="16">
        <v>0</v>
      </c>
      <c r="Z201" s="16">
        <v>0</v>
      </c>
      <c r="AA201" s="16">
        <v>0</v>
      </c>
      <c r="AB201" s="16">
        <v>0</v>
      </c>
      <c r="AC201" s="16">
        <v>0</v>
      </c>
      <c r="AD201" s="16">
        <v>0</v>
      </c>
      <c r="AE201" s="16">
        <v>0</v>
      </c>
      <c r="AF201" s="16">
        <v>0</v>
      </c>
      <c r="AG201" s="16">
        <v>0</v>
      </c>
      <c r="AH201" s="16">
        <v>0</v>
      </c>
      <c r="AI201" s="16">
        <v>0</v>
      </c>
      <c r="AJ201" s="16">
        <v>0</v>
      </c>
      <c r="AK201" s="16">
        <v>0</v>
      </c>
      <c r="AL201" s="16" t="s">
        <v>53</v>
      </c>
      <c r="AM201" s="16" t="s">
        <v>273</v>
      </c>
      <c r="AN201" s="16" t="s">
        <v>2010</v>
      </c>
      <c r="AO201" s="16" t="s">
        <v>52</v>
      </c>
      <c r="AP201" s="16">
        <v>0</v>
      </c>
      <c r="AQ201" s="16">
        <v>0</v>
      </c>
      <c r="AR201" s="18">
        <v>0</v>
      </c>
      <c r="AS201" s="18">
        <v>0</v>
      </c>
      <c r="AT201" s="19" t="s">
        <v>52</v>
      </c>
      <c r="AU201" s="19" t="s">
        <v>52</v>
      </c>
      <c r="AV201" s="19" t="s">
        <v>52</v>
      </c>
      <c r="AW201" s="19" t="s">
        <v>52</v>
      </c>
      <c r="AX201" s="19" t="s">
        <v>52</v>
      </c>
      <c r="AY201" s="19" t="s">
        <v>52</v>
      </c>
      <c r="AZ201" s="19" t="s">
        <v>52</v>
      </c>
      <c r="BA201" s="19" t="s">
        <v>52</v>
      </c>
      <c r="BB201" s="19" t="s">
        <v>52</v>
      </c>
      <c r="BC201" s="19" t="s">
        <v>52</v>
      </c>
      <c r="BD201" s="19" t="s">
        <v>52</v>
      </c>
      <c r="BE201" s="19" t="s">
        <v>52</v>
      </c>
      <c r="BF201" s="19" t="s">
        <v>52</v>
      </c>
      <c r="BG201" s="19" t="s">
        <v>52</v>
      </c>
      <c r="BH201" s="19" t="s">
        <v>52</v>
      </c>
      <c r="BI201" s="18">
        <v>1</v>
      </c>
      <c r="BJ201" s="18">
        <v>0</v>
      </c>
      <c r="BK201" s="18">
        <v>1</v>
      </c>
      <c r="BL201" s="18">
        <v>0</v>
      </c>
      <c r="BM201" s="18">
        <v>0</v>
      </c>
      <c r="BN201" s="18">
        <v>0</v>
      </c>
      <c r="BO201" s="18">
        <v>0</v>
      </c>
    </row>
    <row r="202" spans="1:67" ht="15.75" customHeight="1" x14ac:dyDescent="0.2">
      <c r="A202" s="3">
        <f t="shared" si="2"/>
        <v>200</v>
      </c>
      <c r="B202" s="3" t="s">
        <v>3006</v>
      </c>
      <c r="C202" s="3" t="s">
        <v>2907</v>
      </c>
      <c r="D202" s="25" t="s">
        <v>2905</v>
      </c>
      <c r="E202" s="4" t="s">
        <v>2906</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2993</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s="18" customFormat="1" ht="15.75" customHeight="1" x14ac:dyDescent="0.2">
      <c r="A203" s="16">
        <f t="shared" si="2"/>
        <v>201</v>
      </c>
      <c r="B203" s="16" t="s">
        <v>3006</v>
      </c>
      <c r="C203" s="16" t="s">
        <v>3325</v>
      </c>
      <c r="D203" s="41" t="s">
        <v>3323</v>
      </c>
      <c r="E203" s="20" t="s">
        <v>3324</v>
      </c>
      <c r="F203" s="16">
        <v>0</v>
      </c>
      <c r="G203" s="16">
        <v>0</v>
      </c>
      <c r="H203" s="16">
        <v>0</v>
      </c>
      <c r="I203" s="16">
        <v>0</v>
      </c>
      <c r="J203" s="16">
        <v>0</v>
      </c>
      <c r="K203" s="16">
        <v>1</v>
      </c>
      <c r="L203" s="16">
        <v>0</v>
      </c>
      <c r="M203" s="16">
        <v>0</v>
      </c>
      <c r="N203" s="16">
        <v>0</v>
      </c>
      <c r="O203" s="16">
        <v>0</v>
      </c>
      <c r="P203" s="16">
        <v>0</v>
      </c>
      <c r="Q203" s="16">
        <v>0</v>
      </c>
      <c r="R203" s="16">
        <v>0</v>
      </c>
      <c r="S203" s="16">
        <v>0</v>
      </c>
      <c r="T203" s="16">
        <v>0</v>
      </c>
      <c r="U203" s="16">
        <v>0</v>
      </c>
      <c r="V203" s="16">
        <v>0</v>
      </c>
      <c r="W203" s="16">
        <v>0</v>
      </c>
      <c r="X203" s="16">
        <v>0</v>
      </c>
      <c r="Y203" s="16">
        <v>0</v>
      </c>
      <c r="Z203" s="16">
        <v>0</v>
      </c>
      <c r="AA203" s="16">
        <v>0</v>
      </c>
      <c r="AB203" s="16">
        <v>0</v>
      </c>
      <c r="AC203" s="16">
        <v>0</v>
      </c>
      <c r="AD203" s="16">
        <v>0</v>
      </c>
      <c r="AE203" s="16">
        <v>0</v>
      </c>
      <c r="AF203" s="16">
        <v>0</v>
      </c>
      <c r="AG203" s="16">
        <v>0</v>
      </c>
      <c r="AH203" s="16">
        <v>0</v>
      </c>
      <c r="AI203" s="16">
        <v>0</v>
      </c>
      <c r="AJ203" s="16">
        <v>0</v>
      </c>
      <c r="AK203" s="16">
        <v>0</v>
      </c>
      <c r="AL203" s="16" t="s">
        <v>53</v>
      </c>
      <c r="AM203" s="16" t="s">
        <v>273</v>
      </c>
      <c r="AN203" s="16" t="s">
        <v>2993</v>
      </c>
      <c r="AO203" s="16" t="s">
        <v>52</v>
      </c>
      <c r="AP203" s="16">
        <v>0</v>
      </c>
      <c r="AQ203" s="16">
        <v>0</v>
      </c>
      <c r="AR203" s="18">
        <v>0</v>
      </c>
      <c r="AS203" s="18">
        <v>0</v>
      </c>
      <c r="AT203" s="19" t="s">
        <v>52</v>
      </c>
      <c r="AU203" s="19" t="s">
        <v>52</v>
      </c>
      <c r="AV203" s="19" t="s">
        <v>52</v>
      </c>
      <c r="AW203" s="19" t="s">
        <v>52</v>
      </c>
      <c r="AX203" s="19" t="s">
        <v>52</v>
      </c>
      <c r="AY203" s="19" t="s">
        <v>52</v>
      </c>
      <c r="AZ203" s="19" t="s">
        <v>52</v>
      </c>
      <c r="BA203" s="19" t="s">
        <v>52</v>
      </c>
      <c r="BB203" s="19" t="s">
        <v>52</v>
      </c>
      <c r="BC203" s="19" t="s">
        <v>52</v>
      </c>
      <c r="BD203" s="19" t="s">
        <v>52</v>
      </c>
      <c r="BE203" s="19" t="s">
        <v>52</v>
      </c>
      <c r="BF203" s="19" t="s">
        <v>52</v>
      </c>
      <c r="BG203" s="19" t="s">
        <v>52</v>
      </c>
      <c r="BH203" s="19" t="s">
        <v>52</v>
      </c>
      <c r="BI203" s="18">
        <v>1</v>
      </c>
      <c r="BJ203" s="18">
        <v>0</v>
      </c>
      <c r="BK203" s="18">
        <v>1</v>
      </c>
      <c r="BL203" s="18">
        <v>0</v>
      </c>
      <c r="BM203" s="18">
        <v>0</v>
      </c>
      <c r="BN203" s="18">
        <v>0</v>
      </c>
      <c r="BO203" s="18">
        <v>0</v>
      </c>
    </row>
    <row r="204" spans="1:67" ht="15.75" customHeight="1" x14ac:dyDescent="0.2">
      <c r="A204" s="3">
        <f t="shared" si="2"/>
        <v>202</v>
      </c>
      <c r="B204" s="3" t="s">
        <v>2628</v>
      </c>
      <c r="C204" s="3" t="s">
        <v>2066</v>
      </c>
      <c r="D204" s="25" t="s">
        <v>2067</v>
      </c>
      <c r="E204" s="4" t="s">
        <v>2079</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2071</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s="9" customFormat="1" ht="15.75" customHeight="1" x14ac:dyDescent="0.2">
      <c r="A205" s="7">
        <f t="shared" si="2"/>
        <v>203</v>
      </c>
      <c r="B205" s="7" t="s">
        <v>2104</v>
      </c>
      <c r="C205" s="7" t="s">
        <v>2073</v>
      </c>
      <c r="D205" s="26" t="s">
        <v>2111</v>
      </c>
      <c r="E205" s="11" t="s">
        <v>2116</v>
      </c>
      <c r="F205" s="7">
        <v>0</v>
      </c>
      <c r="G205" s="7">
        <v>0</v>
      </c>
      <c r="H205" s="7">
        <v>0</v>
      </c>
      <c r="I205" s="7">
        <v>0</v>
      </c>
      <c r="J205" s="7">
        <v>0</v>
      </c>
      <c r="K205" s="7">
        <v>1</v>
      </c>
      <c r="L205" s="7">
        <v>0</v>
      </c>
      <c r="M205" s="7">
        <v>10</v>
      </c>
      <c r="N205" s="7">
        <v>0</v>
      </c>
      <c r="O205" s="7">
        <v>0</v>
      </c>
      <c r="P205" s="7">
        <v>20</v>
      </c>
      <c r="Q205" s="7">
        <v>0</v>
      </c>
      <c r="R205" s="7">
        <v>20</v>
      </c>
      <c r="S205" s="7">
        <v>0</v>
      </c>
      <c r="T205" s="7">
        <v>0</v>
      </c>
      <c r="U205" s="7">
        <v>0</v>
      </c>
      <c r="V205" s="7">
        <v>0</v>
      </c>
      <c r="W205" s="7">
        <v>0</v>
      </c>
      <c r="X205" s="7">
        <v>0</v>
      </c>
      <c r="Y205" s="7">
        <v>0</v>
      </c>
      <c r="Z205" s="7">
        <v>0</v>
      </c>
      <c r="AA205" s="7">
        <v>0</v>
      </c>
      <c r="AB205" s="7">
        <v>0</v>
      </c>
      <c r="AC205" s="7">
        <v>0</v>
      </c>
      <c r="AD205" s="7">
        <v>0</v>
      </c>
      <c r="AE205" s="7">
        <v>0</v>
      </c>
      <c r="AF205" s="7">
        <v>0</v>
      </c>
      <c r="AG205" s="7">
        <v>0</v>
      </c>
      <c r="AH205" s="7">
        <v>0</v>
      </c>
      <c r="AI205" s="7">
        <v>0</v>
      </c>
      <c r="AJ205" s="7">
        <v>0</v>
      </c>
      <c r="AK205" s="7">
        <v>0</v>
      </c>
      <c r="AL205" s="7" t="s">
        <v>53</v>
      </c>
      <c r="AM205" s="7" t="s">
        <v>273</v>
      </c>
      <c r="AN205" s="7" t="s">
        <v>2071</v>
      </c>
      <c r="AO205" s="7" t="s">
        <v>2174</v>
      </c>
      <c r="AP205" s="7">
        <v>0</v>
      </c>
      <c r="AQ205" s="7">
        <v>0</v>
      </c>
      <c r="AR205" s="9">
        <v>0</v>
      </c>
      <c r="AS205" s="9">
        <v>0</v>
      </c>
      <c r="AT205" s="10" t="s">
        <v>52</v>
      </c>
      <c r="AU205" s="10" t="s">
        <v>52</v>
      </c>
      <c r="AV205" s="10" t="s">
        <v>52</v>
      </c>
      <c r="AW205" s="10" t="s">
        <v>52</v>
      </c>
      <c r="AX205" s="10" t="s">
        <v>52</v>
      </c>
      <c r="AY205" s="10" t="s">
        <v>52</v>
      </c>
      <c r="AZ205" s="10" t="s">
        <v>52</v>
      </c>
      <c r="BA205" s="10" t="s">
        <v>52</v>
      </c>
      <c r="BB205" s="10" t="s">
        <v>52</v>
      </c>
      <c r="BC205" s="10" t="s">
        <v>52</v>
      </c>
      <c r="BD205" s="10" t="s">
        <v>52</v>
      </c>
      <c r="BE205" s="10" t="s">
        <v>52</v>
      </c>
      <c r="BF205" s="10" t="s">
        <v>52</v>
      </c>
      <c r="BG205" s="10" t="s">
        <v>52</v>
      </c>
      <c r="BH205" s="10" t="s">
        <v>52</v>
      </c>
      <c r="BI205" s="9">
        <v>0</v>
      </c>
      <c r="BJ205" s="9">
        <v>0</v>
      </c>
      <c r="BK205" s="9">
        <v>1</v>
      </c>
      <c r="BL205" s="9">
        <v>0</v>
      </c>
      <c r="BM205" s="9">
        <v>0</v>
      </c>
      <c r="BN205" s="9">
        <v>0</v>
      </c>
      <c r="BO205" s="9">
        <v>0</v>
      </c>
    </row>
    <row r="206" spans="1:67" s="9" customFormat="1" ht="15.75" customHeight="1" x14ac:dyDescent="0.2">
      <c r="A206" s="7">
        <f t="shared" si="2"/>
        <v>204</v>
      </c>
      <c r="B206" s="7" t="s">
        <v>2104</v>
      </c>
      <c r="C206" s="7" t="s">
        <v>2109</v>
      </c>
      <c r="D206" s="26" t="s">
        <v>2110</v>
      </c>
      <c r="E206" s="11" t="s">
        <v>2115</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53</v>
      </c>
      <c r="AM206" s="7" t="s">
        <v>273</v>
      </c>
      <c r="AN206" s="7" t="s">
        <v>2071</v>
      </c>
      <c r="AO206" s="7" t="s">
        <v>2174</v>
      </c>
      <c r="AP206" s="7">
        <v>0</v>
      </c>
      <c r="AQ206" s="7">
        <v>0</v>
      </c>
      <c r="AR206" s="9">
        <v>0</v>
      </c>
      <c r="AS206" s="9">
        <v>0</v>
      </c>
      <c r="AT206" s="10" t="s">
        <v>52</v>
      </c>
      <c r="AU206" s="10" t="s">
        <v>52</v>
      </c>
      <c r="AV206" s="10" t="s">
        <v>52</v>
      </c>
      <c r="AW206" s="10" t="s">
        <v>52</v>
      </c>
      <c r="AX206" s="10" t="s">
        <v>52</v>
      </c>
      <c r="AY206" s="10" t="s">
        <v>52</v>
      </c>
      <c r="AZ206" s="10" t="s">
        <v>52</v>
      </c>
      <c r="BA206" s="10" t="s">
        <v>52</v>
      </c>
      <c r="BB206" s="10" t="s">
        <v>52</v>
      </c>
      <c r="BC206" s="10" t="s">
        <v>52</v>
      </c>
      <c r="BD206" s="10" t="s">
        <v>52</v>
      </c>
      <c r="BE206" s="10" t="s">
        <v>52</v>
      </c>
      <c r="BF206" s="10" t="s">
        <v>52</v>
      </c>
      <c r="BG206" s="10" t="s">
        <v>52</v>
      </c>
      <c r="BH206" s="10" t="s">
        <v>52</v>
      </c>
      <c r="BI206" s="9">
        <v>0</v>
      </c>
      <c r="BJ206" s="9">
        <v>0</v>
      </c>
      <c r="BK206" s="9">
        <v>1</v>
      </c>
      <c r="BL206" s="9">
        <v>0</v>
      </c>
      <c r="BM206" s="9">
        <v>0</v>
      </c>
      <c r="BN206" s="9">
        <v>0</v>
      </c>
      <c r="BO206" s="9">
        <v>0</v>
      </c>
    </row>
    <row r="207" spans="1:67" s="37" customFormat="1" ht="15.75" customHeight="1" x14ac:dyDescent="0.2">
      <c r="A207" s="34">
        <f t="shared" si="2"/>
        <v>205</v>
      </c>
      <c r="B207" s="34" t="s">
        <v>2108</v>
      </c>
      <c r="C207" s="34" t="s">
        <v>2754</v>
      </c>
      <c r="D207" s="35" t="s">
        <v>3027</v>
      </c>
      <c r="E207" s="36" t="s">
        <v>2078</v>
      </c>
      <c r="F207" s="34">
        <v>0</v>
      </c>
      <c r="G207" s="34">
        <v>0</v>
      </c>
      <c r="H207" s="34">
        <v>0</v>
      </c>
      <c r="I207" s="34">
        <v>0</v>
      </c>
      <c r="J207" s="34">
        <v>0</v>
      </c>
      <c r="K207" s="34">
        <v>1</v>
      </c>
      <c r="L207" s="34">
        <v>0</v>
      </c>
      <c r="M207" s="34">
        <v>10</v>
      </c>
      <c r="N207" s="34">
        <v>0</v>
      </c>
      <c r="O207" s="34">
        <v>0</v>
      </c>
      <c r="P207" s="34">
        <v>20</v>
      </c>
      <c r="Q207" s="34">
        <v>0</v>
      </c>
      <c r="R207" s="34">
        <v>20</v>
      </c>
      <c r="S207" s="34">
        <v>0</v>
      </c>
      <c r="T207" s="34">
        <v>0</v>
      </c>
      <c r="U207" s="34">
        <v>0</v>
      </c>
      <c r="V207" s="34">
        <v>0</v>
      </c>
      <c r="W207" s="34">
        <v>0</v>
      </c>
      <c r="X207" s="34">
        <v>0</v>
      </c>
      <c r="Y207" s="34">
        <v>0</v>
      </c>
      <c r="Z207" s="34">
        <v>0</v>
      </c>
      <c r="AA207" s="34">
        <v>0</v>
      </c>
      <c r="AB207" s="34">
        <v>0</v>
      </c>
      <c r="AC207" s="34">
        <v>0</v>
      </c>
      <c r="AD207" s="34">
        <v>0</v>
      </c>
      <c r="AE207" s="34">
        <v>0</v>
      </c>
      <c r="AF207" s="34">
        <v>0</v>
      </c>
      <c r="AG207" s="34">
        <v>0</v>
      </c>
      <c r="AH207" s="34">
        <v>0</v>
      </c>
      <c r="AI207" s="34">
        <v>0</v>
      </c>
      <c r="AJ207" s="34">
        <v>0</v>
      </c>
      <c r="AK207" s="34">
        <v>0</v>
      </c>
      <c r="AL207" s="34" t="s">
        <v>53</v>
      </c>
      <c r="AM207" s="34" t="s">
        <v>273</v>
      </c>
      <c r="AN207" s="34" t="s">
        <v>2937</v>
      </c>
      <c r="AO207" s="34" t="s">
        <v>2174</v>
      </c>
      <c r="AP207" s="34">
        <v>0</v>
      </c>
      <c r="AQ207" s="34">
        <v>0</v>
      </c>
      <c r="AR207" s="37">
        <v>0</v>
      </c>
      <c r="AS207" s="37">
        <v>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0</v>
      </c>
      <c r="BK207" s="37">
        <v>1</v>
      </c>
      <c r="BL207" s="37">
        <v>0</v>
      </c>
      <c r="BM207" s="37">
        <v>0</v>
      </c>
      <c r="BN207" s="37">
        <v>0</v>
      </c>
      <c r="BO207" s="37">
        <v>0</v>
      </c>
    </row>
    <row r="208" spans="1:67" ht="15.75" customHeight="1" x14ac:dyDescent="0.2">
      <c r="A208" s="3">
        <f t="shared" si="2"/>
        <v>206</v>
      </c>
      <c r="B208" s="3" t="s">
        <v>3018</v>
      </c>
      <c r="C208" s="3" t="s">
        <v>2077</v>
      </c>
      <c r="D208" s="25" t="s">
        <v>2118</v>
      </c>
      <c r="E208" s="4" t="s">
        <v>2602</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53</v>
      </c>
      <c r="AM208" s="3" t="s">
        <v>273</v>
      </c>
      <c r="AN208" s="3" t="s">
        <v>2101</v>
      </c>
      <c r="AO208" s="3" t="s">
        <v>52</v>
      </c>
      <c r="AP208" s="3">
        <v>0</v>
      </c>
      <c r="AQ208" s="3">
        <v>0</v>
      </c>
      <c r="AR208">
        <v>0</v>
      </c>
      <c r="AS208">
        <v>0</v>
      </c>
      <c r="AT208" s="6" t="s">
        <v>52</v>
      </c>
      <c r="AU208" s="6" t="s">
        <v>52</v>
      </c>
      <c r="AV208" s="6" t="s">
        <v>52</v>
      </c>
      <c r="AW208" s="6" t="s">
        <v>52</v>
      </c>
      <c r="AX208" s="6" t="s">
        <v>52</v>
      </c>
      <c r="AY208" s="6" t="s">
        <v>52</v>
      </c>
      <c r="AZ208" s="6" t="s">
        <v>52</v>
      </c>
      <c r="BA208" s="6" t="s">
        <v>52</v>
      </c>
      <c r="BB208" s="6" t="s">
        <v>52</v>
      </c>
      <c r="BC208" s="6" t="s">
        <v>52</v>
      </c>
      <c r="BD208" s="6" t="s">
        <v>52</v>
      </c>
      <c r="BE208" s="6" t="s">
        <v>52</v>
      </c>
      <c r="BF208" s="6" t="s">
        <v>52</v>
      </c>
      <c r="BG208" s="6" t="s">
        <v>52</v>
      </c>
      <c r="BH208" s="6" t="s">
        <v>52</v>
      </c>
      <c r="BI208">
        <v>1</v>
      </c>
      <c r="BJ208">
        <v>0</v>
      </c>
      <c r="BK208">
        <v>1</v>
      </c>
      <c r="BL208">
        <v>0</v>
      </c>
      <c r="BM208">
        <v>0</v>
      </c>
      <c r="BN208">
        <v>0</v>
      </c>
      <c r="BO208">
        <v>0</v>
      </c>
    </row>
    <row r="209" spans="1:67" ht="15.75" customHeight="1" x14ac:dyDescent="0.2">
      <c r="A209" s="3">
        <f t="shared" si="2"/>
        <v>207</v>
      </c>
      <c r="B209" s="3" t="s">
        <v>3020</v>
      </c>
      <c r="C209" s="3" t="s">
        <v>2125</v>
      </c>
      <c r="D209" s="25" t="s">
        <v>2124</v>
      </c>
      <c r="E209" s="4" t="s">
        <v>2601</v>
      </c>
      <c r="F209" s="3">
        <v>0</v>
      </c>
      <c r="G209" s="3">
        <v>0</v>
      </c>
      <c r="H209" s="3">
        <v>0</v>
      </c>
      <c r="I209" s="3">
        <v>0</v>
      </c>
      <c r="J209" s="3">
        <v>0</v>
      </c>
      <c r="K209" s="3">
        <v>1</v>
      </c>
      <c r="L209" s="3">
        <v>0</v>
      </c>
      <c r="M209" s="3">
        <v>10</v>
      </c>
      <c r="N209" s="3">
        <v>0</v>
      </c>
      <c r="O209" s="3">
        <v>0</v>
      </c>
      <c r="P209" s="3">
        <v>20</v>
      </c>
      <c r="Q209" s="3">
        <v>0</v>
      </c>
      <c r="R209" s="3">
        <v>20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53</v>
      </c>
      <c r="AM209" s="3" t="s">
        <v>273</v>
      </c>
      <c r="AN209" s="3" t="s">
        <v>3096</v>
      </c>
      <c r="AO209" s="3" t="s">
        <v>52</v>
      </c>
      <c r="AP209" s="3">
        <v>0</v>
      </c>
      <c r="AQ209" s="3">
        <v>0</v>
      </c>
      <c r="AR209">
        <v>0</v>
      </c>
      <c r="AS209">
        <v>0</v>
      </c>
      <c r="AT209" s="6" t="s">
        <v>52</v>
      </c>
      <c r="AU209" s="6" t="s">
        <v>52</v>
      </c>
      <c r="AV209" s="6" t="s">
        <v>52</v>
      </c>
      <c r="AW209" s="6" t="s">
        <v>52</v>
      </c>
      <c r="AX209" s="6" t="s">
        <v>52</v>
      </c>
      <c r="AY209" s="6" t="s">
        <v>52</v>
      </c>
      <c r="AZ209" s="6" t="s">
        <v>52</v>
      </c>
      <c r="BA209" s="6" t="s">
        <v>52</v>
      </c>
      <c r="BB209" s="6" t="s">
        <v>52</v>
      </c>
      <c r="BC209" s="6" t="s">
        <v>52</v>
      </c>
      <c r="BD209" s="6" t="s">
        <v>52</v>
      </c>
      <c r="BE209" s="6" t="s">
        <v>52</v>
      </c>
      <c r="BF209" s="6" t="s">
        <v>52</v>
      </c>
      <c r="BG209" s="6" t="s">
        <v>52</v>
      </c>
      <c r="BH209" s="6" t="s">
        <v>52</v>
      </c>
      <c r="BI209">
        <v>1</v>
      </c>
      <c r="BJ209">
        <v>0</v>
      </c>
      <c r="BK209">
        <v>1</v>
      </c>
      <c r="BL209">
        <v>0</v>
      </c>
      <c r="BM209">
        <v>0</v>
      </c>
      <c r="BN209">
        <v>0</v>
      </c>
      <c r="BO209">
        <v>0</v>
      </c>
    </row>
    <row r="210" spans="1:67" s="9" customFormat="1" ht="15.75" customHeight="1" x14ac:dyDescent="0.2">
      <c r="A210" s="7">
        <f t="shared" si="2"/>
        <v>208</v>
      </c>
      <c r="B210" s="7" t="s">
        <v>1498</v>
      </c>
      <c r="C210" s="7" t="s">
        <v>2127</v>
      </c>
      <c r="D210" s="26" t="s">
        <v>2126</v>
      </c>
      <c r="E210" s="11" t="s">
        <v>2603</v>
      </c>
      <c r="F210" s="7">
        <v>0</v>
      </c>
      <c r="G210" s="7">
        <v>0</v>
      </c>
      <c r="H210" s="7">
        <v>0</v>
      </c>
      <c r="I210" s="7">
        <v>0</v>
      </c>
      <c r="J210" s="7">
        <v>0</v>
      </c>
      <c r="K210" s="7">
        <v>1</v>
      </c>
      <c r="L210" s="7">
        <v>0</v>
      </c>
      <c r="M210" s="7">
        <v>10</v>
      </c>
      <c r="N210" s="7">
        <v>0</v>
      </c>
      <c r="O210" s="7">
        <v>0</v>
      </c>
      <c r="P210" s="7">
        <v>20</v>
      </c>
      <c r="Q210" s="7">
        <v>0</v>
      </c>
      <c r="R210" s="7">
        <v>20</v>
      </c>
      <c r="S210" s="7">
        <v>0</v>
      </c>
      <c r="T210" s="7">
        <v>0</v>
      </c>
      <c r="U210" s="7">
        <v>0</v>
      </c>
      <c r="V210" s="7">
        <v>0</v>
      </c>
      <c r="W210" s="7">
        <v>0</v>
      </c>
      <c r="X210" s="7">
        <v>0</v>
      </c>
      <c r="Y210" s="7">
        <v>0</v>
      </c>
      <c r="Z210" s="7">
        <v>0</v>
      </c>
      <c r="AA210" s="7">
        <v>0</v>
      </c>
      <c r="AB210" s="7">
        <v>0</v>
      </c>
      <c r="AC210" s="7">
        <v>0</v>
      </c>
      <c r="AD210" s="7">
        <v>0</v>
      </c>
      <c r="AE210" s="7">
        <v>0</v>
      </c>
      <c r="AF210" s="7">
        <v>0</v>
      </c>
      <c r="AG210" s="7">
        <v>0</v>
      </c>
      <c r="AH210" s="7">
        <v>0</v>
      </c>
      <c r="AI210" s="7">
        <v>0</v>
      </c>
      <c r="AJ210" s="7">
        <v>0</v>
      </c>
      <c r="AK210" s="7">
        <v>0</v>
      </c>
      <c r="AL210" s="7" t="s">
        <v>53</v>
      </c>
      <c r="AM210" s="7" t="s">
        <v>273</v>
      </c>
      <c r="AN210" s="7" t="s">
        <v>2071</v>
      </c>
      <c r="AO210" s="7" t="s">
        <v>52</v>
      </c>
      <c r="AP210" s="7">
        <v>0</v>
      </c>
      <c r="AQ210" s="7">
        <v>0</v>
      </c>
      <c r="AR210" s="9">
        <v>0</v>
      </c>
      <c r="AS210" s="9">
        <v>0</v>
      </c>
      <c r="AT210" s="10" t="s">
        <v>52</v>
      </c>
      <c r="AU210" s="10" t="s">
        <v>52</v>
      </c>
      <c r="AV210" s="10" t="s">
        <v>52</v>
      </c>
      <c r="AW210" s="10" t="s">
        <v>52</v>
      </c>
      <c r="AX210" s="10" t="s">
        <v>52</v>
      </c>
      <c r="AY210" s="10" t="s">
        <v>52</v>
      </c>
      <c r="AZ210" s="10" t="s">
        <v>52</v>
      </c>
      <c r="BA210" s="10" t="s">
        <v>52</v>
      </c>
      <c r="BB210" s="10" t="s">
        <v>52</v>
      </c>
      <c r="BC210" s="10" t="s">
        <v>52</v>
      </c>
      <c r="BD210" s="10" t="s">
        <v>52</v>
      </c>
      <c r="BE210" s="10" t="s">
        <v>52</v>
      </c>
      <c r="BF210" s="10" t="s">
        <v>52</v>
      </c>
      <c r="BG210" s="10" t="s">
        <v>52</v>
      </c>
      <c r="BH210" s="10" t="s">
        <v>52</v>
      </c>
      <c r="BI210" s="9">
        <v>0</v>
      </c>
      <c r="BJ210" s="9">
        <v>0</v>
      </c>
      <c r="BK210" s="9">
        <v>1</v>
      </c>
      <c r="BL210" s="9">
        <v>0</v>
      </c>
      <c r="BM210" s="9">
        <v>0</v>
      </c>
      <c r="BN210" s="9">
        <v>0</v>
      </c>
      <c r="BO210" s="9">
        <v>0</v>
      </c>
    </row>
    <row r="211" spans="1:67" ht="15.75" customHeight="1" x14ac:dyDescent="0.2">
      <c r="A211" s="3">
        <f t="shared" ref="A211:A278" si="3">ROW()-2</f>
        <v>209</v>
      </c>
      <c r="B211" s="3" t="s">
        <v>3019</v>
      </c>
      <c r="C211" s="3" t="s">
        <v>2857</v>
      </c>
      <c r="D211" s="25" t="s">
        <v>2854</v>
      </c>
      <c r="E211" s="4" t="s">
        <v>2855</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3097</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3"/>
        <v>210</v>
      </c>
      <c r="B212" s="3" t="s">
        <v>3022</v>
      </c>
      <c r="C212" s="3" t="s">
        <v>2130</v>
      </c>
      <c r="D212" s="25" t="s">
        <v>2128</v>
      </c>
      <c r="E212" s="4" t="s">
        <v>2129</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2071</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37" customFormat="1" ht="15.75" customHeight="1" x14ac:dyDescent="0.2">
      <c r="A213" s="34">
        <f t="shared" si="3"/>
        <v>211</v>
      </c>
      <c r="B213" s="34" t="s">
        <v>3025</v>
      </c>
      <c r="C213" s="34" t="s">
        <v>2755</v>
      </c>
      <c r="D213" s="35" t="s">
        <v>3028</v>
      </c>
      <c r="E213" s="36" t="s">
        <v>2078</v>
      </c>
      <c r="F213" s="34">
        <v>0</v>
      </c>
      <c r="G213" s="34">
        <v>0</v>
      </c>
      <c r="H213" s="34">
        <v>0</v>
      </c>
      <c r="I213" s="34">
        <v>0</v>
      </c>
      <c r="J213" s="34">
        <v>0</v>
      </c>
      <c r="K213" s="34">
        <v>1</v>
      </c>
      <c r="L213" s="34">
        <v>0</v>
      </c>
      <c r="M213" s="34">
        <v>10</v>
      </c>
      <c r="N213" s="34">
        <v>0</v>
      </c>
      <c r="O213" s="34">
        <v>0</v>
      </c>
      <c r="P213" s="34">
        <v>20</v>
      </c>
      <c r="Q213" s="34">
        <v>0</v>
      </c>
      <c r="R213" s="34">
        <v>20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t="s">
        <v>53</v>
      </c>
      <c r="AM213" s="34" t="s">
        <v>273</v>
      </c>
      <c r="AN213" s="34" t="s">
        <v>2937</v>
      </c>
      <c r="AO213" s="34" t="s">
        <v>2174</v>
      </c>
      <c r="AP213" s="34">
        <v>0</v>
      </c>
      <c r="AQ213" s="34">
        <v>0</v>
      </c>
      <c r="AR213" s="37">
        <v>0</v>
      </c>
      <c r="AS213" s="37">
        <v>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0</v>
      </c>
      <c r="BK213" s="37">
        <v>1</v>
      </c>
      <c r="BL213" s="37">
        <v>0</v>
      </c>
      <c r="BM213" s="37">
        <v>0</v>
      </c>
      <c r="BN213" s="37">
        <v>0</v>
      </c>
      <c r="BO213" s="37">
        <v>0</v>
      </c>
    </row>
    <row r="214" spans="1:67" ht="15.75" customHeight="1" x14ac:dyDescent="0.2">
      <c r="A214" s="3">
        <f t="shared" si="3"/>
        <v>212</v>
      </c>
      <c r="B214" s="3" t="s">
        <v>3023</v>
      </c>
      <c r="C214" s="3" t="s">
        <v>2131</v>
      </c>
      <c r="D214" s="25" t="s">
        <v>2134</v>
      </c>
      <c r="E214" s="4" t="s">
        <v>2602</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2101</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3024</v>
      </c>
      <c r="C215" s="3" t="s">
        <v>2132</v>
      </c>
      <c r="D215" s="25" t="s">
        <v>2135</v>
      </c>
      <c r="E215" s="4" t="s">
        <v>2601</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3096</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9" customFormat="1" ht="15.75" customHeight="1" x14ac:dyDescent="0.2">
      <c r="A216" s="7">
        <f t="shared" si="3"/>
        <v>214</v>
      </c>
      <c r="B216" s="7" t="s">
        <v>1498</v>
      </c>
      <c r="C216" s="7" t="s">
        <v>2133</v>
      </c>
      <c r="D216" s="26" t="s">
        <v>2136</v>
      </c>
      <c r="E216" s="11" t="s">
        <v>2603</v>
      </c>
      <c r="F216" s="7">
        <v>0</v>
      </c>
      <c r="G216" s="7">
        <v>0</v>
      </c>
      <c r="H216" s="7">
        <v>0</v>
      </c>
      <c r="I216" s="7">
        <v>0</v>
      </c>
      <c r="J216" s="7">
        <v>0</v>
      </c>
      <c r="K216" s="7">
        <v>1</v>
      </c>
      <c r="L216" s="7">
        <v>0</v>
      </c>
      <c r="M216" s="7">
        <v>10</v>
      </c>
      <c r="N216" s="7">
        <v>0</v>
      </c>
      <c r="O216" s="7">
        <v>0</v>
      </c>
      <c r="P216" s="7">
        <v>20</v>
      </c>
      <c r="Q216" s="7">
        <v>0</v>
      </c>
      <c r="R216" s="7">
        <v>20</v>
      </c>
      <c r="S216" s="7">
        <v>0</v>
      </c>
      <c r="T216" s="7">
        <v>0</v>
      </c>
      <c r="U216" s="7">
        <v>0</v>
      </c>
      <c r="V216" s="7">
        <v>0</v>
      </c>
      <c r="W216" s="7">
        <v>0</v>
      </c>
      <c r="X216" s="7">
        <v>0</v>
      </c>
      <c r="Y216" s="7">
        <v>0</v>
      </c>
      <c r="Z216" s="7">
        <v>0</v>
      </c>
      <c r="AA216" s="7">
        <v>0</v>
      </c>
      <c r="AB216" s="7">
        <v>0</v>
      </c>
      <c r="AC216" s="7">
        <v>0</v>
      </c>
      <c r="AD216" s="7">
        <v>0</v>
      </c>
      <c r="AE216" s="7">
        <v>0</v>
      </c>
      <c r="AF216" s="7">
        <v>0</v>
      </c>
      <c r="AG216" s="7">
        <v>0</v>
      </c>
      <c r="AH216" s="7">
        <v>0</v>
      </c>
      <c r="AI216" s="7">
        <v>0</v>
      </c>
      <c r="AJ216" s="7">
        <v>0</v>
      </c>
      <c r="AK216" s="7">
        <v>0</v>
      </c>
      <c r="AL216" s="7" t="s">
        <v>53</v>
      </c>
      <c r="AM216" s="7" t="s">
        <v>273</v>
      </c>
      <c r="AN216" s="7" t="s">
        <v>2071</v>
      </c>
      <c r="AO216" s="7" t="s">
        <v>52</v>
      </c>
      <c r="AP216" s="7">
        <v>0</v>
      </c>
      <c r="AQ216" s="7">
        <v>0</v>
      </c>
      <c r="AR216" s="9">
        <v>0</v>
      </c>
      <c r="AS216" s="9">
        <v>0</v>
      </c>
      <c r="AT216" s="10" t="s">
        <v>52</v>
      </c>
      <c r="AU216" s="10" t="s">
        <v>52</v>
      </c>
      <c r="AV216" s="10" t="s">
        <v>52</v>
      </c>
      <c r="AW216" s="10" t="s">
        <v>52</v>
      </c>
      <c r="AX216" s="10" t="s">
        <v>52</v>
      </c>
      <c r="AY216" s="10" t="s">
        <v>52</v>
      </c>
      <c r="AZ216" s="10" t="s">
        <v>52</v>
      </c>
      <c r="BA216" s="10" t="s">
        <v>52</v>
      </c>
      <c r="BB216" s="10" t="s">
        <v>52</v>
      </c>
      <c r="BC216" s="10" t="s">
        <v>52</v>
      </c>
      <c r="BD216" s="10" t="s">
        <v>52</v>
      </c>
      <c r="BE216" s="10" t="s">
        <v>52</v>
      </c>
      <c r="BF216" s="10" t="s">
        <v>52</v>
      </c>
      <c r="BG216" s="10" t="s">
        <v>52</v>
      </c>
      <c r="BH216" s="10" t="s">
        <v>52</v>
      </c>
      <c r="BI216" s="9">
        <v>0</v>
      </c>
      <c r="BJ216" s="9">
        <v>0</v>
      </c>
      <c r="BK216" s="9">
        <v>1</v>
      </c>
      <c r="BL216" s="9">
        <v>0</v>
      </c>
      <c r="BM216" s="9">
        <v>0</v>
      </c>
      <c r="BN216" s="9">
        <v>0</v>
      </c>
      <c r="BO216" s="9">
        <v>0</v>
      </c>
    </row>
    <row r="217" spans="1:67" ht="15.75" customHeight="1" x14ac:dyDescent="0.2">
      <c r="A217" s="3">
        <f t="shared" si="3"/>
        <v>215</v>
      </c>
      <c r="B217" s="3" t="s">
        <v>3026</v>
      </c>
      <c r="C217" s="3" t="s">
        <v>2858</v>
      </c>
      <c r="D217" s="25" t="s">
        <v>2856</v>
      </c>
      <c r="E217" s="4" t="s">
        <v>2855</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3097</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3031</v>
      </c>
      <c r="C218" s="3" t="s">
        <v>2158</v>
      </c>
      <c r="D218" s="25" t="s">
        <v>2157</v>
      </c>
      <c r="E218" s="4" t="s">
        <v>2770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2071</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37" customFormat="1" ht="15.75" customHeight="1" x14ac:dyDescent="0.2">
      <c r="A219" s="34">
        <f t="shared" si="3"/>
        <v>217</v>
      </c>
      <c r="B219" s="34" t="s">
        <v>3032</v>
      </c>
      <c r="C219" s="34" t="s">
        <v>2756</v>
      </c>
      <c r="D219" s="35" t="s">
        <v>3029</v>
      </c>
      <c r="E219" s="36" t="s">
        <v>2078</v>
      </c>
      <c r="F219" s="34">
        <v>0</v>
      </c>
      <c r="G219" s="34">
        <v>0</v>
      </c>
      <c r="H219" s="34">
        <v>0</v>
      </c>
      <c r="I219" s="34">
        <v>0</v>
      </c>
      <c r="J219" s="34">
        <v>0</v>
      </c>
      <c r="K219" s="34">
        <v>1</v>
      </c>
      <c r="L219" s="34">
        <v>0</v>
      </c>
      <c r="M219" s="34">
        <v>10</v>
      </c>
      <c r="N219" s="34">
        <v>0</v>
      </c>
      <c r="O219" s="34">
        <v>0</v>
      </c>
      <c r="P219" s="34">
        <v>20</v>
      </c>
      <c r="Q219" s="34">
        <v>0</v>
      </c>
      <c r="R219" s="34">
        <v>20</v>
      </c>
      <c r="S219" s="34">
        <v>0</v>
      </c>
      <c r="T219" s="34">
        <v>0</v>
      </c>
      <c r="U219" s="34">
        <v>0</v>
      </c>
      <c r="V219" s="34">
        <v>0</v>
      </c>
      <c r="W219" s="34">
        <v>0</v>
      </c>
      <c r="X219" s="34">
        <v>0</v>
      </c>
      <c r="Y219" s="34">
        <v>0</v>
      </c>
      <c r="Z219" s="34">
        <v>0</v>
      </c>
      <c r="AA219" s="34">
        <v>0</v>
      </c>
      <c r="AB219" s="34">
        <v>0</v>
      </c>
      <c r="AC219" s="34">
        <v>0</v>
      </c>
      <c r="AD219" s="34">
        <v>0</v>
      </c>
      <c r="AE219" s="34">
        <v>0</v>
      </c>
      <c r="AF219" s="34">
        <v>0</v>
      </c>
      <c r="AG219" s="34">
        <v>0</v>
      </c>
      <c r="AH219" s="34">
        <v>0</v>
      </c>
      <c r="AI219" s="34">
        <v>0</v>
      </c>
      <c r="AJ219" s="34">
        <v>0</v>
      </c>
      <c r="AK219" s="34">
        <v>0</v>
      </c>
      <c r="AL219" s="34" t="s">
        <v>53</v>
      </c>
      <c r="AM219" s="34" t="s">
        <v>273</v>
      </c>
      <c r="AN219" s="34" t="s">
        <v>2937</v>
      </c>
      <c r="AO219" s="34" t="s">
        <v>2174</v>
      </c>
      <c r="AP219" s="34">
        <v>0</v>
      </c>
      <c r="AQ219" s="34">
        <v>0</v>
      </c>
      <c r="AR219" s="37">
        <v>0</v>
      </c>
      <c r="AS219" s="37">
        <v>0</v>
      </c>
      <c r="AT219" s="38" t="s">
        <v>52</v>
      </c>
      <c r="AU219" s="38" t="s">
        <v>52</v>
      </c>
      <c r="AV219" s="38" t="s">
        <v>52</v>
      </c>
      <c r="AW219" s="38" t="s">
        <v>52</v>
      </c>
      <c r="AX219" s="38" t="s">
        <v>52</v>
      </c>
      <c r="AY219" s="38" t="s">
        <v>52</v>
      </c>
      <c r="AZ219" s="38" t="s">
        <v>52</v>
      </c>
      <c r="BA219" s="38" t="s">
        <v>52</v>
      </c>
      <c r="BB219" s="38" t="s">
        <v>52</v>
      </c>
      <c r="BC219" s="38" t="s">
        <v>52</v>
      </c>
      <c r="BD219" s="38" t="s">
        <v>52</v>
      </c>
      <c r="BE219" s="38" t="s">
        <v>52</v>
      </c>
      <c r="BF219" s="38" t="s">
        <v>52</v>
      </c>
      <c r="BG219" s="38" t="s">
        <v>52</v>
      </c>
      <c r="BH219" s="38" t="s">
        <v>52</v>
      </c>
      <c r="BI219" s="37">
        <v>1</v>
      </c>
      <c r="BJ219" s="37">
        <v>0</v>
      </c>
      <c r="BK219" s="37">
        <v>1</v>
      </c>
      <c r="BL219" s="37">
        <v>0</v>
      </c>
      <c r="BM219" s="37">
        <v>0</v>
      </c>
      <c r="BN219" s="37">
        <v>0</v>
      </c>
      <c r="BO219" s="37">
        <v>0</v>
      </c>
    </row>
    <row r="220" spans="1:67" ht="15.75" customHeight="1" x14ac:dyDescent="0.2">
      <c r="A220" s="3">
        <f t="shared" si="3"/>
        <v>218</v>
      </c>
      <c r="B220" s="3" t="s">
        <v>3033</v>
      </c>
      <c r="C220" s="3" t="s">
        <v>2159</v>
      </c>
      <c r="D220" s="25" t="s">
        <v>2162</v>
      </c>
      <c r="E220" s="4" t="s">
        <v>2602</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2101</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3034</v>
      </c>
      <c r="C221" s="3" t="s">
        <v>2160</v>
      </c>
      <c r="D221" s="25" t="s">
        <v>2163</v>
      </c>
      <c r="E221" s="4" t="s">
        <v>2601</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3096</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9" customFormat="1" ht="15.75" customHeight="1" x14ac:dyDescent="0.2">
      <c r="A222" s="7">
        <f t="shared" si="3"/>
        <v>220</v>
      </c>
      <c r="B222" s="7" t="s">
        <v>1498</v>
      </c>
      <c r="C222" s="7" t="s">
        <v>2161</v>
      </c>
      <c r="D222" s="26" t="s">
        <v>2164</v>
      </c>
      <c r="E222" s="11" t="s">
        <v>2603</v>
      </c>
      <c r="F222" s="7">
        <v>0</v>
      </c>
      <c r="G222" s="7">
        <v>0</v>
      </c>
      <c r="H222" s="7">
        <v>0</v>
      </c>
      <c r="I222" s="7">
        <v>0</v>
      </c>
      <c r="J222" s="7">
        <v>0</v>
      </c>
      <c r="K222" s="7">
        <v>1</v>
      </c>
      <c r="L222" s="7">
        <v>0</v>
      </c>
      <c r="M222" s="7">
        <v>10</v>
      </c>
      <c r="N222" s="7">
        <v>0</v>
      </c>
      <c r="O222" s="7">
        <v>0</v>
      </c>
      <c r="P222" s="7">
        <v>20</v>
      </c>
      <c r="Q222" s="7">
        <v>0</v>
      </c>
      <c r="R222" s="7">
        <v>20</v>
      </c>
      <c r="S222" s="7">
        <v>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0</v>
      </c>
      <c r="AL222" s="7" t="s">
        <v>53</v>
      </c>
      <c r="AM222" s="7" t="s">
        <v>273</v>
      </c>
      <c r="AN222" s="7" t="s">
        <v>2071</v>
      </c>
      <c r="AO222" s="7" t="s">
        <v>52</v>
      </c>
      <c r="AP222" s="7">
        <v>0</v>
      </c>
      <c r="AQ222" s="7">
        <v>0</v>
      </c>
      <c r="AR222" s="9">
        <v>0</v>
      </c>
      <c r="AS222" s="9">
        <v>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0</v>
      </c>
      <c r="BM222" s="9">
        <v>0</v>
      </c>
      <c r="BN222" s="9">
        <v>0</v>
      </c>
      <c r="BO222" s="9">
        <v>0</v>
      </c>
    </row>
    <row r="223" spans="1:67" ht="15.75" customHeight="1" x14ac:dyDescent="0.2">
      <c r="A223" s="3">
        <f t="shared" si="3"/>
        <v>221</v>
      </c>
      <c r="B223" s="3" t="s">
        <v>3035</v>
      </c>
      <c r="C223" s="3" t="s">
        <v>2859</v>
      </c>
      <c r="D223" s="25" t="s">
        <v>2860</v>
      </c>
      <c r="E223" s="4" t="s">
        <v>2855</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3097</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3036</v>
      </c>
      <c r="C224" s="3" t="s">
        <v>2769</v>
      </c>
      <c r="D224" s="25" t="s">
        <v>2763</v>
      </c>
      <c r="E224" s="4" t="s">
        <v>2825</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2071</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37" customFormat="1" ht="15.75" customHeight="1" x14ac:dyDescent="0.2">
      <c r="A225" s="34">
        <f t="shared" si="3"/>
        <v>223</v>
      </c>
      <c r="B225" s="34" t="s">
        <v>2104</v>
      </c>
      <c r="C225" s="34" t="s">
        <v>2771</v>
      </c>
      <c r="D225" s="40" t="s">
        <v>2827</v>
      </c>
      <c r="E225" s="40" t="s">
        <v>2089</v>
      </c>
      <c r="F225" s="34">
        <v>0</v>
      </c>
      <c r="G225" s="34">
        <v>0</v>
      </c>
      <c r="H225" s="34">
        <v>0</v>
      </c>
      <c r="I225" s="34">
        <v>50</v>
      </c>
      <c r="J225" s="34">
        <v>3</v>
      </c>
      <c r="K225" s="34">
        <v>1</v>
      </c>
      <c r="L225" s="34">
        <v>0</v>
      </c>
      <c r="M225" s="34">
        <v>0</v>
      </c>
      <c r="N225" s="34">
        <v>0</v>
      </c>
      <c r="O225" s="34">
        <v>0</v>
      </c>
      <c r="P225" s="34">
        <v>0</v>
      </c>
      <c r="Q225" s="34">
        <v>0</v>
      </c>
      <c r="R225" s="34">
        <v>0</v>
      </c>
      <c r="S225" s="34">
        <v>0</v>
      </c>
      <c r="T225" s="34">
        <v>0</v>
      </c>
      <c r="U225" s="34">
        <v>0</v>
      </c>
      <c r="V225" s="34">
        <v>0</v>
      </c>
      <c r="W225" s="34">
        <v>0</v>
      </c>
      <c r="X225" s="34">
        <v>0</v>
      </c>
      <c r="Y225" s="34">
        <v>0</v>
      </c>
      <c r="Z225" s="34">
        <v>0</v>
      </c>
      <c r="AA225" s="34">
        <v>0</v>
      </c>
      <c r="AB225" s="34">
        <v>0</v>
      </c>
      <c r="AC225" s="34">
        <v>0</v>
      </c>
      <c r="AD225" s="34">
        <v>0</v>
      </c>
      <c r="AE225" s="34">
        <v>0</v>
      </c>
      <c r="AF225" s="34">
        <v>0</v>
      </c>
      <c r="AG225" s="34">
        <v>0</v>
      </c>
      <c r="AH225" s="34">
        <v>0</v>
      </c>
      <c r="AI225" s="34">
        <v>0</v>
      </c>
      <c r="AJ225" s="34">
        <v>0</v>
      </c>
      <c r="AK225" s="34">
        <v>0</v>
      </c>
      <c r="AL225" s="34" t="s">
        <v>17</v>
      </c>
      <c r="AM225" s="34" t="s">
        <v>1621</v>
      </c>
      <c r="AN225" s="34" t="s">
        <v>1995</v>
      </c>
      <c r="AO225" s="34" t="s">
        <v>2174</v>
      </c>
      <c r="AP225" s="34">
        <v>0</v>
      </c>
      <c r="AQ225" s="34">
        <v>0</v>
      </c>
      <c r="AR225" s="37">
        <v>0</v>
      </c>
      <c r="AS225" s="37">
        <v>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0</v>
      </c>
      <c r="BK225" s="37">
        <v>1</v>
      </c>
      <c r="BL225" s="37">
        <v>0</v>
      </c>
      <c r="BM225" s="37">
        <v>0</v>
      </c>
      <c r="BN225" s="37">
        <v>0</v>
      </c>
      <c r="BO225" s="37">
        <v>0</v>
      </c>
    </row>
    <row r="226" spans="1:67" s="37" customFormat="1" ht="15.75" customHeight="1" x14ac:dyDescent="0.2">
      <c r="A226" s="34">
        <f t="shared" si="3"/>
        <v>224</v>
      </c>
      <c r="B226" s="34" t="s">
        <v>2104</v>
      </c>
      <c r="C226" s="34" t="s">
        <v>2772</v>
      </c>
      <c r="D226" s="40" t="s">
        <v>2826</v>
      </c>
      <c r="E226" s="40" t="s">
        <v>2090</v>
      </c>
      <c r="F226" s="34">
        <v>0</v>
      </c>
      <c r="G226" s="34">
        <v>0</v>
      </c>
      <c r="H226" s="34">
        <v>0</v>
      </c>
      <c r="I226" s="34">
        <v>50</v>
      </c>
      <c r="J226" s="34">
        <v>3</v>
      </c>
      <c r="K226" s="34">
        <v>1</v>
      </c>
      <c r="L226" s="34">
        <v>0</v>
      </c>
      <c r="M226" s="34">
        <v>0</v>
      </c>
      <c r="N226" s="34">
        <v>0</v>
      </c>
      <c r="O226" s="34">
        <v>0</v>
      </c>
      <c r="P226" s="34">
        <v>0</v>
      </c>
      <c r="Q226" s="34">
        <v>0</v>
      </c>
      <c r="R226" s="34">
        <v>0</v>
      </c>
      <c r="S226" s="34">
        <v>0</v>
      </c>
      <c r="T226" s="34">
        <v>0</v>
      </c>
      <c r="U226" s="34">
        <v>0</v>
      </c>
      <c r="V226" s="34">
        <v>0</v>
      </c>
      <c r="W226" s="34">
        <v>0</v>
      </c>
      <c r="X226" s="34">
        <v>0</v>
      </c>
      <c r="Y226" s="34">
        <v>0</v>
      </c>
      <c r="Z226" s="34">
        <v>0</v>
      </c>
      <c r="AA226" s="34">
        <v>0</v>
      </c>
      <c r="AB226" s="34">
        <v>0</v>
      </c>
      <c r="AC226" s="34">
        <v>0</v>
      </c>
      <c r="AD226" s="34">
        <v>0</v>
      </c>
      <c r="AE226" s="34">
        <v>0</v>
      </c>
      <c r="AF226" s="34">
        <v>0</v>
      </c>
      <c r="AG226" s="34">
        <v>0</v>
      </c>
      <c r="AH226" s="34">
        <v>0</v>
      </c>
      <c r="AI226" s="34">
        <v>0</v>
      </c>
      <c r="AJ226" s="34">
        <v>0</v>
      </c>
      <c r="AK226" s="34">
        <v>0</v>
      </c>
      <c r="AL226" s="34" t="s">
        <v>17</v>
      </c>
      <c r="AM226" s="34" t="s">
        <v>79</v>
      </c>
      <c r="AN226" s="34" t="s">
        <v>2039</v>
      </c>
      <c r="AO226" s="34" t="s">
        <v>2174</v>
      </c>
      <c r="AP226" s="34">
        <v>0</v>
      </c>
      <c r="AQ226" s="34">
        <v>0</v>
      </c>
      <c r="AR226" s="37">
        <v>0</v>
      </c>
      <c r="AS226" s="37">
        <v>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0</v>
      </c>
      <c r="BK226" s="37">
        <v>1</v>
      </c>
      <c r="BL226" s="37">
        <v>0</v>
      </c>
      <c r="BM226" s="37">
        <v>0</v>
      </c>
      <c r="BN226" s="37">
        <v>0</v>
      </c>
      <c r="BO226" s="37">
        <v>0</v>
      </c>
    </row>
    <row r="227" spans="1:67" s="37" customFormat="1" ht="15.75" customHeight="1" x14ac:dyDescent="0.2">
      <c r="A227" s="34">
        <f t="shared" si="3"/>
        <v>225</v>
      </c>
      <c r="B227" s="34" t="s">
        <v>2104</v>
      </c>
      <c r="C227" s="34" t="s">
        <v>2773</v>
      </c>
      <c r="D227" s="40" t="s">
        <v>3030</v>
      </c>
      <c r="E227" s="40" t="s">
        <v>2828</v>
      </c>
      <c r="F227" s="34">
        <v>0</v>
      </c>
      <c r="G227" s="34">
        <v>0</v>
      </c>
      <c r="H227" s="34">
        <v>0</v>
      </c>
      <c r="I227" s="34">
        <v>50</v>
      </c>
      <c r="J227" s="34">
        <v>3</v>
      </c>
      <c r="K227" s="34">
        <v>1</v>
      </c>
      <c r="L227" s="34">
        <v>0</v>
      </c>
      <c r="M227" s="34">
        <v>0</v>
      </c>
      <c r="N227" s="34">
        <v>0</v>
      </c>
      <c r="O227" s="34">
        <v>0</v>
      </c>
      <c r="P227" s="34">
        <v>0</v>
      </c>
      <c r="Q227" s="34">
        <v>0</v>
      </c>
      <c r="R227" s="34">
        <v>0</v>
      </c>
      <c r="S227" s="34">
        <v>0</v>
      </c>
      <c r="T227" s="34">
        <v>0</v>
      </c>
      <c r="U227" s="34">
        <v>0</v>
      </c>
      <c r="V227" s="34">
        <v>0</v>
      </c>
      <c r="W227" s="34">
        <v>0</v>
      </c>
      <c r="X227" s="34">
        <v>0</v>
      </c>
      <c r="Y227" s="34">
        <v>0</v>
      </c>
      <c r="Z227" s="34">
        <v>0</v>
      </c>
      <c r="AA227" s="34">
        <v>0</v>
      </c>
      <c r="AB227" s="34">
        <v>0</v>
      </c>
      <c r="AC227" s="34">
        <v>0</v>
      </c>
      <c r="AD227" s="34">
        <v>0</v>
      </c>
      <c r="AE227" s="34">
        <v>0</v>
      </c>
      <c r="AF227" s="34">
        <v>0</v>
      </c>
      <c r="AG227" s="34">
        <v>0</v>
      </c>
      <c r="AH227" s="34">
        <v>0</v>
      </c>
      <c r="AI227" s="34">
        <v>0</v>
      </c>
      <c r="AJ227" s="34">
        <v>0</v>
      </c>
      <c r="AK227" s="34">
        <v>0</v>
      </c>
      <c r="AL227" s="34" t="s">
        <v>17</v>
      </c>
      <c r="AM227" s="34" t="s">
        <v>1171</v>
      </c>
      <c r="AN227" s="34" t="s">
        <v>1965</v>
      </c>
      <c r="AO227" s="34" t="s">
        <v>2174</v>
      </c>
      <c r="AP227" s="34">
        <v>0</v>
      </c>
      <c r="AQ227" s="34">
        <v>0</v>
      </c>
      <c r="AR227" s="37">
        <v>0</v>
      </c>
      <c r="AS227" s="37">
        <v>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0</v>
      </c>
      <c r="BK227" s="37">
        <v>1</v>
      </c>
      <c r="BL227" s="37">
        <v>0</v>
      </c>
      <c r="BM227" s="37">
        <v>0</v>
      </c>
      <c r="BN227" s="37">
        <v>0</v>
      </c>
      <c r="BO227" s="37">
        <v>0</v>
      </c>
    </row>
    <row r="228" spans="1:67" ht="15.75" customHeight="1" x14ac:dyDescent="0.2">
      <c r="A228" s="3">
        <f t="shared" si="3"/>
        <v>226</v>
      </c>
      <c r="B228" s="3" t="s">
        <v>387</v>
      </c>
      <c r="C228" s="3" t="s">
        <v>249</v>
      </c>
      <c r="D228" s="25" t="s">
        <v>257</v>
      </c>
      <c r="E228" s="4" t="s">
        <v>243</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53</v>
      </c>
      <c r="AM228" s="3" t="s">
        <v>983</v>
      </c>
      <c r="AN228" s="3" t="s">
        <v>2010</v>
      </c>
      <c r="AO228" s="3" t="s">
        <v>1863</v>
      </c>
      <c r="AP228" s="3">
        <v>0</v>
      </c>
      <c r="AQ228" s="3">
        <v>0</v>
      </c>
      <c r="AR228">
        <v>0</v>
      </c>
      <c r="AS228">
        <v>0</v>
      </c>
      <c r="AT228" s="6" t="s">
        <v>52</v>
      </c>
      <c r="AU228" s="6" t="s">
        <v>52</v>
      </c>
      <c r="AV228" s="6" t="s">
        <v>52</v>
      </c>
      <c r="AW228" s="6" t="s">
        <v>52</v>
      </c>
      <c r="AX228" s="6" t="s">
        <v>52</v>
      </c>
      <c r="AY228" s="6" t="s">
        <v>52</v>
      </c>
      <c r="AZ228" s="6" t="s">
        <v>52</v>
      </c>
      <c r="BA228" s="6" t="s">
        <v>52</v>
      </c>
      <c r="BB228" s="6" t="s">
        <v>52</v>
      </c>
      <c r="BC228" s="6" t="s">
        <v>52</v>
      </c>
      <c r="BD228" s="6" t="s">
        <v>52</v>
      </c>
      <c r="BE228" s="6" t="s">
        <v>52</v>
      </c>
      <c r="BF228" s="6" t="s">
        <v>52</v>
      </c>
      <c r="BG228" s="6" t="s">
        <v>52</v>
      </c>
      <c r="BH228" s="6" t="s">
        <v>52</v>
      </c>
      <c r="BI228">
        <v>1</v>
      </c>
      <c r="BJ228">
        <v>0</v>
      </c>
      <c r="BK228">
        <v>1</v>
      </c>
      <c r="BL228">
        <v>0</v>
      </c>
      <c r="BM228">
        <v>0</v>
      </c>
      <c r="BN228">
        <v>0</v>
      </c>
      <c r="BO228">
        <v>0</v>
      </c>
    </row>
    <row r="229" spans="1:67" ht="15.75" customHeight="1" x14ac:dyDescent="0.2">
      <c r="A229" s="3">
        <f t="shared" si="3"/>
        <v>227</v>
      </c>
      <c r="B229" s="3" t="s">
        <v>387</v>
      </c>
      <c r="C229" s="3" t="s">
        <v>516</v>
      </c>
      <c r="D229" s="25" t="s">
        <v>517</v>
      </c>
      <c r="E229" s="4" t="s">
        <v>518</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53</v>
      </c>
      <c r="AM229" s="3" t="s">
        <v>983</v>
      </c>
      <c r="AN229" s="3" t="s">
        <v>2010</v>
      </c>
      <c r="AO229" s="3" t="s">
        <v>1863</v>
      </c>
      <c r="AP229" s="3">
        <v>0</v>
      </c>
      <c r="AQ229" s="3">
        <v>0</v>
      </c>
      <c r="AR229">
        <v>0</v>
      </c>
      <c r="AS229">
        <v>0</v>
      </c>
      <c r="AT229" s="6" t="s">
        <v>52</v>
      </c>
      <c r="AU229" s="6" t="s">
        <v>52</v>
      </c>
      <c r="AV229" s="6" t="s">
        <v>52</v>
      </c>
      <c r="AW229" s="6" t="s">
        <v>52</v>
      </c>
      <c r="AX229" s="6" t="s">
        <v>52</v>
      </c>
      <c r="AY229" s="6" t="s">
        <v>52</v>
      </c>
      <c r="AZ229" s="6" t="s">
        <v>52</v>
      </c>
      <c r="BA229" s="6" t="s">
        <v>52</v>
      </c>
      <c r="BB229" s="6" t="s">
        <v>52</v>
      </c>
      <c r="BC229" s="6" t="s">
        <v>52</v>
      </c>
      <c r="BD229" s="6" t="s">
        <v>52</v>
      </c>
      <c r="BE229" s="6" t="s">
        <v>52</v>
      </c>
      <c r="BF229" s="6" t="s">
        <v>52</v>
      </c>
      <c r="BG229" s="6" t="s">
        <v>52</v>
      </c>
      <c r="BH229" s="6" t="s">
        <v>52</v>
      </c>
      <c r="BI229">
        <v>1</v>
      </c>
      <c r="BJ229">
        <v>0</v>
      </c>
      <c r="BK229">
        <v>1</v>
      </c>
      <c r="BL229">
        <v>0</v>
      </c>
      <c r="BM229">
        <v>0</v>
      </c>
      <c r="BN229">
        <v>0</v>
      </c>
      <c r="BO229">
        <v>0</v>
      </c>
    </row>
    <row r="230" spans="1:67" ht="15.75" customHeight="1" x14ac:dyDescent="0.2">
      <c r="A230" s="3">
        <f t="shared" si="3"/>
        <v>228</v>
      </c>
      <c r="B230" s="3" t="s">
        <v>3186</v>
      </c>
      <c r="C230" s="3" t="s">
        <v>1899</v>
      </c>
      <c r="D230" s="25" t="s">
        <v>1897</v>
      </c>
      <c r="E230" s="4" t="s">
        <v>1898</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53</v>
      </c>
      <c r="AM230" s="3" t="s">
        <v>983</v>
      </c>
      <c r="AN230" s="3" t="s">
        <v>2010</v>
      </c>
      <c r="AO230" s="3" t="s">
        <v>52</v>
      </c>
      <c r="AP230" s="3">
        <v>0</v>
      </c>
      <c r="AQ230" s="3">
        <v>0</v>
      </c>
      <c r="AR230">
        <v>0</v>
      </c>
      <c r="AS230">
        <v>0</v>
      </c>
      <c r="AT230" s="6" t="s">
        <v>52</v>
      </c>
      <c r="AU230" s="6" t="s">
        <v>52</v>
      </c>
      <c r="AV230" s="6" t="s">
        <v>52</v>
      </c>
      <c r="AW230" s="6" t="s">
        <v>52</v>
      </c>
      <c r="AX230" s="6" t="s">
        <v>52</v>
      </c>
      <c r="AY230" s="6" t="s">
        <v>52</v>
      </c>
      <c r="AZ230" s="6" t="s">
        <v>52</v>
      </c>
      <c r="BA230" s="6" t="s">
        <v>52</v>
      </c>
      <c r="BB230" s="6" t="s">
        <v>52</v>
      </c>
      <c r="BC230" s="6" t="s">
        <v>52</v>
      </c>
      <c r="BD230" s="6" t="s">
        <v>52</v>
      </c>
      <c r="BE230" s="6" t="s">
        <v>52</v>
      </c>
      <c r="BF230" s="6" t="s">
        <v>52</v>
      </c>
      <c r="BG230" s="6" t="s">
        <v>52</v>
      </c>
      <c r="BH230" s="6" t="s">
        <v>52</v>
      </c>
      <c r="BI230">
        <v>1</v>
      </c>
      <c r="BJ230">
        <v>0</v>
      </c>
      <c r="BK230">
        <v>1</v>
      </c>
      <c r="BL230">
        <v>0</v>
      </c>
      <c r="BM230">
        <v>0</v>
      </c>
      <c r="BN230">
        <v>0</v>
      </c>
      <c r="BO230">
        <v>0</v>
      </c>
    </row>
    <row r="231" spans="1:67" ht="15.75" customHeight="1" x14ac:dyDescent="0.2">
      <c r="A231" s="3">
        <f t="shared" si="3"/>
        <v>229</v>
      </c>
      <c r="B231" s="3" t="s">
        <v>387</v>
      </c>
      <c r="C231" s="3" t="s">
        <v>2795</v>
      </c>
      <c r="D231" s="25" t="s">
        <v>2815</v>
      </c>
      <c r="E231" s="4" t="s">
        <v>2945</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2010</v>
      </c>
      <c r="AO231" s="3" t="s">
        <v>52</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3017</v>
      </c>
      <c r="C232" s="3" t="s">
        <v>2802</v>
      </c>
      <c r="D232" s="25" t="s">
        <v>2801</v>
      </c>
      <c r="E232" s="4" t="s">
        <v>2800</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2010</v>
      </c>
      <c r="AO232" s="3" t="s">
        <v>52</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2824</v>
      </c>
      <c r="C233" s="3" t="s">
        <v>2824</v>
      </c>
      <c r="D233" s="25" t="s">
        <v>2820</v>
      </c>
      <c r="E233" s="4" t="s">
        <v>2819</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2010</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2818</v>
      </c>
      <c r="C234" s="3" t="s">
        <v>2818</v>
      </c>
      <c r="D234" s="25" t="s">
        <v>2816</v>
      </c>
      <c r="E234" s="4" t="s">
        <v>2817</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2010</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61</v>
      </c>
      <c r="C235" s="3" t="s">
        <v>61</v>
      </c>
      <c r="D235" s="25" t="s">
        <v>2803</v>
      </c>
      <c r="E235" s="4" t="s">
        <v>2946</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2010</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2821</v>
      </c>
      <c r="C236" s="3" t="s">
        <v>2821</v>
      </c>
      <c r="D236" s="25" t="s">
        <v>219</v>
      </c>
      <c r="E236" s="4" t="s">
        <v>2971</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2010</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1498</v>
      </c>
      <c r="C237" s="3" t="s">
        <v>1433</v>
      </c>
      <c r="D237" s="25" t="s">
        <v>1432</v>
      </c>
      <c r="E237" s="4" t="s">
        <v>1434</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2010</v>
      </c>
      <c r="AO237" s="3" t="s">
        <v>1863</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1150</v>
      </c>
      <c r="C238" s="3" t="s">
        <v>1150</v>
      </c>
      <c r="D238" s="25" t="s">
        <v>1152</v>
      </c>
      <c r="E238" s="4" t="s">
        <v>1151</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2010</v>
      </c>
      <c r="AO238" s="3" t="s">
        <v>1863</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s="18" customFormat="1" ht="15.75" customHeight="1" x14ac:dyDescent="0.2">
      <c r="A239" s="16">
        <f t="shared" si="2"/>
        <v>237</v>
      </c>
      <c r="B239" s="16" t="s">
        <v>613</v>
      </c>
      <c r="C239" s="16" t="s">
        <v>3309</v>
      </c>
      <c r="D239" s="41" t="s">
        <v>3303</v>
      </c>
      <c r="E239" s="20" t="s">
        <v>3307</v>
      </c>
      <c r="F239" s="16">
        <v>0</v>
      </c>
      <c r="G239" s="16">
        <v>0</v>
      </c>
      <c r="H239" s="16">
        <v>0</v>
      </c>
      <c r="I239" s="16">
        <v>0</v>
      </c>
      <c r="J239" s="16">
        <v>0</v>
      </c>
      <c r="K239" s="16">
        <v>1</v>
      </c>
      <c r="L239" s="16">
        <v>0</v>
      </c>
      <c r="M239" s="16">
        <v>0</v>
      </c>
      <c r="N239" s="16">
        <v>0</v>
      </c>
      <c r="O239" s="16">
        <v>0</v>
      </c>
      <c r="P239" s="16">
        <v>0</v>
      </c>
      <c r="Q239" s="16">
        <v>0</v>
      </c>
      <c r="R239" s="16">
        <v>0</v>
      </c>
      <c r="S239" s="16">
        <v>0</v>
      </c>
      <c r="T239" s="16">
        <v>0</v>
      </c>
      <c r="U239" s="16">
        <v>0</v>
      </c>
      <c r="V239" s="16">
        <v>0</v>
      </c>
      <c r="W239" s="16">
        <v>0</v>
      </c>
      <c r="X239" s="16">
        <v>0</v>
      </c>
      <c r="Y239" s="16">
        <v>0</v>
      </c>
      <c r="Z239" s="16">
        <v>0</v>
      </c>
      <c r="AA239" s="16">
        <v>0</v>
      </c>
      <c r="AB239" s="16">
        <v>0</v>
      </c>
      <c r="AC239" s="16">
        <v>0</v>
      </c>
      <c r="AD239" s="16">
        <v>0</v>
      </c>
      <c r="AE239" s="16">
        <v>0</v>
      </c>
      <c r="AF239" s="16">
        <v>0</v>
      </c>
      <c r="AG239" s="16">
        <v>0</v>
      </c>
      <c r="AH239" s="16">
        <v>0</v>
      </c>
      <c r="AI239" s="16">
        <v>0</v>
      </c>
      <c r="AJ239" s="16">
        <v>0</v>
      </c>
      <c r="AK239" s="16">
        <v>0</v>
      </c>
      <c r="AL239" s="16" t="s">
        <v>53</v>
      </c>
      <c r="AM239" s="16" t="s">
        <v>273</v>
      </c>
      <c r="AN239" s="16" t="s">
        <v>2010</v>
      </c>
      <c r="AO239" s="16" t="s">
        <v>52</v>
      </c>
      <c r="AP239" s="16">
        <v>0</v>
      </c>
      <c r="AQ239" s="16">
        <v>0</v>
      </c>
      <c r="AR239" s="18">
        <v>0</v>
      </c>
      <c r="AS239" s="18">
        <v>0</v>
      </c>
      <c r="AT239" s="19" t="s">
        <v>52</v>
      </c>
      <c r="AU239" s="19" t="s">
        <v>52</v>
      </c>
      <c r="AV239" s="19" t="s">
        <v>52</v>
      </c>
      <c r="AW239" s="19" t="s">
        <v>52</v>
      </c>
      <c r="AX239" s="19" t="s">
        <v>52</v>
      </c>
      <c r="AY239" s="19" t="s">
        <v>52</v>
      </c>
      <c r="AZ239" s="19" t="s">
        <v>52</v>
      </c>
      <c r="BA239" s="19" t="s">
        <v>52</v>
      </c>
      <c r="BB239" s="19" t="s">
        <v>52</v>
      </c>
      <c r="BC239" s="19" t="s">
        <v>52</v>
      </c>
      <c r="BD239" s="19" t="s">
        <v>52</v>
      </c>
      <c r="BE239" s="19" t="s">
        <v>52</v>
      </c>
      <c r="BF239" s="19" t="s">
        <v>52</v>
      </c>
      <c r="BG239" s="19" t="s">
        <v>52</v>
      </c>
      <c r="BH239" s="19" t="s">
        <v>52</v>
      </c>
      <c r="BI239" s="18">
        <v>1</v>
      </c>
      <c r="BJ239" s="18">
        <v>0</v>
      </c>
      <c r="BK239" s="18">
        <v>1</v>
      </c>
      <c r="BL239" s="18">
        <v>0</v>
      </c>
      <c r="BM239" s="18">
        <v>0</v>
      </c>
      <c r="BN239" s="18">
        <v>0</v>
      </c>
      <c r="BO239" s="18">
        <v>0</v>
      </c>
    </row>
    <row r="240" spans="1:67" s="18" customFormat="1" ht="15.75" customHeight="1" x14ac:dyDescent="0.2">
      <c r="A240" s="16">
        <f t="shared" si="2"/>
        <v>238</v>
      </c>
      <c r="B240" s="16" t="s">
        <v>613</v>
      </c>
      <c r="C240" s="16" t="s">
        <v>3306</v>
      </c>
      <c r="D240" s="41" t="s">
        <v>3308</v>
      </c>
      <c r="E240" s="20" t="s">
        <v>3310</v>
      </c>
      <c r="F240" s="16">
        <v>0</v>
      </c>
      <c r="G240" s="16">
        <v>0</v>
      </c>
      <c r="H240" s="16">
        <v>0</v>
      </c>
      <c r="I240" s="16">
        <v>0</v>
      </c>
      <c r="J240" s="16">
        <v>0</v>
      </c>
      <c r="K240" s="16">
        <v>1</v>
      </c>
      <c r="L240" s="16">
        <v>0</v>
      </c>
      <c r="M240" s="16">
        <v>0</v>
      </c>
      <c r="N240" s="16">
        <v>0</v>
      </c>
      <c r="O240" s="16">
        <v>0</v>
      </c>
      <c r="P240" s="16">
        <v>0</v>
      </c>
      <c r="Q240" s="16">
        <v>0</v>
      </c>
      <c r="R240" s="16">
        <v>0</v>
      </c>
      <c r="S240" s="16">
        <v>0</v>
      </c>
      <c r="T240" s="16">
        <v>0</v>
      </c>
      <c r="U240" s="16">
        <v>0</v>
      </c>
      <c r="V240" s="16">
        <v>0</v>
      </c>
      <c r="W240" s="16">
        <v>0</v>
      </c>
      <c r="X240" s="16">
        <v>0</v>
      </c>
      <c r="Y240" s="16">
        <v>0</v>
      </c>
      <c r="Z240" s="16">
        <v>0</v>
      </c>
      <c r="AA240" s="16">
        <v>0</v>
      </c>
      <c r="AB240" s="16">
        <v>0</v>
      </c>
      <c r="AC240" s="16">
        <v>0</v>
      </c>
      <c r="AD240" s="16">
        <v>0</v>
      </c>
      <c r="AE240" s="16">
        <v>0</v>
      </c>
      <c r="AF240" s="16">
        <v>0</v>
      </c>
      <c r="AG240" s="16">
        <v>0</v>
      </c>
      <c r="AH240" s="16">
        <v>0</v>
      </c>
      <c r="AI240" s="16">
        <v>0</v>
      </c>
      <c r="AJ240" s="16">
        <v>0</v>
      </c>
      <c r="AK240" s="16">
        <v>0</v>
      </c>
      <c r="AL240" s="16" t="s">
        <v>53</v>
      </c>
      <c r="AM240" s="16" t="s">
        <v>273</v>
      </c>
      <c r="AN240" s="16" t="s">
        <v>2010</v>
      </c>
      <c r="AO240" s="16" t="s">
        <v>52</v>
      </c>
      <c r="AP240" s="16">
        <v>0</v>
      </c>
      <c r="AQ240" s="16">
        <v>0</v>
      </c>
      <c r="AR240" s="18">
        <v>0</v>
      </c>
      <c r="AS240" s="18">
        <v>0</v>
      </c>
      <c r="AT240" s="19" t="s">
        <v>52</v>
      </c>
      <c r="AU240" s="19" t="s">
        <v>52</v>
      </c>
      <c r="AV240" s="19" t="s">
        <v>52</v>
      </c>
      <c r="AW240" s="19" t="s">
        <v>52</v>
      </c>
      <c r="AX240" s="19" t="s">
        <v>52</v>
      </c>
      <c r="AY240" s="19" t="s">
        <v>52</v>
      </c>
      <c r="AZ240" s="19" t="s">
        <v>52</v>
      </c>
      <c r="BA240" s="19" t="s">
        <v>52</v>
      </c>
      <c r="BB240" s="19" t="s">
        <v>52</v>
      </c>
      <c r="BC240" s="19" t="s">
        <v>52</v>
      </c>
      <c r="BD240" s="19" t="s">
        <v>52</v>
      </c>
      <c r="BE240" s="19" t="s">
        <v>52</v>
      </c>
      <c r="BF240" s="19" t="s">
        <v>52</v>
      </c>
      <c r="BG240" s="19" t="s">
        <v>52</v>
      </c>
      <c r="BH240" s="19" t="s">
        <v>52</v>
      </c>
      <c r="BI240" s="18">
        <v>1</v>
      </c>
      <c r="BJ240" s="18">
        <v>0</v>
      </c>
      <c r="BK240" s="18">
        <v>1</v>
      </c>
      <c r="BL240" s="18">
        <v>0</v>
      </c>
      <c r="BM240" s="18">
        <v>0</v>
      </c>
      <c r="BN240" s="18">
        <v>0</v>
      </c>
      <c r="BO240" s="18">
        <v>0</v>
      </c>
    </row>
    <row r="241" spans="1:67" ht="15.75" customHeight="1" x14ac:dyDescent="0.2">
      <c r="A241" s="3">
        <f t="shared" si="3"/>
        <v>239</v>
      </c>
      <c r="B241" s="3" t="s">
        <v>2806</v>
      </c>
      <c r="C241" s="3" t="s">
        <v>2806</v>
      </c>
      <c r="D241" s="25" t="s">
        <v>2804</v>
      </c>
      <c r="E241" s="4" t="s">
        <v>2805</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2921</v>
      </c>
      <c r="AO241" s="3" t="s">
        <v>52</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3"/>
        <v>240</v>
      </c>
      <c r="B242" s="3" t="s">
        <v>2943</v>
      </c>
      <c r="C242" s="3" t="s">
        <v>2943</v>
      </c>
      <c r="D242" s="25" t="s">
        <v>2942</v>
      </c>
      <c r="E242" s="4" t="s">
        <v>2944</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983</v>
      </c>
      <c r="AN242" s="3" t="s">
        <v>2921</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ht="15.75" customHeight="1" x14ac:dyDescent="0.2">
      <c r="A243" s="3">
        <f t="shared" si="3"/>
        <v>241</v>
      </c>
      <c r="B243" s="3" t="s">
        <v>2910</v>
      </c>
      <c r="C243" s="3" t="s">
        <v>2910</v>
      </c>
      <c r="D243" s="25" t="s">
        <v>2909</v>
      </c>
      <c r="E243" s="4" t="s">
        <v>2911</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53</v>
      </c>
      <c r="AM243" s="3" t="s">
        <v>983</v>
      </c>
      <c r="AN243" s="3" t="s">
        <v>3095</v>
      </c>
      <c r="AO243" s="3" t="s">
        <v>52</v>
      </c>
      <c r="AP243" s="3">
        <v>0</v>
      </c>
      <c r="AQ243" s="3">
        <v>0</v>
      </c>
      <c r="AR243">
        <v>0</v>
      </c>
      <c r="AS243">
        <v>0</v>
      </c>
      <c r="AT243" s="6" t="s">
        <v>52</v>
      </c>
      <c r="AU243" s="6" t="s">
        <v>52</v>
      </c>
      <c r="AV243" s="6" t="s">
        <v>52</v>
      </c>
      <c r="AW243" s="6" t="s">
        <v>52</v>
      </c>
      <c r="AX243" s="6" t="s">
        <v>52</v>
      </c>
      <c r="AY243" s="6" t="s">
        <v>52</v>
      </c>
      <c r="AZ243" s="6" t="s">
        <v>52</v>
      </c>
      <c r="BA243" s="6" t="s">
        <v>52</v>
      </c>
      <c r="BB243" s="6" t="s">
        <v>52</v>
      </c>
      <c r="BC243" s="6" t="s">
        <v>52</v>
      </c>
      <c r="BD243" s="6" t="s">
        <v>52</v>
      </c>
      <c r="BE243" s="6" t="s">
        <v>52</v>
      </c>
      <c r="BF243" s="6" t="s">
        <v>52</v>
      </c>
      <c r="BG243" s="6" t="s">
        <v>52</v>
      </c>
      <c r="BH243" s="6" t="s">
        <v>52</v>
      </c>
      <c r="BI243">
        <v>1</v>
      </c>
      <c r="BJ243">
        <v>0</v>
      </c>
      <c r="BK243">
        <v>1</v>
      </c>
      <c r="BL243">
        <v>0</v>
      </c>
      <c r="BM243">
        <v>0</v>
      </c>
      <c r="BN243">
        <v>0</v>
      </c>
      <c r="BO243">
        <v>0</v>
      </c>
    </row>
    <row r="244" spans="1:67" ht="15.75" customHeight="1" x14ac:dyDescent="0.2">
      <c r="A244" s="3">
        <f t="shared" si="3"/>
        <v>242</v>
      </c>
      <c r="B244" s="3" t="s">
        <v>2912</v>
      </c>
      <c r="C244" s="3" t="s">
        <v>2912</v>
      </c>
      <c r="D244" s="25" t="s">
        <v>2913</v>
      </c>
      <c r="E244" s="4" t="s">
        <v>2914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3095</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2931</v>
      </c>
      <c r="C245" s="3" t="s">
        <v>2931</v>
      </c>
      <c r="D245" s="25" t="s">
        <v>2932</v>
      </c>
      <c r="E245" s="4" t="s">
        <v>2935</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983</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2933</v>
      </c>
      <c r="C246" s="3" t="s">
        <v>2933</v>
      </c>
      <c r="D246" s="25" t="s">
        <v>2934</v>
      </c>
      <c r="E246" s="4" t="s">
        <v>2936</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983</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2897</v>
      </c>
      <c r="C247" s="3" t="s">
        <v>2897</v>
      </c>
      <c r="D247" s="5" t="s">
        <v>2896</v>
      </c>
      <c r="E247" s="5" t="s">
        <v>2929</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17</v>
      </c>
      <c r="AM247" s="3" t="s">
        <v>983</v>
      </c>
      <c r="AN247" s="3" t="s">
        <v>2923</v>
      </c>
      <c r="AO247" s="3" t="s">
        <v>52</v>
      </c>
      <c r="AP247" s="3">
        <v>0</v>
      </c>
      <c r="AQ247" s="3">
        <v>0</v>
      </c>
      <c r="AR247">
        <v>0</v>
      </c>
      <c r="AS247">
        <v>2</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2902</v>
      </c>
      <c r="C248" s="3" t="s">
        <v>2902</v>
      </c>
      <c r="D248" s="5" t="s">
        <v>2901</v>
      </c>
      <c r="E248" s="5" t="s">
        <v>2928</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17</v>
      </c>
      <c r="AM248" s="3" t="s">
        <v>983</v>
      </c>
      <c r="AN248" s="3" t="s">
        <v>2923</v>
      </c>
      <c r="AO248" s="3" t="s">
        <v>52</v>
      </c>
      <c r="AP248" s="3">
        <v>0</v>
      </c>
      <c r="AQ248" s="3">
        <v>0</v>
      </c>
      <c r="AR248">
        <v>0</v>
      </c>
      <c r="AS248">
        <v>2</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s="18" customFormat="1" ht="15.75" customHeight="1" x14ac:dyDescent="0.2">
      <c r="A249" s="16">
        <f t="shared" si="3"/>
        <v>247</v>
      </c>
      <c r="B249" s="16" t="s">
        <v>2902</v>
      </c>
      <c r="C249" s="16" t="s">
        <v>3286</v>
      </c>
      <c r="D249" s="17" t="s">
        <v>3287</v>
      </c>
      <c r="E249" s="17" t="s">
        <v>3288</v>
      </c>
      <c r="F249" s="16">
        <v>0</v>
      </c>
      <c r="G249" s="16">
        <v>0</v>
      </c>
      <c r="H249" s="16">
        <v>0</v>
      </c>
      <c r="I249" s="16">
        <v>0</v>
      </c>
      <c r="J249" s="16">
        <v>0</v>
      </c>
      <c r="K249" s="16">
        <v>1</v>
      </c>
      <c r="L249" s="16">
        <v>0</v>
      </c>
      <c r="M249" s="16">
        <v>0</v>
      </c>
      <c r="N249" s="16">
        <v>0</v>
      </c>
      <c r="O249" s="16">
        <v>0</v>
      </c>
      <c r="P249" s="16">
        <v>0</v>
      </c>
      <c r="Q249" s="16">
        <v>0</v>
      </c>
      <c r="R249" s="16">
        <v>0</v>
      </c>
      <c r="S249" s="16">
        <v>0</v>
      </c>
      <c r="T249" s="16">
        <v>0</v>
      </c>
      <c r="U249" s="16">
        <v>0</v>
      </c>
      <c r="V249" s="16">
        <v>0</v>
      </c>
      <c r="W249" s="16">
        <v>0</v>
      </c>
      <c r="X249" s="16">
        <v>0</v>
      </c>
      <c r="Y249" s="16">
        <v>0</v>
      </c>
      <c r="Z249" s="16">
        <v>0</v>
      </c>
      <c r="AA249" s="16">
        <v>0</v>
      </c>
      <c r="AB249" s="16">
        <v>0</v>
      </c>
      <c r="AC249" s="16">
        <v>0</v>
      </c>
      <c r="AD249" s="16">
        <v>0</v>
      </c>
      <c r="AE249" s="16">
        <v>0</v>
      </c>
      <c r="AF249" s="16">
        <v>0</v>
      </c>
      <c r="AG249" s="16">
        <v>0</v>
      </c>
      <c r="AH249" s="16">
        <v>0</v>
      </c>
      <c r="AI249" s="16">
        <v>0</v>
      </c>
      <c r="AJ249" s="16">
        <v>0</v>
      </c>
      <c r="AK249" s="16">
        <v>0</v>
      </c>
      <c r="AL249" s="16" t="s">
        <v>17</v>
      </c>
      <c r="AM249" s="16" t="s">
        <v>983</v>
      </c>
      <c r="AN249" s="16" t="s">
        <v>3289</v>
      </c>
      <c r="AO249" s="16" t="s">
        <v>52</v>
      </c>
      <c r="AP249" s="16">
        <v>0</v>
      </c>
      <c r="AQ249" s="16">
        <v>0</v>
      </c>
      <c r="AR249" s="18">
        <v>0</v>
      </c>
      <c r="AS249" s="18">
        <v>2</v>
      </c>
      <c r="AT249" s="19" t="s">
        <v>52</v>
      </c>
      <c r="AU249" s="19" t="s">
        <v>52</v>
      </c>
      <c r="AV249" s="19" t="s">
        <v>52</v>
      </c>
      <c r="AW249" s="19" t="s">
        <v>52</v>
      </c>
      <c r="AX249" s="19" t="s">
        <v>52</v>
      </c>
      <c r="AY249" s="19" t="s">
        <v>52</v>
      </c>
      <c r="AZ249" s="19" t="s">
        <v>52</v>
      </c>
      <c r="BA249" s="19" t="s">
        <v>52</v>
      </c>
      <c r="BB249" s="19" t="s">
        <v>52</v>
      </c>
      <c r="BC249" s="19" t="s">
        <v>52</v>
      </c>
      <c r="BD249" s="19" t="s">
        <v>52</v>
      </c>
      <c r="BE249" s="19" t="s">
        <v>52</v>
      </c>
      <c r="BF249" s="19" t="s">
        <v>52</v>
      </c>
      <c r="BG249" s="19" t="s">
        <v>52</v>
      </c>
      <c r="BH249" s="19" t="s">
        <v>52</v>
      </c>
      <c r="BI249" s="18">
        <v>1</v>
      </c>
      <c r="BJ249" s="18">
        <v>0</v>
      </c>
      <c r="BK249" s="18">
        <v>1</v>
      </c>
      <c r="BL249" s="18">
        <v>0</v>
      </c>
      <c r="BM249" s="18">
        <v>0</v>
      </c>
      <c r="BN249" s="18">
        <v>0</v>
      </c>
      <c r="BO249" s="18">
        <v>0</v>
      </c>
    </row>
    <row r="250" spans="1:67" ht="15.75" customHeight="1" x14ac:dyDescent="0.2">
      <c r="A250" s="3">
        <f t="shared" si="3"/>
        <v>248</v>
      </c>
      <c r="B250" s="3" t="s">
        <v>2903</v>
      </c>
      <c r="C250" s="3" t="s">
        <v>2903</v>
      </c>
      <c r="D250" s="27" t="s">
        <v>3037</v>
      </c>
      <c r="E250" s="5" t="s">
        <v>2904</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983</v>
      </c>
      <c r="AN250" s="3" t="s">
        <v>3095</v>
      </c>
      <c r="AO250" s="3" t="s">
        <v>52</v>
      </c>
      <c r="AP250" s="3">
        <v>0</v>
      </c>
      <c r="AQ250" s="3">
        <v>0</v>
      </c>
      <c r="AR250" s="3">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s="9" customFormat="1" ht="15.75" customHeight="1" x14ac:dyDescent="0.2">
      <c r="A251" s="7">
        <f t="shared" si="3"/>
        <v>249</v>
      </c>
      <c r="B251" s="7" t="s">
        <v>2897</v>
      </c>
      <c r="C251" s="7" t="s">
        <v>2920</v>
      </c>
      <c r="D251" s="8" t="s">
        <v>2919</v>
      </c>
      <c r="E251" s="8" t="s">
        <v>2927</v>
      </c>
      <c r="F251" s="7">
        <v>0</v>
      </c>
      <c r="G251" s="7">
        <v>0</v>
      </c>
      <c r="H251" s="7">
        <v>0</v>
      </c>
      <c r="I251" s="7">
        <v>0</v>
      </c>
      <c r="J251" s="7">
        <v>0</v>
      </c>
      <c r="K251" s="7">
        <v>1</v>
      </c>
      <c r="L251" s="7">
        <v>0</v>
      </c>
      <c r="M251" s="7">
        <v>0</v>
      </c>
      <c r="N251" s="7">
        <v>0</v>
      </c>
      <c r="O251" s="7">
        <v>0</v>
      </c>
      <c r="P251" s="7">
        <v>0</v>
      </c>
      <c r="Q251" s="7">
        <v>0</v>
      </c>
      <c r="R251" s="7">
        <v>0</v>
      </c>
      <c r="S251" s="7">
        <v>0</v>
      </c>
      <c r="T251" s="7">
        <v>0</v>
      </c>
      <c r="U251" s="7">
        <v>0</v>
      </c>
      <c r="V251" s="7">
        <v>0</v>
      </c>
      <c r="W251" s="7">
        <v>0</v>
      </c>
      <c r="X251" s="7">
        <v>0</v>
      </c>
      <c r="Y251" s="7">
        <v>0</v>
      </c>
      <c r="Z251" s="7">
        <v>0</v>
      </c>
      <c r="AA251" s="7">
        <v>0</v>
      </c>
      <c r="AB251" s="7">
        <v>0</v>
      </c>
      <c r="AC251" s="7">
        <v>0</v>
      </c>
      <c r="AD251" s="7">
        <v>0</v>
      </c>
      <c r="AE251" s="7">
        <v>0</v>
      </c>
      <c r="AF251" s="7">
        <v>0</v>
      </c>
      <c r="AG251" s="7">
        <v>0</v>
      </c>
      <c r="AH251" s="7">
        <v>0</v>
      </c>
      <c r="AI251" s="7">
        <v>0</v>
      </c>
      <c r="AJ251" s="7">
        <v>0</v>
      </c>
      <c r="AK251" s="7">
        <v>0</v>
      </c>
      <c r="AL251" s="7" t="s">
        <v>17</v>
      </c>
      <c r="AM251" s="7" t="s">
        <v>983</v>
      </c>
      <c r="AN251" s="7" t="s">
        <v>2923</v>
      </c>
      <c r="AO251" s="7" t="s">
        <v>52</v>
      </c>
      <c r="AP251" s="7">
        <v>0</v>
      </c>
      <c r="AQ251" s="7">
        <v>0</v>
      </c>
      <c r="AR251" s="9">
        <v>0</v>
      </c>
      <c r="AS251" s="9">
        <v>2</v>
      </c>
      <c r="AT251" s="10" t="s">
        <v>52</v>
      </c>
      <c r="AU251" s="10" t="s">
        <v>52</v>
      </c>
      <c r="AV251" s="10" t="s">
        <v>52</v>
      </c>
      <c r="AW251" s="10" t="s">
        <v>52</v>
      </c>
      <c r="AX251" s="10" t="s">
        <v>52</v>
      </c>
      <c r="AY251" s="10" t="s">
        <v>52</v>
      </c>
      <c r="AZ251" s="10" t="s">
        <v>52</v>
      </c>
      <c r="BA251" s="10" t="s">
        <v>52</v>
      </c>
      <c r="BB251" s="10" t="s">
        <v>52</v>
      </c>
      <c r="BC251" s="10" t="s">
        <v>52</v>
      </c>
      <c r="BD251" s="10" t="s">
        <v>52</v>
      </c>
      <c r="BE251" s="10" t="s">
        <v>52</v>
      </c>
      <c r="BF251" s="10" t="s">
        <v>52</v>
      </c>
      <c r="BG251" s="10" t="s">
        <v>52</v>
      </c>
      <c r="BH251" s="10" t="s">
        <v>52</v>
      </c>
      <c r="BI251" s="9">
        <v>0</v>
      </c>
      <c r="BJ251" s="9">
        <v>0</v>
      </c>
      <c r="BK251" s="9">
        <v>1</v>
      </c>
      <c r="BL251" s="9">
        <v>0</v>
      </c>
      <c r="BM251" s="9">
        <v>0</v>
      </c>
      <c r="BN251" s="9">
        <v>0</v>
      </c>
      <c r="BO251" s="9">
        <v>0</v>
      </c>
    </row>
    <row r="252" spans="1:67" s="37" customFormat="1" ht="15.75" customHeight="1" x14ac:dyDescent="0.2">
      <c r="A252" s="34">
        <f t="shared" si="3"/>
        <v>250</v>
      </c>
      <c r="B252" s="34" t="s">
        <v>2587</v>
      </c>
      <c r="C252" s="34" t="s">
        <v>2959</v>
      </c>
      <c r="D252" s="40" t="s">
        <v>2958</v>
      </c>
      <c r="E252" s="40" t="s">
        <v>2960</v>
      </c>
      <c r="F252" s="34">
        <v>0</v>
      </c>
      <c r="G252" s="34">
        <v>0</v>
      </c>
      <c r="H252" s="34">
        <v>0</v>
      </c>
      <c r="I252" s="34">
        <v>0</v>
      </c>
      <c r="J252" s="34">
        <v>0</v>
      </c>
      <c r="K252" s="34">
        <v>1</v>
      </c>
      <c r="L252" s="34">
        <v>0</v>
      </c>
      <c r="M252" s="34">
        <v>0</v>
      </c>
      <c r="N252" s="34">
        <v>0</v>
      </c>
      <c r="O252" s="34">
        <v>0</v>
      </c>
      <c r="P252" s="34">
        <v>0</v>
      </c>
      <c r="Q252" s="34">
        <v>0</v>
      </c>
      <c r="R252" s="34">
        <v>0</v>
      </c>
      <c r="S252" s="34">
        <v>0</v>
      </c>
      <c r="T252" s="34">
        <v>0</v>
      </c>
      <c r="U252" s="34">
        <v>0</v>
      </c>
      <c r="V252" s="34">
        <v>0</v>
      </c>
      <c r="W252" s="34">
        <v>0</v>
      </c>
      <c r="X252" s="34">
        <v>0</v>
      </c>
      <c r="Y252" s="34">
        <v>0</v>
      </c>
      <c r="Z252" s="34">
        <v>0</v>
      </c>
      <c r="AA252" s="34">
        <v>0</v>
      </c>
      <c r="AB252" s="34">
        <v>0</v>
      </c>
      <c r="AC252" s="34">
        <v>0</v>
      </c>
      <c r="AD252" s="34">
        <v>0</v>
      </c>
      <c r="AE252" s="34">
        <v>0</v>
      </c>
      <c r="AF252" s="34">
        <v>0</v>
      </c>
      <c r="AG252" s="34">
        <v>0</v>
      </c>
      <c r="AH252" s="34">
        <v>0</v>
      </c>
      <c r="AI252" s="34">
        <v>0</v>
      </c>
      <c r="AJ252" s="34">
        <v>0</v>
      </c>
      <c r="AK252" s="34">
        <v>0</v>
      </c>
      <c r="AL252" s="34" t="s">
        <v>17</v>
      </c>
      <c r="AM252" s="34" t="s">
        <v>983</v>
      </c>
      <c r="AN252" s="34" t="s">
        <v>983</v>
      </c>
      <c r="AO252" s="34" t="s">
        <v>52</v>
      </c>
      <c r="AP252" s="34">
        <v>0</v>
      </c>
      <c r="AQ252" s="34">
        <v>0</v>
      </c>
      <c r="AR252" s="37">
        <v>0</v>
      </c>
      <c r="AS252" s="37">
        <v>2</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0</v>
      </c>
      <c r="BM252" s="37">
        <v>0</v>
      </c>
      <c r="BN252" s="37">
        <v>0</v>
      </c>
      <c r="BO252" s="37">
        <v>0</v>
      </c>
    </row>
    <row r="253" spans="1:67" s="37" customFormat="1" ht="15.75" customHeight="1" x14ac:dyDescent="0.2">
      <c r="A253" s="34">
        <f t="shared" si="3"/>
        <v>251</v>
      </c>
      <c r="B253" s="34" t="s">
        <v>2587</v>
      </c>
      <c r="C253" s="34" t="s">
        <v>2966</v>
      </c>
      <c r="D253" s="40" t="s">
        <v>2965</v>
      </c>
      <c r="E253" s="40" t="s">
        <v>2967</v>
      </c>
      <c r="F253" s="34">
        <v>0</v>
      </c>
      <c r="G253" s="34">
        <v>0</v>
      </c>
      <c r="H253" s="34">
        <v>0</v>
      </c>
      <c r="I253" s="34">
        <v>0</v>
      </c>
      <c r="J253" s="34">
        <v>0</v>
      </c>
      <c r="K253" s="34">
        <v>1</v>
      </c>
      <c r="L253" s="34">
        <v>0</v>
      </c>
      <c r="M253" s="34">
        <v>0</v>
      </c>
      <c r="N253" s="34">
        <v>0</v>
      </c>
      <c r="O253" s="34">
        <v>0</v>
      </c>
      <c r="P253" s="34">
        <v>0</v>
      </c>
      <c r="Q253" s="34">
        <v>0</v>
      </c>
      <c r="R253" s="34">
        <v>0</v>
      </c>
      <c r="S253" s="34">
        <v>0</v>
      </c>
      <c r="T253" s="34">
        <v>0</v>
      </c>
      <c r="U253" s="34">
        <v>0</v>
      </c>
      <c r="V253" s="34">
        <v>0</v>
      </c>
      <c r="W253" s="34">
        <v>0</v>
      </c>
      <c r="X253" s="34">
        <v>0</v>
      </c>
      <c r="Y253" s="34">
        <v>0</v>
      </c>
      <c r="Z253" s="34">
        <v>0</v>
      </c>
      <c r="AA253" s="34">
        <v>0</v>
      </c>
      <c r="AB253" s="34">
        <v>0</v>
      </c>
      <c r="AC253" s="34">
        <v>0</v>
      </c>
      <c r="AD253" s="34">
        <v>0</v>
      </c>
      <c r="AE253" s="34">
        <v>0</v>
      </c>
      <c r="AF253" s="34">
        <v>0</v>
      </c>
      <c r="AG253" s="34">
        <v>0</v>
      </c>
      <c r="AH253" s="34">
        <v>0</v>
      </c>
      <c r="AI253" s="34">
        <v>0</v>
      </c>
      <c r="AJ253" s="34">
        <v>0</v>
      </c>
      <c r="AK253" s="34">
        <v>0</v>
      </c>
      <c r="AL253" s="34" t="s">
        <v>17</v>
      </c>
      <c r="AM253" s="34" t="s">
        <v>983</v>
      </c>
      <c r="AN253" s="34" t="s">
        <v>983</v>
      </c>
      <c r="AO253" s="34" t="s">
        <v>52</v>
      </c>
      <c r="AP253" s="34">
        <v>0</v>
      </c>
      <c r="AQ253" s="34">
        <v>0</v>
      </c>
      <c r="AR253" s="37">
        <v>0</v>
      </c>
      <c r="AS253" s="37">
        <v>2</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0</v>
      </c>
      <c r="BM253" s="37">
        <v>0</v>
      </c>
      <c r="BN253" s="37">
        <v>0</v>
      </c>
      <c r="BO253" s="37">
        <v>0</v>
      </c>
    </row>
    <row r="254" spans="1:67" ht="15.75" customHeight="1" x14ac:dyDescent="0.2">
      <c r="A254" s="3">
        <f t="shared" si="3"/>
        <v>252</v>
      </c>
      <c r="B254" s="3" t="s">
        <v>337</v>
      </c>
      <c r="C254" s="3" t="s">
        <v>337</v>
      </c>
      <c r="D254" s="25" t="s">
        <v>1079</v>
      </c>
      <c r="E254" s="4" t="s">
        <v>1129</v>
      </c>
      <c r="F254" s="3">
        <v>1</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-50</v>
      </c>
      <c r="Y254" s="3">
        <v>0</v>
      </c>
      <c r="Z254" s="3">
        <v>0</v>
      </c>
      <c r="AA254" s="3">
        <v>0</v>
      </c>
      <c r="AB254" s="3">
        <v>0</v>
      </c>
      <c r="AC254" s="3">
        <v>0</v>
      </c>
      <c r="AD254" s="3">
        <v>0</v>
      </c>
      <c r="AE254" s="3">
        <v>0</v>
      </c>
      <c r="AF254" s="3">
        <v>0</v>
      </c>
      <c r="AG254" s="3">
        <v>0</v>
      </c>
      <c r="AH254" s="3">
        <v>0</v>
      </c>
      <c r="AI254" s="3">
        <v>0</v>
      </c>
      <c r="AJ254" s="3">
        <v>0</v>
      </c>
      <c r="AK254" s="3">
        <v>0</v>
      </c>
      <c r="AL254" s="3" t="s">
        <v>53</v>
      </c>
      <c r="AM254" s="3" t="s">
        <v>983</v>
      </c>
      <c r="AN254" s="3" t="s">
        <v>2010</v>
      </c>
      <c r="AO254" s="3" t="s">
        <v>1863</v>
      </c>
      <c r="AP254" s="3">
        <v>0</v>
      </c>
      <c r="AQ254" s="3">
        <v>0</v>
      </c>
      <c r="AR254">
        <v>0</v>
      </c>
      <c r="AS254">
        <v>0</v>
      </c>
      <c r="AT254" s="6" t="s">
        <v>52</v>
      </c>
      <c r="AU254" s="6" t="s">
        <v>52</v>
      </c>
      <c r="AV254" s="6" t="s">
        <v>52</v>
      </c>
      <c r="AW254" s="6" t="s">
        <v>52</v>
      </c>
      <c r="AX254" s="6" t="s">
        <v>52</v>
      </c>
      <c r="AY254" s="6" t="s">
        <v>52</v>
      </c>
      <c r="AZ254" s="6" t="s">
        <v>52</v>
      </c>
      <c r="BA254" s="6" t="s">
        <v>52</v>
      </c>
      <c r="BB254" s="6" t="s">
        <v>52</v>
      </c>
      <c r="BC254" s="6" t="s">
        <v>52</v>
      </c>
      <c r="BD254" s="6" t="s">
        <v>52</v>
      </c>
      <c r="BE254" s="6" t="s">
        <v>52</v>
      </c>
      <c r="BF254" s="6" t="s">
        <v>52</v>
      </c>
      <c r="BG254" s="6" t="s">
        <v>52</v>
      </c>
      <c r="BH254" s="6" t="s">
        <v>52</v>
      </c>
      <c r="BI254">
        <v>1</v>
      </c>
      <c r="BJ254">
        <v>0</v>
      </c>
      <c r="BK254">
        <v>1</v>
      </c>
      <c r="BL254">
        <v>0</v>
      </c>
      <c r="BM254">
        <v>0</v>
      </c>
      <c r="BN254">
        <v>0</v>
      </c>
      <c r="BO254">
        <v>0</v>
      </c>
    </row>
    <row r="255" spans="1:67" ht="15.75" customHeight="1" x14ac:dyDescent="0.2">
      <c r="A255" s="3">
        <f t="shared" si="3"/>
        <v>253</v>
      </c>
      <c r="B255" s="3" t="s">
        <v>1130</v>
      </c>
      <c r="C255" s="3" t="s">
        <v>1130</v>
      </c>
      <c r="D255" s="25" t="s">
        <v>1131</v>
      </c>
      <c r="E255" s="4" t="s">
        <v>1132</v>
      </c>
      <c r="F255" s="3">
        <v>1</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-50</v>
      </c>
      <c r="Y255" s="3">
        <v>0</v>
      </c>
      <c r="Z255" s="3">
        <v>0</v>
      </c>
      <c r="AA255" s="3">
        <v>0</v>
      </c>
      <c r="AB255" s="3">
        <v>0</v>
      </c>
      <c r="AC255" s="3">
        <v>0</v>
      </c>
      <c r="AD255" s="3">
        <v>0</v>
      </c>
      <c r="AE255" s="3">
        <v>0</v>
      </c>
      <c r="AF255" s="3">
        <v>0</v>
      </c>
      <c r="AG255" s="3">
        <v>0</v>
      </c>
      <c r="AH255" s="3">
        <v>0</v>
      </c>
      <c r="AI255" s="3">
        <v>0</v>
      </c>
      <c r="AJ255" s="3">
        <v>0</v>
      </c>
      <c r="AK255" s="3">
        <v>0</v>
      </c>
      <c r="AL255" s="3" t="s">
        <v>53</v>
      </c>
      <c r="AM255" s="3" t="s">
        <v>983</v>
      </c>
      <c r="AN255" s="3" t="s">
        <v>2010</v>
      </c>
      <c r="AO255" s="3" t="s">
        <v>1863</v>
      </c>
      <c r="AP255" s="3">
        <v>0</v>
      </c>
      <c r="AQ255" s="3">
        <v>0</v>
      </c>
      <c r="AR255">
        <v>0</v>
      </c>
      <c r="AS255">
        <v>0</v>
      </c>
      <c r="AT255" s="6" t="s">
        <v>52</v>
      </c>
      <c r="AU255" s="6" t="s">
        <v>52</v>
      </c>
      <c r="AV255" s="6" t="s">
        <v>52</v>
      </c>
      <c r="AW255" s="6" t="s">
        <v>52</v>
      </c>
      <c r="AX255" s="6" t="s">
        <v>52</v>
      </c>
      <c r="AY255" s="6" t="s">
        <v>52</v>
      </c>
      <c r="AZ255" s="6" t="s">
        <v>52</v>
      </c>
      <c r="BA255" s="6" t="s">
        <v>52</v>
      </c>
      <c r="BB255" s="6" t="s">
        <v>52</v>
      </c>
      <c r="BC255" s="6" t="s">
        <v>52</v>
      </c>
      <c r="BD255" s="6" t="s">
        <v>52</v>
      </c>
      <c r="BE255" s="6" t="s">
        <v>52</v>
      </c>
      <c r="BF255" s="6" t="s">
        <v>52</v>
      </c>
      <c r="BG255" s="6" t="s">
        <v>52</v>
      </c>
      <c r="BH255" s="6" t="s">
        <v>52</v>
      </c>
      <c r="BI255">
        <v>1</v>
      </c>
      <c r="BJ255">
        <v>0</v>
      </c>
      <c r="BK255">
        <v>1</v>
      </c>
      <c r="BL255">
        <v>0</v>
      </c>
      <c r="BM255">
        <v>0</v>
      </c>
      <c r="BN255">
        <v>0</v>
      </c>
      <c r="BO255">
        <v>0</v>
      </c>
    </row>
    <row r="256" spans="1:67" ht="15.75" customHeight="1" x14ac:dyDescent="0.2">
      <c r="A256" s="3">
        <f t="shared" si="3"/>
        <v>254</v>
      </c>
      <c r="B256" s="3" t="s">
        <v>1089</v>
      </c>
      <c r="C256" s="3" t="s">
        <v>1089</v>
      </c>
      <c r="D256" s="25" t="s">
        <v>1088</v>
      </c>
      <c r="E256" s="4" t="s">
        <v>2841</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53</v>
      </c>
      <c r="AM256" s="3" t="s">
        <v>983</v>
      </c>
      <c r="AN256" s="3" t="s">
        <v>2082</v>
      </c>
      <c r="AO256" s="3" t="s">
        <v>1863</v>
      </c>
      <c r="AP256" s="3">
        <v>0</v>
      </c>
      <c r="AQ256" s="3">
        <v>0</v>
      </c>
      <c r="AR256">
        <v>0</v>
      </c>
      <c r="AS256">
        <v>0</v>
      </c>
      <c r="AT256" s="6" t="s">
        <v>52</v>
      </c>
      <c r="AU256" s="6" t="s">
        <v>52</v>
      </c>
      <c r="AV256" s="6" t="s">
        <v>52</v>
      </c>
      <c r="AW256" s="6" t="s">
        <v>52</v>
      </c>
      <c r="AX256" s="6" t="s">
        <v>52</v>
      </c>
      <c r="AY256" s="6" t="s">
        <v>52</v>
      </c>
      <c r="AZ256" s="6" t="s">
        <v>52</v>
      </c>
      <c r="BA256" s="6" t="s">
        <v>52</v>
      </c>
      <c r="BB256" s="6" t="s">
        <v>52</v>
      </c>
      <c r="BC256" s="6" t="s">
        <v>52</v>
      </c>
      <c r="BD256" s="6" t="s">
        <v>52</v>
      </c>
      <c r="BE256" s="6" t="s">
        <v>52</v>
      </c>
      <c r="BF256" s="6" t="s">
        <v>52</v>
      </c>
      <c r="BG256" s="6" t="s">
        <v>52</v>
      </c>
      <c r="BH256" s="6" t="s">
        <v>52</v>
      </c>
      <c r="BI256">
        <v>1</v>
      </c>
      <c r="BJ256">
        <v>0</v>
      </c>
      <c r="BK256">
        <v>1</v>
      </c>
      <c r="BL256">
        <v>0</v>
      </c>
      <c r="BM256">
        <v>0</v>
      </c>
      <c r="BN256">
        <v>0</v>
      </c>
      <c r="BO256">
        <v>0</v>
      </c>
    </row>
    <row r="257" spans="1:67" ht="15.75" customHeight="1" x14ac:dyDescent="0.2">
      <c r="A257" s="3">
        <f t="shared" si="3"/>
        <v>255</v>
      </c>
      <c r="B257" s="3" t="s">
        <v>1108</v>
      </c>
      <c r="C257" s="3" t="s">
        <v>1108</v>
      </c>
      <c r="D257" s="25" t="s">
        <v>1109</v>
      </c>
      <c r="E257" s="4" t="s">
        <v>1110</v>
      </c>
      <c r="F257" s="3">
        <v>0</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2082</v>
      </c>
      <c r="AO257" s="3" t="s">
        <v>1863</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2842</v>
      </c>
      <c r="C258" s="3" t="s">
        <v>2842</v>
      </c>
      <c r="D258" s="25" t="s">
        <v>2843</v>
      </c>
      <c r="E258" s="4" t="s">
        <v>2844</v>
      </c>
      <c r="F258" s="3">
        <v>0</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2082</v>
      </c>
      <c r="AO258" s="3" t="s">
        <v>52</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2988</v>
      </c>
      <c r="C259" s="3" t="s">
        <v>2988</v>
      </c>
      <c r="D259" s="25" t="s">
        <v>2989</v>
      </c>
      <c r="E259" s="4" t="s">
        <v>2994</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2082</v>
      </c>
      <c r="AO259" s="3" t="s">
        <v>52</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s="37" customFormat="1" ht="15.75" customHeight="1" x14ac:dyDescent="0.2">
      <c r="A260" s="34">
        <f t="shared" si="3"/>
        <v>258</v>
      </c>
      <c r="B260" s="34" t="s">
        <v>1089</v>
      </c>
      <c r="C260" s="34" t="s">
        <v>3274</v>
      </c>
      <c r="D260" s="35" t="s">
        <v>3275</v>
      </c>
      <c r="E260" s="36" t="s">
        <v>3276</v>
      </c>
      <c r="F260" s="34">
        <v>0</v>
      </c>
      <c r="G260" s="34">
        <v>0</v>
      </c>
      <c r="H260" s="34">
        <v>0</v>
      </c>
      <c r="I260" s="34">
        <v>0</v>
      </c>
      <c r="J260" s="34">
        <v>0</v>
      </c>
      <c r="K260" s="34">
        <v>1</v>
      </c>
      <c r="L260" s="34">
        <v>0</v>
      </c>
      <c r="M260" s="34">
        <v>0</v>
      </c>
      <c r="N260" s="34">
        <v>0</v>
      </c>
      <c r="O260" s="34">
        <v>0</v>
      </c>
      <c r="P260" s="34">
        <v>0</v>
      </c>
      <c r="Q260" s="34">
        <v>0</v>
      </c>
      <c r="R260" s="34">
        <v>0</v>
      </c>
      <c r="S260" s="34">
        <v>0</v>
      </c>
      <c r="T260" s="34">
        <v>0</v>
      </c>
      <c r="U260" s="34">
        <v>0</v>
      </c>
      <c r="V260" s="34">
        <v>0</v>
      </c>
      <c r="W260" s="34">
        <v>0</v>
      </c>
      <c r="X260" s="34">
        <v>0</v>
      </c>
      <c r="Y260" s="34">
        <v>0</v>
      </c>
      <c r="Z260" s="34">
        <v>0</v>
      </c>
      <c r="AA260" s="34">
        <v>0</v>
      </c>
      <c r="AB260" s="34">
        <v>0</v>
      </c>
      <c r="AC260" s="34">
        <v>0</v>
      </c>
      <c r="AD260" s="34">
        <v>0</v>
      </c>
      <c r="AE260" s="34">
        <v>0</v>
      </c>
      <c r="AF260" s="34">
        <v>0</v>
      </c>
      <c r="AG260" s="34">
        <v>0</v>
      </c>
      <c r="AH260" s="34">
        <v>0</v>
      </c>
      <c r="AI260" s="34">
        <v>0</v>
      </c>
      <c r="AJ260" s="34">
        <v>0</v>
      </c>
      <c r="AK260" s="34">
        <v>0</v>
      </c>
      <c r="AL260" s="34" t="s">
        <v>53</v>
      </c>
      <c r="AM260" s="34" t="s">
        <v>983</v>
      </c>
      <c r="AN260" s="34" t="s">
        <v>2082</v>
      </c>
      <c r="AO260" s="34" t="s">
        <v>52</v>
      </c>
      <c r="AP260" s="34">
        <v>0</v>
      </c>
      <c r="AQ260" s="34">
        <v>0</v>
      </c>
      <c r="AR260" s="37">
        <v>0</v>
      </c>
      <c r="AS260" s="37">
        <v>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0</v>
      </c>
      <c r="BM260" s="37">
        <v>0</v>
      </c>
      <c r="BN260" s="37">
        <v>0</v>
      </c>
      <c r="BO260" s="37">
        <v>0</v>
      </c>
    </row>
    <row r="261" spans="1:67" ht="15.75" customHeight="1" x14ac:dyDescent="0.2">
      <c r="A261" s="3">
        <f t="shared" si="3"/>
        <v>259</v>
      </c>
      <c r="B261" s="3" t="s">
        <v>2845</v>
      </c>
      <c r="C261" s="3" t="s">
        <v>2845</v>
      </c>
      <c r="D261" s="25" t="s">
        <v>2847</v>
      </c>
      <c r="E261" s="4" t="s">
        <v>2849</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2082</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2846</v>
      </c>
      <c r="C262" s="3" t="s">
        <v>2846</v>
      </c>
      <c r="D262" s="25" t="s">
        <v>2848</v>
      </c>
      <c r="E262" s="4" t="s">
        <v>2850</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2082</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ht="15.75" customHeight="1" x14ac:dyDescent="0.2">
      <c r="A263" s="3">
        <f t="shared" si="3"/>
        <v>261</v>
      </c>
      <c r="B263" s="3" t="s">
        <v>2982</v>
      </c>
      <c r="C263" s="3" t="s">
        <v>2982</v>
      </c>
      <c r="D263" s="25" t="s">
        <v>2981</v>
      </c>
      <c r="E263" s="4" t="s">
        <v>2983</v>
      </c>
      <c r="F263" s="3">
        <v>0</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t="s">
        <v>53</v>
      </c>
      <c r="AM263" s="3" t="s">
        <v>983</v>
      </c>
      <c r="AN263" s="3" t="s">
        <v>2082</v>
      </c>
      <c r="AO263" s="3" t="s">
        <v>52</v>
      </c>
      <c r="AP263" s="3">
        <v>0</v>
      </c>
      <c r="AQ263" s="3">
        <v>0</v>
      </c>
      <c r="AR263">
        <v>0</v>
      </c>
      <c r="AS263">
        <v>0</v>
      </c>
      <c r="AT263" s="6" t="s">
        <v>52</v>
      </c>
      <c r="AU263" s="6" t="s">
        <v>52</v>
      </c>
      <c r="AV263" s="6" t="s">
        <v>52</v>
      </c>
      <c r="AW263" s="6" t="s">
        <v>52</v>
      </c>
      <c r="AX263" s="6" t="s">
        <v>52</v>
      </c>
      <c r="AY263" s="6" t="s">
        <v>52</v>
      </c>
      <c r="AZ263" s="6" t="s">
        <v>52</v>
      </c>
      <c r="BA263" s="6" t="s">
        <v>52</v>
      </c>
      <c r="BB263" s="6" t="s">
        <v>52</v>
      </c>
      <c r="BC263" s="6" t="s">
        <v>52</v>
      </c>
      <c r="BD263" s="6" t="s">
        <v>52</v>
      </c>
      <c r="BE263" s="6" t="s">
        <v>52</v>
      </c>
      <c r="BF263" s="6" t="s">
        <v>52</v>
      </c>
      <c r="BG263" s="6" t="s">
        <v>52</v>
      </c>
      <c r="BH263" s="6" t="s">
        <v>52</v>
      </c>
      <c r="BI263">
        <v>1</v>
      </c>
      <c r="BJ263">
        <v>0</v>
      </c>
      <c r="BK263">
        <v>1</v>
      </c>
      <c r="BL263">
        <v>0</v>
      </c>
      <c r="BM263">
        <v>0</v>
      </c>
      <c r="BN263">
        <v>0</v>
      </c>
      <c r="BO263">
        <v>0</v>
      </c>
    </row>
    <row r="264" spans="1:67" ht="15.75" customHeight="1" x14ac:dyDescent="0.2">
      <c r="A264" s="3">
        <f t="shared" si="3"/>
        <v>262</v>
      </c>
      <c r="B264" s="3" t="s">
        <v>522</v>
      </c>
      <c r="C264" s="3" t="s">
        <v>1457</v>
      </c>
      <c r="D264" s="5" t="s">
        <v>1455</v>
      </c>
      <c r="E264" s="5" t="s">
        <v>1456</v>
      </c>
      <c r="F264" s="3">
        <v>0</v>
      </c>
      <c r="G264" s="3">
        <v>0</v>
      </c>
      <c r="H264" s="3">
        <v>0</v>
      </c>
      <c r="I264" s="3">
        <v>50</v>
      </c>
      <c r="J264" s="3">
        <v>5</v>
      </c>
      <c r="K264" s="3">
        <v>1</v>
      </c>
      <c r="L264" s="3">
        <v>0</v>
      </c>
      <c r="M264" s="3">
        <v>0</v>
      </c>
      <c r="N264" s="3">
        <v>0</v>
      </c>
      <c r="O264" s="3">
        <v>0</v>
      </c>
      <c r="P264" s="3">
        <v>30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44</v>
      </c>
      <c r="AN264" s="3" t="s">
        <v>2051</v>
      </c>
      <c r="AO264" s="3" t="s">
        <v>1863</v>
      </c>
      <c r="AP264" s="3">
        <v>0</v>
      </c>
      <c r="AQ264" s="3">
        <v>0</v>
      </c>
      <c r="AR264">
        <v>0</v>
      </c>
      <c r="AS264">
        <v>1</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3</v>
      </c>
      <c r="BL264">
        <v>0</v>
      </c>
      <c r="BM264">
        <v>0</v>
      </c>
      <c r="BN264">
        <v>0</v>
      </c>
      <c r="BO264">
        <v>0</v>
      </c>
    </row>
    <row r="265" spans="1:67" ht="15.75" customHeight="1" x14ac:dyDescent="0.2">
      <c r="A265" s="3">
        <f t="shared" si="3"/>
        <v>263</v>
      </c>
      <c r="B265" s="3" t="s">
        <v>522</v>
      </c>
      <c r="C265" s="3" t="s">
        <v>1459</v>
      </c>
      <c r="D265" s="5" t="s">
        <v>1458</v>
      </c>
      <c r="E265" s="5" t="s">
        <v>1460</v>
      </c>
      <c r="F265" s="3">
        <v>0</v>
      </c>
      <c r="G265" s="3">
        <v>0</v>
      </c>
      <c r="H265" s="3">
        <v>0</v>
      </c>
      <c r="I265" s="3">
        <v>50</v>
      </c>
      <c r="J265" s="3">
        <v>5</v>
      </c>
      <c r="K265" s="3">
        <v>1</v>
      </c>
      <c r="L265" s="3">
        <v>0</v>
      </c>
      <c r="M265" s="3">
        <v>0</v>
      </c>
      <c r="N265" s="3">
        <v>0</v>
      </c>
      <c r="O265" s="3">
        <v>0</v>
      </c>
      <c r="P265" s="3">
        <v>0</v>
      </c>
      <c r="Q265" s="3">
        <v>30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44</v>
      </c>
      <c r="AN265" s="3" t="s">
        <v>2051</v>
      </c>
      <c r="AO265" s="3" t="s">
        <v>1863</v>
      </c>
      <c r="AP265" s="3">
        <v>0</v>
      </c>
      <c r="AQ265" s="3">
        <v>0</v>
      </c>
      <c r="AR265">
        <v>0</v>
      </c>
      <c r="AS265">
        <v>1</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3</v>
      </c>
      <c r="BL265">
        <v>0</v>
      </c>
      <c r="BM265">
        <v>0</v>
      </c>
      <c r="BN265">
        <v>0</v>
      </c>
      <c r="BO265">
        <v>0</v>
      </c>
    </row>
    <row r="266" spans="1:67" ht="15.75" customHeight="1" x14ac:dyDescent="0.2">
      <c r="A266" s="3">
        <f t="shared" si="3"/>
        <v>264</v>
      </c>
      <c r="B266" s="3" t="s">
        <v>1524</v>
      </c>
      <c r="C266" s="3" t="s">
        <v>1509</v>
      </c>
      <c r="D266" s="5" t="s">
        <v>1510</v>
      </c>
      <c r="E266" s="5" t="s">
        <v>1525</v>
      </c>
      <c r="F266" s="3">
        <v>0</v>
      </c>
      <c r="G266" s="3">
        <v>0</v>
      </c>
      <c r="H266" s="3">
        <v>0</v>
      </c>
      <c r="I266" s="3">
        <v>50</v>
      </c>
      <c r="J266" s="3">
        <v>5</v>
      </c>
      <c r="K266" s="3">
        <v>1</v>
      </c>
      <c r="L266" s="3">
        <v>0</v>
      </c>
      <c r="M266" s="3">
        <v>20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44</v>
      </c>
      <c r="AN266" s="3" t="s">
        <v>2051</v>
      </c>
      <c r="AO266" s="3" t="s">
        <v>1863</v>
      </c>
      <c r="AP266" s="3">
        <v>0</v>
      </c>
      <c r="AQ266" s="3">
        <v>0</v>
      </c>
      <c r="AR266">
        <v>0</v>
      </c>
      <c r="AS266">
        <v>1</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3</v>
      </c>
      <c r="BL266">
        <v>0</v>
      </c>
      <c r="BM266">
        <v>0</v>
      </c>
      <c r="BN266">
        <v>0</v>
      </c>
      <c r="BO266">
        <v>0</v>
      </c>
    </row>
    <row r="267" spans="1:67" ht="15.75" customHeight="1" x14ac:dyDescent="0.2">
      <c r="A267" s="3">
        <f t="shared" si="3"/>
        <v>265</v>
      </c>
      <c r="B267" s="3" t="s">
        <v>1521</v>
      </c>
      <c r="C267" s="3" t="s">
        <v>1513</v>
      </c>
      <c r="D267" s="5" t="s">
        <v>1511</v>
      </c>
      <c r="E267" s="5" t="s">
        <v>1512</v>
      </c>
      <c r="F267" s="3">
        <v>0</v>
      </c>
      <c r="G267" s="3">
        <v>0</v>
      </c>
      <c r="H267" s="3">
        <v>0</v>
      </c>
      <c r="I267" s="3">
        <v>50</v>
      </c>
      <c r="J267" s="3">
        <v>5</v>
      </c>
      <c r="K267" s="3">
        <v>1</v>
      </c>
      <c r="L267" s="3">
        <v>0</v>
      </c>
      <c r="M267" s="3">
        <v>0</v>
      </c>
      <c r="N267" s="3">
        <v>20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2051</v>
      </c>
      <c r="AO267" s="3" t="s">
        <v>1863</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1522</v>
      </c>
      <c r="C268" s="3" t="s">
        <v>1518</v>
      </c>
      <c r="D268" s="5" t="s">
        <v>1516</v>
      </c>
      <c r="E268" s="5" t="s">
        <v>1517</v>
      </c>
      <c r="F268" s="3">
        <v>1</v>
      </c>
      <c r="G268" s="3">
        <v>0</v>
      </c>
      <c r="H268" s="3">
        <v>0</v>
      </c>
      <c r="I268" s="3">
        <v>50</v>
      </c>
      <c r="J268" s="3">
        <v>5</v>
      </c>
      <c r="K268" s="3">
        <v>1</v>
      </c>
      <c r="L268" s="3">
        <v>0</v>
      </c>
      <c r="M268" s="3">
        <v>0</v>
      </c>
      <c r="N268" s="3">
        <v>3</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2051</v>
      </c>
      <c r="AO268" s="3" t="s">
        <v>1863</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1</v>
      </c>
    </row>
    <row r="269" spans="1:67" ht="15.75" customHeight="1" x14ac:dyDescent="0.2">
      <c r="A269" s="3">
        <f t="shared" si="3"/>
        <v>267</v>
      </c>
      <c r="B269" s="3" t="s">
        <v>1523</v>
      </c>
      <c r="C269" s="3" t="s">
        <v>1514</v>
      </c>
      <c r="D269" s="5" t="s">
        <v>1515</v>
      </c>
      <c r="E269" s="5" t="s">
        <v>1519</v>
      </c>
      <c r="F269" s="3">
        <v>0</v>
      </c>
      <c r="G269" s="3">
        <v>0</v>
      </c>
      <c r="H269" s="3">
        <v>0</v>
      </c>
      <c r="I269" s="3">
        <v>50</v>
      </c>
      <c r="J269" s="3">
        <v>5</v>
      </c>
      <c r="K269" s="3">
        <v>1</v>
      </c>
      <c r="L269" s="3">
        <v>0</v>
      </c>
      <c r="M269" s="3">
        <v>0</v>
      </c>
      <c r="N269" s="3">
        <v>0</v>
      </c>
      <c r="O269" s="3">
        <v>20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2051</v>
      </c>
      <c r="AO269" s="3" t="s">
        <v>1863</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1449</v>
      </c>
      <c r="C270" s="3" t="s">
        <v>1449</v>
      </c>
      <c r="D270" s="5" t="s">
        <v>1471</v>
      </c>
      <c r="E270" s="5" t="s">
        <v>1446</v>
      </c>
      <c r="F270" s="3">
        <v>0</v>
      </c>
      <c r="G270" s="3">
        <v>0</v>
      </c>
      <c r="H270" s="3">
        <v>0</v>
      </c>
      <c r="I270" s="3">
        <v>50</v>
      </c>
      <c r="J270" s="3">
        <v>5</v>
      </c>
      <c r="K270" s="3">
        <v>1</v>
      </c>
      <c r="L270" s="3">
        <v>0</v>
      </c>
      <c r="M270" s="3">
        <v>0</v>
      </c>
      <c r="N270" s="3">
        <v>0</v>
      </c>
      <c r="O270" s="3">
        <v>0</v>
      </c>
      <c r="P270" s="3">
        <v>-30</v>
      </c>
      <c r="Q270" s="3">
        <v>-30</v>
      </c>
      <c r="R270" s="3">
        <v>-30</v>
      </c>
      <c r="S270" s="3">
        <v>-30</v>
      </c>
      <c r="T270" s="3">
        <v>-30</v>
      </c>
      <c r="U270" s="3">
        <v>-30</v>
      </c>
      <c r="V270" s="3">
        <v>0</v>
      </c>
      <c r="W270" s="3">
        <v>0</v>
      </c>
      <c r="X270" s="3">
        <v>-50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2051</v>
      </c>
      <c r="AO270" s="3" t="s">
        <v>1863</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2</v>
      </c>
      <c r="BL270">
        <v>0</v>
      </c>
      <c r="BM270">
        <v>0</v>
      </c>
      <c r="BN270">
        <v>0</v>
      </c>
      <c r="BO270">
        <v>0</v>
      </c>
    </row>
    <row r="271" spans="1:67" ht="15.75" customHeight="1" x14ac:dyDescent="0.2">
      <c r="A271" s="3">
        <f t="shared" si="3"/>
        <v>269</v>
      </c>
      <c r="B271" s="3" t="s">
        <v>1448</v>
      </c>
      <c r="C271" s="3" t="s">
        <v>1448</v>
      </c>
      <c r="D271" s="5" t="s">
        <v>1472</v>
      </c>
      <c r="E271" s="5" t="s">
        <v>1447</v>
      </c>
      <c r="F271" s="3">
        <v>0</v>
      </c>
      <c r="G271" s="3">
        <v>0</v>
      </c>
      <c r="H271" s="3">
        <v>0</v>
      </c>
      <c r="I271" s="3">
        <v>50</v>
      </c>
      <c r="J271" s="3">
        <v>5</v>
      </c>
      <c r="K271" s="3">
        <v>1</v>
      </c>
      <c r="L271" s="3">
        <v>0</v>
      </c>
      <c r="M271" s="3">
        <v>0</v>
      </c>
      <c r="N271" s="3">
        <v>0</v>
      </c>
      <c r="O271" s="3">
        <v>0</v>
      </c>
      <c r="P271" s="3">
        <v>-30</v>
      </c>
      <c r="Q271" s="3">
        <v>-30</v>
      </c>
      <c r="R271" s="3">
        <v>-30</v>
      </c>
      <c r="S271" s="3">
        <v>-30</v>
      </c>
      <c r="T271" s="3">
        <v>-30</v>
      </c>
      <c r="U271" s="3">
        <v>-30</v>
      </c>
      <c r="V271" s="3">
        <v>0</v>
      </c>
      <c r="W271" s="3">
        <v>-50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2051</v>
      </c>
      <c r="AO271" s="3" t="s">
        <v>1863</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2</v>
      </c>
      <c r="BL271">
        <v>0</v>
      </c>
      <c r="BM271">
        <v>0</v>
      </c>
      <c r="BN271">
        <v>0</v>
      </c>
      <c r="BO271">
        <v>0</v>
      </c>
    </row>
    <row r="272" spans="1:67" ht="15.75" customHeight="1" x14ac:dyDescent="0.2">
      <c r="A272" s="3">
        <f t="shared" si="3"/>
        <v>270</v>
      </c>
      <c r="B272" s="3" t="s">
        <v>1450</v>
      </c>
      <c r="C272" s="3" t="s">
        <v>1450</v>
      </c>
      <c r="D272" s="5" t="s">
        <v>1473</v>
      </c>
      <c r="E272" s="5" t="s">
        <v>1451</v>
      </c>
      <c r="F272" s="3">
        <v>0</v>
      </c>
      <c r="G272" s="3">
        <v>0</v>
      </c>
      <c r="H272" s="3">
        <v>0</v>
      </c>
      <c r="I272" s="3">
        <v>50</v>
      </c>
      <c r="J272" s="3">
        <v>5</v>
      </c>
      <c r="K272" s="3">
        <v>1</v>
      </c>
      <c r="L272" s="3">
        <v>0</v>
      </c>
      <c r="M272" s="3">
        <v>0</v>
      </c>
      <c r="N272" s="3">
        <v>0</v>
      </c>
      <c r="O272" s="3">
        <v>0</v>
      </c>
      <c r="P272" s="3">
        <v>-30</v>
      </c>
      <c r="Q272" s="3">
        <v>-30</v>
      </c>
      <c r="R272" s="3">
        <v>-30</v>
      </c>
      <c r="S272" s="3">
        <v>-30</v>
      </c>
      <c r="T272" s="3">
        <v>-30</v>
      </c>
      <c r="U272" s="3">
        <v>-30</v>
      </c>
      <c r="V272" s="3">
        <v>-50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1043</v>
      </c>
      <c r="AN272" s="3" t="s">
        <v>2051</v>
      </c>
      <c r="AO272" s="3" t="s">
        <v>1863</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2</v>
      </c>
      <c r="BL272">
        <v>0</v>
      </c>
      <c r="BM272">
        <v>0</v>
      </c>
      <c r="BN272">
        <v>0</v>
      </c>
      <c r="BO272">
        <v>0</v>
      </c>
    </row>
    <row r="273" spans="1:67" ht="15.75" customHeight="1" x14ac:dyDescent="0.2">
      <c r="A273" s="3">
        <f t="shared" si="3"/>
        <v>271</v>
      </c>
      <c r="B273" s="3" t="s">
        <v>1477</v>
      </c>
      <c r="C273" s="3" t="s">
        <v>1477</v>
      </c>
      <c r="D273" s="5" t="s">
        <v>1474</v>
      </c>
      <c r="E273" s="5" t="s">
        <v>1452</v>
      </c>
      <c r="F273" s="3">
        <v>0</v>
      </c>
      <c r="G273" s="3">
        <v>0</v>
      </c>
      <c r="H273" s="3">
        <v>0</v>
      </c>
      <c r="I273" s="3">
        <v>50</v>
      </c>
      <c r="J273" s="3">
        <v>5</v>
      </c>
      <c r="K273" s="3">
        <v>1</v>
      </c>
      <c r="L273" s="3">
        <v>0</v>
      </c>
      <c r="M273" s="3">
        <v>0</v>
      </c>
      <c r="N273" s="3">
        <v>0</v>
      </c>
      <c r="O273" s="3">
        <v>0</v>
      </c>
      <c r="P273" s="3">
        <v>0</v>
      </c>
      <c r="Q273" s="3">
        <v>0</v>
      </c>
      <c r="R273" s="3">
        <v>0</v>
      </c>
      <c r="S273" s="3">
        <v>0</v>
      </c>
      <c r="T273" s="3">
        <v>0</v>
      </c>
      <c r="U273" s="3">
        <v>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2051</v>
      </c>
      <c r="AO273" s="3" t="s">
        <v>1863</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4</v>
      </c>
      <c r="BL273">
        <v>0</v>
      </c>
      <c r="BM273">
        <v>0</v>
      </c>
      <c r="BN273">
        <v>0</v>
      </c>
      <c r="BO273">
        <v>0</v>
      </c>
    </row>
    <row r="274" spans="1:67" ht="15.75" customHeight="1" x14ac:dyDescent="0.2">
      <c r="A274" s="3">
        <f t="shared" si="3"/>
        <v>272</v>
      </c>
      <c r="B274" s="3" t="s">
        <v>1478</v>
      </c>
      <c r="C274" s="3" t="s">
        <v>1478</v>
      </c>
      <c r="D274" s="5" t="s">
        <v>1475</v>
      </c>
      <c r="E274" s="5" t="s">
        <v>1453</v>
      </c>
      <c r="F274" s="3">
        <v>0</v>
      </c>
      <c r="G274" s="3">
        <v>0</v>
      </c>
      <c r="H274" s="3">
        <v>0</v>
      </c>
      <c r="I274" s="3">
        <v>50</v>
      </c>
      <c r="J274" s="3">
        <v>5</v>
      </c>
      <c r="K274" s="3">
        <v>1</v>
      </c>
      <c r="L274" s="3">
        <v>0</v>
      </c>
      <c r="M274" s="3">
        <v>0</v>
      </c>
      <c r="N274" s="3">
        <v>0</v>
      </c>
      <c r="O274" s="3">
        <v>0</v>
      </c>
      <c r="P274" s="3">
        <v>0</v>
      </c>
      <c r="Q274" s="3">
        <v>0</v>
      </c>
      <c r="R274" s="3">
        <v>0</v>
      </c>
      <c r="S274" s="3">
        <v>0</v>
      </c>
      <c r="T274" s="3">
        <v>0</v>
      </c>
      <c r="U274" s="3">
        <v>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2051</v>
      </c>
      <c r="AO274" s="3" t="s">
        <v>1863</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4</v>
      </c>
      <c r="BL274">
        <v>0</v>
      </c>
      <c r="BM274">
        <v>0</v>
      </c>
      <c r="BN274">
        <v>0</v>
      </c>
      <c r="BO274">
        <v>0</v>
      </c>
    </row>
    <row r="275" spans="1:67" ht="15.75" customHeight="1" x14ac:dyDescent="0.2">
      <c r="A275" s="3">
        <f t="shared" si="3"/>
        <v>273</v>
      </c>
      <c r="B275" s="3" t="s">
        <v>1479</v>
      </c>
      <c r="C275" s="3" t="s">
        <v>1479</v>
      </c>
      <c r="D275" s="5" t="s">
        <v>1476</v>
      </c>
      <c r="E275" s="5" t="s">
        <v>1454</v>
      </c>
      <c r="F275" s="3">
        <v>0</v>
      </c>
      <c r="G275" s="3">
        <v>0</v>
      </c>
      <c r="H275" s="3">
        <v>0</v>
      </c>
      <c r="I275" s="3">
        <v>50</v>
      </c>
      <c r="J275" s="3">
        <v>5</v>
      </c>
      <c r="K275" s="3">
        <v>1</v>
      </c>
      <c r="L275" s="3">
        <v>0</v>
      </c>
      <c r="M275" s="3">
        <v>0</v>
      </c>
      <c r="N275" s="3">
        <v>0</v>
      </c>
      <c r="O275" s="3">
        <v>0</v>
      </c>
      <c r="P275" s="3">
        <v>0</v>
      </c>
      <c r="Q275" s="3">
        <v>0</v>
      </c>
      <c r="R275" s="3">
        <v>0</v>
      </c>
      <c r="S275" s="3">
        <v>0</v>
      </c>
      <c r="T275" s="3">
        <v>0</v>
      </c>
      <c r="U275" s="3">
        <v>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44</v>
      </c>
      <c r="AN275" s="3" t="s">
        <v>2051</v>
      </c>
      <c r="AO275" s="3" t="s">
        <v>1863</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4</v>
      </c>
      <c r="BL275">
        <v>0</v>
      </c>
      <c r="BM275">
        <v>0</v>
      </c>
      <c r="BN275">
        <v>0</v>
      </c>
      <c r="BO275">
        <v>0</v>
      </c>
    </row>
    <row r="276" spans="1:67" s="9" customFormat="1" ht="15.75" customHeight="1" x14ac:dyDescent="0.2">
      <c r="A276" s="7">
        <f t="shared" si="3"/>
        <v>274</v>
      </c>
      <c r="B276" s="7" t="s">
        <v>54</v>
      </c>
      <c r="C276" s="7" t="s">
        <v>269</v>
      </c>
      <c r="D276" s="26" t="s">
        <v>386</v>
      </c>
      <c r="E276" s="11" t="s">
        <v>272</v>
      </c>
      <c r="F276" s="7">
        <v>0</v>
      </c>
      <c r="G276" s="7">
        <v>0</v>
      </c>
      <c r="H276" s="7">
        <v>0</v>
      </c>
      <c r="I276" s="7">
        <v>0</v>
      </c>
      <c r="J276" s="7">
        <v>0</v>
      </c>
      <c r="K276" s="7">
        <v>1</v>
      </c>
      <c r="L276" s="7">
        <v>0</v>
      </c>
      <c r="M276" s="7">
        <v>0</v>
      </c>
      <c r="N276" s="7">
        <v>0</v>
      </c>
      <c r="O276" s="7">
        <v>0</v>
      </c>
      <c r="P276" s="7">
        <v>0</v>
      </c>
      <c r="Q276" s="7">
        <v>0</v>
      </c>
      <c r="R276" s="7">
        <v>0</v>
      </c>
      <c r="S276" s="7">
        <v>0</v>
      </c>
      <c r="T276" s="7">
        <v>0</v>
      </c>
      <c r="U276" s="7">
        <v>0</v>
      </c>
      <c r="V276" s="7">
        <v>0</v>
      </c>
      <c r="W276" s="7">
        <v>0</v>
      </c>
      <c r="X276" s="7">
        <v>0</v>
      </c>
      <c r="Y276" s="7">
        <v>0</v>
      </c>
      <c r="Z276" s="7">
        <v>0</v>
      </c>
      <c r="AA276" s="7">
        <v>0</v>
      </c>
      <c r="AB276" s="7">
        <v>0</v>
      </c>
      <c r="AC276" s="7">
        <v>0</v>
      </c>
      <c r="AD276" s="7">
        <v>0</v>
      </c>
      <c r="AE276" s="7">
        <v>0</v>
      </c>
      <c r="AF276" s="7">
        <v>0</v>
      </c>
      <c r="AG276" s="7">
        <v>0</v>
      </c>
      <c r="AH276" s="7">
        <v>0</v>
      </c>
      <c r="AI276" s="7">
        <v>0</v>
      </c>
      <c r="AJ276" s="7">
        <v>0</v>
      </c>
      <c r="AK276" s="7">
        <v>0</v>
      </c>
      <c r="AL276" s="7" t="s">
        <v>53</v>
      </c>
      <c r="AM276" s="7" t="s">
        <v>273</v>
      </c>
      <c r="AN276" s="7" t="s">
        <v>2010</v>
      </c>
      <c r="AO276" s="7" t="s">
        <v>1863</v>
      </c>
      <c r="AP276" s="7">
        <v>0</v>
      </c>
      <c r="AQ276" s="7">
        <v>0</v>
      </c>
      <c r="AR276" s="9">
        <v>0</v>
      </c>
      <c r="AS276" s="9">
        <v>0</v>
      </c>
      <c r="AT276" s="10" t="s">
        <v>52</v>
      </c>
      <c r="AU276" s="10" t="s">
        <v>52</v>
      </c>
      <c r="AV276" s="10" t="s">
        <v>52</v>
      </c>
      <c r="AW276" s="10" t="s">
        <v>52</v>
      </c>
      <c r="AX276" s="10" t="s">
        <v>52</v>
      </c>
      <c r="AY276" s="10" t="s">
        <v>52</v>
      </c>
      <c r="AZ276" s="10" t="s">
        <v>52</v>
      </c>
      <c r="BA276" s="10" t="s">
        <v>52</v>
      </c>
      <c r="BB276" s="10" t="s">
        <v>52</v>
      </c>
      <c r="BC276" s="10" t="s">
        <v>52</v>
      </c>
      <c r="BD276" s="10" t="s">
        <v>52</v>
      </c>
      <c r="BE276" s="10" t="s">
        <v>52</v>
      </c>
      <c r="BF276" s="10" t="s">
        <v>52</v>
      </c>
      <c r="BG276" s="10" t="s">
        <v>52</v>
      </c>
      <c r="BH276" s="10" t="s">
        <v>52</v>
      </c>
      <c r="BI276" s="9">
        <v>0</v>
      </c>
      <c r="BJ276" s="9">
        <v>0</v>
      </c>
      <c r="BK276" s="9">
        <v>1</v>
      </c>
      <c r="BL276" s="9">
        <v>0</v>
      </c>
      <c r="BM276" s="9">
        <v>0</v>
      </c>
      <c r="BN276" s="9">
        <v>0</v>
      </c>
      <c r="BO276" s="9">
        <v>0</v>
      </c>
    </row>
    <row r="277" spans="1:67" s="9" customFormat="1" ht="15.75" customHeight="1" x14ac:dyDescent="0.2">
      <c r="A277" s="7">
        <f t="shared" si="3"/>
        <v>275</v>
      </c>
      <c r="B277" s="7" t="s">
        <v>54</v>
      </c>
      <c r="C277" s="7" t="s">
        <v>60</v>
      </c>
      <c r="D277" s="26" t="s">
        <v>288</v>
      </c>
      <c r="E277" s="11" t="s">
        <v>286</v>
      </c>
      <c r="F277" s="7">
        <v>0</v>
      </c>
      <c r="G277" s="7">
        <v>0</v>
      </c>
      <c r="H277" s="7">
        <v>0</v>
      </c>
      <c r="I277" s="7">
        <v>0</v>
      </c>
      <c r="J277" s="7">
        <v>0</v>
      </c>
      <c r="K277" s="7">
        <v>1</v>
      </c>
      <c r="L277" s="7">
        <v>0</v>
      </c>
      <c r="M277" s="7">
        <v>0</v>
      </c>
      <c r="N277" s="7">
        <v>0</v>
      </c>
      <c r="O277" s="7">
        <v>0</v>
      </c>
      <c r="P277" s="7">
        <v>0</v>
      </c>
      <c r="Q277" s="7">
        <v>0</v>
      </c>
      <c r="R277" s="7">
        <v>0</v>
      </c>
      <c r="S277" s="7">
        <v>0</v>
      </c>
      <c r="T277" s="7">
        <v>0</v>
      </c>
      <c r="U277" s="7">
        <v>0</v>
      </c>
      <c r="V277" s="7">
        <v>0</v>
      </c>
      <c r="W277" s="7">
        <v>0</v>
      </c>
      <c r="X277" s="7">
        <v>6</v>
      </c>
      <c r="Y277" s="7">
        <v>0</v>
      </c>
      <c r="Z277" s="7">
        <v>0</v>
      </c>
      <c r="AA277" s="7">
        <v>0</v>
      </c>
      <c r="AB277" s="7">
        <v>0</v>
      </c>
      <c r="AC277" s="7">
        <v>0</v>
      </c>
      <c r="AD277" s="7">
        <v>0</v>
      </c>
      <c r="AE277" s="7">
        <v>0</v>
      </c>
      <c r="AF277" s="7">
        <v>0</v>
      </c>
      <c r="AG277" s="7">
        <v>0</v>
      </c>
      <c r="AH277" s="7">
        <v>0</v>
      </c>
      <c r="AI277" s="7">
        <v>0</v>
      </c>
      <c r="AJ277" s="7">
        <v>0</v>
      </c>
      <c r="AK277" s="7">
        <v>0</v>
      </c>
      <c r="AL277" s="7" t="s">
        <v>53</v>
      </c>
      <c r="AM277" s="7" t="s">
        <v>283</v>
      </c>
      <c r="AN277" s="7" t="s">
        <v>2011</v>
      </c>
      <c r="AO277" s="7" t="s">
        <v>1863</v>
      </c>
      <c r="AP277" s="7">
        <v>0</v>
      </c>
      <c r="AQ277" s="7">
        <v>0</v>
      </c>
      <c r="AR277" s="9">
        <v>0</v>
      </c>
      <c r="AS277" s="9">
        <v>0</v>
      </c>
      <c r="AT277" s="10" t="s">
        <v>52</v>
      </c>
      <c r="AU277" s="10" t="s">
        <v>52</v>
      </c>
      <c r="AV277" s="10" t="s">
        <v>52</v>
      </c>
      <c r="AW277" s="10" t="s">
        <v>52</v>
      </c>
      <c r="AX277" s="10" t="s">
        <v>52</v>
      </c>
      <c r="AY277" s="10" t="s">
        <v>52</v>
      </c>
      <c r="AZ277" s="10" t="s">
        <v>52</v>
      </c>
      <c r="BA277" s="10" t="s">
        <v>52</v>
      </c>
      <c r="BB277" s="10" t="s">
        <v>52</v>
      </c>
      <c r="BC277" s="10" t="s">
        <v>52</v>
      </c>
      <c r="BD277" s="10" t="s">
        <v>52</v>
      </c>
      <c r="BE277" s="10" t="s">
        <v>52</v>
      </c>
      <c r="BF277" s="10" t="s">
        <v>52</v>
      </c>
      <c r="BG277" s="10" t="s">
        <v>52</v>
      </c>
      <c r="BH277" s="10" t="s">
        <v>52</v>
      </c>
      <c r="BI277" s="9">
        <v>0</v>
      </c>
      <c r="BJ277" s="9">
        <v>0</v>
      </c>
      <c r="BK277" s="9">
        <v>1</v>
      </c>
      <c r="BL277" s="9">
        <v>0</v>
      </c>
      <c r="BM277" s="9">
        <v>0</v>
      </c>
      <c r="BN277" s="9">
        <v>0</v>
      </c>
      <c r="BO277" s="9">
        <v>0</v>
      </c>
    </row>
    <row r="278" spans="1:67" s="9" customFormat="1" ht="15.75" customHeight="1" x14ac:dyDescent="0.2">
      <c r="A278" s="7">
        <f t="shared" si="3"/>
        <v>276</v>
      </c>
      <c r="B278" s="7" t="s">
        <v>54</v>
      </c>
      <c r="C278" s="7" t="s">
        <v>282</v>
      </c>
      <c r="D278" s="26" t="s">
        <v>289</v>
      </c>
      <c r="E278" s="11" t="s">
        <v>285</v>
      </c>
      <c r="F278" s="7">
        <v>0</v>
      </c>
      <c r="G278" s="7">
        <v>0</v>
      </c>
      <c r="H278" s="7">
        <v>0</v>
      </c>
      <c r="I278" s="7">
        <v>0</v>
      </c>
      <c r="J278" s="7">
        <v>0</v>
      </c>
      <c r="K278" s="7">
        <v>1</v>
      </c>
      <c r="L278" s="7">
        <v>0</v>
      </c>
      <c r="M278" s="7">
        <v>0</v>
      </c>
      <c r="N278" s="7">
        <v>0</v>
      </c>
      <c r="O278" s="7">
        <v>0</v>
      </c>
      <c r="P278" s="7">
        <v>0</v>
      </c>
      <c r="Q278" s="7">
        <v>0</v>
      </c>
      <c r="R278" s="7">
        <v>0</v>
      </c>
      <c r="S278" s="7">
        <v>0</v>
      </c>
      <c r="T278" s="7">
        <v>0</v>
      </c>
      <c r="U278" s="7">
        <v>0</v>
      </c>
      <c r="V278" s="7">
        <v>0</v>
      </c>
      <c r="W278" s="7">
        <v>0</v>
      </c>
      <c r="X278" s="7">
        <v>6</v>
      </c>
      <c r="Y278" s="7">
        <v>0</v>
      </c>
      <c r="Z278" s="7">
        <v>0</v>
      </c>
      <c r="AA278" s="7">
        <v>0</v>
      </c>
      <c r="AB278" s="7">
        <v>0</v>
      </c>
      <c r="AC278" s="7">
        <v>0</v>
      </c>
      <c r="AD278" s="7">
        <v>0</v>
      </c>
      <c r="AE278" s="7">
        <v>0</v>
      </c>
      <c r="AF278" s="7">
        <v>0</v>
      </c>
      <c r="AG278" s="7">
        <v>0</v>
      </c>
      <c r="AH278" s="7">
        <v>0</v>
      </c>
      <c r="AI278" s="7">
        <v>0</v>
      </c>
      <c r="AJ278" s="7">
        <v>0</v>
      </c>
      <c r="AK278" s="7">
        <v>0</v>
      </c>
      <c r="AL278" s="7" t="s">
        <v>53</v>
      </c>
      <c r="AM278" s="7" t="s">
        <v>283</v>
      </c>
      <c r="AN278" s="7" t="s">
        <v>2011</v>
      </c>
      <c r="AO278" s="7" t="s">
        <v>1863</v>
      </c>
      <c r="AP278" s="7">
        <v>0</v>
      </c>
      <c r="AQ278" s="7">
        <v>0</v>
      </c>
      <c r="AR278" s="9">
        <v>0</v>
      </c>
      <c r="AS278" s="9">
        <v>0</v>
      </c>
      <c r="AT278" s="10" t="s">
        <v>52</v>
      </c>
      <c r="AU278" s="10" t="s">
        <v>52</v>
      </c>
      <c r="AV278" s="10" t="s">
        <v>52</v>
      </c>
      <c r="AW278" s="10" t="s">
        <v>52</v>
      </c>
      <c r="AX278" s="10" t="s">
        <v>52</v>
      </c>
      <c r="AY278" s="10" t="s">
        <v>52</v>
      </c>
      <c r="AZ278" s="10" t="s">
        <v>52</v>
      </c>
      <c r="BA278" s="10" t="s">
        <v>52</v>
      </c>
      <c r="BB278" s="10" t="s">
        <v>52</v>
      </c>
      <c r="BC278" s="10" t="s">
        <v>52</v>
      </c>
      <c r="BD278" s="10" t="s">
        <v>52</v>
      </c>
      <c r="BE278" s="10" t="s">
        <v>52</v>
      </c>
      <c r="BF278" s="10" t="s">
        <v>52</v>
      </c>
      <c r="BG278" s="10" t="s">
        <v>52</v>
      </c>
      <c r="BH278" s="10" t="s">
        <v>52</v>
      </c>
      <c r="BI278" s="9">
        <v>0</v>
      </c>
      <c r="BJ278" s="9">
        <v>0</v>
      </c>
      <c r="BK278" s="9">
        <v>1</v>
      </c>
      <c r="BL278" s="9">
        <v>0</v>
      </c>
      <c r="BM278" s="9">
        <v>0</v>
      </c>
      <c r="BN278" s="9">
        <v>0</v>
      </c>
      <c r="BO278" s="9">
        <v>0</v>
      </c>
    </row>
    <row r="279" spans="1:67" s="9" customFormat="1" ht="15.75" customHeight="1" x14ac:dyDescent="0.2">
      <c r="A279" s="7">
        <f t="shared" ref="A279:A288" si="4">ROW()-2</f>
        <v>277</v>
      </c>
      <c r="B279" s="7" t="s">
        <v>54</v>
      </c>
      <c r="C279" s="7" t="s">
        <v>197</v>
      </c>
      <c r="D279" s="26" t="s">
        <v>256</v>
      </c>
      <c r="E279" s="11" t="s">
        <v>254</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14</v>
      </c>
      <c r="Y279" s="7">
        <v>0</v>
      </c>
      <c r="Z279" s="7">
        <v>0</v>
      </c>
      <c r="AA279" s="7">
        <v>0</v>
      </c>
      <c r="AB279" s="7">
        <v>0</v>
      </c>
      <c r="AC279" s="7">
        <v>0</v>
      </c>
      <c r="AD279" s="7">
        <v>0</v>
      </c>
      <c r="AE279" s="7">
        <v>0</v>
      </c>
      <c r="AF279" s="7">
        <v>0</v>
      </c>
      <c r="AG279" s="7">
        <v>0</v>
      </c>
      <c r="AH279" s="7">
        <v>0</v>
      </c>
      <c r="AI279" s="7">
        <v>0</v>
      </c>
      <c r="AJ279" s="7">
        <v>0</v>
      </c>
      <c r="AK279" s="7">
        <v>0</v>
      </c>
      <c r="AL279" s="7" t="s">
        <v>53</v>
      </c>
      <c r="AM279" s="7" t="s">
        <v>283</v>
      </c>
      <c r="AN279" s="7" t="s">
        <v>2011</v>
      </c>
      <c r="AO279" s="7" t="s">
        <v>1863</v>
      </c>
      <c r="AP279" s="7">
        <v>0</v>
      </c>
      <c r="AQ279" s="7">
        <v>0</v>
      </c>
      <c r="AR279" s="9">
        <v>0</v>
      </c>
      <c r="AS279" s="9">
        <v>0</v>
      </c>
      <c r="AT279" s="10" t="s">
        <v>152</v>
      </c>
      <c r="AU279" s="10" t="s">
        <v>152</v>
      </c>
      <c r="AV279" s="10" t="s">
        <v>152</v>
      </c>
      <c r="AW279" s="10" t="s">
        <v>152</v>
      </c>
      <c r="AX279" s="10" t="s">
        <v>152</v>
      </c>
      <c r="AY279" s="10" t="s">
        <v>152</v>
      </c>
      <c r="AZ279" s="10" t="s">
        <v>152</v>
      </c>
      <c r="BA279" s="10" t="s">
        <v>152</v>
      </c>
      <c r="BB279" s="10" t="s">
        <v>152</v>
      </c>
      <c r="BC279" s="10" t="s">
        <v>152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4"/>
        <v>278</v>
      </c>
      <c r="B280" s="7" t="s">
        <v>54</v>
      </c>
      <c r="C280" s="7" t="s">
        <v>198</v>
      </c>
      <c r="D280" s="26" t="s">
        <v>199</v>
      </c>
      <c r="E280" s="11" t="s">
        <v>200</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14</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2011</v>
      </c>
      <c r="AO280" s="7" t="s">
        <v>1863</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4"/>
        <v>279</v>
      </c>
      <c r="B281" s="7" t="s">
        <v>54</v>
      </c>
      <c r="C281" s="7" t="s">
        <v>204</v>
      </c>
      <c r="D281" s="26" t="s">
        <v>205</v>
      </c>
      <c r="E281" s="11" t="s">
        <v>206</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28</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2011</v>
      </c>
      <c r="AO281" s="7" t="s">
        <v>1863</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si="4"/>
        <v>280</v>
      </c>
      <c r="B282" s="7" t="s">
        <v>54</v>
      </c>
      <c r="C282" s="7" t="s">
        <v>207</v>
      </c>
      <c r="D282" s="26" t="s">
        <v>209</v>
      </c>
      <c r="E282" s="11" t="s">
        <v>208</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28</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2011</v>
      </c>
      <c r="AO282" s="7" t="s">
        <v>1863</v>
      </c>
      <c r="AP282" s="7">
        <v>0</v>
      </c>
      <c r="AQ282" s="7">
        <v>0</v>
      </c>
      <c r="AR282" s="9">
        <v>0</v>
      </c>
      <c r="AS282" s="9">
        <v>0</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211</v>
      </c>
      <c r="D283" s="26" t="s">
        <v>210</v>
      </c>
      <c r="E283" s="11" t="s">
        <v>212</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28</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2011</v>
      </c>
      <c r="AO283" s="7" t="s">
        <v>1863</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213</v>
      </c>
      <c r="D284" s="26" t="s">
        <v>214</v>
      </c>
      <c r="E284" s="11" t="s">
        <v>215</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2011</v>
      </c>
      <c r="AO284" s="7" t="s">
        <v>1863</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223</v>
      </c>
      <c r="D285" s="26" t="s">
        <v>224</v>
      </c>
      <c r="E285" s="11" t="s">
        <v>225</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2011</v>
      </c>
      <c r="AO285" s="7" t="s">
        <v>1863</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61</v>
      </c>
      <c r="C286" s="7" t="s">
        <v>2949</v>
      </c>
      <c r="D286" s="26" t="s">
        <v>2947</v>
      </c>
      <c r="E286" s="11" t="s">
        <v>2948</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0</v>
      </c>
      <c r="Y286" s="7">
        <v>0</v>
      </c>
      <c r="Z286" s="7">
        <v>0</v>
      </c>
      <c r="AA286" s="7">
        <v>0</v>
      </c>
      <c r="AB286" s="7">
        <v>0</v>
      </c>
      <c r="AC286" s="7">
        <v>0</v>
      </c>
      <c r="AD286" s="7">
        <v>0</v>
      </c>
      <c r="AE286" s="7">
        <v>0</v>
      </c>
      <c r="AF286" s="7">
        <v>0</v>
      </c>
      <c r="AG286" s="7">
        <v>0</v>
      </c>
      <c r="AH286" s="7">
        <v>0</v>
      </c>
      <c r="AI286" s="7">
        <v>0</v>
      </c>
      <c r="AJ286" s="7">
        <v>0</v>
      </c>
      <c r="AK286" s="7">
        <v>0</v>
      </c>
      <c r="AL286" s="7" t="s">
        <v>53</v>
      </c>
      <c r="AM286" s="7" t="s">
        <v>983</v>
      </c>
      <c r="AN286" s="7" t="s">
        <v>2010</v>
      </c>
      <c r="AO286" s="7" t="s">
        <v>52</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62</v>
      </c>
      <c r="D287" s="26" t="s">
        <v>255</v>
      </c>
      <c r="E287" s="11" t="s">
        <v>55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0</v>
      </c>
      <c r="Y287" s="7">
        <v>0</v>
      </c>
      <c r="Z287" s="7">
        <v>0</v>
      </c>
      <c r="AA287" s="7">
        <v>0</v>
      </c>
      <c r="AB287" s="7">
        <v>0</v>
      </c>
      <c r="AC287" s="7">
        <v>0</v>
      </c>
      <c r="AD287" s="7">
        <v>0</v>
      </c>
      <c r="AE287" s="7">
        <v>0</v>
      </c>
      <c r="AF287" s="7">
        <v>0</v>
      </c>
      <c r="AG287" s="7">
        <v>0</v>
      </c>
      <c r="AH287" s="7">
        <v>0</v>
      </c>
      <c r="AI287" s="7">
        <v>0</v>
      </c>
      <c r="AJ287" s="7">
        <v>0</v>
      </c>
      <c r="AK287" s="7">
        <v>0</v>
      </c>
      <c r="AL287" s="7" t="s">
        <v>53</v>
      </c>
      <c r="AM287" s="7" t="s">
        <v>168</v>
      </c>
      <c r="AN287" s="7" t="s">
        <v>2012</v>
      </c>
      <c r="AO287" s="7" t="s">
        <v>1863</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244</v>
      </c>
      <c r="D288" s="26" t="s">
        <v>250</v>
      </c>
      <c r="E288" s="11" t="s">
        <v>290</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0</v>
      </c>
      <c r="Y288" s="7">
        <v>0</v>
      </c>
      <c r="Z288" s="7">
        <v>0</v>
      </c>
      <c r="AA288" s="7">
        <v>0</v>
      </c>
      <c r="AB288" s="7">
        <v>0</v>
      </c>
      <c r="AC288" s="7">
        <v>0</v>
      </c>
      <c r="AD288" s="7">
        <v>0</v>
      </c>
      <c r="AE288" s="7">
        <v>0</v>
      </c>
      <c r="AF288" s="7">
        <v>0</v>
      </c>
      <c r="AG288" s="7">
        <v>0</v>
      </c>
      <c r="AH288" s="7">
        <v>0</v>
      </c>
      <c r="AI288" s="7">
        <v>0</v>
      </c>
      <c r="AJ288" s="7">
        <v>0</v>
      </c>
      <c r="AK288" s="7">
        <v>0</v>
      </c>
      <c r="AL288" s="7" t="s">
        <v>53</v>
      </c>
      <c r="AM288" s="7" t="s">
        <v>168</v>
      </c>
      <c r="AN288" s="7" t="s">
        <v>2012</v>
      </c>
      <c r="AO288" s="7" t="s">
        <v>1863</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69"/>
  <sheetViews>
    <sheetView topLeftCell="A280" zoomScaleNormal="100" workbookViewId="0">
      <selection activeCell="D291" sqref="D291"/>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2013</v>
      </c>
      <c r="AO2" s="3" t="s">
        <v>1863</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1118</v>
      </c>
      <c r="E3" s="5" t="s">
        <v>1537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2013</v>
      </c>
      <c r="AO3" s="3" t="s">
        <v>1863</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1119</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2013</v>
      </c>
      <c r="AO4" s="3" t="s">
        <v>1863</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1120</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2013</v>
      </c>
      <c r="AO5" s="3" t="s">
        <v>1863</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1121</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1534</v>
      </c>
      <c r="AN6" s="3" t="s">
        <v>2013</v>
      </c>
      <c r="AO6" s="3" t="s">
        <v>1863</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1138</v>
      </c>
      <c r="C7" s="3" t="s">
        <v>1137</v>
      </c>
      <c r="D7" s="27" t="s">
        <v>1135</v>
      </c>
      <c r="E7" s="5" t="s">
        <v>1136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2013</v>
      </c>
      <c r="AO7" s="3" t="s">
        <v>1863</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1122</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2013</v>
      </c>
      <c r="AO8" s="3" t="s">
        <v>1863</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1123</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2013</v>
      </c>
      <c r="AO9" s="7" t="s">
        <v>1863</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2013</v>
      </c>
      <c r="AO10" s="7" t="s">
        <v>1863</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2013</v>
      </c>
      <c r="AO11" s="3" t="s">
        <v>1863</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1117</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2013</v>
      </c>
      <c r="AO12" s="3" t="s">
        <v>1863</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1116</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1436</v>
      </c>
      <c r="AN13" s="3" t="s">
        <v>2014</v>
      </c>
      <c r="AO13" s="3" t="s">
        <v>1863</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2013</v>
      </c>
      <c r="AO14" s="7" t="s">
        <v>1863</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2013</v>
      </c>
      <c r="AO15" s="3" t="s">
        <v>1863</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1328</v>
      </c>
      <c r="C16" s="3" t="s">
        <v>1325</v>
      </c>
      <c r="D16" s="27" t="s">
        <v>1326</v>
      </c>
      <c r="E16" s="5" t="s">
        <v>1327</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2013</v>
      </c>
      <c r="AO16" s="3" t="s">
        <v>1863</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2013</v>
      </c>
      <c r="AO17" s="3" t="s">
        <v>1863</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2013</v>
      </c>
      <c r="AO18" s="3" t="s">
        <v>1863</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2013</v>
      </c>
      <c r="AO19" s="3" t="s">
        <v>1863</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2013</v>
      </c>
      <c r="AO20" s="3" t="s">
        <v>1863</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2013</v>
      </c>
      <c r="AO21" s="3" t="s">
        <v>1863</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2013</v>
      </c>
      <c r="AO22" s="3" t="s">
        <v>1863</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2013</v>
      </c>
      <c r="AO23" s="3" t="s">
        <v>1863</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2013</v>
      </c>
      <c r="AO24" s="3" t="s">
        <v>1863</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2013</v>
      </c>
      <c r="AO25" s="3" t="s">
        <v>1863</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2013</v>
      </c>
      <c r="AO26" s="3" t="s">
        <v>1863</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1483</v>
      </c>
      <c r="C27" s="3" t="s">
        <v>1466</v>
      </c>
      <c r="D27" s="27" t="s">
        <v>1465</v>
      </c>
      <c r="E27" s="5" t="s">
        <v>1467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2013</v>
      </c>
      <c r="AO27" s="3" t="s">
        <v>1863</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1484</v>
      </c>
      <c r="C28" s="3" t="s">
        <v>1469</v>
      </c>
      <c r="D28" s="27" t="s">
        <v>1468</v>
      </c>
      <c r="E28" s="5" t="s">
        <v>1470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2013</v>
      </c>
      <c r="AO28" s="3" t="s">
        <v>1863</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2013</v>
      </c>
      <c r="AO29" s="3" t="s">
        <v>1864</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1837</v>
      </c>
      <c r="C30" s="3" t="s">
        <v>1837</v>
      </c>
      <c r="D30" s="27" t="s">
        <v>1859</v>
      </c>
      <c r="E30" s="5" t="s">
        <v>1838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2013</v>
      </c>
      <c r="AO30" s="3" t="s">
        <v>1863</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1860</v>
      </c>
      <c r="C31" s="3" t="s">
        <v>1844</v>
      </c>
      <c r="D31" s="27" t="s">
        <v>1843</v>
      </c>
      <c r="E31" s="5" t="s">
        <v>1845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2013</v>
      </c>
      <c r="AO31" s="3" t="s">
        <v>1863</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1852</v>
      </c>
      <c r="D32" s="28" t="s">
        <v>1851</v>
      </c>
      <c r="E32" s="8" t="s">
        <v>1853</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2013</v>
      </c>
      <c r="AO32" s="7" t="s">
        <v>1863</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2013</v>
      </c>
      <c r="AO33" s="3" t="s">
        <v>1863</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2013</v>
      </c>
      <c r="AO34" s="3" t="s">
        <v>1863</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2013</v>
      </c>
      <c r="AO35" s="3" t="s">
        <v>1863</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3130</v>
      </c>
      <c r="C36" s="34" t="s">
        <v>2398</v>
      </c>
      <c r="D36" s="39" t="s">
        <v>2397</v>
      </c>
      <c r="E36" s="40" t="s">
        <v>2399</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2013</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1553</v>
      </c>
      <c r="C37" s="3" t="s">
        <v>1538</v>
      </c>
      <c r="D37" s="27" t="s">
        <v>1539</v>
      </c>
      <c r="E37" s="5" t="s">
        <v>1543</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2013</v>
      </c>
      <c r="AO37" s="3" t="s">
        <v>1863</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1552</v>
      </c>
      <c r="C38" s="3" t="s">
        <v>1540</v>
      </c>
      <c r="D38" s="27" t="s">
        <v>1541</v>
      </c>
      <c r="E38" s="5" t="s">
        <v>1542</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2013</v>
      </c>
      <c r="AO38" s="3" t="s">
        <v>1863</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2250</v>
      </c>
      <c r="D39" s="27" t="s">
        <v>2251</v>
      </c>
      <c r="E39" s="5" t="s">
        <v>2279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2297</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2244</v>
      </c>
      <c r="C40" s="3" t="s">
        <v>2244</v>
      </c>
      <c r="D40" s="27" t="s">
        <v>2245</v>
      </c>
      <c r="E40" s="5" t="s">
        <v>2278</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2297</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2247</v>
      </c>
      <c r="C41" s="3" t="s">
        <v>2247</v>
      </c>
      <c r="D41" s="27" t="s">
        <v>3131</v>
      </c>
      <c r="E41" s="5" t="s">
        <v>2276</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2297</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2249</v>
      </c>
      <c r="C42" s="3" t="s">
        <v>2249</v>
      </c>
      <c r="D42" s="27" t="s">
        <v>2248</v>
      </c>
      <c r="E42" s="5" t="s">
        <v>2277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2297</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1553</v>
      </c>
      <c r="C43" s="3" t="s">
        <v>2252</v>
      </c>
      <c r="D43" s="27" t="s">
        <v>2253</v>
      </c>
      <c r="E43" s="5" t="s">
        <v>2254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2297</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1552</v>
      </c>
      <c r="C44" s="3" t="s">
        <v>2274</v>
      </c>
      <c r="D44" s="27" t="s">
        <v>2255</v>
      </c>
      <c r="E44" s="5" t="s">
        <v>2280</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1436</v>
      </c>
      <c r="AN44" s="3" t="s">
        <v>2298</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3098</v>
      </c>
      <c r="C45" s="3" t="s">
        <v>3098</v>
      </c>
      <c r="D45" s="27" t="s">
        <v>3132</v>
      </c>
      <c r="E45" s="5" t="s">
        <v>3099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2297</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3133</v>
      </c>
      <c r="C46" s="3" t="s">
        <v>3101</v>
      </c>
      <c r="D46" s="27" t="s">
        <v>3100</v>
      </c>
      <c r="E46" s="5" t="s">
        <v>3102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2297</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3152</v>
      </c>
      <c r="C47" s="3" t="s">
        <v>3104</v>
      </c>
      <c r="D47" s="27" t="s">
        <v>3103</v>
      </c>
      <c r="E47" s="5" t="s">
        <v>3105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2297</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3153</v>
      </c>
      <c r="C48" s="3" t="s">
        <v>3107</v>
      </c>
      <c r="D48" s="27" t="s">
        <v>3106</v>
      </c>
      <c r="E48" s="5" t="s">
        <v>3108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2297</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3154</v>
      </c>
      <c r="C49" s="3" t="s">
        <v>3110</v>
      </c>
      <c r="D49" s="27" t="s">
        <v>3109</v>
      </c>
      <c r="E49" s="5" t="s">
        <v>3111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2297</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1015</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2013</v>
      </c>
      <c r="AO50" s="7" t="s">
        <v>1863</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2811</v>
      </c>
      <c r="C51" s="34" t="s">
        <v>2811</v>
      </c>
      <c r="D51" s="39" t="s">
        <v>2810</v>
      </c>
      <c r="E51" s="40" t="s">
        <v>2812</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2813</v>
      </c>
      <c r="AN51" s="34" t="s">
        <v>2013</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2834</v>
      </c>
      <c r="C52" s="34" t="s">
        <v>2834</v>
      </c>
      <c r="D52" s="36" t="s">
        <v>2783</v>
      </c>
      <c r="E52" s="36" t="s">
        <v>2784</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2013</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2835</v>
      </c>
      <c r="C53" s="34" t="s">
        <v>2835</v>
      </c>
      <c r="D53" s="36" t="s">
        <v>2833</v>
      </c>
      <c r="E53" s="36" t="s">
        <v>2836</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2813</v>
      </c>
      <c r="AN53" s="34" t="s">
        <v>2013</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2953</v>
      </c>
      <c r="D54" s="36" t="s">
        <v>2950</v>
      </c>
      <c r="E54" s="36" t="s">
        <v>2951</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2813</v>
      </c>
      <c r="AN54" s="34" t="s">
        <v>2963</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2952</v>
      </c>
      <c r="D55" s="36" t="s">
        <v>2964</v>
      </c>
      <c r="E55" s="36" t="s">
        <v>2954</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2813</v>
      </c>
      <c r="AN55" s="34" t="s">
        <v>2963</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2956</v>
      </c>
      <c r="D56" s="36" t="s">
        <v>2955</v>
      </c>
      <c r="E56" s="36" t="s">
        <v>2957</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2813</v>
      </c>
      <c r="AN56" s="34" t="s">
        <v>2963</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2794</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2968</v>
      </c>
      <c r="AO57" s="34" t="s">
        <v>1863</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3142</v>
      </c>
      <c r="D58" s="36" t="s">
        <v>3143</v>
      </c>
      <c r="E58" s="36" t="s">
        <v>3141</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2968</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3144</v>
      </c>
      <c r="D59" s="36" t="s">
        <v>3089</v>
      </c>
      <c r="E59" s="36" t="s">
        <v>3145</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2968</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3088</v>
      </c>
      <c r="D60" s="36" t="s">
        <v>3086</v>
      </c>
      <c r="E60" s="36" t="s">
        <v>3087</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2968</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3155</v>
      </c>
      <c r="C61" s="34" t="s">
        <v>1929</v>
      </c>
      <c r="D61" s="39" t="s">
        <v>1930</v>
      </c>
      <c r="E61" s="40" t="s">
        <v>1931</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2013</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2360</v>
      </c>
      <c r="D62" s="22" t="s">
        <v>2361</v>
      </c>
      <c r="E62" s="22" t="s">
        <v>2307</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1866</v>
      </c>
      <c r="AN62" s="21" t="s">
        <v>2031</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2015</v>
      </c>
      <c r="AO63" s="3" t="s">
        <v>1863</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2015</v>
      </c>
      <c r="AO64" s="3" t="s">
        <v>1863</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1139</v>
      </c>
      <c r="C65" s="3" t="s">
        <v>1076</v>
      </c>
      <c r="D65" s="27" t="s">
        <v>1077</v>
      </c>
      <c r="E65" s="5" t="s">
        <v>1078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2015</v>
      </c>
      <c r="AO65" s="3" t="s">
        <v>1863</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1141</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2015</v>
      </c>
      <c r="AO66" s="3" t="s">
        <v>1863</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1323</v>
      </c>
      <c r="C67" s="3" t="s">
        <v>1319</v>
      </c>
      <c r="D67" s="27" t="s">
        <v>1322</v>
      </c>
      <c r="E67" s="5" t="s">
        <v>1320</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2015</v>
      </c>
      <c r="AO67" s="3" t="s">
        <v>1863</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1140</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2015</v>
      </c>
      <c r="AO68" s="3" t="s">
        <v>1863</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1142</v>
      </c>
      <c r="C69" s="3" t="s">
        <v>1233</v>
      </c>
      <c r="D69" s="27" t="s">
        <v>1234</v>
      </c>
      <c r="E69" s="5" t="s">
        <v>1235</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2015</v>
      </c>
      <c r="AO69" s="3" t="s">
        <v>1863</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1306</v>
      </c>
      <c r="C70" s="3" t="s">
        <v>1227</v>
      </c>
      <c r="D70" s="27" t="s">
        <v>1225</v>
      </c>
      <c r="E70" s="5" t="s">
        <v>1226</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2015</v>
      </c>
      <c r="AO70" s="3" t="s">
        <v>1863</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1186</v>
      </c>
      <c r="C71" s="3" t="s">
        <v>1165</v>
      </c>
      <c r="D71" s="27" t="s">
        <v>1163</v>
      </c>
      <c r="E71" s="5" t="s">
        <v>1164</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2015</v>
      </c>
      <c r="AO71" s="3" t="s">
        <v>1863</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3121</v>
      </c>
      <c r="C72" s="3" t="s">
        <v>3121</v>
      </c>
      <c r="D72" s="27" t="s">
        <v>3122</v>
      </c>
      <c r="E72" s="5" t="s">
        <v>3163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3156</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3123</v>
      </c>
      <c r="C73" s="3" t="s">
        <v>3123</v>
      </c>
      <c r="D73" s="27" t="s">
        <v>3124</v>
      </c>
      <c r="E73" s="5" t="s">
        <v>3125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3156</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3126</v>
      </c>
      <c r="C74" s="3" t="s">
        <v>3126</v>
      </c>
      <c r="D74" s="27" t="s">
        <v>3127</v>
      </c>
      <c r="E74" s="5" t="s">
        <v>3128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3156</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2356</v>
      </c>
      <c r="D75" s="22" t="s">
        <v>2357</v>
      </c>
      <c r="E75" s="22" t="s">
        <v>2307</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1866</v>
      </c>
      <c r="AN75" s="21" t="s">
        <v>2031</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1867</v>
      </c>
      <c r="AN76" s="3" t="s">
        <v>2016</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2017</v>
      </c>
      <c r="AO77" s="3" t="s">
        <v>1863</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1161</v>
      </c>
      <c r="C78" s="7" t="s">
        <v>1159</v>
      </c>
      <c r="D78" s="28" t="s">
        <v>1158</v>
      </c>
      <c r="E78" s="8" t="s">
        <v>1160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2017</v>
      </c>
      <c r="AO78" s="7" t="s">
        <v>1863</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1125</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2017</v>
      </c>
      <c r="AO79" s="3" t="s">
        <v>1863</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1182</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2017</v>
      </c>
      <c r="AO80" s="3" t="s">
        <v>1863</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1124</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2017</v>
      </c>
      <c r="AO81" s="3" t="s">
        <v>1863</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1126</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2017</v>
      </c>
      <c r="AO82" s="3" t="s">
        <v>1863</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1104</v>
      </c>
      <c r="C83" s="3" t="s">
        <v>1102</v>
      </c>
      <c r="D83" s="27" t="s">
        <v>1367</v>
      </c>
      <c r="E83" s="5" t="s">
        <v>1103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2017</v>
      </c>
      <c r="AO83" s="3" t="s">
        <v>1863</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1127</v>
      </c>
      <c r="C84" s="3" t="s">
        <v>1047</v>
      </c>
      <c r="D84" s="27" t="s">
        <v>1046</v>
      </c>
      <c r="E84" s="5" t="s">
        <v>1048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2017</v>
      </c>
      <c r="AO84" s="3" t="s">
        <v>1863</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1187</v>
      </c>
      <c r="C85" s="3" t="s">
        <v>1049</v>
      </c>
      <c r="D85" s="27" t="s">
        <v>729</v>
      </c>
      <c r="E85" s="5" t="s">
        <v>1050</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2017</v>
      </c>
      <c r="AO85" s="3" t="s">
        <v>1863</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2017</v>
      </c>
      <c r="AO86" s="7" t="s">
        <v>1863</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1283</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2017</v>
      </c>
      <c r="AO87" s="3" t="s">
        <v>1863</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2017</v>
      </c>
      <c r="AO88" s="7" t="s">
        <v>1863</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2017</v>
      </c>
      <c r="AO89" s="7" t="s">
        <v>1863</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2017</v>
      </c>
      <c r="AO90" s="7" t="s">
        <v>1863</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2017</v>
      </c>
      <c r="AO91" s="7" t="s">
        <v>1863</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1183</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2017</v>
      </c>
      <c r="AO92" s="3" t="s">
        <v>1863</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2017</v>
      </c>
      <c r="AO93" s="7" t="s">
        <v>1863</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1133</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2017</v>
      </c>
      <c r="AO94" s="3" t="s">
        <v>1863</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2017</v>
      </c>
      <c r="AO95" s="7" t="s">
        <v>1863</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2017</v>
      </c>
      <c r="AO96" s="7" t="s">
        <v>1863</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2017</v>
      </c>
      <c r="AO97" s="7" t="s">
        <v>1863</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1128</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2017</v>
      </c>
      <c r="AO98" s="3" t="s">
        <v>1863</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2017</v>
      </c>
      <c r="AO99" s="7" t="s">
        <v>1863</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2017</v>
      </c>
      <c r="AO100" s="7" t="s">
        <v>1863</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1184</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2017</v>
      </c>
      <c r="AO101" s="3" t="s">
        <v>1863</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2017</v>
      </c>
      <c r="AO102" s="7" t="s">
        <v>1863</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2017</v>
      </c>
      <c r="AO103" s="7" t="s">
        <v>1863</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1418</v>
      </c>
      <c r="C104" s="3" t="s">
        <v>1378</v>
      </c>
      <c r="D104" s="27" t="s">
        <v>1379</v>
      </c>
      <c r="E104" s="5" t="s">
        <v>1380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2017</v>
      </c>
      <c r="AO104" s="3" t="s">
        <v>1863</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1279</v>
      </c>
      <c r="C105" s="3" t="s">
        <v>740</v>
      </c>
      <c r="D105" s="27" t="s">
        <v>1372</v>
      </c>
      <c r="E105" s="5" t="s">
        <v>1373</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2017</v>
      </c>
      <c r="AO105" s="3" t="s">
        <v>1863</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1280</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2017</v>
      </c>
      <c r="AO106" s="3" t="s">
        <v>1863</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1281</v>
      </c>
      <c r="C107" s="3" t="s">
        <v>741</v>
      </c>
      <c r="D107" s="27" t="s">
        <v>1371</v>
      </c>
      <c r="E107" s="5" t="s">
        <v>1374</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2017</v>
      </c>
      <c r="AO107" s="3" t="s">
        <v>1863</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1282</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2017</v>
      </c>
      <c r="AO108" s="3" t="s">
        <v>1863</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1185</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2017</v>
      </c>
      <c r="AO109" s="3" t="s">
        <v>1863</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2017</v>
      </c>
      <c r="AO110" s="7" t="s">
        <v>1863</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1418</v>
      </c>
      <c r="C111" s="34" t="s">
        <v>3271</v>
      </c>
      <c r="D111" s="39" t="s">
        <v>3272</v>
      </c>
      <c r="E111" s="40" t="s">
        <v>3273</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2017</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2358</v>
      </c>
      <c r="D112" s="22" t="s">
        <v>2359</v>
      </c>
      <c r="E112" s="22" t="s">
        <v>2307</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1866</v>
      </c>
      <c r="AN112" s="21" t="s">
        <v>2031</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1555</v>
      </c>
      <c r="C113" s="16" t="s">
        <v>1555</v>
      </c>
      <c r="D113" s="29" t="s">
        <v>1554</v>
      </c>
      <c r="E113" s="17" t="s">
        <v>1556</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1557</v>
      </c>
      <c r="AN113" s="16" t="s">
        <v>3157</v>
      </c>
      <c r="AO113" s="16" t="s">
        <v>1863</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2379</v>
      </c>
      <c r="D114" s="22" t="s">
        <v>2380</v>
      </c>
      <c r="E114" s="22" t="s">
        <v>2307</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1866</v>
      </c>
      <c r="AN114" s="21" t="s">
        <v>2031</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1143</v>
      </c>
      <c r="C115" s="3" t="s">
        <v>1143</v>
      </c>
      <c r="D115" s="27" t="s">
        <v>1383</v>
      </c>
      <c r="E115" s="5" t="s">
        <v>1382</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1035</v>
      </c>
      <c r="AN115" s="3" t="s">
        <v>2019</v>
      </c>
      <c r="AO115" s="3" t="s">
        <v>1865</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1360</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1143</v>
      </c>
      <c r="C116" s="34" t="s">
        <v>2979</v>
      </c>
      <c r="D116" s="39" t="s">
        <v>3178</v>
      </c>
      <c r="E116" s="40" t="s">
        <v>2980</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1035</v>
      </c>
      <c r="AN116" s="34" t="s">
        <v>3158</v>
      </c>
      <c r="AO116" s="34" t="s">
        <v>1043</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1360</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1034</v>
      </c>
      <c r="C117" s="3" t="s">
        <v>1034</v>
      </c>
      <c r="D117" s="27" t="s">
        <v>3187</v>
      </c>
      <c r="E117" s="5" t="s">
        <v>1505</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1035</v>
      </c>
      <c r="AN117" s="3" t="s">
        <v>2019</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1361</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1034</v>
      </c>
      <c r="C118" s="34" t="s">
        <v>2734</v>
      </c>
      <c r="D118" s="39" t="s">
        <v>2733</v>
      </c>
      <c r="E118" s="40" t="s">
        <v>2908</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1035</v>
      </c>
      <c r="AN118" s="34" t="s">
        <v>2019</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1034</v>
      </c>
      <c r="C119" s="34" t="s">
        <v>2915</v>
      </c>
      <c r="D119" s="39" t="s">
        <v>3179</v>
      </c>
      <c r="E119" s="40" t="s">
        <v>2916</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1035</v>
      </c>
      <c r="AN119" s="34" t="s">
        <v>3158</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1034</v>
      </c>
      <c r="C120" s="34" t="s">
        <v>2840</v>
      </c>
      <c r="D120" s="39" t="s">
        <v>2774</v>
      </c>
      <c r="E120" s="40" t="s">
        <v>2775</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1035</v>
      </c>
      <c r="AN120" s="34" t="s">
        <v>2019</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2838</v>
      </c>
      <c r="C121" s="34" t="s">
        <v>2838</v>
      </c>
      <c r="D121" s="39" t="s">
        <v>2837</v>
      </c>
      <c r="E121" s="40" t="s">
        <v>2839</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1035</v>
      </c>
      <c r="AN121" s="34" t="s">
        <v>2019</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2354</v>
      </c>
      <c r="D122" s="22" t="s">
        <v>2355</v>
      </c>
      <c r="E122" s="22" t="s">
        <v>2307</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1866</v>
      </c>
      <c r="AN122" s="21" t="s">
        <v>2031</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2020</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1097</v>
      </c>
      <c r="C124" s="3" t="s">
        <v>1097</v>
      </c>
      <c r="D124" s="27" t="s">
        <v>1096</v>
      </c>
      <c r="E124" s="5" t="s">
        <v>1520</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2020</v>
      </c>
      <c r="AO124" s="3" t="s">
        <v>1863</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1242</v>
      </c>
      <c r="C125" s="3" t="s">
        <v>1242</v>
      </c>
      <c r="D125" s="27" t="s">
        <v>1243</v>
      </c>
      <c r="E125" s="5" t="s">
        <v>1244</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2020</v>
      </c>
      <c r="AO125" s="3" t="s">
        <v>1863</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1145</v>
      </c>
      <c r="C126" s="3" t="s">
        <v>1145</v>
      </c>
      <c r="D126" s="27" t="s">
        <v>1144</v>
      </c>
      <c r="E126" s="5" t="s">
        <v>1384</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2020</v>
      </c>
      <c r="AO126" s="3" t="s">
        <v>1863</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1147</v>
      </c>
      <c r="C127" s="3" t="s">
        <v>1147</v>
      </c>
      <c r="D127" s="27" t="s">
        <v>1146</v>
      </c>
      <c r="E127" s="5" t="s">
        <v>1148</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2020</v>
      </c>
      <c r="AO127" s="3" t="s">
        <v>1863</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2365</v>
      </c>
      <c r="D128" s="22" t="s">
        <v>2366</v>
      </c>
      <c r="E128" s="22" t="s">
        <v>2307</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1866</v>
      </c>
      <c r="AN128" s="21" t="s">
        <v>2031</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2023</v>
      </c>
      <c r="AO129" s="3" t="s">
        <v>1863</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2023</v>
      </c>
      <c r="AO130" s="7" t="s">
        <v>1863</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2362</v>
      </c>
      <c r="D131" s="28" t="s">
        <v>2363</v>
      </c>
      <c r="E131" s="8" t="s">
        <v>2364</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2023</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2352</v>
      </c>
      <c r="D132" s="22" t="s">
        <v>2353</v>
      </c>
      <c r="E132" s="22" t="s">
        <v>2307</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1866</v>
      </c>
      <c r="AN132" s="21" t="s">
        <v>2031</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2300</v>
      </c>
      <c r="AN133" s="34" t="s">
        <v>2025</v>
      </c>
      <c r="AO133" s="34" t="s">
        <v>1863</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2102</v>
      </c>
      <c r="C134" s="34" t="s">
        <v>2268</v>
      </c>
      <c r="D134" s="39" t="s">
        <v>2387</v>
      </c>
      <c r="E134" s="40" t="s">
        <v>2732</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2300</v>
      </c>
      <c r="AN134" s="34" t="s">
        <v>2299</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2103</v>
      </c>
      <c r="C135" s="34" t="s">
        <v>2269</v>
      </c>
      <c r="D135" s="39" t="s">
        <v>2386</v>
      </c>
      <c r="E135" s="40" t="s">
        <v>2390</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2300</v>
      </c>
      <c r="AN135" s="34" t="s">
        <v>2299</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2103</v>
      </c>
      <c r="C136" s="34" t="s">
        <v>2275</v>
      </c>
      <c r="D136" s="39" t="s">
        <v>2391</v>
      </c>
      <c r="E136" s="40" t="s">
        <v>2389</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2300</v>
      </c>
      <c r="AN136" s="34" t="s">
        <v>2299</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2103</v>
      </c>
      <c r="C137" s="34" t="s">
        <v>2271</v>
      </c>
      <c r="D137" s="39" t="s">
        <v>2270</v>
      </c>
      <c r="E137" s="40" t="s">
        <v>2388</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2300</v>
      </c>
      <c r="AN137" s="34" t="s">
        <v>2299</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2350</v>
      </c>
      <c r="D138" s="22" t="s">
        <v>2351</v>
      </c>
      <c r="E138" s="22" t="s">
        <v>2307</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1866</v>
      </c>
      <c r="AN138" s="21" t="s">
        <v>2031</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2026</v>
      </c>
      <c r="AO139" s="3" t="s">
        <v>1863</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1245</v>
      </c>
      <c r="C140" s="3" t="s">
        <v>1245</v>
      </c>
      <c r="D140" s="27" t="s">
        <v>1365</v>
      </c>
      <c r="E140" s="5" t="s">
        <v>1246</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2026</v>
      </c>
      <c r="AO140" s="3" t="s">
        <v>1863</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1248</v>
      </c>
      <c r="C141" s="3" t="s">
        <v>1248</v>
      </c>
      <c r="D141" s="27" t="s">
        <v>1366</v>
      </c>
      <c r="E141" s="5" t="s">
        <v>1247</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2026</v>
      </c>
      <c r="AO141" s="3" t="s">
        <v>1863</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1248</v>
      </c>
      <c r="C142" s="3" t="s">
        <v>2378</v>
      </c>
      <c r="D142" s="27" t="s">
        <v>2376</v>
      </c>
      <c r="E142" s="5" t="s">
        <v>2377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2026</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1101</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2026</v>
      </c>
      <c r="AO143" s="16" t="s">
        <v>1863</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1100</v>
      </c>
      <c r="C144" s="16" t="s">
        <v>415</v>
      </c>
      <c r="D144" s="29" t="s">
        <v>1099</v>
      </c>
      <c r="E144" s="17" t="s">
        <v>1098</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2026</v>
      </c>
      <c r="AO144" s="16" t="s">
        <v>1863</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2026</v>
      </c>
      <c r="AO145" s="16" t="s">
        <v>1863</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2396</v>
      </c>
      <c r="D146" s="29" t="s">
        <v>2375</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2026</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2373</v>
      </c>
      <c r="C147" s="34" t="s">
        <v>2373</v>
      </c>
      <c r="D147" s="39" t="s">
        <v>2372</v>
      </c>
      <c r="E147" s="40" t="s">
        <v>2374</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2026</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2370</v>
      </c>
      <c r="D148" s="22" t="s">
        <v>2371</v>
      </c>
      <c r="E148" s="22" t="s">
        <v>2307</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1866</v>
      </c>
      <c r="AN148" s="21" t="s">
        <v>2031</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2018</v>
      </c>
      <c r="AO149" s="3" t="s">
        <v>1863</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2027</v>
      </c>
      <c r="AO150" s="7" t="s">
        <v>1863</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2970</v>
      </c>
      <c r="D151" s="39" t="s">
        <v>39</v>
      </c>
      <c r="E151" s="40" t="s">
        <v>2889</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2022</v>
      </c>
      <c r="AO151" s="34" t="s">
        <v>1863</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1370</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2022</v>
      </c>
      <c r="AO152" s="7" t="s">
        <v>1863</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2021</v>
      </c>
      <c r="AO153" s="3" t="s">
        <v>1863</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1082</v>
      </c>
      <c r="C154" s="3" t="s">
        <v>1082</v>
      </c>
      <c r="D154" s="27" t="s">
        <v>1507</v>
      </c>
      <c r="E154" s="5" t="s">
        <v>1508</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1083</v>
      </c>
      <c r="AN154" s="3" t="s">
        <v>2024</v>
      </c>
      <c r="AO154" s="3" t="s">
        <v>1864</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2418</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2924</v>
      </c>
      <c r="AO155" s="34" t="s">
        <v>1863</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2748</v>
      </c>
      <c r="C156" s="34" t="s">
        <v>2748</v>
      </c>
      <c r="D156" s="39" t="s">
        <v>2747</v>
      </c>
      <c r="E156" s="40" t="s">
        <v>2930</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2925</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3094</v>
      </c>
      <c r="C157" s="3" t="s">
        <v>2519</v>
      </c>
      <c r="D157" s="27" t="s">
        <v>2520</v>
      </c>
      <c r="E157" s="5" t="s">
        <v>2521</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2522</v>
      </c>
      <c r="AN157" s="3" t="s">
        <v>2523</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2996</v>
      </c>
      <c r="C158" s="34" t="s">
        <v>2736</v>
      </c>
      <c r="D158" s="39" t="s">
        <v>2735</v>
      </c>
      <c r="E158" s="40" t="s">
        <v>2898</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2522</v>
      </c>
      <c r="AN158" s="34" t="s">
        <v>2523</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3" si="3">ROW()+1998</f>
        <v>2157</v>
      </c>
      <c r="B159" s="34" t="s">
        <v>2739</v>
      </c>
      <c r="C159" s="34" t="s">
        <v>2739</v>
      </c>
      <c r="D159" s="39" t="s">
        <v>2737</v>
      </c>
      <c r="E159" s="40" t="s">
        <v>2738</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2522</v>
      </c>
      <c r="AN159" s="34" t="s">
        <v>2523</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2900</v>
      </c>
      <c r="C160" s="34" t="s">
        <v>2900</v>
      </c>
      <c r="D160" s="39" t="s">
        <v>2899</v>
      </c>
      <c r="E160" s="40" t="s">
        <v>2738</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2522</v>
      </c>
      <c r="AN160" s="34" t="s">
        <v>2523</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2742</v>
      </c>
      <c r="C161" s="34" t="s">
        <v>2742</v>
      </c>
      <c r="D161" s="39" t="s">
        <v>2740</v>
      </c>
      <c r="E161" s="40" t="s">
        <v>2744</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2522</v>
      </c>
      <c r="AN161" s="34" t="s">
        <v>2523</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2743</v>
      </c>
      <c r="C162" s="34" t="s">
        <v>2743</v>
      </c>
      <c r="D162" s="39" t="s">
        <v>2741</v>
      </c>
      <c r="E162" s="40" t="s">
        <v>3162</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2522</v>
      </c>
      <c r="AN162" s="34" t="s">
        <v>2523</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2926</v>
      </c>
      <c r="D163" s="39" t="s">
        <v>2745</v>
      </c>
      <c r="E163" s="40" t="s">
        <v>2746</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2522</v>
      </c>
      <c r="AN163" s="34" t="s">
        <v>2523</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2346</v>
      </c>
      <c r="D164" s="22" t="s">
        <v>2347</v>
      </c>
      <c r="E164" s="22" t="s">
        <v>2307</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1866</v>
      </c>
      <c r="AN164" s="21" t="s">
        <v>2031</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1044</v>
      </c>
      <c r="AM165" s="3" t="s">
        <v>625</v>
      </c>
      <c r="AN165" s="3" t="s">
        <v>2028</v>
      </c>
      <c r="AO165" s="3" t="s">
        <v>1863</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1435</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2028</v>
      </c>
      <c r="AO166" s="3" t="s">
        <v>1863</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1113</v>
      </c>
      <c r="C167" s="3" t="s">
        <v>864</v>
      </c>
      <c r="D167" s="27" t="s">
        <v>1071</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2028</v>
      </c>
      <c r="AO167" s="3" t="s">
        <v>1863</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2348</v>
      </c>
      <c r="D168" s="22" t="s">
        <v>2349</v>
      </c>
      <c r="E168" s="22" t="s">
        <v>2307</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1866</v>
      </c>
      <c r="AN168" s="21" t="s">
        <v>2031</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2029</v>
      </c>
      <c r="AO169" s="3" t="s">
        <v>1863</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2029</v>
      </c>
      <c r="AO170" s="3" t="s">
        <v>1863</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1363</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2029</v>
      </c>
      <c r="AO171" s="3" t="s">
        <v>1863</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1415</v>
      </c>
      <c r="C172" s="3" t="s">
        <v>1401</v>
      </c>
      <c r="D172" s="27" t="s">
        <v>1392</v>
      </c>
      <c r="E172" s="5" t="s">
        <v>1390</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2029</v>
      </c>
      <c r="AO172" s="3" t="s">
        <v>1863</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1416</v>
      </c>
      <c r="C173" s="3" t="s">
        <v>1391</v>
      </c>
      <c r="D173" s="27" t="s">
        <v>1529</v>
      </c>
      <c r="E173" s="5" t="s">
        <v>1530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2029</v>
      </c>
      <c r="AO173" s="3" t="s">
        <v>1863</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1417</v>
      </c>
      <c r="C174" s="3" t="s">
        <v>1393</v>
      </c>
      <c r="D174" s="27" t="s">
        <v>1485</v>
      </c>
      <c r="E174" s="5" t="s">
        <v>1394</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2029</v>
      </c>
      <c r="AO174" s="3" t="s">
        <v>1863</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1420</v>
      </c>
      <c r="C175" s="3" t="s">
        <v>1395</v>
      </c>
      <c r="D175" s="27" t="s">
        <v>1396</v>
      </c>
      <c r="E175" s="5" t="s">
        <v>1397</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2029</v>
      </c>
      <c r="AO175" s="3" t="s">
        <v>1863</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1419</v>
      </c>
      <c r="C176" s="3" t="s">
        <v>1398</v>
      </c>
      <c r="D176" s="27" t="s">
        <v>1399</v>
      </c>
      <c r="E176" s="5" t="s">
        <v>1400</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2029</v>
      </c>
      <c r="AO176" s="3" t="s">
        <v>1863</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1284</v>
      </c>
      <c r="C177" s="3" t="s">
        <v>1253</v>
      </c>
      <c r="D177" s="27" t="s">
        <v>1364</v>
      </c>
      <c r="E177" s="5" t="s">
        <v>1254</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2029</v>
      </c>
      <c r="AO177" s="3" t="s">
        <v>1863</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1421</v>
      </c>
      <c r="C178" s="3" t="s">
        <v>1414</v>
      </c>
      <c r="D178" s="27" t="s">
        <v>1412</v>
      </c>
      <c r="E178" s="5" t="s">
        <v>1413</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2029</v>
      </c>
      <c r="AO178" s="3" t="s">
        <v>1863</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2087</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2029</v>
      </c>
      <c r="AO179" s="16" t="s">
        <v>1863</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2985</v>
      </c>
      <c r="D180" s="22" t="s">
        <v>2986</v>
      </c>
      <c r="E180" s="22" t="s">
        <v>2307</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1866</v>
      </c>
      <c r="AN180" s="21" t="s">
        <v>2031</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1075</v>
      </c>
      <c r="E181" s="5" t="s">
        <v>1506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1437</v>
      </c>
      <c r="AN181" s="3" t="s">
        <v>2030</v>
      </c>
      <c r="AO181" s="3" t="s">
        <v>1863</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1106</v>
      </c>
      <c r="C182" s="3" t="s">
        <v>1106</v>
      </c>
      <c r="D182" s="27" t="s">
        <v>1105</v>
      </c>
      <c r="E182" s="5" t="s">
        <v>1107</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1437</v>
      </c>
      <c r="AN182" s="3" t="s">
        <v>2030</v>
      </c>
      <c r="AO182" s="3" t="s">
        <v>1863</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3008</v>
      </c>
      <c r="C183" s="34" t="s">
        <v>2987</v>
      </c>
      <c r="D183" s="39" t="s">
        <v>2990</v>
      </c>
      <c r="E183" s="40" t="s">
        <v>2991</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1437</v>
      </c>
      <c r="AN183" s="34" t="s">
        <v>3159</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2309</v>
      </c>
      <c r="D184" s="22" t="s">
        <v>2310</v>
      </c>
      <c r="E184" s="22" t="s">
        <v>2307</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1866</v>
      </c>
      <c r="AN184" s="21" t="s">
        <v>2031</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1494</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3172</v>
      </c>
      <c r="AN185" s="3" t="s">
        <v>2031</v>
      </c>
      <c r="AO185" s="3" t="s">
        <v>1864</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1910</v>
      </c>
      <c r="D186" s="27" t="s">
        <v>1909</v>
      </c>
      <c r="E186" s="5" t="s">
        <v>1914</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3172</v>
      </c>
      <c r="AN186" s="3" t="s">
        <v>2031</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1189</v>
      </c>
      <c r="C187" s="3" t="s">
        <v>1189</v>
      </c>
      <c r="D187" s="27" t="s">
        <v>1357</v>
      </c>
      <c r="E187" s="5" t="s">
        <v>1356</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3173</v>
      </c>
      <c r="AN187" s="3" t="s">
        <v>2031</v>
      </c>
      <c r="AO187" s="3" t="s">
        <v>1864</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1190</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2022</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2876</v>
      </c>
      <c r="D189" s="39" t="s">
        <v>2972</v>
      </c>
      <c r="E189" s="40" t="s">
        <v>2832</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3173</v>
      </c>
      <c r="AN189" s="34" t="s">
        <v>2031</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2877</v>
      </c>
      <c r="D190" s="39" t="s">
        <v>2973</v>
      </c>
      <c r="E190" s="40" t="s">
        <v>2878</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3173</v>
      </c>
      <c r="AN190" s="34" t="s">
        <v>2031</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2870</v>
      </c>
      <c r="D191" s="39" t="s">
        <v>2871</v>
      </c>
      <c r="E191" s="40" t="s">
        <v>2875</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1866</v>
      </c>
      <c r="AN191" s="34" t="s">
        <v>2031</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2851</v>
      </c>
      <c r="D192" s="36" t="s">
        <v>2852</v>
      </c>
      <c r="E192" s="36" t="s">
        <v>2853</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1866</v>
      </c>
      <c r="AN192" s="34" t="s">
        <v>2031</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2880</v>
      </c>
      <c r="D193" s="39" t="s">
        <v>2879</v>
      </c>
      <c r="E193" s="40" t="s">
        <v>2881</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3160</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2886</v>
      </c>
      <c r="D194" s="39" t="s">
        <v>2888</v>
      </c>
      <c r="E194" s="40" t="s">
        <v>2887</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3160</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18" customFormat="1" ht="15.75" customHeight="1" x14ac:dyDescent="0.2">
      <c r="A195" s="16">
        <f t="shared" si="3"/>
        <v>2193</v>
      </c>
      <c r="B195" s="16" t="s">
        <v>308</v>
      </c>
      <c r="C195" s="16" t="s">
        <v>3280</v>
      </c>
      <c r="D195" s="29" t="s">
        <v>3281</v>
      </c>
      <c r="E195" s="17" t="s">
        <v>3282</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31</v>
      </c>
      <c r="AM195" s="16" t="s">
        <v>3173</v>
      </c>
      <c r="AN195" s="16" t="s">
        <v>2031</v>
      </c>
      <c r="AO195" s="16" t="s">
        <v>53</v>
      </c>
      <c r="AP195" s="16">
        <v>30</v>
      </c>
      <c r="AQ195" s="16">
        <v>1</v>
      </c>
      <c r="AR195" s="18">
        <v>100</v>
      </c>
      <c r="AS195" s="18">
        <v>10</v>
      </c>
      <c r="AT195" s="19" t="s">
        <v>52</v>
      </c>
      <c r="AU195" s="19" t="s">
        <v>52</v>
      </c>
      <c r="AV195" s="19" t="s">
        <v>52</v>
      </c>
      <c r="AW195" s="19" t="s">
        <v>52</v>
      </c>
      <c r="AX195" s="19" t="s">
        <v>52</v>
      </c>
      <c r="AY195" s="19" t="s">
        <v>52</v>
      </c>
      <c r="AZ195" s="19" t="s">
        <v>52</v>
      </c>
      <c r="BA195" s="19" t="s">
        <v>52</v>
      </c>
      <c r="BB195" s="19" t="s">
        <v>52</v>
      </c>
      <c r="BC195" s="19" t="s">
        <v>52</v>
      </c>
      <c r="BD195" s="19" t="s">
        <v>52</v>
      </c>
      <c r="BE195" s="19" t="s">
        <v>52</v>
      </c>
      <c r="BF195" s="19" t="s">
        <v>52</v>
      </c>
      <c r="BG195" s="19" t="s">
        <v>52</v>
      </c>
      <c r="BH195" s="19" t="s">
        <v>52</v>
      </c>
      <c r="BI195" s="18">
        <v>1</v>
      </c>
      <c r="BJ195" s="18">
        <v>750</v>
      </c>
      <c r="BK195" s="18">
        <v>1</v>
      </c>
      <c r="BL195" s="18">
        <v>30</v>
      </c>
      <c r="BM195" s="18">
        <v>0</v>
      </c>
      <c r="BN195" s="18">
        <v>0</v>
      </c>
      <c r="BO195" s="18">
        <v>0</v>
      </c>
    </row>
    <row r="196" spans="1:67" s="18" customFormat="1" ht="15.75" customHeight="1" x14ac:dyDescent="0.2">
      <c r="A196" s="16">
        <f t="shared" si="3"/>
        <v>2194</v>
      </c>
      <c r="B196" s="16" t="s">
        <v>308</v>
      </c>
      <c r="C196" s="16" t="s">
        <v>3283</v>
      </c>
      <c r="D196" s="29" t="s">
        <v>3284</v>
      </c>
      <c r="E196" s="17" t="s">
        <v>3285</v>
      </c>
      <c r="F196" s="16">
        <v>0</v>
      </c>
      <c r="G196" s="16">
        <v>300</v>
      </c>
      <c r="H196" s="16">
        <v>0</v>
      </c>
      <c r="I196" s="16">
        <v>20</v>
      </c>
      <c r="J196" s="16">
        <v>0</v>
      </c>
      <c r="K196" s="16">
        <v>1</v>
      </c>
      <c r="L196" s="16">
        <v>0</v>
      </c>
      <c r="M196" s="16">
        <v>0</v>
      </c>
      <c r="N196" s="16">
        <v>0</v>
      </c>
      <c r="O196" s="16">
        <v>0</v>
      </c>
      <c r="P196" s="16">
        <v>0</v>
      </c>
      <c r="Q196" s="16">
        <v>0</v>
      </c>
      <c r="R196" s="16">
        <v>0</v>
      </c>
      <c r="S196" s="16">
        <v>0</v>
      </c>
      <c r="T196" s="16">
        <v>0</v>
      </c>
      <c r="U196" s="16">
        <v>0</v>
      </c>
      <c r="V196" s="16">
        <v>0</v>
      </c>
      <c r="W196" s="16">
        <v>0</v>
      </c>
      <c r="X196" s="16">
        <v>0</v>
      </c>
      <c r="Y196" s="16">
        <v>20</v>
      </c>
      <c r="Z196" s="16">
        <v>0</v>
      </c>
      <c r="AA196" s="16">
        <v>0</v>
      </c>
      <c r="AB196" s="16">
        <v>0</v>
      </c>
      <c r="AC196" s="16">
        <v>0</v>
      </c>
      <c r="AD196" s="16">
        <v>0</v>
      </c>
      <c r="AE196" s="16">
        <v>0</v>
      </c>
      <c r="AF196" s="16">
        <v>0</v>
      </c>
      <c r="AG196" s="16">
        <v>0</v>
      </c>
      <c r="AH196" s="16">
        <v>0</v>
      </c>
      <c r="AI196" s="16">
        <v>0</v>
      </c>
      <c r="AJ196" s="16">
        <v>0</v>
      </c>
      <c r="AK196" s="16">
        <v>75</v>
      </c>
      <c r="AL196" s="16" t="s">
        <v>31</v>
      </c>
      <c r="AM196" s="16" t="s">
        <v>1866</v>
      </c>
      <c r="AN196" s="16" t="s">
        <v>2031</v>
      </c>
      <c r="AO196" s="16" t="s">
        <v>53</v>
      </c>
      <c r="AP196" s="16">
        <v>30</v>
      </c>
      <c r="AQ196" s="16">
        <v>1</v>
      </c>
      <c r="AR196" s="18">
        <v>100</v>
      </c>
      <c r="AS196" s="18">
        <v>10</v>
      </c>
      <c r="AT196" s="19" t="s">
        <v>52</v>
      </c>
      <c r="AU196" s="19" t="s">
        <v>52</v>
      </c>
      <c r="AV196" s="19" t="s">
        <v>52</v>
      </c>
      <c r="AW196" s="19" t="s">
        <v>52</v>
      </c>
      <c r="AX196" s="19" t="s">
        <v>52</v>
      </c>
      <c r="AY196" s="19" t="s">
        <v>52</v>
      </c>
      <c r="AZ196" s="19" t="s">
        <v>52</v>
      </c>
      <c r="BA196" s="19" t="s">
        <v>52</v>
      </c>
      <c r="BB196" s="19" t="s">
        <v>52</v>
      </c>
      <c r="BC196" s="19" t="s">
        <v>52</v>
      </c>
      <c r="BD196" s="19" t="s">
        <v>52</v>
      </c>
      <c r="BE196" s="19" t="s">
        <v>52</v>
      </c>
      <c r="BF196" s="19" t="s">
        <v>52</v>
      </c>
      <c r="BG196" s="19" t="s">
        <v>52</v>
      </c>
      <c r="BH196" s="19" t="s">
        <v>52</v>
      </c>
      <c r="BI196" s="18">
        <v>1</v>
      </c>
      <c r="BJ196" s="18">
        <v>750</v>
      </c>
      <c r="BK196" s="18">
        <v>1</v>
      </c>
      <c r="BL196" s="18">
        <v>30</v>
      </c>
      <c r="BM196" s="18">
        <v>0</v>
      </c>
      <c r="BN196" s="18">
        <v>0</v>
      </c>
      <c r="BO196" s="18">
        <v>0</v>
      </c>
    </row>
    <row r="197" spans="1:67" s="18" customFormat="1" ht="15.75" customHeight="1" x14ac:dyDescent="0.2">
      <c r="A197" s="16">
        <f t="shared" si="3"/>
        <v>2195</v>
      </c>
      <c r="B197" s="16" t="s">
        <v>3047</v>
      </c>
      <c r="C197" s="16" t="s">
        <v>3047</v>
      </c>
      <c r="D197" s="29" t="s">
        <v>3046</v>
      </c>
      <c r="E197" s="17" t="s">
        <v>3048</v>
      </c>
      <c r="F197" s="16">
        <v>0</v>
      </c>
      <c r="G197" s="16">
        <v>300</v>
      </c>
      <c r="H197" s="16">
        <v>0</v>
      </c>
      <c r="I197" s="16">
        <v>20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20</v>
      </c>
      <c r="Z197" s="16">
        <v>0</v>
      </c>
      <c r="AA197" s="16">
        <v>0</v>
      </c>
      <c r="AB197" s="16">
        <v>0</v>
      </c>
      <c r="AC197" s="16">
        <v>0</v>
      </c>
      <c r="AD197" s="16">
        <v>0</v>
      </c>
      <c r="AE197" s="16">
        <v>0</v>
      </c>
      <c r="AF197" s="16">
        <v>0</v>
      </c>
      <c r="AG197" s="16">
        <v>0</v>
      </c>
      <c r="AH197" s="16">
        <v>0</v>
      </c>
      <c r="AI197" s="16">
        <v>0</v>
      </c>
      <c r="AJ197" s="16">
        <v>0</v>
      </c>
      <c r="AK197" s="16">
        <v>75</v>
      </c>
      <c r="AL197" s="16" t="s">
        <v>31</v>
      </c>
      <c r="AM197" s="16" t="s">
        <v>35</v>
      </c>
      <c r="AN197" s="16" t="s">
        <v>2022</v>
      </c>
      <c r="AO197" s="16" t="s">
        <v>52</v>
      </c>
      <c r="AP197" s="16">
        <v>30</v>
      </c>
      <c r="AQ197" s="16">
        <v>1</v>
      </c>
      <c r="AR197" s="18">
        <v>100</v>
      </c>
      <c r="AS197" s="18">
        <v>10</v>
      </c>
      <c r="AT197" s="19" t="s">
        <v>52</v>
      </c>
      <c r="AU197" s="19" t="s">
        <v>52</v>
      </c>
      <c r="AV197" s="19" t="s">
        <v>52</v>
      </c>
      <c r="AW197" s="19" t="s">
        <v>52</v>
      </c>
      <c r="AX197" s="19" t="s">
        <v>52</v>
      </c>
      <c r="AY197" s="19" t="s">
        <v>52</v>
      </c>
      <c r="AZ197" s="19" t="s">
        <v>52</v>
      </c>
      <c r="BA197" s="19" t="s">
        <v>52</v>
      </c>
      <c r="BB197" s="19" t="s">
        <v>52</v>
      </c>
      <c r="BC197" s="19" t="s">
        <v>52</v>
      </c>
      <c r="BD197" s="19" t="s">
        <v>52</v>
      </c>
      <c r="BE197" s="19" t="s">
        <v>52</v>
      </c>
      <c r="BF197" s="19" t="s">
        <v>52</v>
      </c>
      <c r="BG197" s="19" t="s">
        <v>52</v>
      </c>
      <c r="BH197" s="19" t="s">
        <v>52</v>
      </c>
      <c r="BI197" s="18">
        <v>1</v>
      </c>
      <c r="BJ197" s="18">
        <v>750</v>
      </c>
      <c r="BK197" s="18">
        <v>1</v>
      </c>
      <c r="BL197" s="18">
        <v>30</v>
      </c>
      <c r="BM197" s="18">
        <v>0</v>
      </c>
      <c r="BN197" s="18">
        <v>0</v>
      </c>
      <c r="BO197" s="18">
        <v>0</v>
      </c>
    </row>
    <row r="198" spans="1:67" s="18" customFormat="1" ht="15.75" customHeight="1" x14ac:dyDescent="0.2">
      <c r="A198" s="16">
        <f t="shared" si="3"/>
        <v>2196</v>
      </c>
      <c r="B198" s="16" t="s">
        <v>3050</v>
      </c>
      <c r="C198" s="16" t="s">
        <v>3050</v>
      </c>
      <c r="D198" s="29" t="s">
        <v>3049</v>
      </c>
      <c r="E198" s="17" t="s">
        <v>3191</v>
      </c>
      <c r="F198" s="16">
        <v>0</v>
      </c>
      <c r="G198" s="16">
        <v>300</v>
      </c>
      <c r="H198" s="16">
        <v>0</v>
      </c>
      <c r="I198" s="16">
        <v>20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20</v>
      </c>
      <c r="Z198" s="16">
        <v>0</v>
      </c>
      <c r="AA198" s="16">
        <v>0</v>
      </c>
      <c r="AB198" s="16">
        <v>0</v>
      </c>
      <c r="AC198" s="16">
        <v>0</v>
      </c>
      <c r="AD198" s="16">
        <v>0</v>
      </c>
      <c r="AE198" s="16">
        <v>0</v>
      </c>
      <c r="AF198" s="16">
        <v>0</v>
      </c>
      <c r="AG198" s="16">
        <v>0</v>
      </c>
      <c r="AH198" s="16">
        <v>0</v>
      </c>
      <c r="AI198" s="16">
        <v>0</v>
      </c>
      <c r="AJ198" s="16">
        <v>0</v>
      </c>
      <c r="AK198" s="16">
        <v>75</v>
      </c>
      <c r="AL198" s="16" t="s">
        <v>31</v>
      </c>
      <c r="AM198" s="16" t="s">
        <v>35</v>
      </c>
      <c r="AN198" s="16" t="s">
        <v>2022</v>
      </c>
      <c r="AO198" s="16" t="s">
        <v>52</v>
      </c>
      <c r="AP198" s="16">
        <v>30</v>
      </c>
      <c r="AQ198" s="16">
        <v>1</v>
      </c>
      <c r="AR198" s="18">
        <v>100</v>
      </c>
      <c r="AS198" s="18">
        <v>10</v>
      </c>
      <c r="AT198" s="19" t="s">
        <v>52</v>
      </c>
      <c r="AU198" s="19" t="s">
        <v>52</v>
      </c>
      <c r="AV198" s="19" t="s">
        <v>52</v>
      </c>
      <c r="AW198" s="19" t="s">
        <v>52</v>
      </c>
      <c r="AX198" s="19" t="s">
        <v>52</v>
      </c>
      <c r="AY198" s="19" t="s">
        <v>52</v>
      </c>
      <c r="AZ198" s="19" t="s">
        <v>52</v>
      </c>
      <c r="BA198" s="19" t="s">
        <v>52</v>
      </c>
      <c r="BB198" s="19" t="s">
        <v>52</v>
      </c>
      <c r="BC198" s="19" t="s">
        <v>52</v>
      </c>
      <c r="BD198" s="19" t="s">
        <v>52</v>
      </c>
      <c r="BE198" s="19" t="s">
        <v>52</v>
      </c>
      <c r="BF198" s="19" t="s">
        <v>52</v>
      </c>
      <c r="BG198" s="19" t="s">
        <v>52</v>
      </c>
      <c r="BH198" s="19" t="s">
        <v>52</v>
      </c>
      <c r="BI198" s="18">
        <v>1</v>
      </c>
      <c r="BJ198" s="18">
        <v>750</v>
      </c>
      <c r="BK198" s="18">
        <v>1</v>
      </c>
      <c r="BL198" s="18">
        <v>30</v>
      </c>
      <c r="BM198" s="18">
        <v>0</v>
      </c>
      <c r="BN198" s="18">
        <v>0</v>
      </c>
      <c r="BO198" s="18">
        <v>0</v>
      </c>
    </row>
    <row r="199" spans="1:67" ht="15.75" customHeight="1" x14ac:dyDescent="0.2">
      <c r="A199" s="3">
        <f t="shared" si="3"/>
        <v>2197</v>
      </c>
      <c r="B199" s="3" t="s">
        <v>1424</v>
      </c>
      <c r="C199" s="3" t="s">
        <v>1424</v>
      </c>
      <c r="D199" s="27" t="s">
        <v>1422</v>
      </c>
      <c r="E199" s="5" t="s">
        <v>1423</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2022</v>
      </c>
      <c r="AO199" s="3" t="s">
        <v>1863</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18" customFormat="1" ht="15.75" customHeight="1" x14ac:dyDescent="0.2">
      <c r="A200" s="16">
        <f t="shared" si="3"/>
        <v>2198</v>
      </c>
      <c r="B200" s="16" t="s">
        <v>2332</v>
      </c>
      <c r="C200" s="16" t="s">
        <v>2332</v>
      </c>
      <c r="D200" s="29" t="s">
        <v>2331</v>
      </c>
      <c r="E200" s="17" t="s">
        <v>2333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31</v>
      </c>
      <c r="AM200" s="16" t="s">
        <v>35</v>
      </c>
      <c r="AN200" s="16" t="s">
        <v>2022</v>
      </c>
      <c r="AO200" s="16" t="s">
        <v>52</v>
      </c>
      <c r="AP200" s="16">
        <v>30</v>
      </c>
      <c r="AQ200" s="16">
        <v>2.5</v>
      </c>
      <c r="AR200" s="18">
        <v>2500</v>
      </c>
      <c r="AS200" s="18">
        <v>10</v>
      </c>
      <c r="AT200" s="19" t="s">
        <v>52</v>
      </c>
      <c r="AU200" s="19" t="s">
        <v>52</v>
      </c>
      <c r="AV200" s="19" t="s">
        <v>52</v>
      </c>
      <c r="AW200" s="19" t="s">
        <v>52</v>
      </c>
      <c r="AX200" s="19" t="s">
        <v>52</v>
      </c>
      <c r="AY200" s="19" t="s">
        <v>52</v>
      </c>
      <c r="AZ200" s="19" t="s">
        <v>52</v>
      </c>
      <c r="BA200" s="19" t="s">
        <v>52</v>
      </c>
      <c r="BB200" s="19" t="s">
        <v>52</v>
      </c>
      <c r="BC200" s="19" t="s">
        <v>52</v>
      </c>
      <c r="BD200" s="19" t="s">
        <v>52</v>
      </c>
      <c r="BE200" s="19" t="s">
        <v>52</v>
      </c>
      <c r="BF200" s="19" t="s">
        <v>52</v>
      </c>
      <c r="BG200" s="19" t="s">
        <v>52</v>
      </c>
      <c r="BH200" s="19" t="s">
        <v>52</v>
      </c>
      <c r="BI200" s="18">
        <v>1</v>
      </c>
      <c r="BJ200" s="18">
        <v>753</v>
      </c>
      <c r="BK200" s="18">
        <v>3</v>
      </c>
      <c r="BL200" s="18">
        <v>80</v>
      </c>
      <c r="BM200">
        <v>0</v>
      </c>
      <c r="BN200">
        <v>0</v>
      </c>
      <c r="BO200" s="18">
        <v>0</v>
      </c>
    </row>
    <row r="201" spans="1:67" s="18" customFormat="1" ht="15.75" customHeight="1" x14ac:dyDescent="0.2">
      <c r="A201" s="16">
        <f t="shared" si="3"/>
        <v>2199</v>
      </c>
      <c r="B201" s="16" t="s">
        <v>2345</v>
      </c>
      <c r="C201" s="16" t="s">
        <v>3318</v>
      </c>
      <c r="D201" s="29" t="s">
        <v>3317</v>
      </c>
      <c r="E201" s="17" t="s">
        <v>3319</v>
      </c>
      <c r="F201" s="16">
        <v>0</v>
      </c>
      <c r="G201" s="16">
        <v>300</v>
      </c>
      <c r="H201" s="16">
        <v>0</v>
      </c>
      <c r="I201" s="16">
        <v>60</v>
      </c>
      <c r="J201" s="16">
        <v>0</v>
      </c>
      <c r="K201" s="16">
        <v>1</v>
      </c>
      <c r="L201" s="16">
        <v>0</v>
      </c>
      <c r="M201" s="16">
        <v>0</v>
      </c>
      <c r="N201" s="16">
        <v>0</v>
      </c>
      <c r="O201" s="16">
        <v>0</v>
      </c>
      <c r="P201" s="16">
        <v>0</v>
      </c>
      <c r="Q201" s="16">
        <v>0</v>
      </c>
      <c r="R201" s="16">
        <v>0</v>
      </c>
      <c r="S201" s="16">
        <v>0</v>
      </c>
      <c r="T201" s="16">
        <v>0</v>
      </c>
      <c r="U201" s="16">
        <v>0</v>
      </c>
      <c r="V201" s="16">
        <v>0</v>
      </c>
      <c r="W201" s="16">
        <v>0</v>
      </c>
      <c r="X201" s="16">
        <v>0</v>
      </c>
      <c r="Y201" s="16">
        <v>150</v>
      </c>
      <c r="Z201" s="16">
        <v>0</v>
      </c>
      <c r="AA201" s="16">
        <v>0</v>
      </c>
      <c r="AB201" s="16">
        <v>0</v>
      </c>
      <c r="AC201" s="16">
        <v>0</v>
      </c>
      <c r="AD201" s="16">
        <v>0</v>
      </c>
      <c r="AE201" s="16">
        <v>0</v>
      </c>
      <c r="AF201" s="16">
        <v>0</v>
      </c>
      <c r="AG201" s="16">
        <v>0</v>
      </c>
      <c r="AH201" s="16">
        <v>0</v>
      </c>
      <c r="AI201" s="16">
        <v>0</v>
      </c>
      <c r="AJ201" s="16">
        <v>0</v>
      </c>
      <c r="AK201" s="16">
        <v>0</v>
      </c>
      <c r="AL201" s="16" t="s">
        <v>31</v>
      </c>
      <c r="AM201" s="16" t="s">
        <v>35</v>
      </c>
      <c r="AN201" s="16" t="s">
        <v>2022</v>
      </c>
      <c r="AO201" s="16" t="s">
        <v>52</v>
      </c>
      <c r="AP201" s="16">
        <v>30</v>
      </c>
      <c r="AQ201" s="16">
        <v>2.5</v>
      </c>
      <c r="AR201" s="18">
        <v>2500</v>
      </c>
      <c r="AS201" s="18">
        <v>10</v>
      </c>
      <c r="AT201" s="19" t="s">
        <v>52</v>
      </c>
      <c r="AU201" s="19" t="s">
        <v>52</v>
      </c>
      <c r="AV201" s="19" t="s">
        <v>52</v>
      </c>
      <c r="AW201" s="19" t="s">
        <v>52</v>
      </c>
      <c r="AX201" s="19" t="s">
        <v>52</v>
      </c>
      <c r="AY201" s="19" t="s">
        <v>52</v>
      </c>
      <c r="AZ201" s="19" t="s">
        <v>52</v>
      </c>
      <c r="BA201" s="19" t="s">
        <v>52</v>
      </c>
      <c r="BB201" s="19" t="s">
        <v>52</v>
      </c>
      <c r="BC201" s="19" t="s">
        <v>52</v>
      </c>
      <c r="BD201" s="19" t="s">
        <v>52</v>
      </c>
      <c r="BE201" s="19" t="s">
        <v>52</v>
      </c>
      <c r="BF201" s="19" t="s">
        <v>52</v>
      </c>
      <c r="BG201" s="19" t="s">
        <v>52</v>
      </c>
      <c r="BH201" s="19" t="s">
        <v>52</v>
      </c>
      <c r="BI201" s="18">
        <v>1</v>
      </c>
      <c r="BJ201" s="18">
        <v>753</v>
      </c>
      <c r="BK201" s="18">
        <v>3</v>
      </c>
      <c r="BL201" s="18">
        <v>80</v>
      </c>
      <c r="BM201">
        <v>0</v>
      </c>
      <c r="BN201">
        <v>0</v>
      </c>
      <c r="BO201" s="18">
        <v>0</v>
      </c>
    </row>
    <row r="202" spans="1:67" s="18" customFormat="1" ht="15.75" customHeight="1" x14ac:dyDescent="0.2">
      <c r="A202" s="16">
        <f t="shared" si="3"/>
        <v>2200</v>
      </c>
      <c r="B202" s="16" t="s">
        <v>2345</v>
      </c>
      <c r="C202" s="16" t="s">
        <v>3335</v>
      </c>
      <c r="D202" s="29" t="s">
        <v>3336</v>
      </c>
      <c r="E202" s="17" t="s">
        <v>3337</v>
      </c>
      <c r="F202" s="16">
        <v>0</v>
      </c>
      <c r="G202" s="16">
        <v>300</v>
      </c>
      <c r="H202" s="16">
        <v>0</v>
      </c>
      <c r="I202" s="16">
        <v>60</v>
      </c>
      <c r="J202" s="16">
        <v>0</v>
      </c>
      <c r="K202" s="16">
        <v>1</v>
      </c>
      <c r="L202" s="16">
        <v>0</v>
      </c>
      <c r="M202" s="16">
        <v>0</v>
      </c>
      <c r="N202" s="16">
        <v>0</v>
      </c>
      <c r="O202" s="16">
        <v>0</v>
      </c>
      <c r="P202" s="16">
        <v>0</v>
      </c>
      <c r="Q202" s="16">
        <v>0</v>
      </c>
      <c r="R202" s="16">
        <v>0</v>
      </c>
      <c r="S202" s="16">
        <v>0</v>
      </c>
      <c r="T202" s="16">
        <v>0</v>
      </c>
      <c r="U202" s="16">
        <v>0</v>
      </c>
      <c r="V202" s="16">
        <v>0</v>
      </c>
      <c r="W202" s="16">
        <v>0</v>
      </c>
      <c r="X202" s="16">
        <v>0</v>
      </c>
      <c r="Y202" s="16">
        <v>150</v>
      </c>
      <c r="Z202" s="16">
        <v>0</v>
      </c>
      <c r="AA202" s="16">
        <v>0</v>
      </c>
      <c r="AB202" s="16">
        <v>0</v>
      </c>
      <c r="AC202" s="16">
        <v>0</v>
      </c>
      <c r="AD202" s="16">
        <v>0</v>
      </c>
      <c r="AE202" s="16">
        <v>0</v>
      </c>
      <c r="AF202" s="16">
        <v>0</v>
      </c>
      <c r="AG202" s="16">
        <v>0</v>
      </c>
      <c r="AH202" s="16">
        <v>0</v>
      </c>
      <c r="AI202" s="16">
        <v>0</v>
      </c>
      <c r="AJ202" s="16">
        <v>0</v>
      </c>
      <c r="AK202" s="16">
        <v>0</v>
      </c>
      <c r="AL202" s="16" t="s">
        <v>31</v>
      </c>
      <c r="AM202" s="16" t="s">
        <v>35</v>
      </c>
      <c r="AN202" s="16" t="s">
        <v>2022</v>
      </c>
      <c r="AO202" s="16" t="s">
        <v>52</v>
      </c>
      <c r="AP202" s="16">
        <v>30</v>
      </c>
      <c r="AQ202" s="16">
        <v>2.5</v>
      </c>
      <c r="AR202" s="18">
        <v>2500</v>
      </c>
      <c r="AS202" s="18">
        <v>10</v>
      </c>
      <c r="AT202" s="19" t="s">
        <v>52</v>
      </c>
      <c r="AU202" s="19" t="s">
        <v>52</v>
      </c>
      <c r="AV202" s="19" t="s">
        <v>52</v>
      </c>
      <c r="AW202" s="19" t="s">
        <v>52</v>
      </c>
      <c r="AX202" s="19" t="s">
        <v>52</v>
      </c>
      <c r="AY202" s="19" t="s">
        <v>52</v>
      </c>
      <c r="AZ202" s="19" t="s">
        <v>52</v>
      </c>
      <c r="BA202" s="19" t="s">
        <v>52</v>
      </c>
      <c r="BB202" s="19" t="s">
        <v>52</v>
      </c>
      <c r="BC202" s="19" t="s">
        <v>52</v>
      </c>
      <c r="BD202" s="19" t="s">
        <v>52</v>
      </c>
      <c r="BE202" s="19" t="s">
        <v>52</v>
      </c>
      <c r="BF202" s="19" t="s">
        <v>52</v>
      </c>
      <c r="BG202" s="19" t="s">
        <v>52</v>
      </c>
      <c r="BH202" s="19" t="s">
        <v>52</v>
      </c>
      <c r="BI202" s="18">
        <v>1</v>
      </c>
      <c r="BJ202" s="18">
        <v>753</v>
      </c>
      <c r="BK202" s="18">
        <v>3</v>
      </c>
      <c r="BL202" s="18">
        <v>80</v>
      </c>
      <c r="BM202">
        <v>0</v>
      </c>
      <c r="BN202">
        <v>0</v>
      </c>
      <c r="BO202" s="18">
        <v>0</v>
      </c>
    </row>
    <row r="203" spans="1:67" s="18" customFormat="1" ht="15.75" customHeight="1" x14ac:dyDescent="0.2">
      <c r="A203" s="16">
        <f t="shared" si="3"/>
        <v>2201</v>
      </c>
      <c r="B203" s="16" t="s">
        <v>2345</v>
      </c>
      <c r="C203" s="16" t="s">
        <v>3339</v>
      </c>
      <c r="D203" s="29" t="s">
        <v>3338</v>
      </c>
      <c r="E203" s="17" t="s">
        <v>3342</v>
      </c>
      <c r="F203" s="16">
        <v>0</v>
      </c>
      <c r="G203" s="16">
        <v>300</v>
      </c>
      <c r="H203" s="16">
        <v>0</v>
      </c>
      <c r="I203" s="16">
        <v>60</v>
      </c>
      <c r="J203" s="16">
        <v>0</v>
      </c>
      <c r="K203" s="16">
        <v>1</v>
      </c>
      <c r="L203" s="16">
        <v>0</v>
      </c>
      <c r="M203" s="16">
        <v>0</v>
      </c>
      <c r="N203" s="16">
        <v>0</v>
      </c>
      <c r="O203" s="16">
        <v>0</v>
      </c>
      <c r="P203" s="16">
        <v>0</v>
      </c>
      <c r="Q203" s="16">
        <v>0</v>
      </c>
      <c r="R203" s="16">
        <v>0</v>
      </c>
      <c r="S203" s="16">
        <v>0</v>
      </c>
      <c r="T203" s="16">
        <v>0</v>
      </c>
      <c r="U203" s="16">
        <v>0</v>
      </c>
      <c r="V203" s="16">
        <v>0</v>
      </c>
      <c r="W203" s="16">
        <v>0</v>
      </c>
      <c r="X203" s="16">
        <v>0</v>
      </c>
      <c r="Y203" s="16">
        <v>150</v>
      </c>
      <c r="Z203" s="16">
        <v>0</v>
      </c>
      <c r="AA203" s="16">
        <v>0</v>
      </c>
      <c r="AB203" s="16">
        <v>0</v>
      </c>
      <c r="AC203" s="16">
        <v>0</v>
      </c>
      <c r="AD203" s="16">
        <v>0</v>
      </c>
      <c r="AE203" s="16">
        <v>0</v>
      </c>
      <c r="AF203" s="16">
        <v>0</v>
      </c>
      <c r="AG203" s="16">
        <v>0</v>
      </c>
      <c r="AH203" s="16">
        <v>0</v>
      </c>
      <c r="AI203" s="16">
        <v>0</v>
      </c>
      <c r="AJ203" s="16">
        <v>0</v>
      </c>
      <c r="AK203" s="16">
        <v>0</v>
      </c>
      <c r="AL203" s="16" t="s">
        <v>31</v>
      </c>
      <c r="AM203" s="16" t="s">
        <v>35</v>
      </c>
      <c r="AN203" s="16" t="s">
        <v>2022</v>
      </c>
      <c r="AO203" s="16" t="s">
        <v>52</v>
      </c>
      <c r="AP203" s="16">
        <v>30</v>
      </c>
      <c r="AQ203" s="16">
        <v>2.5</v>
      </c>
      <c r="AR203" s="18">
        <v>2500</v>
      </c>
      <c r="AS203" s="18">
        <v>10</v>
      </c>
      <c r="AT203" s="19" t="s">
        <v>52</v>
      </c>
      <c r="AU203" s="19" t="s">
        <v>52</v>
      </c>
      <c r="AV203" s="19" t="s">
        <v>52</v>
      </c>
      <c r="AW203" s="19" t="s">
        <v>52</v>
      </c>
      <c r="AX203" s="19" t="s">
        <v>52</v>
      </c>
      <c r="AY203" s="19" t="s">
        <v>52</v>
      </c>
      <c r="AZ203" s="19" t="s">
        <v>52</v>
      </c>
      <c r="BA203" s="19" t="s">
        <v>52</v>
      </c>
      <c r="BB203" s="19" t="s">
        <v>52</v>
      </c>
      <c r="BC203" s="19" t="s">
        <v>52</v>
      </c>
      <c r="BD203" s="19" t="s">
        <v>52</v>
      </c>
      <c r="BE203" s="19" t="s">
        <v>52</v>
      </c>
      <c r="BF203" s="19" t="s">
        <v>52</v>
      </c>
      <c r="BG203" s="19" t="s">
        <v>52</v>
      </c>
      <c r="BH203" s="19" t="s">
        <v>52</v>
      </c>
      <c r="BI203" s="18">
        <v>1</v>
      </c>
      <c r="BJ203" s="18">
        <v>753</v>
      </c>
      <c r="BK203" s="18">
        <v>3</v>
      </c>
      <c r="BL203" s="18">
        <v>80</v>
      </c>
      <c r="BM203">
        <v>0</v>
      </c>
      <c r="BN203">
        <v>0</v>
      </c>
      <c r="BO203" s="18">
        <v>0</v>
      </c>
    </row>
    <row r="204" spans="1:67" s="18" customFormat="1" ht="15.75" customHeight="1" x14ac:dyDescent="0.2">
      <c r="A204" s="16">
        <f t="shared" si="3"/>
        <v>2202</v>
      </c>
      <c r="B204" s="16" t="s">
        <v>2345</v>
      </c>
      <c r="C204" s="16" t="s">
        <v>3341</v>
      </c>
      <c r="D204" s="29" t="s">
        <v>3340</v>
      </c>
      <c r="E204" s="17" t="s">
        <v>3343</v>
      </c>
      <c r="F204" s="16">
        <v>0</v>
      </c>
      <c r="G204" s="16">
        <v>300</v>
      </c>
      <c r="H204" s="16">
        <v>0</v>
      </c>
      <c r="I204" s="16">
        <v>60</v>
      </c>
      <c r="J204" s="16">
        <v>0</v>
      </c>
      <c r="K204" s="16">
        <v>1</v>
      </c>
      <c r="L204" s="16">
        <v>0</v>
      </c>
      <c r="M204" s="16">
        <v>0</v>
      </c>
      <c r="N204" s="16">
        <v>0</v>
      </c>
      <c r="O204" s="16">
        <v>0</v>
      </c>
      <c r="P204" s="16">
        <v>0</v>
      </c>
      <c r="Q204" s="16">
        <v>0</v>
      </c>
      <c r="R204" s="16">
        <v>0</v>
      </c>
      <c r="S204" s="16">
        <v>0</v>
      </c>
      <c r="T204" s="16">
        <v>0</v>
      </c>
      <c r="U204" s="16">
        <v>0</v>
      </c>
      <c r="V204" s="16">
        <v>0</v>
      </c>
      <c r="W204" s="16">
        <v>0</v>
      </c>
      <c r="X204" s="16">
        <v>0</v>
      </c>
      <c r="Y204" s="16">
        <v>150</v>
      </c>
      <c r="Z204" s="16">
        <v>0</v>
      </c>
      <c r="AA204" s="16">
        <v>0</v>
      </c>
      <c r="AB204" s="16">
        <v>0</v>
      </c>
      <c r="AC204" s="16">
        <v>0</v>
      </c>
      <c r="AD204" s="16">
        <v>0</v>
      </c>
      <c r="AE204" s="16">
        <v>0</v>
      </c>
      <c r="AF204" s="16">
        <v>0</v>
      </c>
      <c r="AG204" s="16">
        <v>0</v>
      </c>
      <c r="AH204" s="16">
        <v>0</v>
      </c>
      <c r="AI204" s="16">
        <v>0</v>
      </c>
      <c r="AJ204" s="16">
        <v>0</v>
      </c>
      <c r="AK204" s="16">
        <v>0</v>
      </c>
      <c r="AL204" s="16" t="s">
        <v>31</v>
      </c>
      <c r="AM204" s="16" t="s">
        <v>35</v>
      </c>
      <c r="AN204" s="16" t="s">
        <v>2022</v>
      </c>
      <c r="AO204" s="16" t="s">
        <v>52</v>
      </c>
      <c r="AP204" s="16">
        <v>30</v>
      </c>
      <c r="AQ204" s="16">
        <v>2.5</v>
      </c>
      <c r="AR204" s="18">
        <v>2500</v>
      </c>
      <c r="AS204" s="18">
        <v>10</v>
      </c>
      <c r="AT204" s="19" t="s">
        <v>52</v>
      </c>
      <c r="AU204" s="19" t="s">
        <v>52</v>
      </c>
      <c r="AV204" s="19" t="s">
        <v>52</v>
      </c>
      <c r="AW204" s="19" t="s">
        <v>52</v>
      </c>
      <c r="AX204" s="19" t="s">
        <v>52</v>
      </c>
      <c r="AY204" s="19" t="s">
        <v>52</v>
      </c>
      <c r="AZ204" s="19" t="s">
        <v>52</v>
      </c>
      <c r="BA204" s="19" t="s">
        <v>52</v>
      </c>
      <c r="BB204" s="19" t="s">
        <v>52</v>
      </c>
      <c r="BC204" s="19" t="s">
        <v>52</v>
      </c>
      <c r="BD204" s="19" t="s">
        <v>52</v>
      </c>
      <c r="BE204" s="19" t="s">
        <v>52</v>
      </c>
      <c r="BF204" s="19" t="s">
        <v>52</v>
      </c>
      <c r="BG204" s="19" t="s">
        <v>52</v>
      </c>
      <c r="BH204" s="19" t="s">
        <v>52</v>
      </c>
      <c r="BI204" s="18">
        <v>1</v>
      </c>
      <c r="BJ204" s="18">
        <v>753</v>
      </c>
      <c r="BK204" s="18">
        <v>3</v>
      </c>
      <c r="BL204" s="18">
        <v>80</v>
      </c>
      <c r="BM204">
        <v>0</v>
      </c>
      <c r="BN204">
        <v>0</v>
      </c>
      <c r="BO204" s="18">
        <v>0</v>
      </c>
    </row>
    <row r="205" spans="1:67" s="18" customFormat="1" ht="15.75" customHeight="1" x14ac:dyDescent="0.2">
      <c r="A205" s="16">
        <f t="shared" si="3"/>
        <v>2203</v>
      </c>
      <c r="B205" s="16" t="s">
        <v>2345</v>
      </c>
      <c r="C205" s="16" t="s">
        <v>3345</v>
      </c>
      <c r="D205" s="29" t="s">
        <v>3344</v>
      </c>
      <c r="E205" s="17" t="s">
        <v>3346</v>
      </c>
      <c r="F205" s="16">
        <v>0</v>
      </c>
      <c r="G205" s="16">
        <v>300</v>
      </c>
      <c r="H205" s="16">
        <v>0</v>
      </c>
      <c r="I205" s="16">
        <v>60</v>
      </c>
      <c r="J205" s="16">
        <v>0</v>
      </c>
      <c r="K205" s="16">
        <v>1</v>
      </c>
      <c r="L205" s="16">
        <v>0</v>
      </c>
      <c r="M205" s="16">
        <v>0</v>
      </c>
      <c r="N205" s="16">
        <v>0</v>
      </c>
      <c r="O205" s="16">
        <v>0</v>
      </c>
      <c r="P205" s="16">
        <v>0</v>
      </c>
      <c r="Q205" s="16">
        <v>0</v>
      </c>
      <c r="R205" s="16">
        <v>0</v>
      </c>
      <c r="S205" s="16">
        <v>0</v>
      </c>
      <c r="T205" s="16">
        <v>0</v>
      </c>
      <c r="U205" s="16">
        <v>0</v>
      </c>
      <c r="V205" s="16">
        <v>0</v>
      </c>
      <c r="W205" s="16">
        <v>0</v>
      </c>
      <c r="X205" s="16">
        <v>0</v>
      </c>
      <c r="Y205" s="16">
        <v>150</v>
      </c>
      <c r="Z205" s="16">
        <v>0</v>
      </c>
      <c r="AA205" s="16">
        <v>0</v>
      </c>
      <c r="AB205" s="16">
        <v>0</v>
      </c>
      <c r="AC205" s="16">
        <v>0</v>
      </c>
      <c r="AD205" s="16">
        <v>0</v>
      </c>
      <c r="AE205" s="16">
        <v>0</v>
      </c>
      <c r="AF205" s="16">
        <v>0</v>
      </c>
      <c r="AG205" s="16">
        <v>0</v>
      </c>
      <c r="AH205" s="16">
        <v>0</v>
      </c>
      <c r="AI205" s="16">
        <v>0</v>
      </c>
      <c r="AJ205" s="16">
        <v>0</v>
      </c>
      <c r="AK205" s="16">
        <v>0</v>
      </c>
      <c r="AL205" s="16" t="s">
        <v>31</v>
      </c>
      <c r="AM205" s="16" t="s">
        <v>35</v>
      </c>
      <c r="AN205" s="16" t="s">
        <v>2022</v>
      </c>
      <c r="AO205" s="16" t="s">
        <v>52</v>
      </c>
      <c r="AP205" s="16">
        <v>30</v>
      </c>
      <c r="AQ205" s="16">
        <v>2.5</v>
      </c>
      <c r="AR205" s="18">
        <v>2500</v>
      </c>
      <c r="AS205" s="18">
        <v>10</v>
      </c>
      <c r="AT205" s="19" t="s">
        <v>52</v>
      </c>
      <c r="AU205" s="19" t="s">
        <v>52</v>
      </c>
      <c r="AV205" s="19" t="s">
        <v>52</v>
      </c>
      <c r="AW205" s="19" t="s">
        <v>52</v>
      </c>
      <c r="AX205" s="19" t="s">
        <v>52</v>
      </c>
      <c r="AY205" s="19" t="s">
        <v>52</v>
      </c>
      <c r="AZ205" s="19" t="s">
        <v>52</v>
      </c>
      <c r="BA205" s="19" t="s">
        <v>52</v>
      </c>
      <c r="BB205" s="19" t="s">
        <v>52</v>
      </c>
      <c r="BC205" s="19" t="s">
        <v>52</v>
      </c>
      <c r="BD205" s="19" t="s">
        <v>52</v>
      </c>
      <c r="BE205" s="19" t="s">
        <v>52</v>
      </c>
      <c r="BF205" s="19" t="s">
        <v>52</v>
      </c>
      <c r="BG205" s="19" t="s">
        <v>52</v>
      </c>
      <c r="BH205" s="19" t="s">
        <v>52</v>
      </c>
      <c r="BI205" s="18">
        <v>1</v>
      </c>
      <c r="BJ205" s="18">
        <v>753</v>
      </c>
      <c r="BK205" s="18">
        <v>3</v>
      </c>
      <c r="BL205" s="18">
        <v>80</v>
      </c>
      <c r="BM205">
        <v>0</v>
      </c>
      <c r="BN205">
        <v>0</v>
      </c>
      <c r="BO205" s="18">
        <v>0</v>
      </c>
    </row>
    <row r="206" spans="1:67" s="18" customFormat="1" ht="15.75" customHeight="1" x14ac:dyDescent="0.2">
      <c r="A206" s="16">
        <f t="shared" si="3"/>
        <v>2204</v>
      </c>
      <c r="B206" s="16" t="s">
        <v>2345</v>
      </c>
      <c r="C206" s="16" t="s">
        <v>3347</v>
      </c>
      <c r="D206" s="29" t="s">
        <v>3348</v>
      </c>
      <c r="E206" s="17" t="s">
        <v>3349</v>
      </c>
      <c r="F206" s="16">
        <v>0</v>
      </c>
      <c r="G206" s="16">
        <v>300</v>
      </c>
      <c r="H206" s="16">
        <v>0</v>
      </c>
      <c r="I206" s="16">
        <v>60</v>
      </c>
      <c r="J206" s="16">
        <v>0</v>
      </c>
      <c r="K206" s="16">
        <v>1</v>
      </c>
      <c r="L206" s="16">
        <v>0</v>
      </c>
      <c r="M206" s="16">
        <v>0</v>
      </c>
      <c r="N206" s="16">
        <v>0</v>
      </c>
      <c r="O206" s="16">
        <v>0</v>
      </c>
      <c r="P206" s="16">
        <v>0</v>
      </c>
      <c r="Q206" s="16">
        <v>0</v>
      </c>
      <c r="R206" s="16">
        <v>0</v>
      </c>
      <c r="S206" s="16">
        <v>0</v>
      </c>
      <c r="T206" s="16">
        <v>0</v>
      </c>
      <c r="U206" s="16">
        <v>0</v>
      </c>
      <c r="V206" s="16">
        <v>0</v>
      </c>
      <c r="W206" s="16">
        <v>0</v>
      </c>
      <c r="X206" s="16">
        <v>0</v>
      </c>
      <c r="Y206" s="16">
        <v>150</v>
      </c>
      <c r="Z206" s="16">
        <v>0</v>
      </c>
      <c r="AA206" s="16">
        <v>0</v>
      </c>
      <c r="AB206" s="16">
        <v>0</v>
      </c>
      <c r="AC206" s="16">
        <v>0</v>
      </c>
      <c r="AD206" s="16">
        <v>0</v>
      </c>
      <c r="AE206" s="16">
        <v>0</v>
      </c>
      <c r="AF206" s="16">
        <v>0</v>
      </c>
      <c r="AG206" s="16">
        <v>0</v>
      </c>
      <c r="AH206" s="16">
        <v>0</v>
      </c>
      <c r="AI206" s="16">
        <v>0</v>
      </c>
      <c r="AJ206" s="16">
        <v>0</v>
      </c>
      <c r="AK206" s="16">
        <v>0</v>
      </c>
      <c r="AL206" s="16" t="s">
        <v>31</v>
      </c>
      <c r="AM206" s="16" t="s">
        <v>35</v>
      </c>
      <c r="AN206" s="16" t="s">
        <v>2022</v>
      </c>
      <c r="AO206" s="16" t="s">
        <v>52</v>
      </c>
      <c r="AP206" s="16">
        <v>30</v>
      </c>
      <c r="AQ206" s="16">
        <v>2.5</v>
      </c>
      <c r="AR206" s="18">
        <v>2500</v>
      </c>
      <c r="AS206" s="18">
        <v>10</v>
      </c>
      <c r="AT206" s="19" t="s">
        <v>52</v>
      </c>
      <c r="AU206" s="19" t="s">
        <v>52</v>
      </c>
      <c r="AV206" s="19" t="s">
        <v>52</v>
      </c>
      <c r="AW206" s="19" t="s">
        <v>52</v>
      </c>
      <c r="AX206" s="19" t="s">
        <v>52</v>
      </c>
      <c r="AY206" s="19" t="s">
        <v>52</v>
      </c>
      <c r="AZ206" s="19" t="s">
        <v>52</v>
      </c>
      <c r="BA206" s="19" t="s">
        <v>52</v>
      </c>
      <c r="BB206" s="19" t="s">
        <v>52</v>
      </c>
      <c r="BC206" s="19" t="s">
        <v>52</v>
      </c>
      <c r="BD206" s="19" t="s">
        <v>52</v>
      </c>
      <c r="BE206" s="19" t="s">
        <v>52</v>
      </c>
      <c r="BF206" s="19" t="s">
        <v>52</v>
      </c>
      <c r="BG206" s="19" t="s">
        <v>52</v>
      </c>
      <c r="BH206" s="19" t="s">
        <v>52</v>
      </c>
      <c r="BI206" s="18">
        <v>1</v>
      </c>
      <c r="BJ206" s="18">
        <v>753</v>
      </c>
      <c r="BK206" s="18">
        <v>3</v>
      </c>
      <c r="BL206" s="18">
        <v>80</v>
      </c>
      <c r="BM206">
        <v>0</v>
      </c>
      <c r="BN206">
        <v>0</v>
      </c>
      <c r="BO206" s="18">
        <v>0</v>
      </c>
    </row>
    <row r="207" spans="1:67" s="18" customFormat="1" ht="15.75" customHeight="1" x14ac:dyDescent="0.2">
      <c r="A207" s="16">
        <f t="shared" si="3"/>
        <v>2205</v>
      </c>
      <c r="B207" s="16" t="s">
        <v>2345</v>
      </c>
      <c r="C207" s="16" t="s">
        <v>3350</v>
      </c>
      <c r="D207" s="29" t="s">
        <v>3351</v>
      </c>
      <c r="E207" s="17" t="s">
        <v>3352</v>
      </c>
      <c r="F207" s="16">
        <v>0</v>
      </c>
      <c r="G207" s="16">
        <v>300</v>
      </c>
      <c r="H207" s="16">
        <v>0</v>
      </c>
      <c r="I207" s="16">
        <v>60</v>
      </c>
      <c r="J207" s="16">
        <v>0</v>
      </c>
      <c r="K207" s="16">
        <v>1</v>
      </c>
      <c r="L207" s="16">
        <v>0</v>
      </c>
      <c r="M207" s="16">
        <v>0</v>
      </c>
      <c r="N207" s="16">
        <v>0</v>
      </c>
      <c r="O207" s="16">
        <v>0</v>
      </c>
      <c r="P207" s="16">
        <v>0</v>
      </c>
      <c r="Q207" s="16">
        <v>0</v>
      </c>
      <c r="R207" s="16">
        <v>0</v>
      </c>
      <c r="S207" s="16">
        <v>0</v>
      </c>
      <c r="T207" s="16">
        <v>0</v>
      </c>
      <c r="U207" s="16">
        <v>0</v>
      </c>
      <c r="V207" s="16">
        <v>0</v>
      </c>
      <c r="W207" s="16">
        <v>0</v>
      </c>
      <c r="X207" s="16">
        <v>0</v>
      </c>
      <c r="Y207" s="16">
        <v>150</v>
      </c>
      <c r="Z207" s="16">
        <v>0</v>
      </c>
      <c r="AA207" s="16">
        <v>0</v>
      </c>
      <c r="AB207" s="16">
        <v>0</v>
      </c>
      <c r="AC207" s="16">
        <v>0</v>
      </c>
      <c r="AD207" s="16">
        <v>0</v>
      </c>
      <c r="AE207" s="16">
        <v>0</v>
      </c>
      <c r="AF207" s="16">
        <v>0</v>
      </c>
      <c r="AG207" s="16">
        <v>0</v>
      </c>
      <c r="AH207" s="16">
        <v>0</v>
      </c>
      <c r="AI207" s="16">
        <v>0</v>
      </c>
      <c r="AJ207" s="16">
        <v>0</v>
      </c>
      <c r="AK207" s="16">
        <v>0</v>
      </c>
      <c r="AL207" s="16" t="s">
        <v>31</v>
      </c>
      <c r="AM207" s="16" t="s">
        <v>35</v>
      </c>
      <c r="AN207" s="16" t="s">
        <v>2022</v>
      </c>
      <c r="AO207" s="16" t="s">
        <v>52</v>
      </c>
      <c r="AP207" s="16">
        <v>30</v>
      </c>
      <c r="AQ207" s="16">
        <v>2.5</v>
      </c>
      <c r="AR207" s="18">
        <v>2500</v>
      </c>
      <c r="AS207" s="18">
        <v>10</v>
      </c>
      <c r="AT207" s="19" t="s">
        <v>52</v>
      </c>
      <c r="AU207" s="19" t="s">
        <v>52</v>
      </c>
      <c r="AV207" s="19" t="s">
        <v>52</v>
      </c>
      <c r="AW207" s="19" t="s">
        <v>52</v>
      </c>
      <c r="AX207" s="19" t="s">
        <v>52</v>
      </c>
      <c r="AY207" s="19" t="s">
        <v>52</v>
      </c>
      <c r="AZ207" s="19" t="s">
        <v>52</v>
      </c>
      <c r="BA207" s="19" t="s">
        <v>52</v>
      </c>
      <c r="BB207" s="19" t="s">
        <v>52</v>
      </c>
      <c r="BC207" s="19" t="s">
        <v>52</v>
      </c>
      <c r="BD207" s="19" t="s">
        <v>52</v>
      </c>
      <c r="BE207" s="19" t="s">
        <v>52</v>
      </c>
      <c r="BF207" s="19" t="s">
        <v>52</v>
      </c>
      <c r="BG207" s="19" t="s">
        <v>52</v>
      </c>
      <c r="BH207" s="19" t="s">
        <v>52</v>
      </c>
      <c r="BI207" s="18">
        <v>1</v>
      </c>
      <c r="BJ207" s="18">
        <v>753</v>
      </c>
      <c r="BK207" s="18">
        <v>3</v>
      </c>
      <c r="BL207" s="18">
        <v>80</v>
      </c>
      <c r="BM207">
        <v>0</v>
      </c>
      <c r="BN207">
        <v>0</v>
      </c>
      <c r="BO207" s="18">
        <v>0</v>
      </c>
    </row>
    <row r="208" spans="1:67" s="18" customFormat="1" ht="15.75" customHeight="1" x14ac:dyDescent="0.2">
      <c r="A208" s="16">
        <f t="shared" si="3"/>
        <v>2206</v>
      </c>
      <c r="B208" s="16" t="s">
        <v>2345</v>
      </c>
      <c r="C208" s="16" t="s">
        <v>3353</v>
      </c>
      <c r="D208" s="29" t="s">
        <v>3354</v>
      </c>
      <c r="E208" s="17" t="s">
        <v>3355</v>
      </c>
      <c r="F208" s="16">
        <v>0</v>
      </c>
      <c r="G208" s="16">
        <v>300</v>
      </c>
      <c r="H208" s="16">
        <v>0</v>
      </c>
      <c r="I208" s="16">
        <v>60</v>
      </c>
      <c r="J208" s="16">
        <v>0</v>
      </c>
      <c r="K208" s="16">
        <v>1</v>
      </c>
      <c r="L208" s="16">
        <v>0</v>
      </c>
      <c r="M208" s="16">
        <v>0</v>
      </c>
      <c r="N208" s="16">
        <v>0</v>
      </c>
      <c r="O208" s="16">
        <v>0</v>
      </c>
      <c r="P208" s="16">
        <v>0</v>
      </c>
      <c r="Q208" s="16">
        <v>0</v>
      </c>
      <c r="R208" s="16">
        <v>0</v>
      </c>
      <c r="S208" s="16">
        <v>0</v>
      </c>
      <c r="T208" s="16">
        <v>0</v>
      </c>
      <c r="U208" s="16">
        <v>0</v>
      </c>
      <c r="V208" s="16">
        <v>0</v>
      </c>
      <c r="W208" s="16">
        <v>0</v>
      </c>
      <c r="X208" s="16">
        <v>0</v>
      </c>
      <c r="Y208" s="16">
        <v>150</v>
      </c>
      <c r="Z208" s="16">
        <v>0</v>
      </c>
      <c r="AA208" s="16">
        <v>0</v>
      </c>
      <c r="AB208" s="16">
        <v>0</v>
      </c>
      <c r="AC208" s="16">
        <v>0</v>
      </c>
      <c r="AD208" s="16">
        <v>0</v>
      </c>
      <c r="AE208" s="16">
        <v>0</v>
      </c>
      <c r="AF208" s="16">
        <v>0</v>
      </c>
      <c r="AG208" s="16">
        <v>0</v>
      </c>
      <c r="AH208" s="16">
        <v>0</v>
      </c>
      <c r="AI208" s="16">
        <v>0</v>
      </c>
      <c r="AJ208" s="16">
        <v>0</v>
      </c>
      <c r="AK208" s="16">
        <v>0</v>
      </c>
      <c r="AL208" s="16" t="s">
        <v>31</v>
      </c>
      <c r="AM208" s="16" t="s">
        <v>35</v>
      </c>
      <c r="AN208" s="16" t="s">
        <v>2022</v>
      </c>
      <c r="AO208" s="16" t="s">
        <v>52</v>
      </c>
      <c r="AP208" s="16">
        <v>30</v>
      </c>
      <c r="AQ208" s="16">
        <v>2.5</v>
      </c>
      <c r="AR208" s="18">
        <v>2500</v>
      </c>
      <c r="AS208" s="18">
        <v>10</v>
      </c>
      <c r="AT208" s="19" t="s">
        <v>52</v>
      </c>
      <c r="AU208" s="19" t="s">
        <v>52</v>
      </c>
      <c r="AV208" s="19" t="s">
        <v>52</v>
      </c>
      <c r="AW208" s="19" t="s">
        <v>52</v>
      </c>
      <c r="AX208" s="19" t="s">
        <v>52</v>
      </c>
      <c r="AY208" s="19" t="s">
        <v>52</v>
      </c>
      <c r="AZ208" s="19" t="s">
        <v>52</v>
      </c>
      <c r="BA208" s="19" t="s">
        <v>52</v>
      </c>
      <c r="BB208" s="19" t="s">
        <v>52</v>
      </c>
      <c r="BC208" s="19" t="s">
        <v>52</v>
      </c>
      <c r="BD208" s="19" t="s">
        <v>52</v>
      </c>
      <c r="BE208" s="19" t="s">
        <v>52</v>
      </c>
      <c r="BF208" s="19" t="s">
        <v>52</v>
      </c>
      <c r="BG208" s="19" t="s">
        <v>52</v>
      </c>
      <c r="BH208" s="19" t="s">
        <v>52</v>
      </c>
      <c r="BI208" s="18">
        <v>1</v>
      </c>
      <c r="BJ208" s="18">
        <v>753</v>
      </c>
      <c r="BK208" s="18">
        <v>3</v>
      </c>
      <c r="BL208" s="18">
        <v>80</v>
      </c>
      <c r="BM208">
        <v>0</v>
      </c>
      <c r="BN208">
        <v>0</v>
      </c>
      <c r="BO208" s="18">
        <v>0</v>
      </c>
    </row>
    <row r="209" spans="1:67" s="18" customFormat="1" ht="15.75" customHeight="1" x14ac:dyDescent="0.2">
      <c r="A209" s="16">
        <f t="shared" si="3"/>
        <v>2207</v>
      </c>
      <c r="B209" s="16" t="s">
        <v>2345</v>
      </c>
      <c r="C209" s="16" t="s">
        <v>2345</v>
      </c>
      <c r="D209" s="29" t="s">
        <v>2343</v>
      </c>
      <c r="E209" s="17" t="s">
        <v>2344</v>
      </c>
      <c r="F209" s="16">
        <v>0</v>
      </c>
      <c r="G209" s="16">
        <v>300</v>
      </c>
      <c r="H209" s="16">
        <v>0</v>
      </c>
      <c r="I209" s="16">
        <v>60</v>
      </c>
      <c r="J209" s="16">
        <v>0</v>
      </c>
      <c r="K209" s="16">
        <v>1</v>
      </c>
      <c r="L209" s="16">
        <v>0</v>
      </c>
      <c r="M209" s="16">
        <v>0</v>
      </c>
      <c r="N209" s="16">
        <v>0</v>
      </c>
      <c r="O209" s="16">
        <v>0</v>
      </c>
      <c r="P209" s="16">
        <v>0</v>
      </c>
      <c r="Q209" s="16">
        <v>0</v>
      </c>
      <c r="R209" s="16">
        <v>0</v>
      </c>
      <c r="S209" s="16">
        <v>0</v>
      </c>
      <c r="T209" s="16">
        <v>0</v>
      </c>
      <c r="U209" s="16">
        <v>0</v>
      </c>
      <c r="V209" s="16">
        <v>0</v>
      </c>
      <c r="W209" s="16">
        <v>0</v>
      </c>
      <c r="X209" s="16">
        <v>0</v>
      </c>
      <c r="Y209" s="16">
        <v>150</v>
      </c>
      <c r="Z209" s="16">
        <v>0</v>
      </c>
      <c r="AA209" s="16">
        <v>0</v>
      </c>
      <c r="AB209" s="16">
        <v>0</v>
      </c>
      <c r="AC209" s="16">
        <v>0</v>
      </c>
      <c r="AD209" s="16">
        <v>0</v>
      </c>
      <c r="AE209" s="16">
        <v>0</v>
      </c>
      <c r="AF209" s="16">
        <v>0</v>
      </c>
      <c r="AG209" s="16">
        <v>0</v>
      </c>
      <c r="AH209" s="16">
        <v>0</v>
      </c>
      <c r="AI209" s="16">
        <v>0</v>
      </c>
      <c r="AJ209" s="16">
        <v>0</v>
      </c>
      <c r="AK209" s="16">
        <v>0</v>
      </c>
      <c r="AL209" s="16" t="s">
        <v>31</v>
      </c>
      <c r="AM209" s="16" t="s">
        <v>35</v>
      </c>
      <c r="AN209" s="16" t="s">
        <v>2022</v>
      </c>
      <c r="AO209" s="16" t="s">
        <v>52</v>
      </c>
      <c r="AP209" s="16">
        <v>30</v>
      </c>
      <c r="AQ209" s="16">
        <v>2.5</v>
      </c>
      <c r="AR209" s="18">
        <v>2500</v>
      </c>
      <c r="AS209" s="18">
        <v>10</v>
      </c>
      <c r="AT209" s="19" t="s">
        <v>52</v>
      </c>
      <c r="AU209" s="19" t="s">
        <v>52</v>
      </c>
      <c r="AV209" s="19" t="s">
        <v>52</v>
      </c>
      <c r="AW209" s="19" t="s">
        <v>52</v>
      </c>
      <c r="AX209" s="19" t="s">
        <v>52</v>
      </c>
      <c r="AY209" s="19" t="s">
        <v>52</v>
      </c>
      <c r="AZ209" s="19" t="s">
        <v>52</v>
      </c>
      <c r="BA209" s="19" t="s">
        <v>52</v>
      </c>
      <c r="BB209" s="19" t="s">
        <v>52</v>
      </c>
      <c r="BC209" s="19" t="s">
        <v>52</v>
      </c>
      <c r="BD209" s="19" t="s">
        <v>52</v>
      </c>
      <c r="BE209" s="19" t="s">
        <v>52</v>
      </c>
      <c r="BF209" s="19" t="s">
        <v>52</v>
      </c>
      <c r="BG209" s="19" t="s">
        <v>52</v>
      </c>
      <c r="BH209" s="19" t="s">
        <v>52</v>
      </c>
      <c r="BI209" s="18">
        <v>1</v>
      </c>
      <c r="BJ209" s="18">
        <v>753</v>
      </c>
      <c r="BK209" s="18">
        <v>3</v>
      </c>
      <c r="BL209" s="18">
        <v>80</v>
      </c>
      <c r="BM209">
        <v>0</v>
      </c>
      <c r="BN209">
        <v>0</v>
      </c>
      <c r="BO209" s="18">
        <v>0</v>
      </c>
    </row>
    <row r="210" spans="1:67" s="18" customFormat="1" ht="15.75" customHeight="1" x14ac:dyDescent="0.2">
      <c r="A210" s="16">
        <f t="shared" si="3"/>
        <v>2208</v>
      </c>
      <c r="B210" s="16" t="s">
        <v>308</v>
      </c>
      <c r="C210" s="16" t="s">
        <v>3375</v>
      </c>
      <c r="D210" s="29" t="s">
        <v>3374</v>
      </c>
      <c r="E210" s="17" t="s">
        <v>3376</v>
      </c>
      <c r="F210" s="16">
        <v>0</v>
      </c>
      <c r="G210" s="16">
        <v>300</v>
      </c>
      <c r="H210" s="16">
        <v>0</v>
      </c>
      <c r="I210" s="16">
        <v>20</v>
      </c>
      <c r="J210" s="16">
        <v>0</v>
      </c>
      <c r="K210" s="16">
        <v>1</v>
      </c>
      <c r="L210" s="16">
        <v>0</v>
      </c>
      <c r="M210" s="16">
        <v>0</v>
      </c>
      <c r="N210" s="16">
        <v>0</v>
      </c>
      <c r="O210" s="16">
        <v>0</v>
      </c>
      <c r="P210" s="16">
        <v>0</v>
      </c>
      <c r="Q210" s="16">
        <v>0</v>
      </c>
      <c r="R210" s="16">
        <v>0</v>
      </c>
      <c r="S210" s="16">
        <v>0</v>
      </c>
      <c r="T210" s="16">
        <v>0</v>
      </c>
      <c r="U210" s="16">
        <v>0</v>
      </c>
      <c r="V210" s="16">
        <v>0</v>
      </c>
      <c r="W210" s="16">
        <v>0</v>
      </c>
      <c r="X210" s="16">
        <v>0</v>
      </c>
      <c r="Y210" s="16">
        <v>20</v>
      </c>
      <c r="Z210" s="16">
        <v>0</v>
      </c>
      <c r="AA210" s="16">
        <v>0</v>
      </c>
      <c r="AB210" s="16">
        <v>0</v>
      </c>
      <c r="AC210" s="16">
        <v>0</v>
      </c>
      <c r="AD210" s="16">
        <v>0</v>
      </c>
      <c r="AE210" s="16">
        <v>0</v>
      </c>
      <c r="AF210" s="16">
        <v>0</v>
      </c>
      <c r="AG210" s="16">
        <v>0</v>
      </c>
      <c r="AH210" s="16">
        <v>0</v>
      </c>
      <c r="AI210" s="16">
        <v>0</v>
      </c>
      <c r="AJ210" s="16">
        <v>0</v>
      </c>
      <c r="AK210" s="16">
        <v>85</v>
      </c>
      <c r="AL210" s="16" t="s">
        <v>31</v>
      </c>
      <c r="AM210" s="16" t="s">
        <v>3172</v>
      </c>
      <c r="AN210" s="16" t="s">
        <v>2031</v>
      </c>
      <c r="AO210" s="16" t="s">
        <v>53</v>
      </c>
      <c r="AP210" s="16">
        <v>30</v>
      </c>
      <c r="AQ210" s="16">
        <v>1</v>
      </c>
      <c r="AR210" s="18">
        <v>100</v>
      </c>
      <c r="AS210" s="18">
        <v>10</v>
      </c>
      <c r="AT210" s="19" t="s">
        <v>52</v>
      </c>
      <c r="AU210" s="19" t="s">
        <v>52</v>
      </c>
      <c r="AV210" s="19" t="s">
        <v>52</v>
      </c>
      <c r="AW210" s="19" t="s">
        <v>52</v>
      </c>
      <c r="AX210" s="19" t="s">
        <v>52</v>
      </c>
      <c r="AY210" s="19" t="s">
        <v>52</v>
      </c>
      <c r="AZ210" s="19" t="s">
        <v>52</v>
      </c>
      <c r="BA210" s="19" t="s">
        <v>52</v>
      </c>
      <c r="BB210" s="19" t="s">
        <v>52</v>
      </c>
      <c r="BC210" s="19" t="s">
        <v>52</v>
      </c>
      <c r="BD210" s="19" t="s">
        <v>52</v>
      </c>
      <c r="BE210" s="19" t="s">
        <v>52</v>
      </c>
      <c r="BF210" s="19" t="s">
        <v>52</v>
      </c>
      <c r="BG210" s="19" t="s">
        <v>52</v>
      </c>
      <c r="BH210" s="19" t="s">
        <v>52</v>
      </c>
      <c r="BI210" s="18">
        <v>1</v>
      </c>
      <c r="BJ210" s="18">
        <v>750</v>
      </c>
      <c r="BK210" s="18">
        <v>1</v>
      </c>
      <c r="BL210" s="18">
        <v>30</v>
      </c>
      <c r="BM210" s="18">
        <v>0</v>
      </c>
      <c r="BN210" s="18">
        <v>0</v>
      </c>
      <c r="BO210" s="18">
        <v>0</v>
      </c>
    </row>
    <row r="211" spans="1:67" s="18" customFormat="1" ht="15.75" customHeight="1" x14ac:dyDescent="0.2">
      <c r="A211" s="16">
        <f t="shared" si="3"/>
        <v>2209</v>
      </c>
      <c r="B211" s="16" t="s">
        <v>308</v>
      </c>
      <c r="C211" s="16" t="s">
        <v>3378</v>
      </c>
      <c r="D211" s="29" t="s">
        <v>3380</v>
      </c>
      <c r="E211" s="17" t="s">
        <v>3377</v>
      </c>
      <c r="F211" s="16">
        <v>0</v>
      </c>
      <c r="G211" s="16">
        <v>300</v>
      </c>
      <c r="H211" s="16">
        <v>0</v>
      </c>
      <c r="I211" s="16">
        <v>20</v>
      </c>
      <c r="J211" s="16">
        <v>0</v>
      </c>
      <c r="K211" s="16">
        <v>1</v>
      </c>
      <c r="L211" s="16">
        <v>0</v>
      </c>
      <c r="M211" s="16">
        <v>0</v>
      </c>
      <c r="N211" s="16">
        <v>0</v>
      </c>
      <c r="O211" s="16">
        <v>0</v>
      </c>
      <c r="P211" s="16">
        <v>0</v>
      </c>
      <c r="Q211" s="16">
        <v>0</v>
      </c>
      <c r="R211" s="16">
        <v>0</v>
      </c>
      <c r="S211" s="16">
        <v>0</v>
      </c>
      <c r="T211" s="16">
        <v>0</v>
      </c>
      <c r="U211" s="16">
        <v>0</v>
      </c>
      <c r="V211" s="16">
        <v>0</v>
      </c>
      <c r="W211" s="16">
        <v>0</v>
      </c>
      <c r="X211" s="16">
        <v>0</v>
      </c>
      <c r="Y211" s="16">
        <v>20</v>
      </c>
      <c r="Z211" s="16">
        <v>0</v>
      </c>
      <c r="AA211" s="16">
        <v>0</v>
      </c>
      <c r="AB211" s="16">
        <v>0</v>
      </c>
      <c r="AC211" s="16">
        <v>0</v>
      </c>
      <c r="AD211" s="16">
        <v>0</v>
      </c>
      <c r="AE211" s="16">
        <v>0</v>
      </c>
      <c r="AF211" s="16">
        <v>0</v>
      </c>
      <c r="AG211" s="16">
        <v>0</v>
      </c>
      <c r="AH211" s="16">
        <v>0</v>
      </c>
      <c r="AI211" s="16">
        <v>0</v>
      </c>
      <c r="AJ211" s="16">
        <v>0</v>
      </c>
      <c r="AK211" s="16">
        <v>85</v>
      </c>
      <c r="AL211" s="16" t="s">
        <v>31</v>
      </c>
      <c r="AM211" s="16" t="s">
        <v>3172</v>
      </c>
      <c r="AN211" s="16" t="s">
        <v>2031</v>
      </c>
      <c r="AO211" s="16" t="s">
        <v>53</v>
      </c>
      <c r="AP211" s="16">
        <v>30</v>
      </c>
      <c r="AQ211" s="16">
        <v>1</v>
      </c>
      <c r="AR211" s="18">
        <v>100</v>
      </c>
      <c r="AS211" s="18">
        <v>10</v>
      </c>
      <c r="AT211" s="19" t="s">
        <v>52</v>
      </c>
      <c r="AU211" s="19" t="s">
        <v>52</v>
      </c>
      <c r="AV211" s="19" t="s">
        <v>52</v>
      </c>
      <c r="AW211" s="19" t="s">
        <v>52</v>
      </c>
      <c r="AX211" s="19" t="s">
        <v>52</v>
      </c>
      <c r="AY211" s="19" t="s">
        <v>52</v>
      </c>
      <c r="AZ211" s="19" t="s">
        <v>52</v>
      </c>
      <c r="BA211" s="19" t="s">
        <v>52</v>
      </c>
      <c r="BB211" s="19" t="s">
        <v>52</v>
      </c>
      <c r="BC211" s="19" t="s">
        <v>52</v>
      </c>
      <c r="BD211" s="19" t="s">
        <v>52</v>
      </c>
      <c r="BE211" s="19" t="s">
        <v>52</v>
      </c>
      <c r="BF211" s="19" t="s">
        <v>52</v>
      </c>
      <c r="BG211" s="19" t="s">
        <v>52</v>
      </c>
      <c r="BH211" s="19" t="s">
        <v>52</v>
      </c>
      <c r="BI211" s="18">
        <v>1</v>
      </c>
      <c r="BJ211" s="18">
        <v>750</v>
      </c>
      <c r="BK211" s="18">
        <v>1</v>
      </c>
      <c r="BL211" s="18">
        <v>30</v>
      </c>
      <c r="BM211" s="18">
        <v>0</v>
      </c>
      <c r="BN211" s="18">
        <v>0</v>
      </c>
      <c r="BO211" s="18">
        <v>0</v>
      </c>
    </row>
    <row r="212" spans="1:67" s="18" customFormat="1" ht="15.75" customHeight="1" x14ac:dyDescent="0.2">
      <c r="A212" s="16">
        <f t="shared" si="3"/>
        <v>2210</v>
      </c>
      <c r="B212" s="16" t="s">
        <v>308</v>
      </c>
      <c r="C212" s="16" t="s">
        <v>3384</v>
      </c>
      <c r="D212" s="29" t="s">
        <v>3379</v>
      </c>
      <c r="E212" s="17" t="s">
        <v>3381</v>
      </c>
      <c r="F212" s="16">
        <v>0</v>
      </c>
      <c r="G212" s="16">
        <v>300</v>
      </c>
      <c r="H212" s="16">
        <v>0</v>
      </c>
      <c r="I212" s="16">
        <v>20</v>
      </c>
      <c r="J212" s="16">
        <v>0</v>
      </c>
      <c r="K212" s="16">
        <v>1</v>
      </c>
      <c r="L212" s="16">
        <v>0</v>
      </c>
      <c r="M212" s="16">
        <v>0</v>
      </c>
      <c r="N212" s="16">
        <v>0</v>
      </c>
      <c r="O212" s="16">
        <v>0</v>
      </c>
      <c r="P212" s="16">
        <v>0</v>
      </c>
      <c r="Q212" s="16">
        <v>0</v>
      </c>
      <c r="R212" s="16">
        <v>0</v>
      </c>
      <c r="S212" s="16">
        <v>0</v>
      </c>
      <c r="T212" s="16">
        <v>0</v>
      </c>
      <c r="U212" s="16">
        <v>0</v>
      </c>
      <c r="V212" s="16">
        <v>0</v>
      </c>
      <c r="W212" s="16">
        <v>0</v>
      </c>
      <c r="X212" s="16">
        <v>0</v>
      </c>
      <c r="Y212" s="16">
        <v>20</v>
      </c>
      <c r="Z212" s="16">
        <v>0</v>
      </c>
      <c r="AA212" s="16">
        <v>0</v>
      </c>
      <c r="AB212" s="16">
        <v>0</v>
      </c>
      <c r="AC212" s="16">
        <v>0</v>
      </c>
      <c r="AD212" s="16">
        <v>0</v>
      </c>
      <c r="AE212" s="16">
        <v>0</v>
      </c>
      <c r="AF212" s="16">
        <v>0</v>
      </c>
      <c r="AG212" s="16">
        <v>0</v>
      </c>
      <c r="AH212" s="16">
        <v>0</v>
      </c>
      <c r="AI212" s="16">
        <v>0</v>
      </c>
      <c r="AJ212" s="16">
        <v>0</v>
      </c>
      <c r="AK212" s="16">
        <v>85</v>
      </c>
      <c r="AL212" s="16" t="s">
        <v>31</v>
      </c>
      <c r="AM212" s="16" t="s">
        <v>3172</v>
      </c>
      <c r="AN212" s="16" t="s">
        <v>2031</v>
      </c>
      <c r="AO212" s="16" t="s">
        <v>53</v>
      </c>
      <c r="AP212" s="16">
        <v>30</v>
      </c>
      <c r="AQ212" s="16">
        <v>1</v>
      </c>
      <c r="AR212" s="18">
        <v>100</v>
      </c>
      <c r="AS212" s="18">
        <v>10</v>
      </c>
      <c r="AT212" s="19" t="s">
        <v>52</v>
      </c>
      <c r="AU212" s="19" t="s">
        <v>52</v>
      </c>
      <c r="AV212" s="19" t="s">
        <v>52</v>
      </c>
      <c r="AW212" s="19" t="s">
        <v>52</v>
      </c>
      <c r="AX212" s="19" t="s">
        <v>52</v>
      </c>
      <c r="AY212" s="19" t="s">
        <v>52</v>
      </c>
      <c r="AZ212" s="19" t="s">
        <v>52</v>
      </c>
      <c r="BA212" s="19" t="s">
        <v>52</v>
      </c>
      <c r="BB212" s="19" t="s">
        <v>52</v>
      </c>
      <c r="BC212" s="19" t="s">
        <v>52</v>
      </c>
      <c r="BD212" s="19" t="s">
        <v>52</v>
      </c>
      <c r="BE212" s="19" t="s">
        <v>52</v>
      </c>
      <c r="BF212" s="19" t="s">
        <v>52</v>
      </c>
      <c r="BG212" s="19" t="s">
        <v>52</v>
      </c>
      <c r="BH212" s="19" t="s">
        <v>52</v>
      </c>
      <c r="BI212" s="18">
        <v>1</v>
      </c>
      <c r="BJ212" s="18">
        <v>750</v>
      </c>
      <c r="BK212" s="18">
        <v>1</v>
      </c>
      <c r="BL212" s="18">
        <v>30</v>
      </c>
      <c r="BM212" s="18">
        <v>0</v>
      </c>
      <c r="BN212" s="18">
        <v>0</v>
      </c>
      <c r="BO212" s="18">
        <v>0</v>
      </c>
    </row>
    <row r="213" spans="1:67" s="18" customFormat="1" ht="15.75" customHeight="1" x14ac:dyDescent="0.2">
      <c r="A213" s="16">
        <f t="shared" si="3"/>
        <v>2211</v>
      </c>
      <c r="B213" s="16" t="s">
        <v>308</v>
      </c>
      <c r="C213" s="16" t="s">
        <v>3383</v>
      </c>
      <c r="D213" s="29" t="s">
        <v>3382</v>
      </c>
      <c r="E213" s="17" t="s">
        <v>3385</v>
      </c>
      <c r="F213" s="16">
        <v>0</v>
      </c>
      <c r="G213" s="16">
        <v>300</v>
      </c>
      <c r="H213" s="16">
        <v>0</v>
      </c>
      <c r="I213" s="16">
        <v>20</v>
      </c>
      <c r="J213" s="16">
        <v>0</v>
      </c>
      <c r="K213" s="16">
        <v>1</v>
      </c>
      <c r="L213" s="16">
        <v>0</v>
      </c>
      <c r="M213" s="16">
        <v>0</v>
      </c>
      <c r="N213" s="16">
        <v>0</v>
      </c>
      <c r="O213" s="16">
        <v>0</v>
      </c>
      <c r="P213" s="16">
        <v>0</v>
      </c>
      <c r="Q213" s="16">
        <v>0</v>
      </c>
      <c r="R213" s="16">
        <v>0</v>
      </c>
      <c r="S213" s="16">
        <v>0</v>
      </c>
      <c r="T213" s="16">
        <v>0</v>
      </c>
      <c r="U213" s="16">
        <v>0</v>
      </c>
      <c r="V213" s="16">
        <v>0</v>
      </c>
      <c r="W213" s="16">
        <v>0</v>
      </c>
      <c r="X213" s="16">
        <v>0</v>
      </c>
      <c r="Y213" s="16">
        <v>20</v>
      </c>
      <c r="Z213" s="16">
        <v>0</v>
      </c>
      <c r="AA213" s="16">
        <v>0</v>
      </c>
      <c r="AB213" s="16">
        <v>0</v>
      </c>
      <c r="AC213" s="16">
        <v>0</v>
      </c>
      <c r="AD213" s="16">
        <v>0</v>
      </c>
      <c r="AE213" s="16">
        <v>0</v>
      </c>
      <c r="AF213" s="16">
        <v>0</v>
      </c>
      <c r="AG213" s="16">
        <v>0</v>
      </c>
      <c r="AH213" s="16">
        <v>0</v>
      </c>
      <c r="AI213" s="16">
        <v>0</v>
      </c>
      <c r="AJ213" s="16">
        <v>0</v>
      </c>
      <c r="AK213" s="16">
        <v>85</v>
      </c>
      <c r="AL213" s="16" t="s">
        <v>31</v>
      </c>
      <c r="AM213" s="16" t="s">
        <v>3172</v>
      </c>
      <c r="AN213" s="16" t="s">
        <v>2031</v>
      </c>
      <c r="AO213" s="16" t="s">
        <v>53</v>
      </c>
      <c r="AP213" s="16">
        <v>30</v>
      </c>
      <c r="AQ213" s="16">
        <v>1</v>
      </c>
      <c r="AR213" s="18">
        <v>100</v>
      </c>
      <c r="AS213" s="18">
        <v>10</v>
      </c>
      <c r="AT213" s="19" t="s">
        <v>52</v>
      </c>
      <c r="AU213" s="19" t="s">
        <v>52</v>
      </c>
      <c r="AV213" s="19" t="s">
        <v>52</v>
      </c>
      <c r="AW213" s="19" t="s">
        <v>52</v>
      </c>
      <c r="AX213" s="19" t="s">
        <v>52</v>
      </c>
      <c r="AY213" s="19" t="s">
        <v>52</v>
      </c>
      <c r="AZ213" s="19" t="s">
        <v>52</v>
      </c>
      <c r="BA213" s="19" t="s">
        <v>52</v>
      </c>
      <c r="BB213" s="19" t="s">
        <v>52</v>
      </c>
      <c r="BC213" s="19" t="s">
        <v>52</v>
      </c>
      <c r="BD213" s="19" t="s">
        <v>52</v>
      </c>
      <c r="BE213" s="19" t="s">
        <v>52</v>
      </c>
      <c r="BF213" s="19" t="s">
        <v>52</v>
      </c>
      <c r="BG213" s="19" t="s">
        <v>52</v>
      </c>
      <c r="BH213" s="19" t="s">
        <v>52</v>
      </c>
      <c r="BI213" s="18">
        <v>1</v>
      </c>
      <c r="BJ213" s="18">
        <v>750</v>
      </c>
      <c r="BK213" s="18">
        <v>1</v>
      </c>
      <c r="BL213" s="18">
        <v>30</v>
      </c>
      <c r="BM213" s="18">
        <v>0</v>
      </c>
      <c r="BN213" s="18">
        <v>0</v>
      </c>
      <c r="BO213" s="18">
        <v>0</v>
      </c>
    </row>
    <row r="214" spans="1:67" s="18" customFormat="1" ht="15.75" customHeight="1" x14ac:dyDescent="0.2">
      <c r="A214" s="16">
        <f t="shared" si="3"/>
        <v>2212</v>
      </c>
      <c r="B214" s="16" t="s">
        <v>3052</v>
      </c>
      <c r="C214" s="16" t="s">
        <v>3052</v>
      </c>
      <c r="D214" s="29" t="s">
        <v>3051</v>
      </c>
      <c r="E214" s="17" t="s">
        <v>3053</v>
      </c>
      <c r="F214" s="16">
        <v>0</v>
      </c>
      <c r="G214" s="16">
        <v>300</v>
      </c>
      <c r="H214" s="16">
        <v>0</v>
      </c>
      <c r="I214" s="16">
        <v>60</v>
      </c>
      <c r="J214" s="16">
        <v>0</v>
      </c>
      <c r="K214" s="16">
        <v>1</v>
      </c>
      <c r="L214" s="16">
        <v>0</v>
      </c>
      <c r="M214" s="16">
        <v>0</v>
      </c>
      <c r="N214" s="16">
        <v>0</v>
      </c>
      <c r="O214" s="16">
        <v>0</v>
      </c>
      <c r="P214" s="16">
        <v>0</v>
      </c>
      <c r="Q214" s="16">
        <v>0</v>
      </c>
      <c r="R214" s="16">
        <v>0</v>
      </c>
      <c r="S214" s="16">
        <v>0</v>
      </c>
      <c r="T214" s="16">
        <v>0</v>
      </c>
      <c r="U214" s="16">
        <v>0</v>
      </c>
      <c r="V214" s="16">
        <v>0</v>
      </c>
      <c r="W214" s="16">
        <v>0</v>
      </c>
      <c r="X214" s="16">
        <v>0</v>
      </c>
      <c r="Y214" s="16">
        <v>150</v>
      </c>
      <c r="Z214" s="16">
        <v>0</v>
      </c>
      <c r="AA214" s="16">
        <v>0</v>
      </c>
      <c r="AB214" s="16">
        <v>0</v>
      </c>
      <c r="AC214" s="16">
        <v>0</v>
      </c>
      <c r="AD214" s="16">
        <v>0</v>
      </c>
      <c r="AE214" s="16">
        <v>0</v>
      </c>
      <c r="AF214" s="16">
        <v>0</v>
      </c>
      <c r="AG214" s="16">
        <v>0</v>
      </c>
      <c r="AH214" s="16">
        <v>0</v>
      </c>
      <c r="AI214" s="16">
        <v>0</v>
      </c>
      <c r="AJ214" s="16">
        <v>0</v>
      </c>
      <c r="AK214" s="16">
        <v>0</v>
      </c>
      <c r="AL214" s="16" t="s">
        <v>31</v>
      </c>
      <c r="AM214" s="16" t="s">
        <v>101</v>
      </c>
      <c r="AN214" s="16" t="s">
        <v>2022</v>
      </c>
      <c r="AO214" s="16" t="s">
        <v>52</v>
      </c>
      <c r="AP214" s="16">
        <v>30</v>
      </c>
      <c r="AQ214" s="16">
        <v>2.5</v>
      </c>
      <c r="AR214" s="18">
        <v>2500</v>
      </c>
      <c r="AS214" s="18">
        <v>10</v>
      </c>
      <c r="AT214" s="19" t="s">
        <v>52</v>
      </c>
      <c r="AU214" s="19" t="s">
        <v>52</v>
      </c>
      <c r="AV214" s="19" t="s">
        <v>52</v>
      </c>
      <c r="AW214" s="19" t="s">
        <v>52</v>
      </c>
      <c r="AX214" s="19" t="s">
        <v>52</v>
      </c>
      <c r="AY214" s="19" t="s">
        <v>52</v>
      </c>
      <c r="AZ214" s="19" t="s">
        <v>52</v>
      </c>
      <c r="BA214" s="19" t="s">
        <v>52</v>
      </c>
      <c r="BB214" s="19" t="s">
        <v>52</v>
      </c>
      <c r="BC214" s="19" t="s">
        <v>52</v>
      </c>
      <c r="BD214" s="19" t="s">
        <v>52</v>
      </c>
      <c r="BE214" s="19" t="s">
        <v>52</v>
      </c>
      <c r="BF214" s="19" t="s">
        <v>52</v>
      </c>
      <c r="BG214" s="19" t="s">
        <v>52</v>
      </c>
      <c r="BH214" s="19" t="s">
        <v>52</v>
      </c>
      <c r="BI214" s="18">
        <v>1</v>
      </c>
      <c r="BJ214" s="18">
        <v>753</v>
      </c>
      <c r="BK214" s="18">
        <v>3</v>
      </c>
      <c r="BL214" s="18">
        <v>80</v>
      </c>
      <c r="BM214">
        <v>0</v>
      </c>
      <c r="BN214">
        <v>0</v>
      </c>
      <c r="BO214" s="18">
        <v>0</v>
      </c>
    </row>
    <row r="215" spans="1:67" s="37" customFormat="1" ht="15.75" customHeight="1" x14ac:dyDescent="0.2">
      <c r="A215" s="34">
        <f t="shared" si="3"/>
        <v>2213</v>
      </c>
      <c r="B215" s="34" t="s">
        <v>3052</v>
      </c>
      <c r="C215" s="34" t="s">
        <v>3054</v>
      </c>
      <c r="D215" s="39" t="s">
        <v>3055</v>
      </c>
      <c r="E215" s="40" t="s">
        <v>3056</v>
      </c>
      <c r="F215" s="34">
        <v>0</v>
      </c>
      <c r="G215" s="34">
        <v>300</v>
      </c>
      <c r="H215" s="34">
        <v>0</v>
      </c>
      <c r="I215" s="34">
        <v>60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150</v>
      </c>
      <c r="Z215" s="34">
        <v>0</v>
      </c>
      <c r="AA215" s="34">
        <v>0</v>
      </c>
      <c r="AB215" s="34">
        <v>0</v>
      </c>
      <c r="AC215" s="34">
        <v>0</v>
      </c>
      <c r="AD215" s="34">
        <v>0</v>
      </c>
      <c r="AE215" s="34">
        <v>0</v>
      </c>
      <c r="AF215" s="34">
        <v>0</v>
      </c>
      <c r="AG215" s="34">
        <v>0</v>
      </c>
      <c r="AH215" s="34">
        <v>0</v>
      </c>
      <c r="AI215" s="34">
        <v>0</v>
      </c>
      <c r="AJ215" s="34">
        <v>0</v>
      </c>
      <c r="AK215" s="34">
        <v>0</v>
      </c>
      <c r="AL215" s="34" t="s">
        <v>31</v>
      </c>
      <c r="AM215" s="34" t="s">
        <v>35</v>
      </c>
      <c r="AN215" s="34" t="s">
        <v>2022</v>
      </c>
      <c r="AO215" s="34" t="s">
        <v>52</v>
      </c>
      <c r="AP215" s="34">
        <v>30</v>
      </c>
      <c r="AQ215" s="34">
        <v>2.5</v>
      </c>
      <c r="AR215" s="37">
        <v>2500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753</v>
      </c>
      <c r="BK215" s="37">
        <v>3</v>
      </c>
      <c r="BL215" s="37">
        <v>80</v>
      </c>
      <c r="BM215" s="37">
        <v>0</v>
      </c>
      <c r="BN215" s="37">
        <v>0</v>
      </c>
      <c r="BO215" s="37">
        <v>0</v>
      </c>
    </row>
    <row r="216" spans="1:67" s="9" customFormat="1" ht="15.75" customHeight="1" x14ac:dyDescent="0.2">
      <c r="A216" s="7">
        <f t="shared" si="3"/>
        <v>2214</v>
      </c>
      <c r="B216" s="7" t="s">
        <v>2069</v>
      </c>
      <c r="C216" s="7" t="s">
        <v>2212</v>
      </c>
      <c r="D216" s="11" t="s">
        <v>2211</v>
      </c>
      <c r="E216" s="11" t="s">
        <v>2213</v>
      </c>
      <c r="F216" s="7">
        <v>0</v>
      </c>
      <c r="G216" s="7">
        <v>300</v>
      </c>
      <c r="H216" s="7">
        <v>0</v>
      </c>
      <c r="I216" s="7">
        <v>50</v>
      </c>
      <c r="J216" s="7">
        <v>0</v>
      </c>
      <c r="K216" s="7">
        <v>1</v>
      </c>
      <c r="L216" s="7">
        <v>0</v>
      </c>
      <c r="M216" s="7">
        <v>0</v>
      </c>
      <c r="N216" s="7">
        <v>0</v>
      </c>
      <c r="O216" s="7">
        <v>0</v>
      </c>
      <c r="P216" s="7">
        <v>0</v>
      </c>
      <c r="Q216" s="7">
        <v>0</v>
      </c>
      <c r="R216" s="7">
        <v>0</v>
      </c>
      <c r="S216" s="7">
        <v>0</v>
      </c>
      <c r="T216" s="7">
        <v>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31</v>
      </c>
      <c r="AM216" s="7" t="s">
        <v>101</v>
      </c>
      <c r="AN216" s="7" t="s">
        <v>2022</v>
      </c>
      <c r="AO216" s="7" t="s">
        <v>52</v>
      </c>
      <c r="AP216" s="7">
        <v>30</v>
      </c>
      <c r="AQ216" s="7">
        <v>2</v>
      </c>
      <c r="AR216" s="9">
        <v>12345</v>
      </c>
      <c r="AS216" s="9">
        <v>12000</v>
      </c>
      <c r="AT216" s="10" t="s">
        <v>52</v>
      </c>
      <c r="AU216" s="10" t="s">
        <v>52</v>
      </c>
      <c r="AV216" s="10" t="s">
        <v>52</v>
      </c>
      <c r="AW216" s="10" t="s">
        <v>52</v>
      </c>
      <c r="AX216" s="10" t="s">
        <v>52</v>
      </c>
      <c r="AY216" s="10" t="s">
        <v>52</v>
      </c>
      <c r="AZ216" s="10" t="s">
        <v>52</v>
      </c>
      <c r="BA216" s="10" t="s">
        <v>52</v>
      </c>
      <c r="BB216" s="10" t="s">
        <v>52</v>
      </c>
      <c r="BC216" s="10" t="s">
        <v>52</v>
      </c>
      <c r="BD216" s="10" t="s">
        <v>52</v>
      </c>
      <c r="BE216" s="10" t="s">
        <v>52</v>
      </c>
      <c r="BF216" s="10" t="s">
        <v>52</v>
      </c>
      <c r="BG216" s="10" t="s">
        <v>52</v>
      </c>
      <c r="BH216" s="10" t="s">
        <v>52</v>
      </c>
      <c r="BI216" s="9">
        <v>0</v>
      </c>
      <c r="BJ216" s="9">
        <v>0</v>
      </c>
      <c r="BK216" s="9">
        <v>1</v>
      </c>
      <c r="BL216" s="9">
        <v>30</v>
      </c>
      <c r="BM216" s="9">
        <v>0</v>
      </c>
      <c r="BN216" s="9">
        <v>0</v>
      </c>
      <c r="BO216" s="9">
        <v>0</v>
      </c>
    </row>
    <row r="217" spans="1:67" s="9" customFormat="1" ht="15.75" customHeight="1" x14ac:dyDescent="0.2">
      <c r="A217" s="3">
        <f t="shared" si="3"/>
        <v>2215</v>
      </c>
      <c r="B217" s="7" t="s">
        <v>40</v>
      </c>
      <c r="C217" s="7" t="s">
        <v>432</v>
      </c>
      <c r="D217" s="28" t="s">
        <v>431</v>
      </c>
      <c r="E217" s="8" t="s">
        <v>433</v>
      </c>
      <c r="F217" s="7">
        <v>0</v>
      </c>
      <c r="G217" s="7">
        <v>300</v>
      </c>
      <c r="H217" s="7">
        <v>0</v>
      </c>
      <c r="I217" s="7">
        <v>20</v>
      </c>
      <c r="J217" s="7">
        <v>0</v>
      </c>
      <c r="K217" s="7">
        <v>1</v>
      </c>
      <c r="L217" s="7">
        <v>0</v>
      </c>
      <c r="M217" s="7">
        <v>0</v>
      </c>
      <c r="N217" s="7">
        <v>0</v>
      </c>
      <c r="O217" s="7">
        <v>0</v>
      </c>
      <c r="P217" s="7">
        <v>0</v>
      </c>
      <c r="Q217" s="7">
        <v>0</v>
      </c>
      <c r="R217" s="7">
        <v>0</v>
      </c>
      <c r="S217" s="7">
        <v>0</v>
      </c>
      <c r="T217" s="7">
        <v>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31</v>
      </c>
      <c r="AM217" s="7" t="s">
        <v>35</v>
      </c>
      <c r="AN217" s="7" t="s">
        <v>2022</v>
      </c>
      <c r="AO217" s="7" t="s">
        <v>1863</v>
      </c>
      <c r="AP217" s="7">
        <v>30</v>
      </c>
      <c r="AQ217" s="7">
        <v>3</v>
      </c>
      <c r="AR217" s="9">
        <v>1300</v>
      </c>
      <c r="AS217" s="9">
        <v>10</v>
      </c>
      <c r="AT217" s="10" t="s">
        <v>52</v>
      </c>
      <c r="AU217" s="10" t="s">
        <v>52</v>
      </c>
      <c r="AV217" s="10" t="s">
        <v>52</v>
      </c>
      <c r="AW217" s="10" t="s">
        <v>52</v>
      </c>
      <c r="AX217" s="10" t="s">
        <v>52</v>
      </c>
      <c r="AY217" s="10" t="s">
        <v>52</v>
      </c>
      <c r="AZ217" s="10" t="s">
        <v>52</v>
      </c>
      <c r="BA217" s="10" t="s">
        <v>52</v>
      </c>
      <c r="BB217" s="10" t="s">
        <v>52</v>
      </c>
      <c r="BC217" s="10" t="s">
        <v>52</v>
      </c>
      <c r="BD217" s="10" t="s">
        <v>52</v>
      </c>
      <c r="BE217" s="10" t="s">
        <v>52</v>
      </c>
      <c r="BF217" s="10" t="s">
        <v>52</v>
      </c>
      <c r="BG217" s="10" t="s">
        <v>52</v>
      </c>
      <c r="BH217" s="10" t="s">
        <v>52</v>
      </c>
      <c r="BI217" s="9">
        <v>0</v>
      </c>
      <c r="BJ217" s="9">
        <v>0</v>
      </c>
      <c r="BK217" s="9">
        <v>3</v>
      </c>
      <c r="BL217" s="9">
        <v>30</v>
      </c>
      <c r="BM217">
        <v>0</v>
      </c>
      <c r="BN217">
        <v>0</v>
      </c>
      <c r="BO217" s="9">
        <v>0</v>
      </c>
    </row>
    <row r="218" spans="1:67" s="9" customFormat="1" ht="15.75" customHeight="1" x14ac:dyDescent="0.2">
      <c r="A218" s="3">
        <f t="shared" si="3"/>
        <v>2216</v>
      </c>
      <c r="B218" s="7" t="s">
        <v>391</v>
      </c>
      <c r="C218" s="7" t="s">
        <v>173</v>
      </c>
      <c r="D218" s="28" t="s">
        <v>174</v>
      </c>
      <c r="E218" s="8" t="s">
        <v>3010</v>
      </c>
      <c r="F218" s="7">
        <v>1</v>
      </c>
      <c r="G218" s="7">
        <v>300</v>
      </c>
      <c r="H218" s="7">
        <v>0</v>
      </c>
      <c r="I218" s="7">
        <v>70</v>
      </c>
      <c r="J218" s="7">
        <v>0</v>
      </c>
      <c r="K218" s="7">
        <v>1</v>
      </c>
      <c r="L218" s="7">
        <v>0</v>
      </c>
      <c r="M218" s="7">
        <v>67</v>
      </c>
      <c r="N218" s="7">
        <v>50</v>
      </c>
      <c r="O218" s="7">
        <v>20</v>
      </c>
      <c r="P218" s="7">
        <v>100</v>
      </c>
      <c r="Q218" s="7">
        <v>100</v>
      </c>
      <c r="R218" s="7">
        <v>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31</v>
      </c>
      <c r="AM218" s="7" t="s">
        <v>35</v>
      </c>
      <c r="AN218" s="7" t="s">
        <v>2022</v>
      </c>
      <c r="AO218" s="7" t="s">
        <v>1863</v>
      </c>
      <c r="AP218" s="7">
        <v>30</v>
      </c>
      <c r="AQ218" s="7">
        <v>3</v>
      </c>
      <c r="AR218" s="9">
        <v>7777</v>
      </c>
      <c r="AS218" s="9">
        <v>10</v>
      </c>
      <c r="AT218" s="10" t="s">
        <v>52</v>
      </c>
      <c r="AU218" s="10" t="s">
        <v>52</v>
      </c>
      <c r="AV218" s="10" t="s">
        <v>52</v>
      </c>
      <c r="AW218" s="10" t="s">
        <v>52</v>
      </c>
      <c r="AX218" s="10" t="s">
        <v>52</v>
      </c>
      <c r="AY218" s="10" t="s">
        <v>52</v>
      </c>
      <c r="AZ218" s="10" t="s">
        <v>52</v>
      </c>
      <c r="BA218" s="10" t="s">
        <v>52</v>
      </c>
      <c r="BB218" s="10" t="s">
        <v>52</v>
      </c>
      <c r="BC218" s="10" t="s">
        <v>52</v>
      </c>
      <c r="BD218" s="10" t="s">
        <v>52</v>
      </c>
      <c r="BE218" s="10" t="s">
        <v>52</v>
      </c>
      <c r="BF218" s="10" t="s">
        <v>52</v>
      </c>
      <c r="BG218" s="10" t="s">
        <v>52</v>
      </c>
      <c r="BH218" s="10" t="s">
        <v>52</v>
      </c>
      <c r="BI218" s="9">
        <v>1</v>
      </c>
      <c r="BJ218" s="9">
        <v>0</v>
      </c>
      <c r="BK218" s="9">
        <v>1</v>
      </c>
      <c r="BL218" s="9">
        <v>30</v>
      </c>
      <c r="BM218">
        <v>0</v>
      </c>
      <c r="BN218">
        <v>0</v>
      </c>
      <c r="BO218" s="9">
        <v>0</v>
      </c>
    </row>
    <row r="219" spans="1:67" s="37" customFormat="1" ht="15.75" customHeight="1" x14ac:dyDescent="0.2">
      <c r="A219" s="34">
        <f t="shared" si="3"/>
        <v>2217</v>
      </c>
      <c r="B219" s="34" t="s">
        <v>308</v>
      </c>
      <c r="C219" s="34" t="s">
        <v>1891</v>
      </c>
      <c r="D219" s="39" t="s">
        <v>1911</v>
      </c>
      <c r="E219" s="40" t="s">
        <v>1906</v>
      </c>
      <c r="F219" s="34">
        <v>0</v>
      </c>
      <c r="G219" s="34">
        <v>300</v>
      </c>
      <c r="H219" s="34">
        <v>0</v>
      </c>
      <c r="I219" s="34">
        <v>20</v>
      </c>
      <c r="J219" s="34">
        <v>0</v>
      </c>
      <c r="K219" s="34">
        <v>1</v>
      </c>
      <c r="L219" s="34">
        <v>0</v>
      </c>
      <c r="M219" s="34">
        <v>0</v>
      </c>
      <c r="N219" s="34">
        <v>0</v>
      </c>
      <c r="O219" s="34">
        <v>0</v>
      </c>
      <c r="P219" s="34">
        <v>0</v>
      </c>
      <c r="Q219" s="34">
        <v>0</v>
      </c>
      <c r="R219" s="34">
        <v>0</v>
      </c>
      <c r="S219" s="34">
        <v>0</v>
      </c>
      <c r="T219" s="34">
        <v>0</v>
      </c>
      <c r="U219" s="34">
        <v>0</v>
      </c>
      <c r="V219" s="34">
        <v>0</v>
      </c>
      <c r="W219" s="34">
        <v>0</v>
      </c>
      <c r="X219" s="34">
        <v>0</v>
      </c>
      <c r="Y219" s="34">
        <v>20</v>
      </c>
      <c r="Z219" s="34">
        <v>0</v>
      </c>
      <c r="AA219" s="34">
        <v>0</v>
      </c>
      <c r="AB219" s="34">
        <v>0</v>
      </c>
      <c r="AC219" s="34">
        <v>0</v>
      </c>
      <c r="AD219" s="34">
        <v>0</v>
      </c>
      <c r="AE219" s="34">
        <v>0</v>
      </c>
      <c r="AF219" s="34">
        <v>0</v>
      </c>
      <c r="AG219" s="34">
        <v>0</v>
      </c>
      <c r="AH219" s="34">
        <v>0</v>
      </c>
      <c r="AI219" s="34">
        <v>0</v>
      </c>
      <c r="AJ219" s="34">
        <v>0</v>
      </c>
      <c r="AK219" s="34">
        <v>85</v>
      </c>
      <c r="AL219" s="34" t="s">
        <v>31</v>
      </c>
      <c r="AM219" s="34" t="s">
        <v>3172</v>
      </c>
      <c r="AN219" s="34" t="s">
        <v>2031</v>
      </c>
      <c r="AO219" s="34" t="s">
        <v>53</v>
      </c>
      <c r="AP219" s="34">
        <v>30</v>
      </c>
      <c r="AQ219" s="34">
        <v>1</v>
      </c>
      <c r="AR219" s="37">
        <v>100</v>
      </c>
      <c r="AS219" s="37">
        <v>10</v>
      </c>
      <c r="AT219" s="38" t="s">
        <v>52</v>
      </c>
      <c r="AU219" s="38" t="s">
        <v>52</v>
      </c>
      <c r="AV219" s="38" t="s">
        <v>52</v>
      </c>
      <c r="AW219" s="38" t="s">
        <v>52</v>
      </c>
      <c r="AX219" s="38" t="s">
        <v>52</v>
      </c>
      <c r="AY219" s="38" t="s">
        <v>52</v>
      </c>
      <c r="AZ219" s="38" t="s">
        <v>52</v>
      </c>
      <c r="BA219" s="38" t="s">
        <v>52</v>
      </c>
      <c r="BB219" s="38" t="s">
        <v>52</v>
      </c>
      <c r="BC219" s="38" t="s">
        <v>52</v>
      </c>
      <c r="BD219" s="38" t="s">
        <v>52</v>
      </c>
      <c r="BE219" s="38" t="s">
        <v>52</v>
      </c>
      <c r="BF219" s="38" t="s">
        <v>52</v>
      </c>
      <c r="BG219" s="38" t="s">
        <v>52</v>
      </c>
      <c r="BH219" s="38" t="s">
        <v>52</v>
      </c>
      <c r="BI219" s="37">
        <v>1</v>
      </c>
      <c r="BJ219" s="37">
        <v>750</v>
      </c>
      <c r="BK219" s="37">
        <v>1</v>
      </c>
      <c r="BL219" s="37">
        <v>30</v>
      </c>
      <c r="BM219" s="37">
        <v>0</v>
      </c>
      <c r="BN219" s="37">
        <v>0</v>
      </c>
      <c r="BO219" s="37">
        <v>0</v>
      </c>
    </row>
    <row r="220" spans="1:67" s="37" customFormat="1" ht="15.75" customHeight="1" x14ac:dyDescent="0.2">
      <c r="A220" s="34">
        <f t="shared" si="3"/>
        <v>2218</v>
      </c>
      <c r="B220" s="34" t="s">
        <v>308</v>
      </c>
      <c r="C220" s="34" t="s">
        <v>1915</v>
      </c>
      <c r="D220" s="39" t="s">
        <v>1912</v>
      </c>
      <c r="E220" s="40" t="s">
        <v>1913</v>
      </c>
      <c r="F220" s="34">
        <v>0</v>
      </c>
      <c r="G220" s="34">
        <v>300</v>
      </c>
      <c r="H220" s="34">
        <v>0</v>
      </c>
      <c r="I220" s="34">
        <v>20</v>
      </c>
      <c r="J220" s="34">
        <v>0</v>
      </c>
      <c r="K220" s="34">
        <v>1</v>
      </c>
      <c r="L220" s="34">
        <v>0</v>
      </c>
      <c r="M220" s="34">
        <v>0</v>
      </c>
      <c r="N220" s="34">
        <v>0</v>
      </c>
      <c r="O220" s="34">
        <v>0</v>
      </c>
      <c r="P220" s="34">
        <v>0</v>
      </c>
      <c r="Q220" s="34">
        <v>0</v>
      </c>
      <c r="R220" s="34">
        <v>0</v>
      </c>
      <c r="S220" s="34">
        <v>0</v>
      </c>
      <c r="T220" s="34">
        <v>0</v>
      </c>
      <c r="U220" s="34">
        <v>0</v>
      </c>
      <c r="V220" s="34">
        <v>0</v>
      </c>
      <c r="W220" s="34">
        <v>0</v>
      </c>
      <c r="X220" s="34">
        <v>0</v>
      </c>
      <c r="Y220" s="34">
        <v>20</v>
      </c>
      <c r="Z220" s="34">
        <v>0</v>
      </c>
      <c r="AA220" s="34">
        <v>0</v>
      </c>
      <c r="AB220" s="34">
        <v>0</v>
      </c>
      <c r="AC220" s="34">
        <v>0</v>
      </c>
      <c r="AD220" s="34">
        <v>0</v>
      </c>
      <c r="AE220" s="34">
        <v>0</v>
      </c>
      <c r="AF220" s="34">
        <v>0</v>
      </c>
      <c r="AG220" s="34">
        <v>0</v>
      </c>
      <c r="AH220" s="34">
        <v>0</v>
      </c>
      <c r="AI220" s="34">
        <v>0</v>
      </c>
      <c r="AJ220" s="34">
        <v>0</v>
      </c>
      <c r="AK220" s="34">
        <v>0</v>
      </c>
      <c r="AL220" s="34" t="s">
        <v>31</v>
      </c>
      <c r="AM220" s="34" t="s">
        <v>3172</v>
      </c>
      <c r="AN220" s="34" t="s">
        <v>2031</v>
      </c>
      <c r="AO220" s="34" t="s">
        <v>53</v>
      </c>
      <c r="AP220" s="34">
        <v>30</v>
      </c>
      <c r="AQ220" s="34">
        <v>1</v>
      </c>
      <c r="AR220" s="37">
        <v>100</v>
      </c>
      <c r="AS220" s="37">
        <v>10</v>
      </c>
      <c r="AT220" s="38" t="s">
        <v>52</v>
      </c>
      <c r="AU220" s="38" t="s">
        <v>52</v>
      </c>
      <c r="AV220" s="38" t="s">
        <v>52</v>
      </c>
      <c r="AW220" s="38" t="s">
        <v>52</v>
      </c>
      <c r="AX220" s="38" t="s">
        <v>52</v>
      </c>
      <c r="AY220" s="38" t="s">
        <v>52</v>
      </c>
      <c r="AZ220" s="38" t="s">
        <v>52</v>
      </c>
      <c r="BA220" s="38" t="s">
        <v>52</v>
      </c>
      <c r="BB220" s="38" t="s">
        <v>52</v>
      </c>
      <c r="BC220" s="38" t="s">
        <v>52</v>
      </c>
      <c r="BD220" s="38" t="s">
        <v>52</v>
      </c>
      <c r="BE220" s="38" t="s">
        <v>52</v>
      </c>
      <c r="BF220" s="38" t="s">
        <v>52</v>
      </c>
      <c r="BG220" s="38" t="s">
        <v>52</v>
      </c>
      <c r="BH220" s="38" t="s">
        <v>52</v>
      </c>
      <c r="BI220" s="37">
        <v>1</v>
      </c>
      <c r="BJ220" s="37">
        <v>750</v>
      </c>
      <c r="BK220" s="37">
        <v>1</v>
      </c>
      <c r="BL220" s="37">
        <v>30</v>
      </c>
      <c r="BM220" s="37">
        <v>0</v>
      </c>
      <c r="BN220" s="37">
        <v>0</v>
      </c>
      <c r="BO220" s="37">
        <v>0</v>
      </c>
    </row>
    <row r="221" spans="1:67" s="37" customFormat="1" ht="15.75" customHeight="1" x14ac:dyDescent="0.2">
      <c r="A221" s="34">
        <f t="shared" si="3"/>
        <v>2219</v>
      </c>
      <c r="B221" s="34" t="s">
        <v>308</v>
      </c>
      <c r="C221" s="34" t="s">
        <v>1894</v>
      </c>
      <c r="D221" s="39" t="s">
        <v>1903</v>
      </c>
      <c r="E221" s="40" t="s">
        <v>1892</v>
      </c>
      <c r="F221" s="34">
        <v>0</v>
      </c>
      <c r="G221" s="34">
        <v>300</v>
      </c>
      <c r="H221" s="34">
        <v>0</v>
      </c>
      <c r="I221" s="34">
        <v>20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20</v>
      </c>
      <c r="Z221" s="34">
        <v>0</v>
      </c>
      <c r="AA221" s="34">
        <v>0</v>
      </c>
      <c r="AB221" s="34">
        <v>0</v>
      </c>
      <c r="AC221" s="34">
        <v>0</v>
      </c>
      <c r="AD221" s="34">
        <v>0</v>
      </c>
      <c r="AE221" s="34">
        <v>0</v>
      </c>
      <c r="AF221" s="34">
        <v>0</v>
      </c>
      <c r="AG221" s="34">
        <v>0</v>
      </c>
      <c r="AH221" s="34">
        <v>0</v>
      </c>
      <c r="AI221" s="34">
        <v>0</v>
      </c>
      <c r="AJ221" s="34">
        <v>0</v>
      </c>
      <c r="AK221" s="34">
        <v>0</v>
      </c>
      <c r="AL221" s="34" t="s">
        <v>31</v>
      </c>
      <c r="AM221" s="34" t="s">
        <v>3173</v>
      </c>
      <c r="AN221" s="34" t="s">
        <v>2031</v>
      </c>
      <c r="AO221" s="34" t="s">
        <v>53</v>
      </c>
      <c r="AP221" s="34">
        <v>30</v>
      </c>
      <c r="AQ221" s="34">
        <v>1</v>
      </c>
      <c r="AR221" s="37">
        <v>100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750</v>
      </c>
      <c r="BK221" s="37">
        <v>1</v>
      </c>
      <c r="BL221" s="37">
        <v>30</v>
      </c>
      <c r="BM221" s="37">
        <v>0</v>
      </c>
      <c r="BN221" s="37">
        <v>0</v>
      </c>
      <c r="BO221" s="37">
        <v>0</v>
      </c>
    </row>
    <row r="222" spans="1:67" s="37" customFormat="1" ht="15.75" customHeight="1" x14ac:dyDescent="0.2">
      <c r="A222" s="34">
        <f t="shared" si="3"/>
        <v>2220</v>
      </c>
      <c r="B222" s="34" t="s">
        <v>308</v>
      </c>
      <c r="C222" s="34" t="s">
        <v>1895</v>
      </c>
      <c r="D222" s="39" t="s">
        <v>1904</v>
      </c>
      <c r="E222" s="40" t="s">
        <v>1893</v>
      </c>
      <c r="F222" s="34">
        <v>0</v>
      </c>
      <c r="G222" s="34">
        <v>300</v>
      </c>
      <c r="H222" s="34">
        <v>0</v>
      </c>
      <c r="I222" s="34">
        <v>20</v>
      </c>
      <c r="J222" s="34">
        <v>0</v>
      </c>
      <c r="K222" s="34">
        <v>1</v>
      </c>
      <c r="L222" s="34">
        <v>0</v>
      </c>
      <c r="M222" s="34">
        <v>0</v>
      </c>
      <c r="N222" s="34">
        <v>0</v>
      </c>
      <c r="O222" s="34">
        <v>0</v>
      </c>
      <c r="P222" s="34">
        <v>0</v>
      </c>
      <c r="Q222" s="34">
        <v>0</v>
      </c>
      <c r="R222" s="34">
        <v>0</v>
      </c>
      <c r="S222" s="34">
        <v>0</v>
      </c>
      <c r="T222" s="34">
        <v>0</v>
      </c>
      <c r="U222" s="34">
        <v>0</v>
      </c>
      <c r="V222" s="34">
        <v>0</v>
      </c>
      <c r="W222" s="34">
        <v>0</v>
      </c>
      <c r="X222" s="34">
        <v>0</v>
      </c>
      <c r="Y222" s="34">
        <v>20</v>
      </c>
      <c r="Z222" s="34">
        <v>0</v>
      </c>
      <c r="AA222" s="34">
        <v>0</v>
      </c>
      <c r="AB222" s="34">
        <v>0</v>
      </c>
      <c r="AC222" s="34">
        <v>0</v>
      </c>
      <c r="AD222" s="34">
        <v>0</v>
      </c>
      <c r="AE222" s="34">
        <v>0</v>
      </c>
      <c r="AF222" s="34">
        <v>0</v>
      </c>
      <c r="AG222" s="34">
        <v>0</v>
      </c>
      <c r="AH222" s="34">
        <v>0</v>
      </c>
      <c r="AI222" s="34">
        <v>0</v>
      </c>
      <c r="AJ222" s="34">
        <v>0</v>
      </c>
      <c r="AK222" s="34">
        <v>0</v>
      </c>
      <c r="AL222" s="34" t="s">
        <v>31</v>
      </c>
      <c r="AM222" s="34" t="s">
        <v>3173</v>
      </c>
      <c r="AN222" s="34" t="s">
        <v>2031</v>
      </c>
      <c r="AO222" s="34" t="s">
        <v>53</v>
      </c>
      <c r="AP222" s="34">
        <v>30</v>
      </c>
      <c r="AQ222" s="34">
        <v>1</v>
      </c>
      <c r="AR222" s="37">
        <v>100</v>
      </c>
      <c r="AS222" s="37">
        <v>10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750</v>
      </c>
      <c r="BK222" s="37">
        <v>1</v>
      </c>
      <c r="BL222" s="37">
        <v>30</v>
      </c>
      <c r="BM222" s="37">
        <v>0</v>
      </c>
      <c r="BN222" s="37">
        <v>0</v>
      </c>
      <c r="BO222" s="37">
        <v>0</v>
      </c>
    </row>
    <row r="223" spans="1:67" s="37" customFormat="1" ht="15.75" customHeight="1" x14ac:dyDescent="0.2">
      <c r="A223" s="34">
        <f t="shared" si="3"/>
        <v>2221</v>
      </c>
      <c r="B223" s="34" t="s">
        <v>308</v>
      </c>
      <c r="C223" s="34" t="s">
        <v>1900</v>
      </c>
      <c r="D223" s="39" t="s">
        <v>3188</v>
      </c>
      <c r="E223" s="40" t="s">
        <v>1907</v>
      </c>
      <c r="F223" s="34">
        <v>0</v>
      </c>
      <c r="G223" s="34">
        <v>300</v>
      </c>
      <c r="H223" s="34">
        <v>0</v>
      </c>
      <c r="I223" s="34">
        <v>20</v>
      </c>
      <c r="J223" s="34">
        <v>0</v>
      </c>
      <c r="K223" s="34">
        <v>1</v>
      </c>
      <c r="L223" s="34">
        <v>0</v>
      </c>
      <c r="M223" s="34">
        <v>0</v>
      </c>
      <c r="N223" s="34">
        <v>0</v>
      </c>
      <c r="O223" s="34">
        <v>0</v>
      </c>
      <c r="P223" s="34">
        <v>0</v>
      </c>
      <c r="Q223" s="34">
        <v>0</v>
      </c>
      <c r="R223" s="34">
        <v>0</v>
      </c>
      <c r="S223" s="34">
        <v>0</v>
      </c>
      <c r="T223" s="34">
        <v>0</v>
      </c>
      <c r="U223" s="34">
        <v>0</v>
      </c>
      <c r="V223" s="34">
        <v>0</v>
      </c>
      <c r="W223" s="34">
        <v>0</v>
      </c>
      <c r="X223" s="34">
        <v>0</v>
      </c>
      <c r="Y223" s="34">
        <v>20</v>
      </c>
      <c r="Z223" s="34">
        <v>0</v>
      </c>
      <c r="AA223" s="34">
        <v>0</v>
      </c>
      <c r="AB223" s="34">
        <v>0</v>
      </c>
      <c r="AC223" s="34">
        <v>0</v>
      </c>
      <c r="AD223" s="34">
        <v>0</v>
      </c>
      <c r="AE223" s="34">
        <v>0</v>
      </c>
      <c r="AF223" s="34">
        <v>0</v>
      </c>
      <c r="AG223" s="34">
        <v>0</v>
      </c>
      <c r="AH223" s="34">
        <v>0</v>
      </c>
      <c r="AI223" s="34">
        <v>0</v>
      </c>
      <c r="AJ223" s="34">
        <v>0</v>
      </c>
      <c r="AK223" s="34">
        <v>0</v>
      </c>
      <c r="AL223" s="34" t="s">
        <v>31</v>
      </c>
      <c r="AM223" s="34" t="s">
        <v>3173</v>
      </c>
      <c r="AN223" s="34" t="s">
        <v>2031</v>
      </c>
      <c r="AO223" s="34" t="s">
        <v>53</v>
      </c>
      <c r="AP223" s="34">
        <v>30</v>
      </c>
      <c r="AQ223" s="34">
        <v>1</v>
      </c>
      <c r="AR223" s="37">
        <v>100</v>
      </c>
      <c r="AS223" s="37">
        <v>10</v>
      </c>
      <c r="AT223" s="38" t="s">
        <v>52</v>
      </c>
      <c r="AU223" s="38" t="s">
        <v>52</v>
      </c>
      <c r="AV223" s="38" t="s">
        <v>52</v>
      </c>
      <c r="AW223" s="38" t="s">
        <v>52</v>
      </c>
      <c r="AX223" s="38" t="s">
        <v>52</v>
      </c>
      <c r="AY223" s="38" t="s">
        <v>52</v>
      </c>
      <c r="AZ223" s="38" t="s">
        <v>52</v>
      </c>
      <c r="BA223" s="38" t="s">
        <v>52</v>
      </c>
      <c r="BB223" s="38" t="s">
        <v>52</v>
      </c>
      <c r="BC223" s="38" t="s">
        <v>52</v>
      </c>
      <c r="BD223" s="38" t="s">
        <v>52</v>
      </c>
      <c r="BE223" s="38" t="s">
        <v>52</v>
      </c>
      <c r="BF223" s="38" t="s">
        <v>52</v>
      </c>
      <c r="BG223" s="38" t="s">
        <v>52</v>
      </c>
      <c r="BH223" s="38" t="s">
        <v>52</v>
      </c>
      <c r="BI223" s="37">
        <v>1</v>
      </c>
      <c r="BJ223" s="37">
        <v>750</v>
      </c>
      <c r="BK223" s="37">
        <v>1</v>
      </c>
      <c r="BL223" s="37">
        <v>30</v>
      </c>
      <c r="BM223" s="37">
        <v>0</v>
      </c>
      <c r="BN223" s="37">
        <v>0</v>
      </c>
      <c r="BO223" s="37">
        <v>0</v>
      </c>
    </row>
    <row r="224" spans="1:67" s="37" customFormat="1" ht="15.75" customHeight="1" x14ac:dyDescent="0.2">
      <c r="A224" s="34">
        <f t="shared" si="3"/>
        <v>2222</v>
      </c>
      <c r="B224" s="34" t="s">
        <v>308</v>
      </c>
      <c r="C224" s="34" t="s">
        <v>2872</v>
      </c>
      <c r="D224" s="39" t="s">
        <v>1922</v>
      </c>
      <c r="E224" s="40" t="s">
        <v>1905</v>
      </c>
      <c r="F224" s="34">
        <v>0</v>
      </c>
      <c r="G224" s="34">
        <v>300</v>
      </c>
      <c r="H224" s="34">
        <v>0</v>
      </c>
      <c r="I224" s="34">
        <v>20</v>
      </c>
      <c r="J224" s="34">
        <v>0</v>
      </c>
      <c r="K224" s="34">
        <v>1</v>
      </c>
      <c r="L224" s="34">
        <v>0</v>
      </c>
      <c r="M224" s="34">
        <v>0</v>
      </c>
      <c r="N224" s="34">
        <v>0</v>
      </c>
      <c r="O224" s="34">
        <v>0</v>
      </c>
      <c r="P224" s="34">
        <v>0</v>
      </c>
      <c r="Q224" s="34">
        <v>0</v>
      </c>
      <c r="R224" s="34">
        <v>0</v>
      </c>
      <c r="S224" s="34">
        <v>0</v>
      </c>
      <c r="T224" s="34">
        <v>0</v>
      </c>
      <c r="U224" s="34">
        <v>0</v>
      </c>
      <c r="V224" s="34">
        <v>0</v>
      </c>
      <c r="W224" s="34">
        <v>0</v>
      </c>
      <c r="X224" s="34">
        <v>0</v>
      </c>
      <c r="Y224" s="34">
        <v>20</v>
      </c>
      <c r="Z224" s="34">
        <v>0</v>
      </c>
      <c r="AA224" s="34">
        <v>0</v>
      </c>
      <c r="AB224" s="34">
        <v>0</v>
      </c>
      <c r="AC224" s="34">
        <v>0</v>
      </c>
      <c r="AD224" s="34">
        <v>0</v>
      </c>
      <c r="AE224" s="34">
        <v>0</v>
      </c>
      <c r="AF224" s="34">
        <v>0</v>
      </c>
      <c r="AG224" s="34">
        <v>0</v>
      </c>
      <c r="AH224" s="34">
        <v>0</v>
      </c>
      <c r="AI224" s="34">
        <v>0</v>
      </c>
      <c r="AJ224" s="34">
        <v>0</v>
      </c>
      <c r="AK224" s="34">
        <v>0</v>
      </c>
      <c r="AL224" s="34" t="s">
        <v>31</v>
      </c>
      <c r="AM224" s="34" t="s">
        <v>35</v>
      </c>
      <c r="AN224" s="34" t="s">
        <v>2022</v>
      </c>
      <c r="AO224" s="34" t="s">
        <v>52</v>
      </c>
      <c r="AP224" s="34">
        <v>30</v>
      </c>
      <c r="AQ224" s="34">
        <v>1</v>
      </c>
      <c r="AR224" s="37">
        <v>100</v>
      </c>
      <c r="AS224" s="37">
        <v>10</v>
      </c>
      <c r="AT224" s="38" t="s">
        <v>52</v>
      </c>
      <c r="AU224" s="38" t="s">
        <v>52</v>
      </c>
      <c r="AV224" s="38" t="s">
        <v>52</v>
      </c>
      <c r="AW224" s="38" t="s">
        <v>52</v>
      </c>
      <c r="AX224" s="38" t="s">
        <v>52</v>
      </c>
      <c r="AY224" s="38" t="s">
        <v>52</v>
      </c>
      <c r="AZ224" s="38" t="s">
        <v>52</v>
      </c>
      <c r="BA224" s="38" t="s">
        <v>52</v>
      </c>
      <c r="BB224" s="38" t="s">
        <v>52</v>
      </c>
      <c r="BC224" s="38" t="s">
        <v>52</v>
      </c>
      <c r="BD224" s="38" t="s">
        <v>52</v>
      </c>
      <c r="BE224" s="38" t="s">
        <v>52</v>
      </c>
      <c r="BF224" s="38" t="s">
        <v>52</v>
      </c>
      <c r="BG224" s="38" t="s">
        <v>52</v>
      </c>
      <c r="BH224" s="38" t="s">
        <v>52</v>
      </c>
      <c r="BI224" s="37">
        <v>1</v>
      </c>
      <c r="BJ224" s="37">
        <v>750</v>
      </c>
      <c r="BK224" s="37">
        <v>1</v>
      </c>
      <c r="BL224" s="37">
        <v>30</v>
      </c>
      <c r="BM224" s="37">
        <v>0</v>
      </c>
      <c r="BN224" s="37">
        <v>0</v>
      </c>
      <c r="BO224" s="37">
        <v>0</v>
      </c>
    </row>
    <row r="225" spans="1:67" s="37" customFormat="1" ht="15.75" customHeight="1" x14ac:dyDescent="0.2">
      <c r="A225" s="34">
        <f t="shared" si="3"/>
        <v>2223</v>
      </c>
      <c r="B225" s="34" t="s">
        <v>308</v>
      </c>
      <c r="C225" s="34" t="s">
        <v>2873</v>
      </c>
      <c r="D225" s="39" t="s">
        <v>2874</v>
      </c>
      <c r="E225" s="40" t="s">
        <v>1908</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0</v>
      </c>
      <c r="AL225" s="34" t="s">
        <v>31</v>
      </c>
      <c r="AM225" s="34" t="s">
        <v>35</v>
      </c>
      <c r="AN225" s="34" t="s">
        <v>2022</v>
      </c>
      <c r="AO225" s="34" t="s">
        <v>52</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390</v>
      </c>
      <c r="C226" s="34" t="s">
        <v>175</v>
      </c>
      <c r="D226" s="39" t="s">
        <v>176</v>
      </c>
      <c r="E226" s="40" t="s">
        <v>1896</v>
      </c>
      <c r="F226" s="34">
        <v>1</v>
      </c>
      <c r="G226" s="34">
        <v>300</v>
      </c>
      <c r="H226" s="34">
        <v>0</v>
      </c>
      <c r="I226" s="34">
        <v>70</v>
      </c>
      <c r="J226" s="34">
        <v>0</v>
      </c>
      <c r="K226" s="34">
        <v>1</v>
      </c>
      <c r="L226" s="34">
        <v>0</v>
      </c>
      <c r="M226" s="34">
        <v>40</v>
      </c>
      <c r="N226" s="34">
        <v>70</v>
      </c>
      <c r="O226" s="34">
        <v>40</v>
      </c>
      <c r="P226" s="34">
        <v>0</v>
      </c>
      <c r="Q226" s="34">
        <v>100</v>
      </c>
      <c r="R226" s="34">
        <v>100</v>
      </c>
      <c r="S226" s="34">
        <v>0</v>
      </c>
      <c r="T226" s="34">
        <v>80</v>
      </c>
      <c r="U226" s="34">
        <v>0</v>
      </c>
      <c r="V226" s="34">
        <v>0</v>
      </c>
      <c r="W226" s="34">
        <v>0</v>
      </c>
      <c r="X226" s="34">
        <v>0</v>
      </c>
      <c r="Y226" s="34">
        <v>50</v>
      </c>
      <c r="Z226" s="34">
        <v>0</v>
      </c>
      <c r="AA226" s="34">
        <v>0</v>
      </c>
      <c r="AB226" s="34">
        <v>0</v>
      </c>
      <c r="AC226" s="34">
        <v>0</v>
      </c>
      <c r="AD226" s="34">
        <v>0</v>
      </c>
      <c r="AE226" s="34">
        <v>0</v>
      </c>
      <c r="AF226" s="34">
        <v>0</v>
      </c>
      <c r="AG226" s="34">
        <v>0</v>
      </c>
      <c r="AH226" s="34">
        <v>0</v>
      </c>
      <c r="AI226" s="34">
        <v>0</v>
      </c>
      <c r="AJ226" s="34">
        <v>0</v>
      </c>
      <c r="AK226" s="34">
        <v>0</v>
      </c>
      <c r="AL226" s="34" t="s">
        <v>31</v>
      </c>
      <c r="AM226" s="34" t="s">
        <v>35</v>
      </c>
      <c r="AN226" s="34" t="s">
        <v>2022</v>
      </c>
      <c r="AO226" s="34" t="s">
        <v>1863</v>
      </c>
      <c r="AP226" s="34">
        <v>30</v>
      </c>
      <c r="AQ226" s="34">
        <v>20</v>
      </c>
      <c r="AR226" s="37">
        <v>10000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0</v>
      </c>
      <c r="BK226" s="37">
        <v>1</v>
      </c>
      <c r="BL226" s="37">
        <v>30</v>
      </c>
      <c r="BM226" s="37">
        <v>0</v>
      </c>
      <c r="BN226" s="37">
        <v>0</v>
      </c>
      <c r="BO226" s="37">
        <v>0</v>
      </c>
    </row>
    <row r="227" spans="1:67" s="9" customFormat="1" ht="15.75" customHeight="1" x14ac:dyDescent="0.2">
      <c r="A227" s="3">
        <f t="shared" si="3"/>
        <v>2225</v>
      </c>
      <c r="B227" s="7" t="s">
        <v>308</v>
      </c>
      <c r="C227" s="7" t="s">
        <v>425</v>
      </c>
      <c r="D227" s="28" t="s">
        <v>424</v>
      </c>
      <c r="E227" s="8" t="s">
        <v>426</v>
      </c>
      <c r="F227" s="7">
        <v>1</v>
      </c>
      <c r="G227" s="7">
        <v>300</v>
      </c>
      <c r="H227" s="7">
        <v>0</v>
      </c>
      <c r="I227" s="7">
        <v>70</v>
      </c>
      <c r="J227" s="7">
        <v>0</v>
      </c>
      <c r="K227" s="7">
        <v>1</v>
      </c>
      <c r="L227" s="7">
        <v>0</v>
      </c>
      <c r="M227" s="7">
        <v>40</v>
      </c>
      <c r="N227" s="7">
        <v>70</v>
      </c>
      <c r="O227" s="7">
        <v>100</v>
      </c>
      <c r="P227" s="7">
        <v>0</v>
      </c>
      <c r="Q227" s="7">
        <v>100</v>
      </c>
      <c r="R227" s="7">
        <v>100</v>
      </c>
      <c r="S227" s="7">
        <v>0</v>
      </c>
      <c r="T227" s="7">
        <v>80</v>
      </c>
      <c r="U227" s="7">
        <v>0</v>
      </c>
      <c r="V227" s="7">
        <v>0</v>
      </c>
      <c r="W227" s="7">
        <v>0</v>
      </c>
      <c r="X227" s="7">
        <v>0</v>
      </c>
      <c r="Y227" s="7">
        <v>50</v>
      </c>
      <c r="Z227" s="7">
        <v>0</v>
      </c>
      <c r="AA227" s="7">
        <v>0</v>
      </c>
      <c r="AB227" s="7">
        <v>0</v>
      </c>
      <c r="AC227" s="7">
        <v>0</v>
      </c>
      <c r="AD227" s="7">
        <v>0</v>
      </c>
      <c r="AE227" s="7">
        <v>0</v>
      </c>
      <c r="AF227" s="7">
        <v>0</v>
      </c>
      <c r="AG227" s="7">
        <v>0</v>
      </c>
      <c r="AH227" s="7">
        <v>0</v>
      </c>
      <c r="AI227" s="7">
        <v>0</v>
      </c>
      <c r="AJ227" s="7">
        <v>0</v>
      </c>
      <c r="AK227" s="7">
        <v>0</v>
      </c>
      <c r="AL227" s="7" t="s">
        <v>31</v>
      </c>
      <c r="AM227" s="7" t="s">
        <v>35</v>
      </c>
      <c r="AN227" s="7" t="s">
        <v>2022</v>
      </c>
      <c r="AO227" s="7" t="s">
        <v>1863</v>
      </c>
      <c r="AP227" s="7">
        <v>30</v>
      </c>
      <c r="AQ227" s="7">
        <v>2</v>
      </c>
      <c r="AR227" s="9">
        <v>10000</v>
      </c>
      <c r="AS227" s="9">
        <v>10</v>
      </c>
      <c r="AT227" s="10" t="s">
        <v>52</v>
      </c>
      <c r="AU227" s="10" t="s">
        <v>52</v>
      </c>
      <c r="AV227" s="10" t="s">
        <v>52</v>
      </c>
      <c r="AW227" s="10" t="s">
        <v>52</v>
      </c>
      <c r="AX227" s="10" t="s">
        <v>52</v>
      </c>
      <c r="AY227" s="10" t="s">
        <v>52</v>
      </c>
      <c r="AZ227" s="10" t="s">
        <v>52</v>
      </c>
      <c r="BA227" s="10" t="s">
        <v>52</v>
      </c>
      <c r="BB227" s="10" t="s">
        <v>52</v>
      </c>
      <c r="BC227" s="10" t="s">
        <v>52</v>
      </c>
      <c r="BD227" s="10" t="s">
        <v>52</v>
      </c>
      <c r="BE227" s="10" t="s">
        <v>52</v>
      </c>
      <c r="BF227" s="10" t="s">
        <v>52</v>
      </c>
      <c r="BG227" s="10" t="s">
        <v>52</v>
      </c>
      <c r="BH227" s="10" t="s">
        <v>52</v>
      </c>
      <c r="BI227" s="9">
        <v>1</v>
      </c>
      <c r="BJ227" s="9">
        <v>0</v>
      </c>
      <c r="BK227" s="9">
        <v>1</v>
      </c>
      <c r="BL227" s="9">
        <v>30</v>
      </c>
      <c r="BM227">
        <v>0</v>
      </c>
      <c r="BN227">
        <v>0</v>
      </c>
      <c r="BO227" s="9">
        <v>0</v>
      </c>
    </row>
    <row r="228" spans="1:67" s="9" customFormat="1" ht="15.75" customHeight="1" x14ac:dyDescent="0.2">
      <c r="A228" s="3">
        <f t="shared" si="3"/>
        <v>2226</v>
      </c>
      <c r="B228" s="7" t="s">
        <v>308</v>
      </c>
      <c r="C228" s="7" t="s">
        <v>427</v>
      </c>
      <c r="D228" s="28" t="s">
        <v>861</v>
      </c>
      <c r="E228" s="8" t="s">
        <v>428</v>
      </c>
      <c r="F228" s="7">
        <v>1</v>
      </c>
      <c r="G228" s="7">
        <v>300</v>
      </c>
      <c r="H228" s="7">
        <v>0</v>
      </c>
      <c r="I228" s="7">
        <v>70</v>
      </c>
      <c r="J228" s="7">
        <v>0</v>
      </c>
      <c r="K228" s="7">
        <v>1</v>
      </c>
      <c r="L228" s="7">
        <v>0</v>
      </c>
      <c r="M228" s="7">
        <v>40</v>
      </c>
      <c r="N228" s="7">
        <v>70</v>
      </c>
      <c r="O228" s="7">
        <v>40</v>
      </c>
      <c r="P228" s="7">
        <v>0</v>
      </c>
      <c r="Q228" s="7">
        <v>100</v>
      </c>
      <c r="R228" s="7">
        <v>100</v>
      </c>
      <c r="S228" s="7">
        <v>0</v>
      </c>
      <c r="T228" s="7">
        <v>80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31</v>
      </c>
      <c r="AM228" s="7" t="s">
        <v>35</v>
      </c>
      <c r="AN228" s="7" t="s">
        <v>2022</v>
      </c>
      <c r="AO228" s="7" t="s">
        <v>1863</v>
      </c>
      <c r="AP228" s="7">
        <v>30</v>
      </c>
      <c r="AQ228" s="7">
        <v>2</v>
      </c>
      <c r="AR228" s="9">
        <v>10000</v>
      </c>
      <c r="AS228" s="9">
        <v>10</v>
      </c>
      <c r="AT228" s="10" t="s">
        <v>52</v>
      </c>
      <c r="AU228" s="10" t="s">
        <v>52</v>
      </c>
      <c r="AV228" s="10" t="s">
        <v>52</v>
      </c>
      <c r="AW228" s="10" t="s">
        <v>52</v>
      </c>
      <c r="AX228" s="10" t="s">
        <v>52</v>
      </c>
      <c r="AY228" s="10" t="s">
        <v>52</v>
      </c>
      <c r="AZ228" s="10" t="s">
        <v>52</v>
      </c>
      <c r="BA228" s="10" t="s">
        <v>52</v>
      </c>
      <c r="BB228" s="10" t="s">
        <v>52</v>
      </c>
      <c r="BC228" s="10" t="s">
        <v>52</v>
      </c>
      <c r="BD228" s="10" t="s">
        <v>52</v>
      </c>
      <c r="BE228" s="10" t="s">
        <v>52</v>
      </c>
      <c r="BF228" s="10" t="s">
        <v>52</v>
      </c>
      <c r="BG228" s="10" t="s">
        <v>52</v>
      </c>
      <c r="BH228" s="10" t="s">
        <v>52</v>
      </c>
      <c r="BI228" s="9">
        <v>1</v>
      </c>
      <c r="BJ228" s="9">
        <v>0</v>
      </c>
      <c r="BK228" s="9">
        <v>1</v>
      </c>
      <c r="BL228" s="9">
        <v>30</v>
      </c>
      <c r="BM228">
        <v>0</v>
      </c>
      <c r="BN228">
        <v>0</v>
      </c>
      <c r="BO228" s="9">
        <v>0</v>
      </c>
    </row>
    <row r="229" spans="1:67" ht="15.75" customHeight="1" x14ac:dyDescent="0.2">
      <c r="A229" s="3">
        <f t="shared" si="3"/>
        <v>2227</v>
      </c>
      <c r="B229" s="3" t="s">
        <v>1307</v>
      </c>
      <c r="C229" s="3" t="s">
        <v>436</v>
      </c>
      <c r="D229" s="27" t="s">
        <v>1073</v>
      </c>
      <c r="E229" s="5" t="s">
        <v>1074</v>
      </c>
      <c r="F229" s="3">
        <v>0</v>
      </c>
      <c r="G229" s="3">
        <v>300</v>
      </c>
      <c r="H229" s="3">
        <v>0</v>
      </c>
      <c r="I229" s="3">
        <v>70</v>
      </c>
      <c r="J229" s="3">
        <v>0</v>
      </c>
      <c r="K229" s="3">
        <v>1</v>
      </c>
      <c r="L229" s="3">
        <v>0</v>
      </c>
      <c r="M229" s="3">
        <v>0</v>
      </c>
      <c r="N229" s="3">
        <v>0</v>
      </c>
      <c r="O229" s="3">
        <v>0</v>
      </c>
      <c r="P229" s="3">
        <v>0</v>
      </c>
      <c r="Q229" s="3">
        <v>0</v>
      </c>
      <c r="R229" s="3">
        <v>0</v>
      </c>
      <c r="S229" s="3">
        <v>0</v>
      </c>
      <c r="T229" s="3">
        <v>0</v>
      </c>
      <c r="U229" s="3">
        <v>0</v>
      </c>
      <c r="V229" s="3">
        <v>0</v>
      </c>
      <c r="W229" s="3">
        <v>0</v>
      </c>
      <c r="X229" s="3">
        <v>0</v>
      </c>
      <c r="Y229" s="3">
        <v>200</v>
      </c>
      <c r="Z229" s="3">
        <v>0</v>
      </c>
      <c r="AA229" s="3">
        <v>0</v>
      </c>
      <c r="AB229" s="3">
        <v>0</v>
      </c>
      <c r="AC229" s="3">
        <v>0</v>
      </c>
      <c r="AD229" s="3">
        <v>0</v>
      </c>
      <c r="AE229" s="3">
        <v>0</v>
      </c>
      <c r="AF229" s="3">
        <v>0</v>
      </c>
      <c r="AG229" s="3">
        <v>0</v>
      </c>
      <c r="AH229" s="3">
        <v>0</v>
      </c>
      <c r="AI229" s="3">
        <v>0</v>
      </c>
      <c r="AJ229" s="3">
        <v>0</v>
      </c>
      <c r="AK229" s="3">
        <v>0</v>
      </c>
      <c r="AL229" s="3" t="s">
        <v>31</v>
      </c>
      <c r="AM229" s="3" t="s">
        <v>1487</v>
      </c>
      <c r="AN229" s="3" t="s">
        <v>2032</v>
      </c>
      <c r="AO229" s="3" t="s">
        <v>1863</v>
      </c>
      <c r="AP229" s="3">
        <v>30</v>
      </c>
      <c r="AQ229" s="3">
        <v>2.4</v>
      </c>
      <c r="AR229">
        <v>1000</v>
      </c>
      <c r="AS229">
        <v>10</v>
      </c>
      <c r="AT229" s="6" t="s">
        <v>52</v>
      </c>
      <c r="AU229" s="6" t="s">
        <v>52</v>
      </c>
      <c r="AV229" s="6" t="s">
        <v>52</v>
      </c>
      <c r="AW229" s="6" t="s">
        <v>52</v>
      </c>
      <c r="AX229" s="6" t="s">
        <v>52</v>
      </c>
      <c r="AY229" s="6" t="s">
        <v>52</v>
      </c>
      <c r="AZ229" s="6" t="s">
        <v>52</v>
      </c>
      <c r="BA229" s="6" t="s">
        <v>52</v>
      </c>
      <c r="BB229" s="6" t="s">
        <v>52</v>
      </c>
      <c r="BC229" s="6" t="s">
        <v>52</v>
      </c>
      <c r="BD229" s="6" t="s">
        <v>52</v>
      </c>
      <c r="BE229" s="6" t="s">
        <v>52</v>
      </c>
      <c r="BF229" s="6" t="s">
        <v>52</v>
      </c>
      <c r="BG229" s="6" t="s">
        <v>52</v>
      </c>
      <c r="BH229" s="6" t="s">
        <v>52</v>
      </c>
      <c r="BI229">
        <v>1</v>
      </c>
      <c r="BJ229">
        <v>760</v>
      </c>
      <c r="BK229">
        <v>4</v>
      </c>
      <c r="BL229">
        <v>30</v>
      </c>
      <c r="BM229">
        <v>0</v>
      </c>
      <c r="BN229">
        <v>0</v>
      </c>
      <c r="BO229">
        <v>0</v>
      </c>
    </row>
    <row r="230" spans="1:67" s="9" customFormat="1" ht="15.75" customHeight="1" x14ac:dyDescent="0.2">
      <c r="A230" s="3">
        <f t="shared" si="3"/>
        <v>2228</v>
      </c>
      <c r="B230" s="7" t="s">
        <v>308</v>
      </c>
      <c r="C230" s="7" t="s">
        <v>1528</v>
      </c>
      <c r="D230" s="28" t="s">
        <v>3011</v>
      </c>
      <c r="E230" s="8" t="s">
        <v>439</v>
      </c>
      <c r="F230" s="7">
        <v>1</v>
      </c>
      <c r="G230" s="7">
        <v>300</v>
      </c>
      <c r="H230" s="7">
        <v>0</v>
      </c>
      <c r="I230" s="7">
        <v>70</v>
      </c>
      <c r="J230" s="7">
        <v>0</v>
      </c>
      <c r="K230" s="7">
        <v>1</v>
      </c>
      <c r="L230" s="7">
        <v>0</v>
      </c>
      <c r="M230" s="7">
        <v>40</v>
      </c>
      <c r="N230" s="7">
        <v>70</v>
      </c>
      <c r="O230" s="7">
        <v>40</v>
      </c>
      <c r="P230" s="7">
        <v>0</v>
      </c>
      <c r="Q230" s="7">
        <v>100</v>
      </c>
      <c r="R230" s="7">
        <v>100</v>
      </c>
      <c r="S230" s="7">
        <v>0</v>
      </c>
      <c r="T230" s="7">
        <v>80</v>
      </c>
      <c r="U230" s="7">
        <v>0</v>
      </c>
      <c r="V230" s="7">
        <v>0</v>
      </c>
      <c r="W230" s="7">
        <v>0</v>
      </c>
      <c r="X230" s="7">
        <v>0</v>
      </c>
      <c r="Y230" s="7">
        <v>50</v>
      </c>
      <c r="Z230" s="7">
        <v>0</v>
      </c>
      <c r="AA230" s="7">
        <v>0</v>
      </c>
      <c r="AB230" s="7">
        <v>0</v>
      </c>
      <c r="AC230" s="7">
        <v>0</v>
      </c>
      <c r="AD230" s="7">
        <v>0</v>
      </c>
      <c r="AE230" s="7">
        <v>0</v>
      </c>
      <c r="AF230" s="7">
        <v>0</v>
      </c>
      <c r="AG230" s="7">
        <v>0</v>
      </c>
      <c r="AH230" s="7">
        <v>0</v>
      </c>
      <c r="AI230" s="7">
        <v>0</v>
      </c>
      <c r="AJ230" s="7">
        <v>0</v>
      </c>
      <c r="AK230" s="7">
        <v>0</v>
      </c>
      <c r="AL230" s="7" t="s">
        <v>31</v>
      </c>
      <c r="AM230" s="7" t="s">
        <v>35</v>
      </c>
      <c r="AN230" s="7" t="s">
        <v>2022</v>
      </c>
      <c r="AO230" s="7" t="s">
        <v>1863</v>
      </c>
      <c r="AP230" s="7">
        <v>30</v>
      </c>
      <c r="AQ230" s="7">
        <v>2</v>
      </c>
      <c r="AR230" s="9">
        <v>10000</v>
      </c>
      <c r="AS230" s="9">
        <v>10</v>
      </c>
      <c r="AT230" s="10" t="s">
        <v>52</v>
      </c>
      <c r="AU230" s="10" t="s">
        <v>52</v>
      </c>
      <c r="AV230" s="10" t="s">
        <v>52</v>
      </c>
      <c r="AW230" s="10" t="s">
        <v>52</v>
      </c>
      <c r="AX230" s="10" t="s">
        <v>52</v>
      </c>
      <c r="AY230" s="10" t="s">
        <v>52</v>
      </c>
      <c r="AZ230" s="10" t="s">
        <v>52</v>
      </c>
      <c r="BA230" s="10" t="s">
        <v>52</v>
      </c>
      <c r="BB230" s="10" t="s">
        <v>52</v>
      </c>
      <c r="BC230" s="10" t="s">
        <v>52</v>
      </c>
      <c r="BD230" s="10" t="s">
        <v>52</v>
      </c>
      <c r="BE230" s="10" t="s">
        <v>52</v>
      </c>
      <c r="BF230" s="10" t="s">
        <v>52</v>
      </c>
      <c r="BG230" s="10" t="s">
        <v>52</v>
      </c>
      <c r="BH230" s="10" t="s">
        <v>52</v>
      </c>
      <c r="BI230" s="9">
        <v>1</v>
      </c>
      <c r="BJ230" s="9">
        <v>0</v>
      </c>
      <c r="BK230" s="9">
        <v>4</v>
      </c>
      <c r="BL230" s="9">
        <v>30</v>
      </c>
      <c r="BM230">
        <v>0</v>
      </c>
      <c r="BN230">
        <v>0</v>
      </c>
      <c r="BO230" s="9">
        <v>0</v>
      </c>
    </row>
    <row r="231" spans="1:67" s="9" customFormat="1" ht="15.75" customHeight="1" x14ac:dyDescent="0.2">
      <c r="A231" s="3">
        <f t="shared" si="3"/>
        <v>2229</v>
      </c>
      <c r="B231" s="7" t="s">
        <v>308</v>
      </c>
      <c r="C231" s="7" t="s">
        <v>1527</v>
      </c>
      <c r="D231" s="28" t="s">
        <v>1526</v>
      </c>
      <c r="E231" s="8" t="s">
        <v>439</v>
      </c>
      <c r="F231" s="7">
        <v>1</v>
      </c>
      <c r="G231" s="7">
        <v>300</v>
      </c>
      <c r="H231" s="7">
        <v>0</v>
      </c>
      <c r="I231" s="7">
        <v>70</v>
      </c>
      <c r="J231" s="7">
        <v>0</v>
      </c>
      <c r="K231" s="7">
        <v>1</v>
      </c>
      <c r="L231" s="7">
        <v>0</v>
      </c>
      <c r="M231" s="7">
        <v>40</v>
      </c>
      <c r="N231" s="7">
        <v>70</v>
      </c>
      <c r="O231" s="7">
        <v>40</v>
      </c>
      <c r="P231" s="7">
        <v>0</v>
      </c>
      <c r="Q231" s="7">
        <v>100</v>
      </c>
      <c r="R231" s="7">
        <v>100</v>
      </c>
      <c r="S231" s="7">
        <v>0</v>
      </c>
      <c r="T231" s="7">
        <v>80</v>
      </c>
      <c r="U231" s="7">
        <v>0</v>
      </c>
      <c r="V231" s="7">
        <v>0</v>
      </c>
      <c r="W231" s="7">
        <v>0</v>
      </c>
      <c r="X231" s="7">
        <v>0</v>
      </c>
      <c r="Y231" s="7">
        <v>50</v>
      </c>
      <c r="Z231" s="7">
        <v>0</v>
      </c>
      <c r="AA231" s="7">
        <v>0</v>
      </c>
      <c r="AB231" s="7">
        <v>0</v>
      </c>
      <c r="AC231" s="7">
        <v>0</v>
      </c>
      <c r="AD231" s="7">
        <v>0</v>
      </c>
      <c r="AE231" s="7">
        <v>0</v>
      </c>
      <c r="AF231" s="7">
        <v>0</v>
      </c>
      <c r="AG231" s="7">
        <v>0</v>
      </c>
      <c r="AH231" s="7">
        <v>0</v>
      </c>
      <c r="AI231" s="7">
        <v>0</v>
      </c>
      <c r="AJ231" s="7">
        <v>0</v>
      </c>
      <c r="AK231" s="7">
        <v>0</v>
      </c>
      <c r="AL231" s="7" t="s">
        <v>31</v>
      </c>
      <c r="AM231" s="7" t="s">
        <v>35</v>
      </c>
      <c r="AN231" s="7" t="s">
        <v>2022</v>
      </c>
      <c r="AO231" s="7" t="s">
        <v>1863</v>
      </c>
      <c r="AP231" s="7">
        <v>30</v>
      </c>
      <c r="AQ231" s="7">
        <v>2</v>
      </c>
      <c r="AR231" s="9">
        <v>10000</v>
      </c>
      <c r="AS231" s="9">
        <v>5000</v>
      </c>
      <c r="AT231" s="10" t="s">
        <v>52</v>
      </c>
      <c r="AU231" s="10" t="s">
        <v>52</v>
      </c>
      <c r="AV231" s="10" t="s">
        <v>52</v>
      </c>
      <c r="AW231" s="10" t="s">
        <v>52</v>
      </c>
      <c r="AX231" s="10" t="s">
        <v>52</v>
      </c>
      <c r="AY231" s="10" t="s">
        <v>52</v>
      </c>
      <c r="AZ231" s="10" t="s">
        <v>52</v>
      </c>
      <c r="BA231" s="10" t="s">
        <v>52</v>
      </c>
      <c r="BB231" s="10" t="s">
        <v>52</v>
      </c>
      <c r="BC231" s="10" t="s">
        <v>52</v>
      </c>
      <c r="BD231" s="10" t="s">
        <v>52</v>
      </c>
      <c r="BE231" s="10" t="s">
        <v>52</v>
      </c>
      <c r="BF231" s="10" t="s">
        <v>52</v>
      </c>
      <c r="BG231" s="10" t="s">
        <v>52</v>
      </c>
      <c r="BH231" s="10" t="s">
        <v>52</v>
      </c>
      <c r="BI231" s="9">
        <v>1</v>
      </c>
      <c r="BJ231" s="9">
        <v>0</v>
      </c>
      <c r="BK231" s="9">
        <v>4</v>
      </c>
      <c r="BL231" s="9">
        <v>30</v>
      </c>
      <c r="BM231">
        <v>0</v>
      </c>
      <c r="BN231">
        <v>0</v>
      </c>
      <c r="BO231" s="9">
        <v>0</v>
      </c>
    </row>
    <row r="232" spans="1:67" s="9" customFormat="1" ht="15.75" customHeight="1" x14ac:dyDescent="0.2">
      <c r="A232" s="3">
        <f t="shared" si="3"/>
        <v>2230</v>
      </c>
      <c r="B232" s="7" t="s">
        <v>308</v>
      </c>
      <c r="C232" s="7" t="s">
        <v>438</v>
      </c>
      <c r="D232" s="28" t="s">
        <v>437</v>
      </c>
      <c r="E232" s="8" t="s">
        <v>439</v>
      </c>
      <c r="F232" s="7">
        <v>1</v>
      </c>
      <c r="G232" s="7">
        <v>300</v>
      </c>
      <c r="H232" s="7">
        <v>0</v>
      </c>
      <c r="I232" s="7">
        <v>70</v>
      </c>
      <c r="J232" s="7">
        <v>0</v>
      </c>
      <c r="K232" s="7">
        <v>1</v>
      </c>
      <c r="L232" s="7">
        <v>0</v>
      </c>
      <c r="M232" s="7">
        <v>40</v>
      </c>
      <c r="N232" s="7">
        <v>70</v>
      </c>
      <c r="O232" s="7">
        <v>40</v>
      </c>
      <c r="P232" s="7">
        <v>0</v>
      </c>
      <c r="Q232" s="7">
        <v>100</v>
      </c>
      <c r="R232" s="7">
        <v>100</v>
      </c>
      <c r="S232" s="7">
        <v>0</v>
      </c>
      <c r="T232" s="7">
        <v>80</v>
      </c>
      <c r="U232" s="7">
        <v>0</v>
      </c>
      <c r="V232" s="7">
        <v>0</v>
      </c>
      <c r="W232" s="7">
        <v>0</v>
      </c>
      <c r="X232" s="7">
        <v>0</v>
      </c>
      <c r="Y232" s="7">
        <v>50</v>
      </c>
      <c r="Z232" s="7">
        <v>0</v>
      </c>
      <c r="AA232" s="7">
        <v>0</v>
      </c>
      <c r="AB232" s="7">
        <v>0</v>
      </c>
      <c r="AC232" s="7">
        <v>0</v>
      </c>
      <c r="AD232" s="7">
        <v>0</v>
      </c>
      <c r="AE232" s="7">
        <v>0</v>
      </c>
      <c r="AF232" s="7">
        <v>0</v>
      </c>
      <c r="AG232" s="7">
        <v>0</v>
      </c>
      <c r="AH232" s="7">
        <v>0</v>
      </c>
      <c r="AI232" s="7">
        <v>0</v>
      </c>
      <c r="AJ232" s="7">
        <v>0</v>
      </c>
      <c r="AK232" s="7">
        <v>0</v>
      </c>
      <c r="AL232" s="7" t="s">
        <v>31</v>
      </c>
      <c r="AM232" s="7" t="s">
        <v>35</v>
      </c>
      <c r="AN232" s="7" t="s">
        <v>2022</v>
      </c>
      <c r="AO232" s="7" t="s">
        <v>1863</v>
      </c>
      <c r="AP232" s="7">
        <v>30</v>
      </c>
      <c r="AQ232" s="7">
        <v>2</v>
      </c>
      <c r="AR232" s="9">
        <v>10000</v>
      </c>
      <c r="AS232" s="9">
        <v>5000</v>
      </c>
      <c r="AT232" s="10" t="s">
        <v>52</v>
      </c>
      <c r="AU232" s="10" t="s">
        <v>52</v>
      </c>
      <c r="AV232" s="10" t="s">
        <v>52</v>
      </c>
      <c r="AW232" s="10" t="s">
        <v>52</v>
      </c>
      <c r="AX232" s="10" t="s">
        <v>52</v>
      </c>
      <c r="AY232" s="10" t="s">
        <v>52</v>
      </c>
      <c r="AZ232" s="10" t="s">
        <v>52</v>
      </c>
      <c r="BA232" s="10" t="s">
        <v>52</v>
      </c>
      <c r="BB232" s="10" t="s">
        <v>52</v>
      </c>
      <c r="BC232" s="10" t="s">
        <v>52</v>
      </c>
      <c r="BD232" s="10" t="s">
        <v>52</v>
      </c>
      <c r="BE232" s="10" t="s">
        <v>52</v>
      </c>
      <c r="BF232" s="10" t="s">
        <v>52</v>
      </c>
      <c r="BG232" s="10" t="s">
        <v>52</v>
      </c>
      <c r="BH232" s="10" t="s">
        <v>52</v>
      </c>
      <c r="BI232" s="9">
        <v>1</v>
      </c>
      <c r="BJ232" s="9">
        <v>0</v>
      </c>
      <c r="BK232" s="9">
        <v>4</v>
      </c>
      <c r="BL232" s="9">
        <v>30</v>
      </c>
      <c r="BM232">
        <v>0</v>
      </c>
      <c r="BN232">
        <v>0</v>
      </c>
      <c r="BO232" s="9">
        <v>0</v>
      </c>
    </row>
    <row r="233" spans="1:67" s="9" customFormat="1" ht="15.75" customHeight="1" x14ac:dyDescent="0.2">
      <c r="A233" s="3">
        <f t="shared" si="3"/>
        <v>2231</v>
      </c>
      <c r="B233" s="7" t="s">
        <v>308</v>
      </c>
      <c r="C233" s="7" t="s">
        <v>443</v>
      </c>
      <c r="D233" s="28" t="s">
        <v>442</v>
      </c>
      <c r="E233" s="8" t="s">
        <v>1072</v>
      </c>
      <c r="F233" s="7">
        <v>1</v>
      </c>
      <c r="G233" s="7">
        <v>300</v>
      </c>
      <c r="H233" s="7">
        <v>0</v>
      </c>
      <c r="I233" s="7">
        <v>70</v>
      </c>
      <c r="J233" s="7">
        <v>0</v>
      </c>
      <c r="K233" s="7">
        <v>1</v>
      </c>
      <c r="L233" s="7">
        <v>0</v>
      </c>
      <c r="M233" s="7">
        <v>40</v>
      </c>
      <c r="N233" s="7">
        <v>70</v>
      </c>
      <c r="O233" s="7">
        <v>40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2022</v>
      </c>
      <c r="AO233" s="7" t="s">
        <v>1863</v>
      </c>
      <c r="AP233" s="7">
        <v>30</v>
      </c>
      <c r="AQ233" s="7">
        <v>2</v>
      </c>
      <c r="AR233" s="9">
        <v>10000</v>
      </c>
      <c r="AS233" s="9">
        <v>5000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4</v>
      </c>
      <c r="BL233" s="9">
        <v>30</v>
      </c>
      <c r="BM233">
        <v>0</v>
      </c>
      <c r="BN233">
        <v>0</v>
      </c>
      <c r="BO233" s="9">
        <v>0</v>
      </c>
    </row>
    <row r="234" spans="1:67" s="9" customFormat="1" ht="15.75" customHeight="1" x14ac:dyDescent="0.2">
      <c r="A234" s="3">
        <f t="shared" si="3"/>
        <v>2232</v>
      </c>
      <c r="B234" s="7" t="s">
        <v>392</v>
      </c>
      <c r="C234" s="7" t="s">
        <v>220</v>
      </c>
      <c r="D234" s="28" t="s">
        <v>221</v>
      </c>
      <c r="E234" s="8" t="s">
        <v>222</v>
      </c>
      <c r="F234" s="7">
        <v>1</v>
      </c>
      <c r="G234" s="7">
        <v>300</v>
      </c>
      <c r="H234" s="7">
        <v>0</v>
      </c>
      <c r="I234" s="7">
        <v>20</v>
      </c>
      <c r="J234" s="7">
        <v>0</v>
      </c>
      <c r="K234" s="7">
        <v>1</v>
      </c>
      <c r="L234" s="7">
        <v>0</v>
      </c>
      <c r="M234" s="7">
        <v>40</v>
      </c>
      <c r="N234" s="7">
        <v>12</v>
      </c>
      <c r="O234" s="7">
        <v>0</v>
      </c>
      <c r="P234" s="7">
        <v>0</v>
      </c>
      <c r="Q234" s="7">
        <v>30</v>
      </c>
      <c r="R234" s="7">
        <v>10</v>
      </c>
      <c r="S234" s="7">
        <v>10</v>
      </c>
      <c r="T234" s="7">
        <v>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75</v>
      </c>
      <c r="AL234" s="7" t="s">
        <v>31</v>
      </c>
      <c r="AM234" s="7" t="s">
        <v>35</v>
      </c>
      <c r="AN234" s="7" t="s">
        <v>2033</v>
      </c>
      <c r="AO234" s="7" t="s">
        <v>1863</v>
      </c>
      <c r="AP234" s="7">
        <v>30</v>
      </c>
      <c r="AQ234" s="7">
        <v>2</v>
      </c>
      <c r="AR234" s="9">
        <v>10000</v>
      </c>
      <c r="AS234" s="9">
        <v>3200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4</v>
      </c>
      <c r="BL234" s="9">
        <v>30</v>
      </c>
      <c r="BM234">
        <v>0</v>
      </c>
      <c r="BN234">
        <v>0</v>
      </c>
      <c r="BO234" s="9">
        <v>0</v>
      </c>
    </row>
    <row r="235" spans="1:67" s="9" customFormat="1" ht="15.75" customHeight="1" x14ac:dyDescent="0.2">
      <c r="A235" s="3">
        <f t="shared" si="3"/>
        <v>2233</v>
      </c>
      <c r="B235" s="7" t="s">
        <v>40</v>
      </c>
      <c r="C235" s="7" t="s">
        <v>65</v>
      </c>
      <c r="D235" s="28" t="s">
        <v>41</v>
      </c>
      <c r="E235" s="8" t="s">
        <v>136</v>
      </c>
      <c r="F235" s="7">
        <v>0</v>
      </c>
      <c r="G235" s="7">
        <v>300</v>
      </c>
      <c r="H235" s="7">
        <v>0</v>
      </c>
      <c r="I235" s="7">
        <v>20</v>
      </c>
      <c r="J235" s="7">
        <v>0</v>
      </c>
      <c r="K235" s="7">
        <v>1</v>
      </c>
      <c r="L235" s="7">
        <v>0</v>
      </c>
      <c r="M235" s="7">
        <v>0</v>
      </c>
      <c r="N235" s="7">
        <v>0</v>
      </c>
      <c r="O235" s="7">
        <v>0</v>
      </c>
      <c r="P235" s="7">
        <v>0</v>
      </c>
      <c r="Q235" s="7">
        <v>0</v>
      </c>
      <c r="R235" s="7">
        <v>0</v>
      </c>
      <c r="S235" s="7">
        <v>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75</v>
      </c>
      <c r="AL235" s="7" t="s">
        <v>31</v>
      </c>
      <c r="AM235" s="7" t="s">
        <v>35</v>
      </c>
      <c r="AN235" s="7" t="s">
        <v>2022</v>
      </c>
      <c r="AO235" s="7" t="s">
        <v>1863</v>
      </c>
      <c r="AP235" s="7">
        <v>30</v>
      </c>
      <c r="AQ235" s="7">
        <v>2</v>
      </c>
      <c r="AR235" s="9">
        <v>1300</v>
      </c>
      <c r="AS235" s="9">
        <v>10</v>
      </c>
      <c r="AT235" s="10" t="s">
        <v>152</v>
      </c>
      <c r="AU235" s="10" t="s">
        <v>152</v>
      </c>
      <c r="AV235" s="10" t="s">
        <v>152</v>
      </c>
      <c r="AW235" s="10" t="s">
        <v>152</v>
      </c>
      <c r="AX235" s="10" t="s">
        <v>152</v>
      </c>
      <c r="AY235" s="10" t="s">
        <v>152</v>
      </c>
      <c r="AZ235" s="10" t="s">
        <v>152</v>
      </c>
      <c r="BA235" s="10" t="s">
        <v>152</v>
      </c>
      <c r="BB235" s="10" t="s">
        <v>152</v>
      </c>
      <c r="BC235" s="10" t="s">
        <v>152</v>
      </c>
      <c r="BD235" s="10" t="s">
        <v>52</v>
      </c>
      <c r="BE235" s="10" t="s">
        <v>52</v>
      </c>
      <c r="BF235" s="10" t="s">
        <v>52</v>
      </c>
      <c r="BG235" s="10" t="s">
        <v>52</v>
      </c>
      <c r="BH235" s="10" t="s">
        <v>52</v>
      </c>
      <c r="BI235" s="9">
        <v>0</v>
      </c>
      <c r="BJ235" s="9">
        <v>0</v>
      </c>
      <c r="BK235" s="9">
        <v>1</v>
      </c>
      <c r="BL235" s="9">
        <v>30</v>
      </c>
      <c r="BM235">
        <v>0</v>
      </c>
      <c r="BN235">
        <v>0</v>
      </c>
      <c r="BO235" s="9">
        <v>0</v>
      </c>
    </row>
    <row r="236" spans="1:67" s="9" customFormat="1" ht="15.75" customHeight="1" x14ac:dyDescent="0.2">
      <c r="A236" s="3">
        <f t="shared" si="3"/>
        <v>2234</v>
      </c>
      <c r="B236" s="7" t="s">
        <v>40</v>
      </c>
      <c r="C236" s="7" t="s">
        <v>40</v>
      </c>
      <c r="D236" s="28" t="s">
        <v>42</v>
      </c>
      <c r="E236" s="8" t="s">
        <v>141</v>
      </c>
      <c r="F236" s="7">
        <v>0</v>
      </c>
      <c r="G236" s="7">
        <v>300</v>
      </c>
      <c r="H236" s="7">
        <v>0</v>
      </c>
      <c r="I236" s="7">
        <v>20</v>
      </c>
      <c r="J236" s="7">
        <v>0</v>
      </c>
      <c r="K236" s="7">
        <v>1</v>
      </c>
      <c r="L236" s="7">
        <v>0</v>
      </c>
      <c r="M236" s="7">
        <v>0</v>
      </c>
      <c r="N236" s="7">
        <v>0</v>
      </c>
      <c r="O236" s="7">
        <v>0</v>
      </c>
      <c r="P236" s="7">
        <v>0</v>
      </c>
      <c r="Q236" s="7">
        <v>0</v>
      </c>
      <c r="R236" s="7">
        <v>0</v>
      </c>
      <c r="S236" s="7">
        <v>0</v>
      </c>
      <c r="T236" s="7">
        <v>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75</v>
      </c>
      <c r="AL236" s="7" t="s">
        <v>31</v>
      </c>
      <c r="AM236" s="7" t="s">
        <v>35</v>
      </c>
      <c r="AN236" s="7" t="s">
        <v>2022</v>
      </c>
      <c r="AO236" s="7" t="s">
        <v>1863</v>
      </c>
      <c r="AP236" s="7">
        <v>30</v>
      </c>
      <c r="AQ236" s="7">
        <v>2</v>
      </c>
      <c r="AR236" s="9">
        <v>1500</v>
      </c>
      <c r="AS236" s="9">
        <v>10</v>
      </c>
      <c r="AT236" s="10" t="s">
        <v>152</v>
      </c>
      <c r="AU236" s="10" t="s">
        <v>152</v>
      </c>
      <c r="AV236" s="10" t="s">
        <v>152</v>
      </c>
      <c r="AW236" s="10" t="s">
        <v>152</v>
      </c>
      <c r="AX236" s="10" t="s">
        <v>152</v>
      </c>
      <c r="AY236" s="10" t="s">
        <v>152</v>
      </c>
      <c r="AZ236" s="10" t="s">
        <v>152</v>
      </c>
      <c r="BA236" s="10" t="s">
        <v>152</v>
      </c>
      <c r="BB236" s="10" t="s">
        <v>152</v>
      </c>
      <c r="BC236" s="10" t="s">
        <v>152</v>
      </c>
      <c r="BD236" s="10" t="s">
        <v>52</v>
      </c>
      <c r="BE236" s="10" t="s">
        <v>52</v>
      </c>
      <c r="BF236" s="10" t="s">
        <v>52</v>
      </c>
      <c r="BG236" s="10" t="s">
        <v>52</v>
      </c>
      <c r="BH236" s="10" t="s">
        <v>52</v>
      </c>
      <c r="BI236" s="9">
        <v>0</v>
      </c>
      <c r="BJ236" s="9">
        <v>0</v>
      </c>
      <c r="BK236" s="9">
        <v>1</v>
      </c>
      <c r="BL236" s="9">
        <v>30</v>
      </c>
      <c r="BM236">
        <v>0</v>
      </c>
      <c r="BN236">
        <v>0</v>
      </c>
      <c r="BO236" s="9">
        <v>0</v>
      </c>
    </row>
    <row r="237" spans="1:67" s="23" customFormat="1" ht="15.75" customHeight="1" x14ac:dyDescent="0.2">
      <c r="A237" s="21">
        <f t="shared" si="3"/>
        <v>2235</v>
      </c>
      <c r="B237" s="21" t="s">
        <v>2069</v>
      </c>
      <c r="C237" s="21" t="s">
        <v>2308</v>
      </c>
      <c r="D237" s="22" t="s">
        <v>2311</v>
      </c>
      <c r="E237" s="22" t="s">
        <v>2307</v>
      </c>
      <c r="F237" s="21">
        <v>0</v>
      </c>
      <c r="G237" s="21">
        <v>300</v>
      </c>
      <c r="H237" s="21">
        <v>0</v>
      </c>
      <c r="I237" s="21">
        <v>20</v>
      </c>
      <c r="J237" s="21">
        <v>150</v>
      </c>
      <c r="K237" s="21">
        <v>1</v>
      </c>
      <c r="L237" s="21">
        <v>0</v>
      </c>
      <c r="M237" s="21">
        <v>0</v>
      </c>
      <c r="N237" s="21">
        <v>0</v>
      </c>
      <c r="O237" s="21">
        <v>0</v>
      </c>
      <c r="P237" s="21">
        <v>0</v>
      </c>
      <c r="Q237" s="21">
        <v>0</v>
      </c>
      <c r="R237" s="21">
        <v>0</v>
      </c>
      <c r="S237" s="21">
        <v>0</v>
      </c>
      <c r="T237" s="21">
        <v>0</v>
      </c>
      <c r="U237" s="21">
        <v>0</v>
      </c>
      <c r="V237" s="21">
        <v>0</v>
      </c>
      <c r="W237" s="21">
        <v>0</v>
      </c>
      <c r="X237" s="21">
        <v>0</v>
      </c>
      <c r="Y237" s="21">
        <v>0</v>
      </c>
      <c r="Z237" s="21">
        <v>0</v>
      </c>
      <c r="AA237" s="21">
        <v>0</v>
      </c>
      <c r="AB237" s="21">
        <v>0</v>
      </c>
      <c r="AC237" s="21">
        <v>0</v>
      </c>
      <c r="AD237" s="21">
        <v>0</v>
      </c>
      <c r="AE237" s="21">
        <v>0</v>
      </c>
      <c r="AF237" s="21">
        <v>0</v>
      </c>
      <c r="AG237" s="21">
        <v>0</v>
      </c>
      <c r="AH237" s="21">
        <v>0</v>
      </c>
      <c r="AI237" s="21">
        <v>0</v>
      </c>
      <c r="AJ237" s="21">
        <v>0</v>
      </c>
      <c r="AK237" s="21">
        <v>0</v>
      </c>
      <c r="AL237" s="21" t="s">
        <v>31</v>
      </c>
      <c r="AM237" s="21" t="s">
        <v>50</v>
      </c>
      <c r="AN237" s="21" t="s">
        <v>2034</v>
      </c>
      <c r="AO237" s="21" t="s">
        <v>52</v>
      </c>
      <c r="AP237" s="21">
        <v>30</v>
      </c>
      <c r="AQ237" s="21">
        <v>20</v>
      </c>
      <c r="AR237" s="23">
        <v>1500</v>
      </c>
      <c r="AS237" s="23">
        <v>1200</v>
      </c>
      <c r="AT237" s="24" t="s">
        <v>52</v>
      </c>
      <c r="AU237" s="24" t="s">
        <v>52</v>
      </c>
      <c r="AV237" s="24" t="s">
        <v>52</v>
      </c>
      <c r="AW237" s="24" t="s">
        <v>52</v>
      </c>
      <c r="AX237" s="24" t="s">
        <v>52</v>
      </c>
      <c r="AY237" s="24" t="s">
        <v>52</v>
      </c>
      <c r="AZ237" s="24" t="s">
        <v>52</v>
      </c>
      <c r="BA237" s="24" t="s">
        <v>52</v>
      </c>
      <c r="BB237" s="24" t="s">
        <v>52</v>
      </c>
      <c r="BC237" s="24" t="s">
        <v>52</v>
      </c>
      <c r="BD237" s="24" t="s">
        <v>52</v>
      </c>
      <c r="BE237" s="24" t="s">
        <v>52</v>
      </c>
      <c r="BF237" s="24" t="s">
        <v>52</v>
      </c>
      <c r="BG237" s="24" t="s">
        <v>52</v>
      </c>
      <c r="BH237" s="24" t="s">
        <v>52</v>
      </c>
      <c r="BI237" s="23">
        <v>0</v>
      </c>
      <c r="BJ237" s="23">
        <v>0</v>
      </c>
      <c r="BK237" s="23">
        <v>1</v>
      </c>
      <c r="BL237" s="23">
        <v>30</v>
      </c>
      <c r="BM237">
        <v>0</v>
      </c>
      <c r="BN237">
        <v>0</v>
      </c>
      <c r="BO237" s="23">
        <v>0</v>
      </c>
    </row>
    <row r="238" spans="1:67" s="37" customFormat="1" ht="15.75" customHeight="1" x14ac:dyDescent="0.2">
      <c r="A238" s="34">
        <f t="shared" si="3"/>
        <v>2236</v>
      </c>
      <c r="B238" s="34" t="s">
        <v>2069</v>
      </c>
      <c r="C238" s="34" t="s">
        <v>2069</v>
      </c>
      <c r="D238" s="36" t="s">
        <v>2068</v>
      </c>
      <c r="E238" s="36" t="s">
        <v>2145</v>
      </c>
      <c r="F238" s="34">
        <v>1</v>
      </c>
      <c r="G238" s="34">
        <v>300</v>
      </c>
      <c r="H238" s="34">
        <v>0</v>
      </c>
      <c r="I238" s="34">
        <v>20</v>
      </c>
      <c r="J238" s="34">
        <v>150</v>
      </c>
      <c r="K238" s="34">
        <v>1</v>
      </c>
      <c r="L238" s="34">
        <v>0</v>
      </c>
      <c r="M238" s="34">
        <v>20</v>
      </c>
      <c r="N238" s="34">
        <v>20</v>
      </c>
      <c r="O238" s="34">
        <v>0</v>
      </c>
      <c r="P238" s="34">
        <v>0</v>
      </c>
      <c r="Q238" s="34">
        <v>0</v>
      </c>
      <c r="R238" s="34">
        <v>30</v>
      </c>
      <c r="S238" s="34">
        <v>30</v>
      </c>
      <c r="T238" s="34">
        <v>0</v>
      </c>
      <c r="U238" s="34">
        <v>0</v>
      </c>
      <c r="V238" s="34">
        <v>0</v>
      </c>
      <c r="W238" s="34">
        <v>0</v>
      </c>
      <c r="X238" s="34">
        <v>0</v>
      </c>
      <c r="Y238" s="34">
        <v>50</v>
      </c>
      <c r="Z238" s="34">
        <v>0</v>
      </c>
      <c r="AA238" s="34">
        <v>0</v>
      </c>
      <c r="AB238" s="34">
        <v>0</v>
      </c>
      <c r="AC238" s="34">
        <v>0</v>
      </c>
      <c r="AD238" s="34">
        <v>0</v>
      </c>
      <c r="AE238" s="34">
        <v>10</v>
      </c>
      <c r="AF238" s="34">
        <v>0</v>
      </c>
      <c r="AG238" s="34">
        <v>5</v>
      </c>
      <c r="AH238" s="34">
        <v>5</v>
      </c>
      <c r="AI238" s="34">
        <v>0</v>
      </c>
      <c r="AJ238" s="34">
        <v>0</v>
      </c>
      <c r="AK238" s="34">
        <v>0</v>
      </c>
      <c r="AL238" s="34" t="s">
        <v>31</v>
      </c>
      <c r="AM238" s="34" t="s">
        <v>50</v>
      </c>
      <c r="AN238" s="34" t="s">
        <v>2034</v>
      </c>
      <c r="AO238" s="34" t="s">
        <v>1863</v>
      </c>
      <c r="AP238" s="34">
        <v>30</v>
      </c>
      <c r="AQ238" s="34">
        <v>2</v>
      </c>
      <c r="AR238" s="37">
        <v>1500</v>
      </c>
      <c r="AS238" s="37">
        <v>1200</v>
      </c>
      <c r="AT238" s="38" t="s">
        <v>52</v>
      </c>
      <c r="AU238" s="38" t="s">
        <v>152</v>
      </c>
      <c r="AV238" s="38" t="s">
        <v>152</v>
      </c>
      <c r="AW238" s="38" t="s">
        <v>152</v>
      </c>
      <c r="AX238" s="38" t="s">
        <v>152</v>
      </c>
      <c r="AY238" s="38" t="s">
        <v>152</v>
      </c>
      <c r="AZ238" s="38" t="s">
        <v>152</v>
      </c>
      <c r="BA238" s="38" t="s">
        <v>152</v>
      </c>
      <c r="BB238" s="38" t="s">
        <v>152</v>
      </c>
      <c r="BC238" s="38" t="s">
        <v>152</v>
      </c>
      <c r="BD238" s="38" t="s">
        <v>52</v>
      </c>
      <c r="BE238" s="38" t="s">
        <v>52</v>
      </c>
      <c r="BF238" s="38" t="s">
        <v>52</v>
      </c>
      <c r="BG238" s="38" t="s">
        <v>52</v>
      </c>
      <c r="BH238" s="38" t="s">
        <v>52</v>
      </c>
      <c r="BI238" s="37">
        <v>1</v>
      </c>
      <c r="BJ238" s="37">
        <v>0</v>
      </c>
      <c r="BK238" s="37">
        <v>1</v>
      </c>
      <c r="BL238" s="37">
        <v>30</v>
      </c>
      <c r="BM238" s="37">
        <v>0</v>
      </c>
      <c r="BN238" s="37">
        <v>0</v>
      </c>
      <c r="BO238" s="37">
        <v>0</v>
      </c>
    </row>
    <row r="239" spans="1:67" s="32" customFormat="1" ht="15.75" customHeight="1" x14ac:dyDescent="0.2">
      <c r="A239" s="30">
        <f t="shared" si="3"/>
        <v>2237</v>
      </c>
      <c r="B239" s="30" t="s">
        <v>2105</v>
      </c>
      <c r="C239" s="30" t="s">
        <v>2074</v>
      </c>
      <c r="D239" s="31" t="s">
        <v>2107</v>
      </c>
      <c r="E239" s="31" t="s">
        <v>2146</v>
      </c>
      <c r="F239" s="30">
        <v>1</v>
      </c>
      <c r="G239" s="30">
        <v>300</v>
      </c>
      <c r="H239" s="30">
        <v>0</v>
      </c>
      <c r="I239" s="30">
        <v>20</v>
      </c>
      <c r="J239" s="30">
        <v>150</v>
      </c>
      <c r="K239" s="30">
        <v>1</v>
      </c>
      <c r="L239" s="30">
        <v>0</v>
      </c>
      <c r="M239" s="30">
        <v>20</v>
      </c>
      <c r="N239" s="30">
        <v>20</v>
      </c>
      <c r="O239" s="30">
        <v>0</v>
      </c>
      <c r="P239" s="30">
        <v>0</v>
      </c>
      <c r="Q239" s="30">
        <v>0</v>
      </c>
      <c r="R239" s="30">
        <v>30</v>
      </c>
      <c r="S239" s="30">
        <v>30</v>
      </c>
      <c r="T239" s="30">
        <v>0</v>
      </c>
      <c r="U239" s="30">
        <v>0</v>
      </c>
      <c r="V239" s="30">
        <v>0</v>
      </c>
      <c r="W239" s="30">
        <v>0</v>
      </c>
      <c r="X239" s="30">
        <v>0</v>
      </c>
      <c r="Y239" s="30">
        <v>50</v>
      </c>
      <c r="Z239" s="30">
        <v>0</v>
      </c>
      <c r="AA239" s="30">
        <v>0</v>
      </c>
      <c r="AB239" s="30">
        <v>0</v>
      </c>
      <c r="AC239" s="30">
        <v>0</v>
      </c>
      <c r="AD239" s="30">
        <v>0</v>
      </c>
      <c r="AE239" s="30">
        <v>0</v>
      </c>
      <c r="AF239" s="30">
        <v>0</v>
      </c>
      <c r="AG239" s="30">
        <v>0</v>
      </c>
      <c r="AH239" s="30">
        <v>0</v>
      </c>
      <c r="AI239" s="30">
        <v>0</v>
      </c>
      <c r="AJ239" s="30">
        <v>0</v>
      </c>
      <c r="AK239" s="30">
        <v>20</v>
      </c>
      <c r="AL239" s="30" t="s">
        <v>31</v>
      </c>
      <c r="AM239" s="30" t="s">
        <v>50</v>
      </c>
      <c r="AN239" s="30" t="s">
        <v>2075</v>
      </c>
      <c r="AO239" s="30" t="s">
        <v>53</v>
      </c>
      <c r="AP239" s="30">
        <v>30</v>
      </c>
      <c r="AQ239" s="30">
        <v>2.2000000000000002</v>
      </c>
      <c r="AR239" s="32">
        <v>1500</v>
      </c>
      <c r="AS239" s="32">
        <v>1200</v>
      </c>
      <c r="AT239" s="33" t="s">
        <v>52</v>
      </c>
      <c r="AU239" s="33" t="s">
        <v>52</v>
      </c>
      <c r="AV239" s="33" t="s">
        <v>52</v>
      </c>
      <c r="AW239" s="33" t="s">
        <v>52</v>
      </c>
      <c r="AX239" s="33" t="s">
        <v>52</v>
      </c>
      <c r="AY239" s="33" t="s">
        <v>52</v>
      </c>
      <c r="AZ239" s="33" t="s">
        <v>52</v>
      </c>
      <c r="BA239" s="33" t="s">
        <v>52</v>
      </c>
      <c r="BB239" s="33" t="s">
        <v>52</v>
      </c>
      <c r="BC239" s="33" t="s">
        <v>52</v>
      </c>
      <c r="BD239" s="33" t="s">
        <v>52</v>
      </c>
      <c r="BE239" s="33" t="s">
        <v>52</v>
      </c>
      <c r="BF239" s="33" t="s">
        <v>52</v>
      </c>
      <c r="BG239" s="33" t="s">
        <v>52</v>
      </c>
      <c r="BH239" s="33" t="s">
        <v>52</v>
      </c>
      <c r="BI239" s="32">
        <v>0</v>
      </c>
      <c r="BJ239" s="32">
        <v>0</v>
      </c>
      <c r="BK239" s="32">
        <v>1</v>
      </c>
      <c r="BL239" s="32">
        <v>30</v>
      </c>
      <c r="BM239" s="32">
        <v>1</v>
      </c>
      <c r="BN239" s="32">
        <v>0</v>
      </c>
      <c r="BO239" s="32">
        <v>0</v>
      </c>
    </row>
    <row r="240" spans="1:67" s="32" customFormat="1" ht="15.75" customHeight="1" x14ac:dyDescent="0.2">
      <c r="A240" s="30">
        <f t="shared" si="3"/>
        <v>2238</v>
      </c>
      <c r="B240" s="30" t="s">
        <v>2105</v>
      </c>
      <c r="C240" s="30" t="s">
        <v>2112</v>
      </c>
      <c r="D240" s="31" t="s">
        <v>2113</v>
      </c>
      <c r="E240" s="31" t="s">
        <v>2114</v>
      </c>
      <c r="F240" s="30">
        <v>1</v>
      </c>
      <c r="G240" s="30">
        <v>300</v>
      </c>
      <c r="H240" s="30">
        <v>0</v>
      </c>
      <c r="I240" s="30">
        <v>20</v>
      </c>
      <c r="J240" s="30">
        <v>150</v>
      </c>
      <c r="K240" s="30">
        <v>1</v>
      </c>
      <c r="L240" s="30">
        <v>0</v>
      </c>
      <c r="M240" s="30">
        <v>20</v>
      </c>
      <c r="N240" s="30">
        <v>20</v>
      </c>
      <c r="O240" s="30">
        <v>0</v>
      </c>
      <c r="P240" s="30">
        <v>0</v>
      </c>
      <c r="Q240" s="30">
        <v>0</v>
      </c>
      <c r="R240" s="30">
        <v>30</v>
      </c>
      <c r="S240" s="30">
        <v>30</v>
      </c>
      <c r="T240" s="30">
        <v>0</v>
      </c>
      <c r="U240" s="30">
        <v>0</v>
      </c>
      <c r="V240" s="30">
        <v>0</v>
      </c>
      <c r="W240" s="30">
        <v>0</v>
      </c>
      <c r="X240" s="30">
        <v>0</v>
      </c>
      <c r="Y240" s="30">
        <v>50</v>
      </c>
      <c r="Z240" s="30">
        <v>0</v>
      </c>
      <c r="AA240" s="30">
        <v>0</v>
      </c>
      <c r="AB240" s="30">
        <v>0</v>
      </c>
      <c r="AC240" s="30">
        <v>0</v>
      </c>
      <c r="AD240" s="30">
        <v>0</v>
      </c>
      <c r="AE240" s="30">
        <v>0</v>
      </c>
      <c r="AF240" s="30">
        <v>0</v>
      </c>
      <c r="AG240" s="30">
        <v>0</v>
      </c>
      <c r="AH240" s="30">
        <v>0</v>
      </c>
      <c r="AI240" s="30">
        <v>0</v>
      </c>
      <c r="AJ240" s="30">
        <v>0</v>
      </c>
      <c r="AK240" s="30">
        <v>0</v>
      </c>
      <c r="AL240" s="30" t="s">
        <v>31</v>
      </c>
      <c r="AM240" s="30" t="s">
        <v>50</v>
      </c>
      <c r="AN240" s="30" t="s">
        <v>2075</v>
      </c>
      <c r="AO240" s="30" t="s">
        <v>53</v>
      </c>
      <c r="AP240" s="30">
        <v>30</v>
      </c>
      <c r="AQ240" s="30">
        <v>2.2000000000000002</v>
      </c>
      <c r="AR240" s="32">
        <v>1500</v>
      </c>
      <c r="AS240" s="32">
        <v>1200</v>
      </c>
      <c r="AT240" s="33" t="s">
        <v>52</v>
      </c>
      <c r="AU240" s="33" t="s">
        <v>52</v>
      </c>
      <c r="AV240" s="33" t="s">
        <v>52</v>
      </c>
      <c r="AW240" s="33" t="s">
        <v>52</v>
      </c>
      <c r="AX240" s="33" t="s">
        <v>52</v>
      </c>
      <c r="AY240" s="33" t="s">
        <v>52</v>
      </c>
      <c r="AZ240" s="33" t="s">
        <v>52</v>
      </c>
      <c r="BA240" s="33" t="s">
        <v>52</v>
      </c>
      <c r="BB240" s="33" t="s">
        <v>52</v>
      </c>
      <c r="BC240" s="33" t="s">
        <v>52</v>
      </c>
      <c r="BD240" s="33" t="s">
        <v>52</v>
      </c>
      <c r="BE240" s="33" t="s">
        <v>52</v>
      </c>
      <c r="BF240" s="33" t="s">
        <v>52</v>
      </c>
      <c r="BG240" s="33" t="s">
        <v>52</v>
      </c>
      <c r="BH240" s="33" t="s">
        <v>52</v>
      </c>
      <c r="BI240" s="32">
        <v>0</v>
      </c>
      <c r="BJ240" s="32">
        <v>0</v>
      </c>
      <c r="BK240" s="32">
        <v>1</v>
      </c>
      <c r="BL240" s="32">
        <v>30</v>
      </c>
      <c r="BM240" s="32">
        <v>1</v>
      </c>
      <c r="BN240" s="32">
        <v>0</v>
      </c>
      <c r="BO240" s="32">
        <v>0</v>
      </c>
    </row>
    <row r="241" spans="1:67" s="37" customFormat="1" ht="15.75" customHeight="1" x14ac:dyDescent="0.2">
      <c r="A241" s="34">
        <f t="shared" si="3"/>
        <v>2239</v>
      </c>
      <c r="B241" s="34" t="s">
        <v>2106</v>
      </c>
      <c r="C241" s="34" t="s">
        <v>2749</v>
      </c>
      <c r="D241" s="36" t="s">
        <v>2117</v>
      </c>
      <c r="E241" s="36" t="s">
        <v>2147</v>
      </c>
      <c r="F241" s="34">
        <v>1</v>
      </c>
      <c r="G241" s="34">
        <v>300</v>
      </c>
      <c r="H241" s="34">
        <v>0</v>
      </c>
      <c r="I241" s="34">
        <v>20</v>
      </c>
      <c r="J241" s="34">
        <v>150</v>
      </c>
      <c r="K241" s="34">
        <v>1</v>
      </c>
      <c r="L241" s="34">
        <v>0</v>
      </c>
      <c r="M241" s="34">
        <v>20</v>
      </c>
      <c r="N241" s="34">
        <v>20</v>
      </c>
      <c r="O241" s="34">
        <v>0</v>
      </c>
      <c r="P241" s="34">
        <v>0</v>
      </c>
      <c r="Q241" s="34">
        <v>0</v>
      </c>
      <c r="R241" s="34">
        <v>30</v>
      </c>
      <c r="S241" s="34">
        <v>30</v>
      </c>
      <c r="T241" s="34">
        <v>0</v>
      </c>
      <c r="U241" s="34">
        <v>0</v>
      </c>
      <c r="V241" s="34">
        <v>0</v>
      </c>
      <c r="W241" s="34">
        <v>0</v>
      </c>
      <c r="X241" s="34">
        <v>0</v>
      </c>
      <c r="Y241" s="34">
        <v>50</v>
      </c>
      <c r="Z241" s="34">
        <v>0</v>
      </c>
      <c r="AA241" s="34">
        <v>50</v>
      </c>
      <c r="AB241" s="34">
        <v>0</v>
      </c>
      <c r="AC241" s="34">
        <v>0</v>
      </c>
      <c r="AD241" s="34">
        <v>0</v>
      </c>
      <c r="AE241" s="34">
        <v>10</v>
      </c>
      <c r="AF241" s="34">
        <v>0</v>
      </c>
      <c r="AG241" s="34">
        <v>5</v>
      </c>
      <c r="AH241" s="34">
        <v>50</v>
      </c>
      <c r="AI241" s="34">
        <v>0</v>
      </c>
      <c r="AJ241" s="34">
        <v>0</v>
      </c>
      <c r="AK241" s="34">
        <v>0</v>
      </c>
      <c r="AL241" s="34" t="s">
        <v>31</v>
      </c>
      <c r="AM241" s="34" t="s">
        <v>50</v>
      </c>
      <c r="AN241" s="34" t="s">
        <v>2075</v>
      </c>
      <c r="AO241" s="34" t="s">
        <v>52</v>
      </c>
      <c r="AP241" s="34">
        <v>30</v>
      </c>
      <c r="AQ241" s="34">
        <v>2.2000000000000002</v>
      </c>
      <c r="AR241" s="37">
        <v>1500</v>
      </c>
      <c r="AS241" s="37">
        <v>1200</v>
      </c>
      <c r="AT241" s="38" t="s">
        <v>52</v>
      </c>
      <c r="AU241" s="38" t="s">
        <v>52</v>
      </c>
      <c r="AV241" s="38" t="s">
        <v>52</v>
      </c>
      <c r="AW241" s="38" t="s">
        <v>52</v>
      </c>
      <c r="AX241" s="38" t="s">
        <v>52</v>
      </c>
      <c r="AY241" s="38" t="s">
        <v>52</v>
      </c>
      <c r="AZ241" s="38" t="s">
        <v>52</v>
      </c>
      <c r="BA241" s="38" t="s">
        <v>52</v>
      </c>
      <c r="BB241" s="38" t="s">
        <v>52</v>
      </c>
      <c r="BC241" s="38" t="s">
        <v>52</v>
      </c>
      <c r="BD241" s="38" t="s">
        <v>52</v>
      </c>
      <c r="BE241" s="38" t="s">
        <v>52</v>
      </c>
      <c r="BF241" s="38" t="s">
        <v>52</v>
      </c>
      <c r="BG241" s="38" t="s">
        <v>52</v>
      </c>
      <c r="BH241" s="38" t="s">
        <v>52</v>
      </c>
      <c r="BI241" s="37">
        <v>1</v>
      </c>
      <c r="BJ241" s="37">
        <v>0</v>
      </c>
      <c r="BK241" s="37">
        <v>1</v>
      </c>
      <c r="BL241" s="37">
        <v>30</v>
      </c>
      <c r="BM241" s="37">
        <v>1</v>
      </c>
      <c r="BN241" s="37">
        <v>0</v>
      </c>
      <c r="BO241" s="37">
        <v>0</v>
      </c>
    </row>
    <row r="242" spans="1:67" s="37" customFormat="1" ht="15.75" customHeight="1" x14ac:dyDescent="0.2">
      <c r="A242" s="34">
        <f t="shared" si="3"/>
        <v>2240</v>
      </c>
      <c r="B242" s="34" t="s">
        <v>3038</v>
      </c>
      <c r="C242" s="34" t="s">
        <v>2081</v>
      </c>
      <c r="D242" s="36" t="s">
        <v>2080</v>
      </c>
      <c r="E242" s="36" t="s">
        <v>2143</v>
      </c>
      <c r="F242" s="34">
        <v>1</v>
      </c>
      <c r="G242" s="34">
        <v>300</v>
      </c>
      <c r="H242" s="34">
        <v>0</v>
      </c>
      <c r="I242" s="34">
        <v>20</v>
      </c>
      <c r="J242" s="34">
        <v>150</v>
      </c>
      <c r="K242" s="34">
        <v>1</v>
      </c>
      <c r="L242" s="34">
        <v>0</v>
      </c>
      <c r="M242" s="34">
        <v>20</v>
      </c>
      <c r="N242" s="34">
        <v>20</v>
      </c>
      <c r="O242" s="34">
        <v>0</v>
      </c>
      <c r="P242" s="34">
        <v>0</v>
      </c>
      <c r="Q242" s="34">
        <v>0</v>
      </c>
      <c r="R242" s="34">
        <v>30</v>
      </c>
      <c r="S242" s="34">
        <v>30</v>
      </c>
      <c r="T242" s="34">
        <v>0</v>
      </c>
      <c r="U242" s="34">
        <v>0</v>
      </c>
      <c r="V242" s="34">
        <v>0</v>
      </c>
      <c r="W242" s="34">
        <v>0</v>
      </c>
      <c r="X242" s="34">
        <v>0</v>
      </c>
      <c r="Y242" s="34">
        <v>50</v>
      </c>
      <c r="Z242" s="34">
        <v>0</v>
      </c>
      <c r="AA242" s="34">
        <v>0</v>
      </c>
      <c r="AB242" s="34">
        <v>0</v>
      </c>
      <c r="AC242" s="34">
        <v>0</v>
      </c>
      <c r="AD242" s="34">
        <v>0</v>
      </c>
      <c r="AE242" s="34">
        <v>20</v>
      </c>
      <c r="AF242" s="34">
        <v>0</v>
      </c>
      <c r="AG242" s="34">
        <v>5</v>
      </c>
      <c r="AH242" s="34">
        <v>10</v>
      </c>
      <c r="AI242" s="34">
        <v>0</v>
      </c>
      <c r="AJ242" s="34">
        <v>0</v>
      </c>
      <c r="AK242" s="34">
        <v>0</v>
      </c>
      <c r="AL242" s="34" t="s">
        <v>31</v>
      </c>
      <c r="AM242" s="34" t="s">
        <v>50</v>
      </c>
      <c r="AN242" s="34" t="s">
        <v>2884</v>
      </c>
      <c r="AO242" s="34" t="s">
        <v>52</v>
      </c>
      <c r="AP242" s="34">
        <v>30</v>
      </c>
      <c r="AQ242" s="34">
        <v>2.2000000000000002</v>
      </c>
      <c r="AR242" s="37">
        <v>1500</v>
      </c>
      <c r="AS242" s="37">
        <v>1200</v>
      </c>
      <c r="AT242" s="38" t="s">
        <v>52</v>
      </c>
      <c r="AU242" s="38" t="s">
        <v>52</v>
      </c>
      <c r="AV242" s="38" t="s">
        <v>52</v>
      </c>
      <c r="AW242" s="38" t="s">
        <v>52</v>
      </c>
      <c r="AX242" s="38" t="s">
        <v>52</v>
      </c>
      <c r="AY242" s="38" t="s">
        <v>52</v>
      </c>
      <c r="AZ242" s="38" t="s">
        <v>52</v>
      </c>
      <c r="BA242" s="38" t="s">
        <v>52</v>
      </c>
      <c r="BB242" s="38" t="s">
        <v>52</v>
      </c>
      <c r="BC242" s="38" t="s">
        <v>52</v>
      </c>
      <c r="BD242" s="38" t="s">
        <v>52</v>
      </c>
      <c r="BE242" s="38" t="s">
        <v>52</v>
      </c>
      <c r="BF242" s="38" t="s">
        <v>52</v>
      </c>
      <c r="BG242" s="38" t="s">
        <v>52</v>
      </c>
      <c r="BH242" s="38" t="s">
        <v>52</v>
      </c>
      <c r="BI242" s="37">
        <v>1</v>
      </c>
      <c r="BJ242" s="37">
        <v>0</v>
      </c>
      <c r="BK242" s="37">
        <v>1</v>
      </c>
      <c r="BL242" s="37">
        <v>30</v>
      </c>
      <c r="BM242" s="37">
        <v>0</v>
      </c>
      <c r="BN242" s="37">
        <v>0</v>
      </c>
      <c r="BO242" s="37">
        <v>0</v>
      </c>
    </row>
    <row r="243" spans="1:67" s="37" customFormat="1" ht="15.75" customHeight="1" x14ac:dyDescent="0.2">
      <c r="A243" s="34">
        <f t="shared" si="3"/>
        <v>2241</v>
      </c>
      <c r="B243" s="34" t="s">
        <v>3039</v>
      </c>
      <c r="C243" s="34" t="s">
        <v>2141</v>
      </c>
      <c r="D243" s="36" t="s">
        <v>2139</v>
      </c>
      <c r="E243" s="36" t="s">
        <v>2144</v>
      </c>
      <c r="F243" s="34">
        <v>1</v>
      </c>
      <c r="G243" s="34">
        <v>300</v>
      </c>
      <c r="H243" s="34">
        <v>0</v>
      </c>
      <c r="I243" s="34">
        <v>20</v>
      </c>
      <c r="J243" s="34">
        <v>150</v>
      </c>
      <c r="K243" s="34">
        <v>1</v>
      </c>
      <c r="L243" s="34">
        <v>0</v>
      </c>
      <c r="M243" s="34">
        <v>20</v>
      </c>
      <c r="N243" s="34">
        <v>20</v>
      </c>
      <c r="O243" s="34">
        <v>0</v>
      </c>
      <c r="P243" s="34">
        <v>0</v>
      </c>
      <c r="Q243" s="34">
        <v>0</v>
      </c>
      <c r="R243" s="34">
        <v>30</v>
      </c>
      <c r="S243" s="34">
        <v>30</v>
      </c>
      <c r="T243" s="34">
        <v>0</v>
      </c>
      <c r="U243" s="34">
        <v>0</v>
      </c>
      <c r="V243" s="34">
        <v>0</v>
      </c>
      <c r="W243" s="34">
        <v>0</v>
      </c>
      <c r="X243" s="34">
        <v>0</v>
      </c>
      <c r="Y243" s="34">
        <v>50</v>
      </c>
      <c r="Z243" s="34">
        <v>0</v>
      </c>
      <c r="AA243" s="34">
        <v>0</v>
      </c>
      <c r="AB243" s="34">
        <v>0</v>
      </c>
      <c r="AC243" s="34">
        <v>40</v>
      </c>
      <c r="AD243" s="34">
        <v>0</v>
      </c>
      <c r="AE243" s="34">
        <v>0</v>
      </c>
      <c r="AF243" s="34">
        <v>20</v>
      </c>
      <c r="AG243" s="34">
        <v>10</v>
      </c>
      <c r="AH243" s="34">
        <v>10</v>
      </c>
      <c r="AI243" s="34">
        <v>0</v>
      </c>
      <c r="AJ243" s="34">
        <v>0</v>
      </c>
      <c r="AK243" s="34">
        <v>0</v>
      </c>
      <c r="AL243" s="34" t="s">
        <v>31</v>
      </c>
      <c r="AM243" s="34" t="s">
        <v>50</v>
      </c>
      <c r="AN243" s="34" t="s">
        <v>2883</v>
      </c>
      <c r="AO243" s="34" t="s">
        <v>52</v>
      </c>
      <c r="AP243" s="34">
        <v>30</v>
      </c>
      <c r="AQ243" s="34">
        <v>2.2000000000000002</v>
      </c>
      <c r="AR243" s="37">
        <v>1500</v>
      </c>
      <c r="AS243" s="37">
        <v>1200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30</v>
      </c>
      <c r="BM243" s="37">
        <v>0</v>
      </c>
      <c r="BN243" s="37">
        <v>0</v>
      </c>
      <c r="BO243" s="37">
        <v>0</v>
      </c>
    </row>
    <row r="244" spans="1:67" s="9" customFormat="1" ht="15.75" customHeight="1" x14ac:dyDescent="0.2">
      <c r="A244" s="7">
        <f t="shared" ref="A244:A308" si="4">ROW()+1998</f>
        <v>2242</v>
      </c>
      <c r="B244" s="7" t="s">
        <v>2069</v>
      </c>
      <c r="C244" s="7" t="s">
        <v>2142</v>
      </c>
      <c r="D244" s="11" t="s">
        <v>2140</v>
      </c>
      <c r="E244" s="11" t="s">
        <v>2156</v>
      </c>
      <c r="F244" s="7">
        <v>1</v>
      </c>
      <c r="G244" s="7">
        <v>300</v>
      </c>
      <c r="H244" s="7">
        <v>0</v>
      </c>
      <c r="I244" s="7">
        <v>20</v>
      </c>
      <c r="J244" s="7">
        <v>150</v>
      </c>
      <c r="K244" s="7">
        <v>1</v>
      </c>
      <c r="L244" s="7">
        <v>0</v>
      </c>
      <c r="M244" s="7">
        <v>20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31</v>
      </c>
      <c r="AM244" s="7" t="s">
        <v>50</v>
      </c>
      <c r="AN244" s="7" t="s">
        <v>2885</v>
      </c>
      <c r="AO244" s="7" t="s">
        <v>52</v>
      </c>
      <c r="AP244" s="7">
        <v>30</v>
      </c>
      <c r="AQ244" s="7">
        <v>2.2000000000000002</v>
      </c>
      <c r="AR244" s="9">
        <v>1500</v>
      </c>
      <c r="AS244" s="9">
        <v>1200</v>
      </c>
      <c r="AT244" s="10" t="s">
        <v>52</v>
      </c>
      <c r="AU244" s="10" t="s">
        <v>52</v>
      </c>
      <c r="AV244" s="10" t="s">
        <v>52</v>
      </c>
      <c r="AW244" s="10" t="s">
        <v>52</v>
      </c>
      <c r="AX244" s="10" t="s">
        <v>52</v>
      </c>
      <c r="AY244" s="10" t="s">
        <v>52</v>
      </c>
      <c r="AZ244" s="10" t="s">
        <v>52</v>
      </c>
      <c r="BA244" s="10" t="s">
        <v>52</v>
      </c>
      <c r="BB244" s="10" t="s">
        <v>52</v>
      </c>
      <c r="BC244" s="10" t="s">
        <v>52</v>
      </c>
      <c r="BD244" s="10" t="s">
        <v>52</v>
      </c>
      <c r="BE244" s="10" t="s">
        <v>52</v>
      </c>
      <c r="BF244" s="10" t="s">
        <v>52</v>
      </c>
      <c r="BG244" s="10" t="s">
        <v>52</v>
      </c>
      <c r="BH244" s="10" t="s">
        <v>52</v>
      </c>
      <c r="BI244" s="9">
        <v>0</v>
      </c>
      <c r="BJ244" s="9">
        <v>0</v>
      </c>
      <c r="BK244" s="9">
        <v>1</v>
      </c>
      <c r="BL244" s="9">
        <v>30</v>
      </c>
      <c r="BM244" s="9">
        <v>0</v>
      </c>
      <c r="BN244" s="9">
        <v>0</v>
      </c>
      <c r="BO244" s="9">
        <v>0</v>
      </c>
    </row>
    <row r="245" spans="1:67" s="37" customFormat="1" ht="15.75" customHeight="1" x14ac:dyDescent="0.2">
      <c r="A245" s="34">
        <f t="shared" si="4"/>
        <v>2243</v>
      </c>
      <c r="B245" s="34" t="s">
        <v>2861</v>
      </c>
      <c r="C245" s="34" t="s">
        <v>2861</v>
      </c>
      <c r="D245" s="36" t="s">
        <v>2862</v>
      </c>
      <c r="E245" s="36" t="s">
        <v>2863</v>
      </c>
      <c r="F245" s="34">
        <v>1</v>
      </c>
      <c r="G245" s="34">
        <v>300</v>
      </c>
      <c r="H245" s="34">
        <v>0</v>
      </c>
      <c r="I245" s="34">
        <v>20</v>
      </c>
      <c r="J245" s="34">
        <v>150</v>
      </c>
      <c r="K245" s="34">
        <v>1</v>
      </c>
      <c r="L245" s="34">
        <v>0</v>
      </c>
      <c r="M245" s="34">
        <v>20</v>
      </c>
      <c r="N245" s="34">
        <v>20</v>
      </c>
      <c r="O245" s="34">
        <v>0</v>
      </c>
      <c r="P245" s="34">
        <v>0</v>
      </c>
      <c r="Q245" s="34">
        <v>0</v>
      </c>
      <c r="R245" s="34">
        <v>30</v>
      </c>
      <c r="S245" s="34">
        <v>30</v>
      </c>
      <c r="T245" s="34">
        <v>0</v>
      </c>
      <c r="U245" s="34">
        <v>0</v>
      </c>
      <c r="V245" s="34">
        <v>0</v>
      </c>
      <c r="W245" s="34">
        <v>0</v>
      </c>
      <c r="X245" s="34">
        <v>0</v>
      </c>
      <c r="Y245" s="34">
        <v>50</v>
      </c>
      <c r="Z245" s="34">
        <v>0</v>
      </c>
      <c r="AA245" s="34">
        <v>0</v>
      </c>
      <c r="AB245" s="34">
        <v>0</v>
      </c>
      <c r="AC245" s="34">
        <v>0</v>
      </c>
      <c r="AD245" s="34">
        <v>0</v>
      </c>
      <c r="AE245" s="34">
        <v>0</v>
      </c>
      <c r="AF245" s="34">
        <v>20</v>
      </c>
      <c r="AG245" s="34">
        <v>10</v>
      </c>
      <c r="AH245" s="34">
        <v>30</v>
      </c>
      <c r="AI245" s="34">
        <v>0</v>
      </c>
      <c r="AJ245" s="34">
        <v>0</v>
      </c>
      <c r="AK245" s="34">
        <v>0</v>
      </c>
      <c r="AL245" s="34" t="s">
        <v>31</v>
      </c>
      <c r="AM245" s="34" t="s">
        <v>50</v>
      </c>
      <c r="AN245" s="34" t="s">
        <v>2882</v>
      </c>
      <c r="AO245" s="34" t="s">
        <v>53</v>
      </c>
      <c r="AP245" s="34">
        <v>30</v>
      </c>
      <c r="AQ245" s="34">
        <v>2.2000000000000002</v>
      </c>
      <c r="AR245" s="37">
        <v>1500</v>
      </c>
      <c r="AS245" s="37">
        <v>1200</v>
      </c>
      <c r="AT245" s="38" t="s">
        <v>52</v>
      </c>
      <c r="AU245" s="38" t="s">
        <v>52</v>
      </c>
      <c r="AV245" s="38" t="s">
        <v>52</v>
      </c>
      <c r="AW245" s="38" t="s">
        <v>52</v>
      </c>
      <c r="AX245" s="38" t="s">
        <v>52</v>
      </c>
      <c r="AY245" s="38" t="s">
        <v>52</v>
      </c>
      <c r="AZ245" s="38" t="s">
        <v>52</v>
      </c>
      <c r="BA245" s="38" t="s">
        <v>52</v>
      </c>
      <c r="BB245" s="38" t="s">
        <v>52</v>
      </c>
      <c r="BC245" s="38" t="s">
        <v>52</v>
      </c>
      <c r="BD245" s="38" t="s">
        <v>52</v>
      </c>
      <c r="BE245" s="38" t="s">
        <v>52</v>
      </c>
      <c r="BF245" s="38" t="s">
        <v>52</v>
      </c>
      <c r="BG245" s="38" t="s">
        <v>52</v>
      </c>
      <c r="BH245" s="38" t="s">
        <v>52</v>
      </c>
      <c r="BI245" s="37">
        <v>1</v>
      </c>
      <c r="BJ245" s="37">
        <v>0</v>
      </c>
      <c r="BK245" s="37">
        <v>1</v>
      </c>
      <c r="BL245" s="37">
        <v>30</v>
      </c>
      <c r="BM245" s="37">
        <v>1</v>
      </c>
      <c r="BN245" s="37">
        <v>0</v>
      </c>
      <c r="BO245" s="37">
        <v>0</v>
      </c>
    </row>
    <row r="246" spans="1:67" s="37" customFormat="1" ht="15.75" customHeight="1" x14ac:dyDescent="0.2">
      <c r="A246" s="34">
        <f t="shared" si="4"/>
        <v>2244</v>
      </c>
      <c r="B246" s="34" t="s">
        <v>2149</v>
      </c>
      <c r="C246" s="34" t="s">
        <v>2149</v>
      </c>
      <c r="D246" s="36" t="s">
        <v>2148</v>
      </c>
      <c r="E246" s="36" t="s">
        <v>2210</v>
      </c>
      <c r="F246" s="34">
        <v>1</v>
      </c>
      <c r="G246" s="34">
        <v>300</v>
      </c>
      <c r="H246" s="34">
        <v>0</v>
      </c>
      <c r="I246" s="34">
        <v>20</v>
      </c>
      <c r="J246" s="34">
        <v>150</v>
      </c>
      <c r="K246" s="34">
        <v>1</v>
      </c>
      <c r="L246" s="34">
        <v>0</v>
      </c>
      <c r="M246" s="34">
        <v>20</v>
      </c>
      <c r="N246" s="34">
        <v>20</v>
      </c>
      <c r="O246" s="34">
        <v>0</v>
      </c>
      <c r="P246" s="34">
        <v>0</v>
      </c>
      <c r="Q246" s="34">
        <v>0</v>
      </c>
      <c r="R246" s="34">
        <v>30</v>
      </c>
      <c r="S246" s="34">
        <v>30</v>
      </c>
      <c r="T246" s="34">
        <v>0</v>
      </c>
      <c r="U246" s="34">
        <v>0</v>
      </c>
      <c r="V246" s="34">
        <v>0</v>
      </c>
      <c r="W246" s="34">
        <v>0</v>
      </c>
      <c r="X246" s="34">
        <v>0</v>
      </c>
      <c r="Y246" s="34">
        <v>50</v>
      </c>
      <c r="Z246" s="34">
        <v>0</v>
      </c>
      <c r="AA246" s="34">
        <v>20</v>
      </c>
      <c r="AB246" s="34">
        <v>0</v>
      </c>
      <c r="AC246" s="34">
        <v>0</v>
      </c>
      <c r="AD246" s="34">
        <v>0</v>
      </c>
      <c r="AE246" s="34">
        <v>10</v>
      </c>
      <c r="AF246" s="34">
        <v>0</v>
      </c>
      <c r="AG246" s="34">
        <v>5</v>
      </c>
      <c r="AH246" s="34">
        <v>5</v>
      </c>
      <c r="AI246" s="34">
        <v>0</v>
      </c>
      <c r="AJ246" s="34">
        <v>0</v>
      </c>
      <c r="AK246" s="34">
        <v>0</v>
      </c>
      <c r="AL246" s="34" t="s">
        <v>31</v>
      </c>
      <c r="AM246" s="34" t="s">
        <v>50</v>
      </c>
      <c r="AN246" s="34" t="s">
        <v>2034</v>
      </c>
      <c r="AO246" s="34" t="s">
        <v>52</v>
      </c>
      <c r="AP246" s="34">
        <v>30</v>
      </c>
      <c r="AQ246" s="34">
        <v>2.2000000000000002</v>
      </c>
      <c r="AR246" s="37">
        <v>1500</v>
      </c>
      <c r="AS246" s="37">
        <v>1200</v>
      </c>
      <c r="AT246" s="38" t="s">
        <v>52</v>
      </c>
      <c r="AU246" s="38" t="s">
        <v>52</v>
      </c>
      <c r="AV246" s="38" t="s">
        <v>52</v>
      </c>
      <c r="AW246" s="38" t="s">
        <v>52</v>
      </c>
      <c r="AX246" s="38" t="s">
        <v>52</v>
      </c>
      <c r="AY246" s="38" t="s">
        <v>52</v>
      </c>
      <c r="AZ246" s="38" t="s">
        <v>52</v>
      </c>
      <c r="BA246" s="38" t="s">
        <v>52</v>
      </c>
      <c r="BB246" s="38" t="s">
        <v>52</v>
      </c>
      <c r="BC246" s="38" t="s">
        <v>52</v>
      </c>
      <c r="BD246" s="38" t="s">
        <v>52</v>
      </c>
      <c r="BE246" s="38" t="s">
        <v>52</v>
      </c>
      <c r="BF246" s="38" t="s">
        <v>52</v>
      </c>
      <c r="BG246" s="38" t="s">
        <v>52</v>
      </c>
      <c r="BH246" s="38" t="s">
        <v>52</v>
      </c>
      <c r="BI246" s="37">
        <v>1</v>
      </c>
      <c r="BJ246" s="37">
        <v>0</v>
      </c>
      <c r="BK246" s="37">
        <v>1</v>
      </c>
      <c r="BL246" s="37">
        <v>30</v>
      </c>
      <c r="BM246" s="37">
        <v>0</v>
      </c>
      <c r="BN246" s="37">
        <v>0</v>
      </c>
      <c r="BO246" s="37">
        <v>0</v>
      </c>
    </row>
    <row r="247" spans="1:67" s="37" customFormat="1" ht="15.75" customHeight="1" x14ac:dyDescent="0.2">
      <c r="A247" s="34">
        <f t="shared" si="4"/>
        <v>2245</v>
      </c>
      <c r="B247" s="34" t="s">
        <v>3042</v>
      </c>
      <c r="C247" s="34" t="s">
        <v>2750</v>
      </c>
      <c r="D247" s="36" t="s">
        <v>2869</v>
      </c>
      <c r="E247" s="36" t="s">
        <v>2147</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70</v>
      </c>
      <c r="AB247" s="34">
        <v>0</v>
      </c>
      <c r="AC247" s="34">
        <v>0</v>
      </c>
      <c r="AD247" s="34">
        <v>0</v>
      </c>
      <c r="AE247" s="34">
        <v>10</v>
      </c>
      <c r="AF247" s="34">
        <v>0</v>
      </c>
      <c r="AG247" s="34">
        <v>5</v>
      </c>
      <c r="AH247" s="34">
        <v>50</v>
      </c>
      <c r="AI247" s="34">
        <v>0</v>
      </c>
      <c r="AJ247" s="34">
        <v>0</v>
      </c>
      <c r="AK247" s="34">
        <v>0</v>
      </c>
      <c r="AL247" s="34" t="s">
        <v>31</v>
      </c>
      <c r="AM247" s="34" t="s">
        <v>50</v>
      </c>
      <c r="AN247" s="34" t="s">
        <v>2075</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4"/>
        <v>2246</v>
      </c>
      <c r="B248" s="34" t="s">
        <v>3040</v>
      </c>
      <c r="C248" s="34" t="s">
        <v>2150</v>
      </c>
      <c r="D248" s="36" t="s">
        <v>2153</v>
      </c>
      <c r="E248" s="36" t="s">
        <v>2143</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20</v>
      </c>
      <c r="AB248" s="34">
        <v>0</v>
      </c>
      <c r="AC248" s="34">
        <v>0</v>
      </c>
      <c r="AD248" s="34">
        <v>0</v>
      </c>
      <c r="AE248" s="34">
        <v>20</v>
      </c>
      <c r="AF248" s="34">
        <v>0</v>
      </c>
      <c r="AG248" s="34">
        <v>5</v>
      </c>
      <c r="AH248" s="34">
        <v>10</v>
      </c>
      <c r="AI248" s="34">
        <v>0</v>
      </c>
      <c r="AJ248" s="34">
        <v>0</v>
      </c>
      <c r="AK248" s="34">
        <v>0</v>
      </c>
      <c r="AL248" s="34" t="s">
        <v>31</v>
      </c>
      <c r="AM248" s="34" t="s">
        <v>50</v>
      </c>
      <c r="AN248" s="34" t="s">
        <v>2884</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4"/>
        <v>2247</v>
      </c>
      <c r="B249" s="34" t="s">
        <v>3041</v>
      </c>
      <c r="C249" s="34" t="s">
        <v>2151</v>
      </c>
      <c r="D249" s="36" t="s">
        <v>2154</v>
      </c>
      <c r="E249" s="36" t="s">
        <v>2144</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20</v>
      </c>
      <c r="AB249" s="34">
        <v>0</v>
      </c>
      <c r="AC249" s="34">
        <v>40</v>
      </c>
      <c r="AD249" s="34">
        <v>0</v>
      </c>
      <c r="AE249" s="34">
        <v>0</v>
      </c>
      <c r="AF249" s="34">
        <v>20</v>
      </c>
      <c r="AG249" s="34">
        <v>10</v>
      </c>
      <c r="AH249" s="34">
        <v>10</v>
      </c>
      <c r="AI249" s="34">
        <v>0</v>
      </c>
      <c r="AJ249" s="34">
        <v>0</v>
      </c>
      <c r="AK249" s="34">
        <v>0</v>
      </c>
      <c r="AL249" s="34" t="s">
        <v>31</v>
      </c>
      <c r="AM249" s="34" t="s">
        <v>50</v>
      </c>
      <c r="AN249" s="34" t="s">
        <v>2883</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si="4"/>
        <v>2248</v>
      </c>
      <c r="B250" s="7" t="s">
        <v>2149</v>
      </c>
      <c r="C250" s="7" t="s">
        <v>2152</v>
      </c>
      <c r="D250" s="11" t="s">
        <v>2155</v>
      </c>
      <c r="E250" s="11" t="s">
        <v>2156</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2885</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2864</v>
      </c>
      <c r="C251" s="34" t="s">
        <v>2864</v>
      </c>
      <c r="D251" s="36" t="s">
        <v>2865</v>
      </c>
      <c r="E251" s="36" t="s">
        <v>2863</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20</v>
      </c>
      <c r="AB251" s="34">
        <v>0</v>
      </c>
      <c r="AC251" s="34">
        <v>0</v>
      </c>
      <c r="AD251" s="34">
        <v>0</v>
      </c>
      <c r="AE251" s="34">
        <v>0</v>
      </c>
      <c r="AF251" s="34">
        <v>20</v>
      </c>
      <c r="AG251" s="34">
        <v>10</v>
      </c>
      <c r="AH251" s="34">
        <v>30</v>
      </c>
      <c r="AI251" s="34">
        <v>0</v>
      </c>
      <c r="AJ251" s="34">
        <v>0</v>
      </c>
      <c r="AK251" s="34">
        <v>0</v>
      </c>
      <c r="AL251" s="34" t="s">
        <v>31</v>
      </c>
      <c r="AM251" s="34" t="s">
        <v>50</v>
      </c>
      <c r="AN251" s="34" t="s">
        <v>2882</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2165</v>
      </c>
      <c r="C252" s="34" t="s">
        <v>2165</v>
      </c>
      <c r="D252" s="36" t="s">
        <v>2169</v>
      </c>
      <c r="E252" s="36" t="s">
        <v>2762</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0</v>
      </c>
      <c r="AB252" s="34">
        <v>20</v>
      </c>
      <c r="AC252" s="34">
        <v>0</v>
      </c>
      <c r="AD252" s="34">
        <v>0</v>
      </c>
      <c r="AE252" s="34">
        <v>10</v>
      </c>
      <c r="AF252" s="34">
        <v>0</v>
      </c>
      <c r="AG252" s="34">
        <v>5</v>
      </c>
      <c r="AH252" s="34">
        <v>5</v>
      </c>
      <c r="AI252" s="34">
        <v>0</v>
      </c>
      <c r="AJ252" s="34">
        <v>0</v>
      </c>
      <c r="AK252" s="34">
        <v>0</v>
      </c>
      <c r="AL252" s="34" t="s">
        <v>31</v>
      </c>
      <c r="AM252" s="34" t="s">
        <v>50</v>
      </c>
      <c r="AN252" s="34" t="s">
        <v>2034</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3045</v>
      </c>
      <c r="C253" s="34" t="s">
        <v>2751</v>
      </c>
      <c r="D253" s="36" t="s">
        <v>2868</v>
      </c>
      <c r="E253" s="36" t="s">
        <v>2147</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50</v>
      </c>
      <c r="AB253" s="34">
        <v>20</v>
      </c>
      <c r="AC253" s="34">
        <v>0</v>
      </c>
      <c r="AD253" s="34">
        <v>0</v>
      </c>
      <c r="AE253" s="34">
        <v>10</v>
      </c>
      <c r="AF253" s="34">
        <v>0</v>
      </c>
      <c r="AG253" s="34">
        <v>5</v>
      </c>
      <c r="AH253" s="34">
        <v>50</v>
      </c>
      <c r="AI253" s="34">
        <v>0</v>
      </c>
      <c r="AJ253" s="34">
        <v>0</v>
      </c>
      <c r="AK253" s="34">
        <v>0</v>
      </c>
      <c r="AL253" s="34" t="s">
        <v>31</v>
      </c>
      <c r="AM253" s="34" t="s">
        <v>50</v>
      </c>
      <c r="AN253" s="34" t="s">
        <v>2075</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3043</v>
      </c>
      <c r="C254" s="34" t="s">
        <v>2166</v>
      </c>
      <c r="D254" s="36" t="s">
        <v>2170</v>
      </c>
      <c r="E254" s="36" t="s">
        <v>2143</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0</v>
      </c>
      <c r="AB254" s="34">
        <v>20</v>
      </c>
      <c r="AC254" s="34">
        <v>0</v>
      </c>
      <c r="AD254" s="34">
        <v>0</v>
      </c>
      <c r="AE254" s="34">
        <v>20</v>
      </c>
      <c r="AF254" s="34">
        <v>0</v>
      </c>
      <c r="AG254" s="34">
        <v>5</v>
      </c>
      <c r="AH254" s="34">
        <v>10</v>
      </c>
      <c r="AI254" s="34">
        <v>0</v>
      </c>
      <c r="AJ254" s="34">
        <v>0</v>
      </c>
      <c r="AK254" s="34">
        <v>0</v>
      </c>
      <c r="AL254" s="34" t="s">
        <v>31</v>
      </c>
      <c r="AM254" s="34" t="s">
        <v>50</v>
      </c>
      <c r="AN254" s="34" t="s">
        <v>2884</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3044</v>
      </c>
      <c r="C255" s="34" t="s">
        <v>2167</v>
      </c>
      <c r="D255" s="36" t="s">
        <v>2171</v>
      </c>
      <c r="E255" s="36" t="s">
        <v>2144</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0</v>
      </c>
      <c r="AB255" s="34">
        <v>20</v>
      </c>
      <c r="AC255" s="34">
        <v>40</v>
      </c>
      <c r="AD255" s="34">
        <v>0</v>
      </c>
      <c r="AE255" s="34">
        <v>0</v>
      </c>
      <c r="AF255" s="34">
        <v>20</v>
      </c>
      <c r="AG255" s="34">
        <v>10</v>
      </c>
      <c r="AH255" s="34">
        <v>10</v>
      </c>
      <c r="AI255" s="34">
        <v>0</v>
      </c>
      <c r="AJ255" s="34">
        <v>0</v>
      </c>
      <c r="AK255" s="34">
        <v>0</v>
      </c>
      <c r="AL255" s="34" t="s">
        <v>31</v>
      </c>
      <c r="AM255" s="34" t="s">
        <v>50</v>
      </c>
      <c r="AN255" s="34" t="s">
        <v>2883</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2069</v>
      </c>
      <c r="C256" s="7" t="s">
        <v>2168</v>
      </c>
      <c r="D256" s="11" t="s">
        <v>2172</v>
      </c>
      <c r="E256" s="11" t="s">
        <v>2156</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2885</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2866</v>
      </c>
      <c r="C257" s="34" t="s">
        <v>2866</v>
      </c>
      <c r="D257" s="36" t="s">
        <v>2867</v>
      </c>
      <c r="E257" s="36" t="s">
        <v>2863</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0</v>
      </c>
      <c r="AB257" s="34">
        <v>20</v>
      </c>
      <c r="AC257" s="34">
        <v>0</v>
      </c>
      <c r="AD257" s="34">
        <v>0</v>
      </c>
      <c r="AE257" s="34">
        <v>0</v>
      </c>
      <c r="AF257" s="34">
        <v>20</v>
      </c>
      <c r="AG257" s="34">
        <v>10</v>
      </c>
      <c r="AH257" s="34">
        <v>30</v>
      </c>
      <c r="AI257" s="34">
        <v>0</v>
      </c>
      <c r="AJ257" s="34">
        <v>0</v>
      </c>
      <c r="AK257" s="34">
        <v>0</v>
      </c>
      <c r="AL257" s="34" t="s">
        <v>31</v>
      </c>
      <c r="AM257" s="34" t="s">
        <v>50</v>
      </c>
      <c r="AN257" s="34" t="s">
        <v>2882</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9" customFormat="1" ht="15.75" customHeight="1" x14ac:dyDescent="0.2">
      <c r="A258" s="3">
        <f t="shared" si="4"/>
        <v>2256</v>
      </c>
      <c r="B258" s="7" t="s">
        <v>251</v>
      </c>
      <c r="C258" s="7" t="s">
        <v>251</v>
      </c>
      <c r="D258" s="11" t="s">
        <v>69</v>
      </c>
      <c r="E258" s="11" t="s">
        <v>179</v>
      </c>
      <c r="F258" s="7">
        <v>1</v>
      </c>
      <c r="G258" s="7">
        <v>300</v>
      </c>
      <c r="H258" s="7">
        <v>0</v>
      </c>
      <c r="I258" s="7">
        <v>90</v>
      </c>
      <c r="J258" s="7">
        <v>2000</v>
      </c>
      <c r="K258" s="7">
        <v>1</v>
      </c>
      <c r="L258" s="7">
        <v>0</v>
      </c>
      <c r="M258" s="7">
        <v>50</v>
      </c>
      <c r="N258" s="7">
        <v>20</v>
      </c>
      <c r="O258" s="7">
        <v>0</v>
      </c>
      <c r="P258" s="7">
        <v>0</v>
      </c>
      <c r="Q258" s="7">
        <v>0</v>
      </c>
      <c r="R258" s="7">
        <v>30</v>
      </c>
      <c r="S258" s="7">
        <v>30</v>
      </c>
      <c r="T258" s="7">
        <v>0</v>
      </c>
      <c r="U258" s="7">
        <v>0</v>
      </c>
      <c r="V258" s="7">
        <v>0</v>
      </c>
      <c r="W258" s="7">
        <v>0</v>
      </c>
      <c r="X258" s="7">
        <v>0</v>
      </c>
      <c r="Y258" s="7">
        <v>50</v>
      </c>
      <c r="Z258" s="7">
        <v>0</v>
      </c>
      <c r="AA258" s="7">
        <v>0</v>
      </c>
      <c r="AB258" s="7">
        <v>0</v>
      </c>
      <c r="AC258" s="7">
        <v>0</v>
      </c>
      <c r="AD258" s="7">
        <v>0</v>
      </c>
      <c r="AE258" s="7">
        <v>0</v>
      </c>
      <c r="AF258" s="7">
        <v>0</v>
      </c>
      <c r="AG258" s="7">
        <v>0</v>
      </c>
      <c r="AH258" s="7">
        <v>0</v>
      </c>
      <c r="AI258" s="7">
        <v>0</v>
      </c>
      <c r="AJ258" s="7">
        <v>0</v>
      </c>
      <c r="AK258" s="7">
        <v>0</v>
      </c>
      <c r="AL258" s="7" t="s">
        <v>31</v>
      </c>
      <c r="AM258" s="7" t="s">
        <v>50</v>
      </c>
      <c r="AN258" s="7" t="s">
        <v>2034</v>
      </c>
      <c r="AO258" s="7" t="s">
        <v>1863</v>
      </c>
      <c r="AP258" s="7">
        <v>30</v>
      </c>
      <c r="AQ258" s="7">
        <v>3</v>
      </c>
      <c r="AR258" s="9">
        <v>9999</v>
      </c>
      <c r="AS258" s="9">
        <v>8800</v>
      </c>
      <c r="AT258" s="10" t="s">
        <v>152</v>
      </c>
      <c r="AU258" s="10" t="s">
        <v>152</v>
      </c>
      <c r="AV258" s="10" t="s">
        <v>152</v>
      </c>
      <c r="AW258" s="10" t="s">
        <v>152</v>
      </c>
      <c r="AX258" s="10" t="s">
        <v>152</v>
      </c>
      <c r="AY258" s="10" t="s">
        <v>152</v>
      </c>
      <c r="AZ258" s="10" t="s">
        <v>152</v>
      </c>
      <c r="BA258" s="10" t="s">
        <v>152</v>
      </c>
      <c r="BB258" s="10" t="s">
        <v>152</v>
      </c>
      <c r="BC258" s="10" t="s">
        <v>152</v>
      </c>
      <c r="BD258" s="10" t="s">
        <v>52</v>
      </c>
      <c r="BE258" s="10" t="s">
        <v>52</v>
      </c>
      <c r="BF258" s="10" t="s">
        <v>52</v>
      </c>
      <c r="BG258" s="10" t="s">
        <v>52</v>
      </c>
      <c r="BH258" s="10" t="s">
        <v>52</v>
      </c>
      <c r="BI258" s="9">
        <v>1</v>
      </c>
      <c r="BJ258" s="9">
        <v>0</v>
      </c>
      <c r="BK258" s="9">
        <v>1</v>
      </c>
      <c r="BL258" s="9">
        <v>30</v>
      </c>
      <c r="BM258">
        <v>1</v>
      </c>
      <c r="BN258">
        <v>0</v>
      </c>
      <c r="BO258" s="9">
        <v>0</v>
      </c>
    </row>
    <row r="259" spans="1:67" s="9" customFormat="1" ht="15.75" customHeight="1" x14ac:dyDescent="0.2">
      <c r="A259" s="3">
        <f t="shared" si="4"/>
        <v>2257</v>
      </c>
      <c r="B259" s="7" t="s">
        <v>252</v>
      </c>
      <c r="C259" s="7" t="s">
        <v>252</v>
      </c>
      <c r="D259" s="11" t="s">
        <v>2369</v>
      </c>
      <c r="E259" s="11" t="s">
        <v>180</v>
      </c>
      <c r="F259" s="7">
        <v>1</v>
      </c>
      <c r="G259" s="7">
        <v>300</v>
      </c>
      <c r="H259" s="7">
        <v>0</v>
      </c>
      <c r="I259" s="7">
        <v>100</v>
      </c>
      <c r="J259" s="7">
        <v>2000</v>
      </c>
      <c r="K259" s="7">
        <v>1</v>
      </c>
      <c r="L259" s="7">
        <v>0</v>
      </c>
      <c r="M259" s="7">
        <v>50</v>
      </c>
      <c r="N259" s="7">
        <v>20</v>
      </c>
      <c r="O259" s="7">
        <v>0</v>
      </c>
      <c r="P259" s="7">
        <v>0</v>
      </c>
      <c r="Q259" s="7">
        <v>0</v>
      </c>
      <c r="R259" s="7">
        <v>30</v>
      </c>
      <c r="S259" s="7">
        <v>30</v>
      </c>
      <c r="T259" s="7">
        <v>0</v>
      </c>
      <c r="U259" s="7">
        <v>0</v>
      </c>
      <c r="V259" s="7">
        <v>0</v>
      </c>
      <c r="W259" s="7">
        <v>0</v>
      </c>
      <c r="X259" s="7">
        <v>0</v>
      </c>
      <c r="Y259" s="7">
        <v>50</v>
      </c>
      <c r="Z259" s="7">
        <v>0</v>
      </c>
      <c r="AA259" s="7">
        <v>0</v>
      </c>
      <c r="AB259" s="7">
        <v>0</v>
      </c>
      <c r="AC259" s="7">
        <v>0</v>
      </c>
      <c r="AD259" s="7">
        <v>0</v>
      </c>
      <c r="AE259" s="7">
        <v>0</v>
      </c>
      <c r="AF259" s="7">
        <v>0</v>
      </c>
      <c r="AG259" s="7">
        <v>0</v>
      </c>
      <c r="AH259" s="7">
        <v>0</v>
      </c>
      <c r="AI259" s="7">
        <v>0</v>
      </c>
      <c r="AJ259" s="7">
        <v>0</v>
      </c>
      <c r="AK259" s="7">
        <v>0</v>
      </c>
      <c r="AL259" s="7" t="s">
        <v>31</v>
      </c>
      <c r="AM259" s="7" t="s">
        <v>50</v>
      </c>
      <c r="AN259" s="7" t="s">
        <v>2034</v>
      </c>
      <c r="AO259" s="7" t="s">
        <v>1863</v>
      </c>
      <c r="AP259" s="7">
        <v>30</v>
      </c>
      <c r="AQ259" s="7">
        <v>3</v>
      </c>
      <c r="AR259" s="9">
        <v>99999</v>
      </c>
      <c r="AS259" s="9">
        <v>7800</v>
      </c>
      <c r="AT259" s="10" t="s">
        <v>152</v>
      </c>
      <c r="AU259" s="10" t="s">
        <v>152</v>
      </c>
      <c r="AV259" s="10" t="s">
        <v>152</v>
      </c>
      <c r="AW259" s="10" t="s">
        <v>152</v>
      </c>
      <c r="AX259" s="10" t="s">
        <v>152</v>
      </c>
      <c r="AY259" s="10" t="s">
        <v>152</v>
      </c>
      <c r="AZ259" s="10" t="s">
        <v>152</v>
      </c>
      <c r="BA259" s="10" t="s">
        <v>152</v>
      </c>
      <c r="BB259" s="10" t="s">
        <v>152</v>
      </c>
      <c r="BC259" s="10" t="s">
        <v>152</v>
      </c>
      <c r="BD259" s="10" t="s">
        <v>52</v>
      </c>
      <c r="BE259" s="10" t="s">
        <v>52</v>
      </c>
      <c r="BF259" s="10" t="s">
        <v>52</v>
      </c>
      <c r="BG259" s="10" t="s">
        <v>52</v>
      </c>
      <c r="BH259" s="10" t="s">
        <v>52</v>
      </c>
      <c r="BI259" s="9">
        <v>1</v>
      </c>
      <c r="BJ259" s="9">
        <v>0</v>
      </c>
      <c r="BK259" s="9">
        <v>1</v>
      </c>
      <c r="BL259" s="9">
        <v>30</v>
      </c>
      <c r="BM259">
        <v>1</v>
      </c>
      <c r="BN259">
        <v>0</v>
      </c>
      <c r="BO259" s="9">
        <v>0</v>
      </c>
    </row>
    <row r="260" spans="1:67" s="37" customFormat="1" ht="15.75" customHeight="1" x14ac:dyDescent="0.2">
      <c r="A260" s="34">
        <f t="shared" si="4"/>
        <v>2258</v>
      </c>
      <c r="B260" s="34" t="s">
        <v>2069</v>
      </c>
      <c r="C260" s="34" t="s">
        <v>2173</v>
      </c>
      <c r="D260" s="36" t="s">
        <v>177</v>
      </c>
      <c r="E260" s="36" t="s">
        <v>178</v>
      </c>
      <c r="F260" s="34">
        <v>1</v>
      </c>
      <c r="G260" s="34">
        <v>300</v>
      </c>
      <c r="H260" s="34">
        <v>0</v>
      </c>
      <c r="I260" s="34">
        <v>50</v>
      </c>
      <c r="J260" s="34">
        <v>3000</v>
      </c>
      <c r="K260" s="34">
        <v>1</v>
      </c>
      <c r="L260" s="34">
        <v>0</v>
      </c>
      <c r="M260" s="34">
        <v>50</v>
      </c>
      <c r="N260" s="34">
        <v>30</v>
      </c>
      <c r="O260" s="34">
        <v>0</v>
      </c>
      <c r="P260" s="34">
        <v>0</v>
      </c>
      <c r="Q260" s="34">
        <v>0</v>
      </c>
      <c r="R260" s="34">
        <v>50</v>
      </c>
      <c r="S260" s="34">
        <v>30</v>
      </c>
      <c r="T260" s="34">
        <v>0</v>
      </c>
      <c r="U260" s="34">
        <v>0</v>
      </c>
      <c r="V260" s="34">
        <v>0</v>
      </c>
      <c r="W260" s="34">
        <v>0</v>
      </c>
      <c r="X260" s="34">
        <v>0</v>
      </c>
      <c r="Y260" s="34">
        <v>50</v>
      </c>
      <c r="Z260" s="34">
        <v>0</v>
      </c>
      <c r="AA260" s="34">
        <v>0</v>
      </c>
      <c r="AB260" s="34">
        <v>80</v>
      </c>
      <c r="AC260" s="34">
        <v>30</v>
      </c>
      <c r="AD260" s="34">
        <v>0</v>
      </c>
      <c r="AE260" s="34">
        <v>50</v>
      </c>
      <c r="AF260" s="34">
        <v>5</v>
      </c>
      <c r="AG260" s="34">
        <v>20</v>
      </c>
      <c r="AH260" s="34">
        <v>0</v>
      </c>
      <c r="AI260" s="34">
        <v>0</v>
      </c>
      <c r="AJ260" s="34">
        <v>0</v>
      </c>
      <c r="AK260" s="34">
        <v>0</v>
      </c>
      <c r="AL260" s="34" t="s">
        <v>31</v>
      </c>
      <c r="AM260" s="34" t="s">
        <v>50</v>
      </c>
      <c r="AN260" s="34" t="s">
        <v>2034</v>
      </c>
      <c r="AO260" s="34" t="s">
        <v>1863</v>
      </c>
      <c r="AP260" s="34">
        <v>30</v>
      </c>
      <c r="AQ260" s="34">
        <v>2.5</v>
      </c>
      <c r="AR260" s="37">
        <v>12345</v>
      </c>
      <c r="AS260" s="37">
        <v>12000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18" customFormat="1" ht="15.75" customHeight="1" x14ac:dyDescent="0.2">
      <c r="A261" s="16">
        <f t="shared" si="4"/>
        <v>2259</v>
      </c>
      <c r="B261" s="16" t="s">
        <v>2069</v>
      </c>
      <c r="C261" s="16" t="s">
        <v>2392</v>
      </c>
      <c r="D261" s="20" t="s">
        <v>2556</v>
      </c>
      <c r="E261" s="20" t="s">
        <v>2393</v>
      </c>
      <c r="F261" s="16">
        <v>1</v>
      </c>
      <c r="G261" s="16">
        <v>300</v>
      </c>
      <c r="H261" s="16">
        <v>0</v>
      </c>
      <c r="I261" s="16">
        <v>50</v>
      </c>
      <c r="J261" s="16">
        <v>3000</v>
      </c>
      <c r="K261" s="16">
        <v>1</v>
      </c>
      <c r="L261" s="16">
        <v>0</v>
      </c>
      <c r="M261" s="16">
        <v>50</v>
      </c>
      <c r="N261" s="16">
        <v>30</v>
      </c>
      <c r="O261" s="16">
        <v>0</v>
      </c>
      <c r="P261" s="16">
        <v>0</v>
      </c>
      <c r="Q261" s="16">
        <v>0</v>
      </c>
      <c r="R261" s="16">
        <v>50</v>
      </c>
      <c r="S261" s="16">
        <v>30</v>
      </c>
      <c r="T261" s="16">
        <v>0</v>
      </c>
      <c r="U261" s="16">
        <v>0</v>
      </c>
      <c r="V261" s="16">
        <v>0</v>
      </c>
      <c r="W261" s="16">
        <v>0</v>
      </c>
      <c r="X261" s="16">
        <v>0</v>
      </c>
      <c r="Y261" s="16">
        <v>50</v>
      </c>
      <c r="Z261" s="16">
        <v>0</v>
      </c>
      <c r="AA261" s="16">
        <v>0</v>
      </c>
      <c r="AB261" s="16">
        <v>0</v>
      </c>
      <c r="AC261" s="16">
        <v>0</v>
      </c>
      <c r="AD261" s="16">
        <v>0</v>
      </c>
      <c r="AE261" s="16">
        <v>0</v>
      </c>
      <c r="AF261" s="16">
        <v>0</v>
      </c>
      <c r="AG261" s="16">
        <v>0</v>
      </c>
      <c r="AH261" s="16">
        <v>0</v>
      </c>
      <c r="AI261" s="16">
        <v>0</v>
      </c>
      <c r="AJ261" s="16">
        <v>0</v>
      </c>
      <c r="AK261" s="16">
        <v>0</v>
      </c>
      <c r="AL261" s="16" t="s">
        <v>31</v>
      </c>
      <c r="AM261" s="16" t="s">
        <v>50</v>
      </c>
      <c r="AN261" s="16" t="s">
        <v>2034</v>
      </c>
      <c r="AO261" s="16" t="s">
        <v>52</v>
      </c>
      <c r="AP261" s="16">
        <v>30</v>
      </c>
      <c r="AQ261" s="16">
        <v>2.7</v>
      </c>
      <c r="AR261" s="18">
        <v>12345</v>
      </c>
      <c r="AS261" s="18">
        <v>12000</v>
      </c>
      <c r="AT261" s="19" t="s">
        <v>52</v>
      </c>
      <c r="AU261" s="19" t="s">
        <v>52</v>
      </c>
      <c r="AV261" s="19" t="s">
        <v>52</v>
      </c>
      <c r="AW261" s="19" t="s">
        <v>52</v>
      </c>
      <c r="AX261" s="19" t="s">
        <v>52</v>
      </c>
      <c r="AY261" s="19" t="s">
        <v>52</v>
      </c>
      <c r="AZ261" s="19" t="s">
        <v>52</v>
      </c>
      <c r="BA261" s="19" t="s">
        <v>52</v>
      </c>
      <c r="BB261" s="19" t="s">
        <v>52</v>
      </c>
      <c r="BC261" s="19" t="s">
        <v>52</v>
      </c>
      <c r="BD261" s="19" t="s">
        <v>52</v>
      </c>
      <c r="BE261" s="19" t="s">
        <v>52</v>
      </c>
      <c r="BF261" s="19" t="s">
        <v>52</v>
      </c>
      <c r="BG261" s="19" t="s">
        <v>52</v>
      </c>
      <c r="BH261" s="19" t="s">
        <v>52</v>
      </c>
      <c r="BI261" s="18">
        <v>1</v>
      </c>
      <c r="BJ261" s="18">
        <v>0</v>
      </c>
      <c r="BK261" s="18">
        <v>1</v>
      </c>
      <c r="BL261" s="18">
        <v>30</v>
      </c>
      <c r="BM261">
        <v>0</v>
      </c>
      <c r="BN261">
        <v>0</v>
      </c>
      <c r="BO261" s="18">
        <v>0</v>
      </c>
    </row>
    <row r="262" spans="1:67" s="37" customFormat="1" ht="15.75" customHeight="1" x14ac:dyDescent="0.2">
      <c r="A262" s="34">
        <f t="shared" si="4"/>
        <v>2260</v>
      </c>
      <c r="B262" s="34" t="s">
        <v>2325</v>
      </c>
      <c r="C262" s="34" t="s">
        <v>2325</v>
      </c>
      <c r="D262" s="36" t="s">
        <v>2323</v>
      </c>
      <c r="E262" s="36" t="s">
        <v>2324</v>
      </c>
      <c r="F262" s="34">
        <v>1</v>
      </c>
      <c r="G262" s="34">
        <v>300</v>
      </c>
      <c r="H262" s="34">
        <v>0</v>
      </c>
      <c r="I262" s="34">
        <v>20</v>
      </c>
      <c r="J262" s="34">
        <v>150</v>
      </c>
      <c r="K262" s="34">
        <v>1</v>
      </c>
      <c r="L262" s="34">
        <v>0</v>
      </c>
      <c r="M262" s="34">
        <v>20</v>
      </c>
      <c r="N262" s="34">
        <v>20</v>
      </c>
      <c r="O262" s="34">
        <v>0</v>
      </c>
      <c r="P262" s="34">
        <v>0</v>
      </c>
      <c r="Q262" s="34">
        <v>0</v>
      </c>
      <c r="R262" s="34">
        <v>30</v>
      </c>
      <c r="S262" s="34">
        <v>30</v>
      </c>
      <c r="T262" s="34">
        <v>0</v>
      </c>
      <c r="U262" s="34">
        <v>0</v>
      </c>
      <c r="V262" s="34">
        <v>0</v>
      </c>
      <c r="W262" s="34">
        <v>0</v>
      </c>
      <c r="X262" s="34">
        <v>0</v>
      </c>
      <c r="Y262" s="34">
        <v>50</v>
      </c>
      <c r="Z262" s="34">
        <v>0</v>
      </c>
      <c r="AA262" s="34">
        <v>0</v>
      </c>
      <c r="AB262" s="34">
        <v>0</v>
      </c>
      <c r="AC262" s="34">
        <v>5</v>
      </c>
      <c r="AD262" s="34">
        <v>0</v>
      </c>
      <c r="AE262" s="34">
        <v>-50</v>
      </c>
      <c r="AF262" s="34">
        <v>50</v>
      </c>
      <c r="AG262" s="34">
        <v>30</v>
      </c>
      <c r="AH262" s="34">
        <v>0</v>
      </c>
      <c r="AI262" s="34">
        <v>0</v>
      </c>
      <c r="AJ262" s="34">
        <v>0</v>
      </c>
      <c r="AK262" s="34">
        <v>0</v>
      </c>
      <c r="AL262" s="34" t="s">
        <v>31</v>
      </c>
      <c r="AM262" s="34" t="s">
        <v>50</v>
      </c>
      <c r="AN262" s="34" t="s">
        <v>2034</v>
      </c>
      <c r="AO262" s="34" t="s">
        <v>52</v>
      </c>
      <c r="AP262" s="34">
        <v>30</v>
      </c>
      <c r="AQ262" s="34">
        <v>1.4</v>
      </c>
      <c r="AR262" s="37">
        <v>1500</v>
      </c>
      <c r="AS262" s="37">
        <v>1200</v>
      </c>
      <c r="AT262" s="38" t="s">
        <v>52</v>
      </c>
      <c r="AU262" s="38" t="s">
        <v>52</v>
      </c>
      <c r="AV262" s="38" t="s">
        <v>52</v>
      </c>
      <c r="AW262" s="38" t="s">
        <v>52</v>
      </c>
      <c r="AX262" s="38" t="s">
        <v>52</v>
      </c>
      <c r="AY262" s="38" t="s">
        <v>52</v>
      </c>
      <c r="AZ262" s="38" t="s">
        <v>52</v>
      </c>
      <c r="BA262" s="38" t="s">
        <v>52</v>
      </c>
      <c r="BB262" s="38" t="s">
        <v>52</v>
      </c>
      <c r="BC262" s="38" t="s">
        <v>52</v>
      </c>
      <c r="BD262" s="38" t="s">
        <v>52</v>
      </c>
      <c r="BE262" s="38" t="s">
        <v>52</v>
      </c>
      <c r="BF262" s="38" t="s">
        <v>52</v>
      </c>
      <c r="BG262" s="38" t="s">
        <v>52</v>
      </c>
      <c r="BH262" s="38" t="s">
        <v>52</v>
      </c>
      <c r="BI262" s="37">
        <v>1</v>
      </c>
      <c r="BJ262" s="37">
        <v>0</v>
      </c>
      <c r="BK262" s="37">
        <v>1</v>
      </c>
      <c r="BL262" s="37">
        <v>30</v>
      </c>
      <c r="BM262" s="37">
        <v>0</v>
      </c>
      <c r="BN262" s="37">
        <v>0</v>
      </c>
      <c r="BO262" s="37">
        <v>0</v>
      </c>
    </row>
    <row r="263" spans="1:67" s="37" customFormat="1" ht="15.75" customHeight="1" x14ac:dyDescent="0.2">
      <c r="A263" s="34">
        <f t="shared" si="4"/>
        <v>2261</v>
      </c>
      <c r="B263" s="34" t="s">
        <v>2327</v>
      </c>
      <c r="C263" s="34" t="s">
        <v>2327</v>
      </c>
      <c r="D263" s="36" t="s">
        <v>2326</v>
      </c>
      <c r="E263" s="36" t="s">
        <v>2328</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0</v>
      </c>
      <c r="AC263" s="34">
        <v>5</v>
      </c>
      <c r="AD263" s="34">
        <v>0</v>
      </c>
      <c r="AE263" s="34">
        <v>-50</v>
      </c>
      <c r="AF263" s="34">
        <v>50</v>
      </c>
      <c r="AG263" s="34">
        <v>30</v>
      </c>
      <c r="AH263" s="34">
        <v>0</v>
      </c>
      <c r="AI263" s="34">
        <v>0</v>
      </c>
      <c r="AJ263" s="34">
        <v>0</v>
      </c>
      <c r="AK263" s="34">
        <v>0</v>
      </c>
      <c r="AL263" s="34" t="s">
        <v>31</v>
      </c>
      <c r="AM263" s="34" t="s">
        <v>50</v>
      </c>
      <c r="AN263" s="34" t="s">
        <v>2034</v>
      </c>
      <c r="AO263" s="34" t="s">
        <v>52</v>
      </c>
      <c r="AP263" s="34">
        <v>30</v>
      </c>
      <c r="AQ263" s="34">
        <v>1.4</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0</v>
      </c>
      <c r="BN263" s="37">
        <v>0</v>
      </c>
      <c r="BO263" s="37">
        <v>0</v>
      </c>
    </row>
    <row r="264" spans="1:67" s="9" customFormat="1" ht="15.75" customHeight="1" x14ac:dyDescent="0.2">
      <c r="A264" s="3">
        <f t="shared" si="4"/>
        <v>2262</v>
      </c>
      <c r="B264" s="7" t="s">
        <v>2069</v>
      </c>
      <c r="C264" s="7" t="s">
        <v>2138</v>
      </c>
      <c r="D264" s="11" t="s">
        <v>2137</v>
      </c>
      <c r="E264" s="11" t="s">
        <v>137</v>
      </c>
      <c r="F264" s="7">
        <v>1</v>
      </c>
      <c r="G264" s="7">
        <v>300</v>
      </c>
      <c r="H264" s="7">
        <v>0</v>
      </c>
      <c r="I264" s="7">
        <v>20</v>
      </c>
      <c r="J264" s="7">
        <v>0</v>
      </c>
      <c r="K264" s="7">
        <v>1</v>
      </c>
      <c r="L264" s="7">
        <v>0</v>
      </c>
      <c r="M264" s="7">
        <v>10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2034</v>
      </c>
      <c r="AO264" s="7" t="s">
        <v>1863</v>
      </c>
      <c r="AP264" s="7">
        <v>30</v>
      </c>
      <c r="AQ264" s="7">
        <v>2</v>
      </c>
      <c r="AR264" s="9">
        <v>3000</v>
      </c>
      <c r="AS264" s="9">
        <v>1600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0</v>
      </c>
      <c r="BJ264" s="9">
        <v>0</v>
      </c>
      <c r="BK264" s="9">
        <v>4</v>
      </c>
      <c r="BL264" s="9">
        <v>30</v>
      </c>
      <c r="BM264">
        <v>0</v>
      </c>
      <c r="BN264">
        <v>0</v>
      </c>
      <c r="BO264" s="9">
        <v>0</v>
      </c>
    </row>
    <row r="265" spans="1:67" s="9" customFormat="1" ht="15.75" customHeight="1" x14ac:dyDescent="0.2">
      <c r="A265" s="3">
        <f t="shared" si="4"/>
        <v>2263</v>
      </c>
      <c r="B265" s="7" t="s">
        <v>2069</v>
      </c>
      <c r="C265" s="7" t="s">
        <v>592</v>
      </c>
      <c r="D265" s="28" t="s">
        <v>591</v>
      </c>
      <c r="E265" s="8" t="s">
        <v>3009</v>
      </c>
      <c r="F265" s="7">
        <v>1</v>
      </c>
      <c r="G265" s="7">
        <v>300</v>
      </c>
      <c r="H265" s="7">
        <v>0</v>
      </c>
      <c r="I265" s="7">
        <v>70</v>
      </c>
      <c r="J265" s="7">
        <v>0</v>
      </c>
      <c r="K265" s="7">
        <v>1</v>
      </c>
      <c r="L265" s="7">
        <v>0</v>
      </c>
      <c r="M265" s="7">
        <v>40</v>
      </c>
      <c r="N265" s="7">
        <v>70</v>
      </c>
      <c r="O265" s="7">
        <v>40</v>
      </c>
      <c r="P265" s="7">
        <v>0</v>
      </c>
      <c r="Q265" s="7">
        <v>100</v>
      </c>
      <c r="R265" s="7">
        <v>100</v>
      </c>
      <c r="S265" s="7">
        <v>0</v>
      </c>
      <c r="T265" s="7">
        <v>80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2034</v>
      </c>
      <c r="AO265" s="7" t="s">
        <v>1863</v>
      </c>
      <c r="AP265" s="7">
        <v>30</v>
      </c>
      <c r="AQ265" s="7">
        <v>2</v>
      </c>
      <c r="AR265" s="9">
        <v>10000</v>
      </c>
      <c r="AS265" s="9">
        <v>10</v>
      </c>
      <c r="AT265" s="10" t="s">
        <v>52</v>
      </c>
      <c r="AU265" s="10" t="s">
        <v>52</v>
      </c>
      <c r="AV265" s="10" t="s">
        <v>52</v>
      </c>
      <c r="AW265" s="10" t="s">
        <v>52</v>
      </c>
      <c r="AX265" s="10" t="s">
        <v>52</v>
      </c>
      <c r="AY265" s="10" t="s">
        <v>52</v>
      </c>
      <c r="AZ265" s="10" t="s">
        <v>52</v>
      </c>
      <c r="BA265" s="10" t="s">
        <v>52</v>
      </c>
      <c r="BB265" s="10" t="s">
        <v>52</v>
      </c>
      <c r="BC265" s="10" t="s">
        <v>52</v>
      </c>
      <c r="BD265" s="10" t="s">
        <v>52</v>
      </c>
      <c r="BE265" s="10" t="s">
        <v>52</v>
      </c>
      <c r="BF265" s="10" t="s">
        <v>52</v>
      </c>
      <c r="BG265" s="10" t="s">
        <v>52</v>
      </c>
      <c r="BH265" s="10" t="s">
        <v>52</v>
      </c>
      <c r="BI265" s="9">
        <v>1</v>
      </c>
      <c r="BJ265" s="9">
        <v>0</v>
      </c>
      <c r="BK265" s="9">
        <v>1</v>
      </c>
      <c r="BL265" s="9">
        <v>30</v>
      </c>
      <c r="BM265">
        <v>0</v>
      </c>
      <c r="BN265">
        <v>0</v>
      </c>
      <c r="BO265" s="9">
        <v>0</v>
      </c>
    </row>
    <row r="266" spans="1:67" s="9" customFormat="1" ht="15.75" customHeight="1" x14ac:dyDescent="0.2">
      <c r="A266" s="3">
        <f t="shared" si="4"/>
        <v>2264</v>
      </c>
      <c r="B266" s="7" t="s">
        <v>89</v>
      </c>
      <c r="C266" s="7" t="s">
        <v>98</v>
      </c>
      <c r="D266" s="11" t="s">
        <v>97</v>
      </c>
      <c r="E266" s="11" t="s">
        <v>100</v>
      </c>
      <c r="F266" s="7">
        <v>0</v>
      </c>
      <c r="G266" s="7">
        <v>300</v>
      </c>
      <c r="H266" s="7">
        <v>0</v>
      </c>
      <c r="I266" s="7">
        <v>20</v>
      </c>
      <c r="J266" s="7">
        <v>0</v>
      </c>
      <c r="K266" s="7">
        <v>1</v>
      </c>
      <c r="L266" s="7">
        <v>0</v>
      </c>
      <c r="M266" s="7">
        <v>0</v>
      </c>
      <c r="N266" s="7">
        <v>0</v>
      </c>
      <c r="O266" s="7">
        <v>0</v>
      </c>
      <c r="P266" s="7">
        <v>0</v>
      </c>
      <c r="Q266" s="7">
        <v>0</v>
      </c>
      <c r="R266" s="7">
        <v>0</v>
      </c>
      <c r="S266" s="7">
        <v>0</v>
      </c>
      <c r="T266" s="7">
        <v>0</v>
      </c>
      <c r="U266" s="7">
        <v>0</v>
      </c>
      <c r="V266" s="7">
        <v>0</v>
      </c>
      <c r="W266" s="7">
        <v>0</v>
      </c>
      <c r="X266" s="7">
        <v>0</v>
      </c>
      <c r="Y266" s="7">
        <v>90</v>
      </c>
      <c r="Z266" s="7">
        <v>0</v>
      </c>
      <c r="AA266" s="7">
        <v>0</v>
      </c>
      <c r="AB266" s="7">
        <v>0</v>
      </c>
      <c r="AC266" s="7">
        <v>0</v>
      </c>
      <c r="AD266" s="7">
        <v>0</v>
      </c>
      <c r="AE266" s="7">
        <v>0</v>
      </c>
      <c r="AF266" s="7">
        <v>0</v>
      </c>
      <c r="AG266" s="7">
        <v>0</v>
      </c>
      <c r="AH266" s="7">
        <v>0</v>
      </c>
      <c r="AI266" s="7">
        <v>0</v>
      </c>
      <c r="AJ266" s="7">
        <v>0</v>
      </c>
      <c r="AK266" s="7">
        <v>0</v>
      </c>
      <c r="AL266" s="7" t="s">
        <v>31</v>
      </c>
      <c r="AM266" s="7" t="s">
        <v>101</v>
      </c>
      <c r="AN266" s="7" t="s">
        <v>2033</v>
      </c>
      <c r="AO266" s="7" t="s">
        <v>1863</v>
      </c>
      <c r="AP266" s="7">
        <v>30</v>
      </c>
      <c r="AQ266" s="7">
        <v>2</v>
      </c>
      <c r="AR266" s="9">
        <v>800</v>
      </c>
      <c r="AS266" s="7">
        <v>400</v>
      </c>
      <c r="AT266" s="10" t="s">
        <v>152</v>
      </c>
      <c r="AU266" s="10" t="s">
        <v>152</v>
      </c>
      <c r="AV266" s="10" t="s">
        <v>152</v>
      </c>
      <c r="AW266" s="10" t="s">
        <v>152</v>
      </c>
      <c r="AX266" s="10" t="s">
        <v>152</v>
      </c>
      <c r="AY266" s="10" t="s">
        <v>152</v>
      </c>
      <c r="AZ266" s="10" t="s">
        <v>152</v>
      </c>
      <c r="BA266" s="10" t="s">
        <v>152</v>
      </c>
      <c r="BB266" s="10" t="s">
        <v>152</v>
      </c>
      <c r="BC266" s="10" t="s">
        <v>152</v>
      </c>
      <c r="BD266" s="10" t="s">
        <v>52</v>
      </c>
      <c r="BE266" s="10" t="s">
        <v>52</v>
      </c>
      <c r="BF266" s="10" t="s">
        <v>52</v>
      </c>
      <c r="BG266" s="10" t="s">
        <v>52</v>
      </c>
      <c r="BH266" s="10" t="s">
        <v>52</v>
      </c>
      <c r="BI266" s="9">
        <v>0</v>
      </c>
      <c r="BJ266" s="9">
        <v>0</v>
      </c>
      <c r="BK266" s="9">
        <v>1</v>
      </c>
      <c r="BL266" s="9">
        <v>30</v>
      </c>
      <c r="BM266">
        <v>0</v>
      </c>
      <c r="BN266">
        <v>0</v>
      </c>
      <c r="BO266" s="9">
        <v>0</v>
      </c>
    </row>
    <row r="267" spans="1:67" s="23" customFormat="1" ht="15.75" customHeight="1" x14ac:dyDescent="0.2">
      <c r="A267" s="21">
        <f t="shared" si="4"/>
        <v>2265</v>
      </c>
      <c r="B267" s="21" t="s">
        <v>378</v>
      </c>
      <c r="C267" s="21" t="s">
        <v>2791</v>
      </c>
      <c r="D267" s="22" t="s">
        <v>2792</v>
      </c>
      <c r="E267" s="22" t="s">
        <v>2307</v>
      </c>
      <c r="F267" s="21">
        <v>0</v>
      </c>
      <c r="G267" s="21">
        <v>300</v>
      </c>
      <c r="H267" s="21">
        <v>0</v>
      </c>
      <c r="I267" s="21">
        <v>20</v>
      </c>
      <c r="J267" s="21">
        <v>150</v>
      </c>
      <c r="K267" s="21">
        <v>1</v>
      </c>
      <c r="L267" s="21">
        <v>0</v>
      </c>
      <c r="M267" s="21">
        <v>0</v>
      </c>
      <c r="N267" s="21">
        <v>0</v>
      </c>
      <c r="O267" s="21">
        <v>0</v>
      </c>
      <c r="P267" s="21">
        <v>0</v>
      </c>
      <c r="Q267" s="21">
        <v>0</v>
      </c>
      <c r="R267" s="21">
        <v>0</v>
      </c>
      <c r="S267" s="21">
        <v>0</v>
      </c>
      <c r="T267" s="21">
        <v>0</v>
      </c>
      <c r="U267" s="21">
        <v>0</v>
      </c>
      <c r="V267" s="21">
        <v>0</v>
      </c>
      <c r="W267" s="21">
        <v>0</v>
      </c>
      <c r="X267" s="21">
        <v>0</v>
      </c>
      <c r="Y267" s="21">
        <v>0</v>
      </c>
      <c r="Z267" s="21">
        <v>0</v>
      </c>
      <c r="AA267" s="21">
        <v>0</v>
      </c>
      <c r="AB267" s="21">
        <v>0</v>
      </c>
      <c r="AC267" s="21">
        <v>0</v>
      </c>
      <c r="AD267" s="21">
        <v>0</v>
      </c>
      <c r="AE267" s="21">
        <v>0</v>
      </c>
      <c r="AF267" s="21">
        <v>0</v>
      </c>
      <c r="AG267" s="21">
        <v>0</v>
      </c>
      <c r="AH267" s="21">
        <v>0</v>
      </c>
      <c r="AI267" s="21">
        <v>0</v>
      </c>
      <c r="AJ267" s="21">
        <v>0</v>
      </c>
      <c r="AK267" s="21">
        <v>30</v>
      </c>
      <c r="AL267" s="21" t="s">
        <v>31</v>
      </c>
      <c r="AM267" s="21" t="s">
        <v>411</v>
      </c>
      <c r="AN267" s="21" t="s">
        <v>2035</v>
      </c>
      <c r="AO267" s="21" t="s">
        <v>52</v>
      </c>
      <c r="AP267" s="21">
        <v>30</v>
      </c>
      <c r="AQ267" s="21">
        <v>20</v>
      </c>
      <c r="AR267" s="23">
        <v>1500</v>
      </c>
      <c r="AS267" s="23">
        <v>1200</v>
      </c>
      <c r="AT267" s="24" t="s">
        <v>52</v>
      </c>
      <c r="AU267" s="24" t="s">
        <v>52</v>
      </c>
      <c r="AV267" s="24" t="s">
        <v>52</v>
      </c>
      <c r="AW267" s="24" t="s">
        <v>52</v>
      </c>
      <c r="AX267" s="24" t="s">
        <v>52</v>
      </c>
      <c r="AY267" s="24" t="s">
        <v>52</v>
      </c>
      <c r="AZ267" s="24" t="s">
        <v>52</v>
      </c>
      <c r="BA267" s="24" t="s">
        <v>52</v>
      </c>
      <c r="BB267" s="24" t="s">
        <v>52</v>
      </c>
      <c r="BC267" s="24" t="s">
        <v>52</v>
      </c>
      <c r="BD267" s="24" t="s">
        <v>52</v>
      </c>
      <c r="BE267" s="24" t="s">
        <v>52</v>
      </c>
      <c r="BF267" s="24" t="s">
        <v>52</v>
      </c>
      <c r="BG267" s="24" t="s">
        <v>52</v>
      </c>
      <c r="BH267" s="24" t="s">
        <v>52</v>
      </c>
      <c r="BI267" s="23">
        <v>0</v>
      </c>
      <c r="BJ267" s="23">
        <v>0</v>
      </c>
      <c r="BK267" s="23">
        <v>1</v>
      </c>
      <c r="BL267" s="23">
        <v>30</v>
      </c>
      <c r="BM267">
        <v>0</v>
      </c>
      <c r="BN267">
        <v>0</v>
      </c>
      <c r="BO267" s="23">
        <v>0</v>
      </c>
    </row>
    <row r="268" spans="1:67" s="37" customFormat="1" ht="15.75" customHeight="1" x14ac:dyDescent="0.2">
      <c r="A268" s="34">
        <f t="shared" si="4"/>
        <v>2266</v>
      </c>
      <c r="B268" s="34" t="s">
        <v>2793</v>
      </c>
      <c r="C268" s="34" t="s">
        <v>2793</v>
      </c>
      <c r="D268" s="36" t="s">
        <v>2798</v>
      </c>
      <c r="E268" s="36" t="s">
        <v>2799</v>
      </c>
      <c r="F268" s="34">
        <v>0</v>
      </c>
      <c r="G268" s="34">
        <v>300</v>
      </c>
      <c r="H268" s="34">
        <v>0</v>
      </c>
      <c r="I268" s="34">
        <v>20</v>
      </c>
      <c r="J268" s="34">
        <v>0</v>
      </c>
      <c r="K268" s="34">
        <v>1</v>
      </c>
      <c r="L268" s="34">
        <v>0</v>
      </c>
      <c r="M268" s="34">
        <v>0</v>
      </c>
      <c r="N268" s="34">
        <v>0</v>
      </c>
      <c r="O268" s="34">
        <v>0</v>
      </c>
      <c r="P268" s="34">
        <v>0</v>
      </c>
      <c r="Q268" s="34">
        <v>0</v>
      </c>
      <c r="R268" s="34">
        <v>0</v>
      </c>
      <c r="S268" s="34">
        <v>0</v>
      </c>
      <c r="T268" s="34">
        <v>0</v>
      </c>
      <c r="U268" s="34">
        <v>0</v>
      </c>
      <c r="V268" s="34">
        <v>0</v>
      </c>
      <c r="W268" s="34">
        <v>0</v>
      </c>
      <c r="X268" s="34">
        <v>0</v>
      </c>
      <c r="Y268" s="34">
        <v>80</v>
      </c>
      <c r="Z268" s="34">
        <v>0</v>
      </c>
      <c r="AA268" s="34">
        <v>0</v>
      </c>
      <c r="AB268" s="34">
        <v>0</v>
      </c>
      <c r="AC268" s="34">
        <v>0</v>
      </c>
      <c r="AD268" s="34">
        <v>0</v>
      </c>
      <c r="AE268" s="34">
        <v>0</v>
      </c>
      <c r="AF268" s="34">
        <v>0</v>
      </c>
      <c r="AG268" s="34">
        <v>0</v>
      </c>
      <c r="AH268" s="34">
        <v>0</v>
      </c>
      <c r="AI268" s="34">
        <v>0</v>
      </c>
      <c r="AJ268" s="34">
        <v>0</v>
      </c>
      <c r="AK268" s="34">
        <v>0</v>
      </c>
      <c r="AL268" s="34" t="s">
        <v>31</v>
      </c>
      <c r="AM268" s="34" t="s">
        <v>123</v>
      </c>
      <c r="AN268" s="34" t="s">
        <v>2044</v>
      </c>
      <c r="AO268" s="34" t="s">
        <v>52</v>
      </c>
      <c r="AP268" s="34">
        <v>30</v>
      </c>
      <c r="AQ268" s="34">
        <v>1</v>
      </c>
      <c r="AR268" s="37">
        <v>9999</v>
      </c>
      <c r="AS268" s="34">
        <v>999</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23" customFormat="1" ht="15.75" customHeight="1" x14ac:dyDescent="0.2">
      <c r="A269" s="21">
        <f t="shared" si="4"/>
        <v>2267</v>
      </c>
      <c r="B269" s="21" t="s">
        <v>378</v>
      </c>
      <c r="C269" s="21" t="s">
        <v>2329</v>
      </c>
      <c r="D269" s="22" t="s">
        <v>2330</v>
      </c>
      <c r="E269" s="22" t="s">
        <v>2307</v>
      </c>
      <c r="F269" s="21">
        <v>0</v>
      </c>
      <c r="G269" s="21">
        <v>300</v>
      </c>
      <c r="H269" s="21">
        <v>0</v>
      </c>
      <c r="I269" s="21">
        <v>20</v>
      </c>
      <c r="J269" s="21">
        <v>150</v>
      </c>
      <c r="K269" s="21">
        <v>1</v>
      </c>
      <c r="L269" s="21">
        <v>0</v>
      </c>
      <c r="M269" s="21">
        <v>0</v>
      </c>
      <c r="N269" s="21">
        <v>0</v>
      </c>
      <c r="O269" s="21">
        <v>0</v>
      </c>
      <c r="P269" s="21">
        <v>0</v>
      </c>
      <c r="Q269" s="21">
        <v>0</v>
      </c>
      <c r="R269" s="21">
        <v>0</v>
      </c>
      <c r="S269" s="21">
        <v>0</v>
      </c>
      <c r="T269" s="21">
        <v>0</v>
      </c>
      <c r="U269" s="21">
        <v>0</v>
      </c>
      <c r="V269" s="21">
        <v>0</v>
      </c>
      <c r="W269" s="21">
        <v>0</v>
      </c>
      <c r="X269" s="21">
        <v>0</v>
      </c>
      <c r="Y269" s="21">
        <v>0</v>
      </c>
      <c r="Z269" s="21">
        <v>0</v>
      </c>
      <c r="AA269" s="21">
        <v>0</v>
      </c>
      <c r="AB269" s="21">
        <v>0</v>
      </c>
      <c r="AC269" s="21">
        <v>0</v>
      </c>
      <c r="AD269" s="21">
        <v>0</v>
      </c>
      <c r="AE269" s="21">
        <v>0</v>
      </c>
      <c r="AF269" s="21">
        <v>0</v>
      </c>
      <c r="AG269" s="21">
        <v>0</v>
      </c>
      <c r="AH269" s="21">
        <v>0</v>
      </c>
      <c r="AI269" s="21">
        <v>0</v>
      </c>
      <c r="AJ269" s="21">
        <v>0</v>
      </c>
      <c r="AK269" s="21">
        <v>30</v>
      </c>
      <c r="AL269" s="21" t="s">
        <v>31</v>
      </c>
      <c r="AM269" s="21" t="s">
        <v>411</v>
      </c>
      <c r="AN269" s="21" t="s">
        <v>2035</v>
      </c>
      <c r="AO269" s="21" t="s">
        <v>52</v>
      </c>
      <c r="AP269" s="21">
        <v>30</v>
      </c>
      <c r="AQ269" s="21">
        <v>20</v>
      </c>
      <c r="AR269" s="23">
        <v>1500</v>
      </c>
      <c r="AS269" s="23">
        <v>1200</v>
      </c>
      <c r="AT269" s="24" t="s">
        <v>52</v>
      </c>
      <c r="AU269" s="24" t="s">
        <v>52</v>
      </c>
      <c r="AV269" s="24" t="s">
        <v>52</v>
      </c>
      <c r="AW269" s="24" t="s">
        <v>52</v>
      </c>
      <c r="AX269" s="24" t="s">
        <v>52</v>
      </c>
      <c r="AY269" s="24" t="s">
        <v>52</v>
      </c>
      <c r="AZ269" s="24" t="s">
        <v>52</v>
      </c>
      <c r="BA269" s="24" t="s">
        <v>52</v>
      </c>
      <c r="BB269" s="24" t="s">
        <v>52</v>
      </c>
      <c r="BC269" s="24" t="s">
        <v>52</v>
      </c>
      <c r="BD269" s="24" t="s">
        <v>52</v>
      </c>
      <c r="BE269" s="24" t="s">
        <v>52</v>
      </c>
      <c r="BF269" s="24" t="s">
        <v>52</v>
      </c>
      <c r="BG269" s="24" t="s">
        <v>52</v>
      </c>
      <c r="BH269" s="24" t="s">
        <v>52</v>
      </c>
      <c r="BI269" s="23">
        <v>0</v>
      </c>
      <c r="BJ269" s="23">
        <v>0</v>
      </c>
      <c r="BK269" s="23">
        <v>1</v>
      </c>
      <c r="BL269" s="23">
        <v>30</v>
      </c>
      <c r="BM269">
        <v>0</v>
      </c>
      <c r="BN269">
        <v>0</v>
      </c>
      <c r="BO269" s="23">
        <v>0</v>
      </c>
    </row>
    <row r="270" spans="1:67" ht="15.75" customHeight="1" x14ac:dyDescent="0.2">
      <c r="A270" s="3">
        <f t="shared" si="4"/>
        <v>2268</v>
      </c>
      <c r="B270" s="3" t="s">
        <v>378</v>
      </c>
      <c r="C270" s="3" t="s">
        <v>378</v>
      </c>
      <c r="D270" s="27" t="s">
        <v>377</v>
      </c>
      <c r="E270" s="5" t="s">
        <v>383</v>
      </c>
      <c r="F270" s="3">
        <v>1</v>
      </c>
      <c r="G270" s="3">
        <v>300</v>
      </c>
      <c r="H270" s="3">
        <v>0</v>
      </c>
      <c r="I270" s="3">
        <v>50</v>
      </c>
      <c r="J270" s="3">
        <v>3</v>
      </c>
      <c r="K270" s="3">
        <v>1</v>
      </c>
      <c r="L270" s="3">
        <v>0</v>
      </c>
      <c r="M270" s="3">
        <v>0</v>
      </c>
      <c r="N270" s="3">
        <v>0</v>
      </c>
      <c r="O270" s="3">
        <v>0</v>
      </c>
      <c r="P270" s="3">
        <v>20</v>
      </c>
      <c r="Q270" s="3">
        <v>0</v>
      </c>
      <c r="R270" s="3">
        <v>0</v>
      </c>
      <c r="S270" s="3">
        <v>20</v>
      </c>
      <c r="T270" s="3">
        <v>0</v>
      </c>
      <c r="U270" s="3">
        <v>0</v>
      </c>
      <c r="V270" s="3">
        <v>0</v>
      </c>
      <c r="W270" s="3">
        <v>-20</v>
      </c>
      <c r="X270" s="3">
        <v>-500</v>
      </c>
      <c r="Y270" s="3">
        <v>40</v>
      </c>
      <c r="Z270" s="3">
        <v>0</v>
      </c>
      <c r="AA270" s="3">
        <v>0</v>
      </c>
      <c r="AB270" s="3">
        <v>0</v>
      </c>
      <c r="AC270" s="3">
        <v>0</v>
      </c>
      <c r="AD270" s="3">
        <v>0</v>
      </c>
      <c r="AE270" s="3">
        <v>0</v>
      </c>
      <c r="AF270" s="3">
        <v>0</v>
      </c>
      <c r="AG270" s="3">
        <v>0</v>
      </c>
      <c r="AH270" s="3">
        <v>0</v>
      </c>
      <c r="AI270" s="3">
        <v>0</v>
      </c>
      <c r="AJ270" s="3">
        <v>0</v>
      </c>
      <c r="AK270" s="3">
        <v>30</v>
      </c>
      <c r="AL270" s="3" t="s">
        <v>31</v>
      </c>
      <c r="AM270" s="3" t="s">
        <v>411</v>
      </c>
      <c r="AN270" s="3" t="s">
        <v>2035</v>
      </c>
      <c r="AO270" s="3" t="s">
        <v>1864</v>
      </c>
      <c r="AP270" s="3">
        <v>30</v>
      </c>
      <c r="AQ270" s="3">
        <v>1</v>
      </c>
      <c r="AR270">
        <v>10</v>
      </c>
      <c r="AS270">
        <v>5</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520</v>
      </c>
      <c r="BK270">
        <v>1</v>
      </c>
      <c r="BL270">
        <v>50</v>
      </c>
      <c r="BM270">
        <v>0</v>
      </c>
      <c r="BN270">
        <v>0</v>
      </c>
      <c r="BO270">
        <v>0</v>
      </c>
    </row>
    <row r="271" spans="1:67" ht="15.75" customHeight="1" x14ac:dyDescent="0.2">
      <c r="A271" s="3">
        <f t="shared" si="4"/>
        <v>2269</v>
      </c>
      <c r="B271" s="3" t="s">
        <v>378</v>
      </c>
      <c r="C271" s="3" t="s">
        <v>2320</v>
      </c>
      <c r="D271" s="27" t="s">
        <v>2321</v>
      </c>
      <c r="E271" s="5" t="s">
        <v>2322</v>
      </c>
      <c r="F271" s="3">
        <v>1</v>
      </c>
      <c r="G271" s="3">
        <v>300</v>
      </c>
      <c r="H271" s="3">
        <v>0</v>
      </c>
      <c r="I271" s="3">
        <v>50</v>
      </c>
      <c r="J271" s="3">
        <v>3</v>
      </c>
      <c r="K271" s="3">
        <v>1</v>
      </c>
      <c r="L271" s="3">
        <v>0</v>
      </c>
      <c r="M271" s="3">
        <v>0</v>
      </c>
      <c r="N271" s="3">
        <v>0</v>
      </c>
      <c r="O271" s="3">
        <v>0</v>
      </c>
      <c r="P271" s="3">
        <v>20</v>
      </c>
      <c r="Q271" s="3">
        <v>0</v>
      </c>
      <c r="R271" s="3">
        <v>0</v>
      </c>
      <c r="S271" s="3">
        <v>20</v>
      </c>
      <c r="T271" s="3">
        <v>0</v>
      </c>
      <c r="U271" s="3">
        <v>0</v>
      </c>
      <c r="V271" s="3">
        <v>0</v>
      </c>
      <c r="W271" s="3">
        <v>-20</v>
      </c>
      <c r="X271" s="3">
        <v>-500</v>
      </c>
      <c r="Y271" s="3">
        <v>40</v>
      </c>
      <c r="Z271" s="3">
        <v>0</v>
      </c>
      <c r="AA271" s="3">
        <v>0</v>
      </c>
      <c r="AB271" s="3">
        <v>0</v>
      </c>
      <c r="AC271" s="3">
        <v>0</v>
      </c>
      <c r="AD271" s="3">
        <v>0</v>
      </c>
      <c r="AE271" s="3">
        <v>0</v>
      </c>
      <c r="AF271" s="3">
        <v>0</v>
      </c>
      <c r="AG271" s="3">
        <v>0</v>
      </c>
      <c r="AH271" s="3">
        <v>0</v>
      </c>
      <c r="AI271" s="3">
        <v>0</v>
      </c>
      <c r="AJ271" s="3">
        <v>0</v>
      </c>
      <c r="AK271" s="3">
        <v>30</v>
      </c>
      <c r="AL271" s="3" t="s">
        <v>159</v>
      </c>
      <c r="AM271" s="3" t="s">
        <v>411</v>
      </c>
      <c r="AN271" s="3" t="s">
        <v>2035</v>
      </c>
      <c r="AO271" s="3" t="s">
        <v>53</v>
      </c>
      <c r="AP271" s="3">
        <v>30</v>
      </c>
      <c r="AQ271" s="3">
        <v>1</v>
      </c>
      <c r="AR271">
        <v>10</v>
      </c>
      <c r="AS271">
        <v>5</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520</v>
      </c>
      <c r="BK271">
        <v>1</v>
      </c>
      <c r="BL271">
        <v>50</v>
      </c>
      <c r="BM271">
        <v>0</v>
      </c>
      <c r="BN271">
        <v>0</v>
      </c>
      <c r="BO271">
        <v>0</v>
      </c>
    </row>
    <row r="272" spans="1:67" ht="15.75" customHeight="1" x14ac:dyDescent="0.2">
      <c r="A272" s="3">
        <f t="shared" si="4"/>
        <v>2270</v>
      </c>
      <c r="B272" s="3" t="s">
        <v>378</v>
      </c>
      <c r="C272" s="3" t="s">
        <v>498</v>
      </c>
      <c r="D272" s="27" t="s">
        <v>377</v>
      </c>
      <c r="E272" s="5" t="s">
        <v>383</v>
      </c>
      <c r="F272" s="3">
        <v>1</v>
      </c>
      <c r="G272" s="3">
        <v>300</v>
      </c>
      <c r="H272" s="3">
        <v>0</v>
      </c>
      <c r="I272" s="3">
        <v>50</v>
      </c>
      <c r="J272" s="3">
        <v>3</v>
      </c>
      <c r="K272" s="3">
        <v>1</v>
      </c>
      <c r="L272" s="3">
        <v>0</v>
      </c>
      <c r="M272" s="3">
        <v>0</v>
      </c>
      <c r="N272" s="3">
        <v>0</v>
      </c>
      <c r="O272" s="3">
        <v>0</v>
      </c>
      <c r="P272" s="3">
        <v>40</v>
      </c>
      <c r="Q272" s="3">
        <v>0</v>
      </c>
      <c r="R272" s="3">
        <v>0</v>
      </c>
      <c r="S272" s="3">
        <v>70</v>
      </c>
      <c r="T272" s="3">
        <v>0</v>
      </c>
      <c r="U272" s="3">
        <v>0</v>
      </c>
      <c r="V272" s="3">
        <v>60</v>
      </c>
      <c r="W272" s="3">
        <v>-20</v>
      </c>
      <c r="X272" s="3">
        <v>-500</v>
      </c>
      <c r="Y272" s="3">
        <v>40</v>
      </c>
      <c r="Z272" s="3">
        <v>0</v>
      </c>
      <c r="AA272" s="3">
        <v>0</v>
      </c>
      <c r="AB272" s="3">
        <v>0</v>
      </c>
      <c r="AC272" s="3">
        <v>0</v>
      </c>
      <c r="AD272" s="3">
        <v>0</v>
      </c>
      <c r="AE272" s="3">
        <v>0</v>
      </c>
      <c r="AF272" s="3">
        <v>0</v>
      </c>
      <c r="AG272" s="3">
        <v>0</v>
      </c>
      <c r="AH272" s="3">
        <v>0</v>
      </c>
      <c r="AI272" s="3">
        <v>0</v>
      </c>
      <c r="AJ272" s="3">
        <v>0</v>
      </c>
      <c r="AK272" s="3">
        <v>30</v>
      </c>
      <c r="AL272" s="3" t="s">
        <v>31</v>
      </c>
      <c r="AM272" s="3" t="s">
        <v>411</v>
      </c>
      <c r="AN272" s="3" t="s">
        <v>2035</v>
      </c>
      <c r="AO272" s="3" t="s">
        <v>1864</v>
      </c>
      <c r="AP272" s="3">
        <v>30</v>
      </c>
      <c r="AQ272" s="3">
        <v>1</v>
      </c>
      <c r="AR272">
        <v>10</v>
      </c>
      <c r="AS272">
        <v>5</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520</v>
      </c>
      <c r="BK272">
        <v>1</v>
      </c>
      <c r="BL272">
        <v>50</v>
      </c>
      <c r="BM272">
        <v>0</v>
      </c>
      <c r="BN272">
        <v>0</v>
      </c>
      <c r="BO272">
        <v>0</v>
      </c>
    </row>
    <row r="273" spans="1:67" s="9" customFormat="1" ht="15.75" customHeight="1" x14ac:dyDescent="0.2">
      <c r="A273" s="3">
        <f t="shared" si="4"/>
        <v>2271</v>
      </c>
      <c r="B273" s="7" t="s">
        <v>378</v>
      </c>
      <c r="C273" s="7" t="s">
        <v>485</v>
      </c>
      <c r="D273" s="28" t="s">
        <v>486</v>
      </c>
      <c r="E273" s="8" t="s">
        <v>654</v>
      </c>
      <c r="F273" s="7">
        <v>1</v>
      </c>
      <c r="G273" s="7">
        <v>300</v>
      </c>
      <c r="H273" s="7">
        <v>0</v>
      </c>
      <c r="I273" s="7">
        <v>50</v>
      </c>
      <c r="J273" s="7">
        <v>3</v>
      </c>
      <c r="K273" s="7">
        <v>1</v>
      </c>
      <c r="L273" s="7">
        <v>0</v>
      </c>
      <c r="M273" s="7">
        <v>8</v>
      </c>
      <c r="N273" s="7">
        <v>0</v>
      </c>
      <c r="O273" s="7">
        <v>5</v>
      </c>
      <c r="P273" s="7">
        <v>10</v>
      </c>
      <c r="Q273" s="7">
        <v>0</v>
      </c>
      <c r="R273" s="7">
        <v>0</v>
      </c>
      <c r="S273" s="7">
        <v>0</v>
      </c>
      <c r="T273" s="7">
        <v>0</v>
      </c>
      <c r="U273" s="7">
        <v>0</v>
      </c>
      <c r="V273" s="7">
        <v>0</v>
      </c>
      <c r="W273" s="7">
        <v>0</v>
      </c>
      <c r="X273" s="7">
        <v>0</v>
      </c>
      <c r="Y273" s="7">
        <v>20</v>
      </c>
      <c r="Z273" s="7">
        <v>0</v>
      </c>
      <c r="AA273" s="7">
        <v>0</v>
      </c>
      <c r="AB273" s="7">
        <v>0</v>
      </c>
      <c r="AC273" s="7">
        <v>0</v>
      </c>
      <c r="AD273" s="7">
        <v>0</v>
      </c>
      <c r="AE273" s="7">
        <v>0</v>
      </c>
      <c r="AF273" s="7">
        <v>0</v>
      </c>
      <c r="AG273" s="7">
        <v>0</v>
      </c>
      <c r="AH273" s="7">
        <v>0</v>
      </c>
      <c r="AI273" s="7">
        <v>0</v>
      </c>
      <c r="AJ273" s="7">
        <v>0</v>
      </c>
      <c r="AK273" s="7">
        <v>30</v>
      </c>
      <c r="AL273" s="7" t="s">
        <v>31</v>
      </c>
      <c r="AM273" s="7" t="s">
        <v>411</v>
      </c>
      <c r="AN273" s="7" t="s">
        <v>2035</v>
      </c>
      <c r="AO273" s="7" t="s">
        <v>1863</v>
      </c>
      <c r="AP273" s="7">
        <v>30</v>
      </c>
      <c r="AQ273" s="7">
        <v>1</v>
      </c>
      <c r="AR273" s="9">
        <v>10</v>
      </c>
      <c r="AS273" s="9">
        <v>5</v>
      </c>
      <c r="AT273" s="10" t="s">
        <v>52</v>
      </c>
      <c r="AU273" s="10" t="s">
        <v>52</v>
      </c>
      <c r="AV273" s="10" t="s">
        <v>52</v>
      </c>
      <c r="AW273" s="10" t="s">
        <v>52</v>
      </c>
      <c r="AX273" s="10" t="s">
        <v>52</v>
      </c>
      <c r="AY273" s="10" t="s">
        <v>52</v>
      </c>
      <c r="AZ273" s="10" t="s">
        <v>52</v>
      </c>
      <c r="BA273" s="10" t="s">
        <v>52</v>
      </c>
      <c r="BB273" s="10" t="s">
        <v>52</v>
      </c>
      <c r="BC273" s="10" t="s">
        <v>52</v>
      </c>
      <c r="BD273" s="10" t="s">
        <v>52</v>
      </c>
      <c r="BE273" s="10" t="s">
        <v>52</v>
      </c>
      <c r="BF273" s="10" t="s">
        <v>52</v>
      </c>
      <c r="BG273" s="10" t="s">
        <v>52</v>
      </c>
      <c r="BH273" s="10" t="s">
        <v>52</v>
      </c>
      <c r="BI273" s="9">
        <v>0</v>
      </c>
      <c r="BJ273" s="9">
        <v>521</v>
      </c>
      <c r="BK273" s="9">
        <v>1</v>
      </c>
      <c r="BL273" s="9">
        <v>30</v>
      </c>
      <c r="BM273">
        <v>0</v>
      </c>
      <c r="BN273">
        <v>0</v>
      </c>
      <c r="BO273" s="9">
        <v>0</v>
      </c>
    </row>
    <row r="274" spans="1:67" s="9" customFormat="1" ht="15.75" customHeight="1" x14ac:dyDescent="0.2">
      <c r="A274" s="3">
        <f t="shared" si="4"/>
        <v>2272</v>
      </c>
      <c r="B274" s="7" t="s">
        <v>378</v>
      </c>
      <c r="C274" s="7" t="s">
        <v>652</v>
      </c>
      <c r="D274" s="28" t="s">
        <v>653</v>
      </c>
      <c r="E274" s="8" t="s">
        <v>655</v>
      </c>
      <c r="F274" s="7">
        <v>1</v>
      </c>
      <c r="G274" s="7">
        <v>300</v>
      </c>
      <c r="H274" s="7">
        <v>0</v>
      </c>
      <c r="I274" s="7">
        <v>50</v>
      </c>
      <c r="J274" s="7">
        <v>3</v>
      </c>
      <c r="K274" s="7">
        <v>1</v>
      </c>
      <c r="L274" s="7">
        <v>0</v>
      </c>
      <c r="M274" s="7">
        <v>8</v>
      </c>
      <c r="N274" s="7">
        <v>0</v>
      </c>
      <c r="O274" s="7">
        <v>5</v>
      </c>
      <c r="P274" s="7">
        <v>10</v>
      </c>
      <c r="Q274" s="7">
        <v>0</v>
      </c>
      <c r="R274" s="7">
        <v>0</v>
      </c>
      <c r="S274" s="7">
        <v>0</v>
      </c>
      <c r="T274" s="7">
        <v>0</v>
      </c>
      <c r="U274" s="7">
        <v>0</v>
      </c>
      <c r="V274" s="7">
        <v>0</v>
      </c>
      <c r="W274" s="7">
        <v>0</v>
      </c>
      <c r="X274" s="7">
        <v>0</v>
      </c>
      <c r="Y274" s="7">
        <v>20</v>
      </c>
      <c r="Z274" s="7">
        <v>0</v>
      </c>
      <c r="AA274" s="7">
        <v>0</v>
      </c>
      <c r="AB274" s="7">
        <v>0</v>
      </c>
      <c r="AC274" s="7">
        <v>0</v>
      </c>
      <c r="AD274" s="7">
        <v>0</v>
      </c>
      <c r="AE274" s="7">
        <v>0</v>
      </c>
      <c r="AF274" s="7">
        <v>0</v>
      </c>
      <c r="AG274" s="7">
        <v>0</v>
      </c>
      <c r="AH274" s="7">
        <v>0</v>
      </c>
      <c r="AI274" s="7">
        <v>0</v>
      </c>
      <c r="AJ274" s="7">
        <v>0</v>
      </c>
      <c r="AK274" s="7">
        <v>30</v>
      </c>
      <c r="AL274" s="7" t="s">
        <v>31</v>
      </c>
      <c r="AM274" s="7" t="s">
        <v>411</v>
      </c>
      <c r="AN274" s="7" t="s">
        <v>2035</v>
      </c>
      <c r="AO274" s="7" t="s">
        <v>1863</v>
      </c>
      <c r="AP274" s="7">
        <v>30</v>
      </c>
      <c r="AQ274" s="7">
        <v>1</v>
      </c>
      <c r="AR274" s="9">
        <v>10</v>
      </c>
      <c r="AS274" s="9">
        <v>5</v>
      </c>
      <c r="AT274" s="10" t="s">
        <v>52</v>
      </c>
      <c r="AU274" s="10" t="s">
        <v>52</v>
      </c>
      <c r="AV274" s="10" t="s">
        <v>52</v>
      </c>
      <c r="AW274" s="10" t="s">
        <v>52</v>
      </c>
      <c r="AX274" s="10" t="s">
        <v>52</v>
      </c>
      <c r="AY274" s="10" t="s">
        <v>52</v>
      </c>
      <c r="AZ274" s="10" t="s">
        <v>52</v>
      </c>
      <c r="BA274" s="10" t="s">
        <v>52</v>
      </c>
      <c r="BB274" s="10" t="s">
        <v>52</v>
      </c>
      <c r="BC274" s="10" t="s">
        <v>52</v>
      </c>
      <c r="BD274" s="10" t="s">
        <v>52</v>
      </c>
      <c r="BE274" s="10" t="s">
        <v>52</v>
      </c>
      <c r="BF274" s="10" t="s">
        <v>52</v>
      </c>
      <c r="BG274" s="10" t="s">
        <v>52</v>
      </c>
      <c r="BH274" s="10" t="s">
        <v>52</v>
      </c>
      <c r="BI274" s="9">
        <v>0</v>
      </c>
      <c r="BJ274" s="9">
        <v>522</v>
      </c>
      <c r="BK274" s="9">
        <v>1</v>
      </c>
      <c r="BL274" s="9">
        <v>30</v>
      </c>
      <c r="BM274">
        <v>0</v>
      </c>
      <c r="BN274">
        <v>0</v>
      </c>
      <c r="BO274" s="9">
        <v>0</v>
      </c>
    </row>
    <row r="275" spans="1:67" ht="15.75" customHeight="1" x14ac:dyDescent="0.2">
      <c r="A275" s="3">
        <f t="shared" si="4"/>
        <v>2273</v>
      </c>
      <c r="B275" s="3" t="s">
        <v>458</v>
      </c>
      <c r="C275" s="3" t="s">
        <v>458</v>
      </c>
      <c r="D275" s="27" t="s">
        <v>456</v>
      </c>
      <c r="E275" s="5" t="s">
        <v>457</v>
      </c>
      <c r="F275" s="3">
        <v>0</v>
      </c>
      <c r="G275" s="3">
        <v>300</v>
      </c>
      <c r="H275" s="3">
        <v>0</v>
      </c>
      <c r="I275" s="3">
        <v>50</v>
      </c>
      <c r="J275" s="3">
        <v>3</v>
      </c>
      <c r="K275" s="3">
        <v>1</v>
      </c>
      <c r="L275" s="3">
        <v>0</v>
      </c>
      <c r="M275" s="3">
        <v>0</v>
      </c>
      <c r="N275" s="3">
        <v>0</v>
      </c>
      <c r="O275" s="3">
        <v>0</v>
      </c>
      <c r="P275" s="3">
        <v>40</v>
      </c>
      <c r="Q275" s="3">
        <v>0</v>
      </c>
      <c r="R275" s="3">
        <v>0</v>
      </c>
      <c r="S275" s="3">
        <v>20</v>
      </c>
      <c r="T275" s="3">
        <v>0</v>
      </c>
      <c r="U275" s="3">
        <v>0</v>
      </c>
      <c r="V275" s="3">
        <v>0</v>
      </c>
      <c r="W275" s="3">
        <v>0</v>
      </c>
      <c r="X275" s="3">
        <v>0</v>
      </c>
      <c r="Y275" s="3">
        <v>40</v>
      </c>
      <c r="Z275" s="3">
        <v>0</v>
      </c>
      <c r="AA275" s="3">
        <v>0</v>
      </c>
      <c r="AB275" s="3">
        <v>0</v>
      </c>
      <c r="AC275" s="3">
        <v>0</v>
      </c>
      <c r="AD275" s="3">
        <v>0</v>
      </c>
      <c r="AE275" s="3">
        <v>0</v>
      </c>
      <c r="AF275" s="3">
        <v>0</v>
      </c>
      <c r="AG275" s="3">
        <v>0</v>
      </c>
      <c r="AH275" s="3">
        <v>0</v>
      </c>
      <c r="AI275" s="3">
        <v>0</v>
      </c>
      <c r="AJ275" s="3">
        <v>0</v>
      </c>
      <c r="AK275" s="3">
        <v>30</v>
      </c>
      <c r="AL275" s="3" t="s">
        <v>31</v>
      </c>
      <c r="AM275" s="3" t="s">
        <v>1535</v>
      </c>
      <c r="AN275" s="3" t="s">
        <v>2036</v>
      </c>
      <c r="AO275" s="3" t="s">
        <v>1864</v>
      </c>
      <c r="AP275" s="3">
        <v>30</v>
      </c>
      <c r="AQ275" s="3">
        <v>1</v>
      </c>
      <c r="AR275">
        <v>10</v>
      </c>
      <c r="AS275">
        <v>5</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525</v>
      </c>
      <c r="BK275">
        <v>1</v>
      </c>
      <c r="BL275">
        <v>30</v>
      </c>
      <c r="BM275">
        <v>0</v>
      </c>
      <c r="BN275">
        <v>0</v>
      </c>
      <c r="BO275">
        <v>0</v>
      </c>
    </row>
    <row r="276" spans="1:67" s="9" customFormat="1" ht="15.75" customHeight="1" x14ac:dyDescent="0.2">
      <c r="A276" s="3">
        <f t="shared" si="4"/>
        <v>2274</v>
      </c>
      <c r="B276" s="7" t="s">
        <v>458</v>
      </c>
      <c r="C276" s="7" t="s">
        <v>487</v>
      </c>
      <c r="D276" s="28" t="s">
        <v>488</v>
      </c>
      <c r="E276" s="8" t="s">
        <v>489</v>
      </c>
      <c r="F276" s="7">
        <v>0</v>
      </c>
      <c r="G276" s="7">
        <v>300</v>
      </c>
      <c r="H276" s="7">
        <v>0</v>
      </c>
      <c r="I276" s="7">
        <v>50</v>
      </c>
      <c r="J276" s="7">
        <v>3</v>
      </c>
      <c r="K276" s="7">
        <v>1</v>
      </c>
      <c r="L276" s="7">
        <v>0</v>
      </c>
      <c r="M276" s="7">
        <v>0</v>
      </c>
      <c r="N276" s="7">
        <v>0</v>
      </c>
      <c r="O276" s="7">
        <v>0</v>
      </c>
      <c r="P276" s="7">
        <v>10</v>
      </c>
      <c r="Q276" s="7">
        <v>0</v>
      </c>
      <c r="R276" s="7">
        <v>0</v>
      </c>
      <c r="S276" s="7">
        <v>0</v>
      </c>
      <c r="T276" s="7">
        <v>0</v>
      </c>
      <c r="U276" s="7">
        <v>0</v>
      </c>
      <c r="V276" s="7">
        <v>0</v>
      </c>
      <c r="W276" s="7">
        <v>0</v>
      </c>
      <c r="X276" s="7">
        <v>0</v>
      </c>
      <c r="Y276" s="7">
        <v>20</v>
      </c>
      <c r="Z276" s="7">
        <v>0</v>
      </c>
      <c r="AA276" s="7">
        <v>0</v>
      </c>
      <c r="AB276" s="7">
        <v>0</v>
      </c>
      <c r="AC276" s="7">
        <v>0</v>
      </c>
      <c r="AD276" s="7">
        <v>0</v>
      </c>
      <c r="AE276" s="7">
        <v>0</v>
      </c>
      <c r="AF276" s="7">
        <v>0</v>
      </c>
      <c r="AG276" s="7">
        <v>0</v>
      </c>
      <c r="AH276" s="7">
        <v>0</v>
      </c>
      <c r="AI276" s="7">
        <v>0</v>
      </c>
      <c r="AJ276" s="7">
        <v>0</v>
      </c>
      <c r="AK276" s="7">
        <v>30</v>
      </c>
      <c r="AL276" s="7" t="s">
        <v>31</v>
      </c>
      <c r="AM276" s="7" t="s">
        <v>1535</v>
      </c>
      <c r="AN276" s="7" t="s">
        <v>2036</v>
      </c>
      <c r="AO276" s="7" t="s">
        <v>1863</v>
      </c>
      <c r="AP276" s="7">
        <v>30</v>
      </c>
      <c r="AQ276" s="7">
        <v>1</v>
      </c>
      <c r="AR276" s="9">
        <v>10</v>
      </c>
      <c r="AS276" s="9">
        <v>5</v>
      </c>
      <c r="AT276" s="10" t="s">
        <v>52</v>
      </c>
      <c r="AU276" s="10" t="s">
        <v>52</v>
      </c>
      <c r="AV276" s="10" t="s">
        <v>52</v>
      </c>
      <c r="AW276" s="10" t="s">
        <v>52</v>
      </c>
      <c r="AX276" s="10" t="s">
        <v>52</v>
      </c>
      <c r="AY276" s="10" t="s">
        <v>52</v>
      </c>
      <c r="AZ276" s="10" t="s">
        <v>52</v>
      </c>
      <c r="BA276" s="10" t="s">
        <v>52</v>
      </c>
      <c r="BB276" s="10" t="s">
        <v>52</v>
      </c>
      <c r="BC276" s="10" t="s">
        <v>52</v>
      </c>
      <c r="BD276" s="10" t="s">
        <v>52</v>
      </c>
      <c r="BE276" s="10" t="s">
        <v>52</v>
      </c>
      <c r="BF276" s="10" t="s">
        <v>52</v>
      </c>
      <c r="BG276" s="10" t="s">
        <v>52</v>
      </c>
      <c r="BH276" s="10" t="s">
        <v>52</v>
      </c>
      <c r="BI276" s="9">
        <v>0</v>
      </c>
      <c r="BJ276" s="9">
        <v>526</v>
      </c>
      <c r="BK276" s="9">
        <v>1</v>
      </c>
      <c r="BL276" s="9">
        <v>30</v>
      </c>
      <c r="BM276">
        <v>0</v>
      </c>
      <c r="BN276">
        <v>0</v>
      </c>
      <c r="BO276" s="9">
        <v>0</v>
      </c>
    </row>
    <row r="277" spans="1:67" s="9" customFormat="1" ht="15.75" customHeight="1" x14ac:dyDescent="0.2">
      <c r="A277" s="3">
        <f t="shared" si="4"/>
        <v>2275</v>
      </c>
      <c r="B277" s="7" t="s">
        <v>458</v>
      </c>
      <c r="C277" s="7" t="s">
        <v>656</v>
      </c>
      <c r="D277" s="28" t="s">
        <v>658</v>
      </c>
      <c r="E277" s="8" t="s">
        <v>657</v>
      </c>
      <c r="F277" s="7">
        <v>0</v>
      </c>
      <c r="G277" s="7">
        <v>300</v>
      </c>
      <c r="H277" s="7">
        <v>0</v>
      </c>
      <c r="I277" s="7">
        <v>50</v>
      </c>
      <c r="J277" s="7">
        <v>3</v>
      </c>
      <c r="K277" s="7">
        <v>1</v>
      </c>
      <c r="L277" s="7">
        <v>0</v>
      </c>
      <c r="M277" s="7">
        <v>0</v>
      </c>
      <c r="N277" s="7">
        <v>0</v>
      </c>
      <c r="O277" s="7">
        <v>0</v>
      </c>
      <c r="P277" s="7">
        <v>10</v>
      </c>
      <c r="Q277" s="7">
        <v>0</v>
      </c>
      <c r="R277" s="7">
        <v>0</v>
      </c>
      <c r="S277" s="7">
        <v>0</v>
      </c>
      <c r="T277" s="7">
        <v>0</v>
      </c>
      <c r="U277" s="7">
        <v>0</v>
      </c>
      <c r="V277" s="7">
        <v>0</v>
      </c>
      <c r="W277" s="7">
        <v>0</v>
      </c>
      <c r="X277" s="7">
        <v>0</v>
      </c>
      <c r="Y277" s="7">
        <v>20</v>
      </c>
      <c r="Z277" s="7">
        <v>0</v>
      </c>
      <c r="AA277" s="7">
        <v>0</v>
      </c>
      <c r="AB277" s="7">
        <v>0</v>
      </c>
      <c r="AC277" s="7">
        <v>0</v>
      </c>
      <c r="AD277" s="7">
        <v>0</v>
      </c>
      <c r="AE277" s="7">
        <v>0</v>
      </c>
      <c r="AF277" s="7">
        <v>0</v>
      </c>
      <c r="AG277" s="7">
        <v>0</v>
      </c>
      <c r="AH277" s="7">
        <v>0</v>
      </c>
      <c r="AI277" s="7">
        <v>0</v>
      </c>
      <c r="AJ277" s="7">
        <v>0</v>
      </c>
      <c r="AK277" s="7">
        <v>30</v>
      </c>
      <c r="AL277" s="7" t="s">
        <v>31</v>
      </c>
      <c r="AM277" s="7" t="s">
        <v>1535</v>
      </c>
      <c r="AN277" s="7" t="s">
        <v>2036</v>
      </c>
      <c r="AO277" s="7" t="s">
        <v>1863</v>
      </c>
      <c r="AP277" s="7">
        <v>30</v>
      </c>
      <c r="AQ277" s="7">
        <v>1</v>
      </c>
      <c r="AR277" s="9">
        <v>10</v>
      </c>
      <c r="AS277" s="9">
        <v>5</v>
      </c>
      <c r="AT277" s="10" t="s">
        <v>52</v>
      </c>
      <c r="AU277" s="10" t="s">
        <v>52</v>
      </c>
      <c r="AV277" s="10" t="s">
        <v>52</v>
      </c>
      <c r="AW277" s="10" t="s">
        <v>52</v>
      </c>
      <c r="AX277" s="10" t="s">
        <v>52</v>
      </c>
      <c r="AY277" s="10" t="s">
        <v>52</v>
      </c>
      <c r="AZ277" s="10" t="s">
        <v>52</v>
      </c>
      <c r="BA277" s="10" t="s">
        <v>52</v>
      </c>
      <c r="BB277" s="10" t="s">
        <v>52</v>
      </c>
      <c r="BC277" s="10" t="s">
        <v>52</v>
      </c>
      <c r="BD277" s="10" t="s">
        <v>52</v>
      </c>
      <c r="BE277" s="10" t="s">
        <v>52</v>
      </c>
      <c r="BF277" s="10" t="s">
        <v>52</v>
      </c>
      <c r="BG277" s="10" t="s">
        <v>52</v>
      </c>
      <c r="BH277" s="10" t="s">
        <v>52</v>
      </c>
      <c r="BI277" s="9">
        <v>0</v>
      </c>
      <c r="BJ277" s="9">
        <v>527</v>
      </c>
      <c r="BK277" s="9">
        <v>1</v>
      </c>
      <c r="BL277" s="9">
        <v>30</v>
      </c>
      <c r="BM277">
        <v>0</v>
      </c>
      <c r="BN277">
        <v>0</v>
      </c>
      <c r="BO277" s="9">
        <v>0</v>
      </c>
    </row>
    <row r="278" spans="1:67" s="9" customFormat="1" ht="15.75" customHeight="1" x14ac:dyDescent="0.2">
      <c r="A278" s="3">
        <f t="shared" si="4"/>
        <v>2276</v>
      </c>
      <c r="B278" s="7" t="s">
        <v>458</v>
      </c>
      <c r="C278" s="7" t="s">
        <v>675</v>
      </c>
      <c r="D278" s="28" t="s">
        <v>712</v>
      </c>
      <c r="E278" s="8" t="s">
        <v>676</v>
      </c>
      <c r="F278" s="7">
        <v>0</v>
      </c>
      <c r="G278" s="7">
        <v>300</v>
      </c>
      <c r="H278" s="7">
        <v>0</v>
      </c>
      <c r="I278" s="7">
        <v>50</v>
      </c>
      <c r="J278" s="7">
        <v>3</v>
      </c>
      <c r="K278" s="7">
        <v>1</v>
      </c>
      <c r="L278" s="7">
        <v>0</v>
      </c>
      <c r="M278" s="7">
        <v>0</v>
      </c>
      <c r="N278" s="7">
        <v>0</v>
      </c>
      <c r="O278" s="7">
        <v>0</v>
      </c>
      <c r="P278" s="7">
        <v>40</v>
      </c>
      <c r="Q278" s="7">
        <v>0</v>
      </c>
      <c r="R278" s="7">
        <v>0</v>
      </c>
      <c r="S278" s="7">
        <v>20</v>
      </c>
      <c r="T278" s="7">
        <v>0</v>
      </c>
      <c r="U278" s="7">
        <v>0</v>
      </c>
      <c r="V278" s="7">
        <v>0</v>
      </c>
      <c r="W278" s="7">
        <v>0</v>
      </c>
      <c r="X278" s="7">
        <v>0</v>
      </c>
      <c r="Y278" s="7">
        <v>0</v>
      </c>
      <c r="Z278" s="7">
        <v>0</v>
      </c>
      <c r="AA278" s="7">
        <v>0</v>
      </c>
      <c r="AB278" s="7">
        <v>0</v>
      </c>
      <c r="AC278" s="7">
        <v>0</v>
      </c>
      <c r="AD278" s="7">
        <v>0</v>
      </c>
      <c r="AE278" s="7">
        <v>0</v>
      </c>
      <c r="AF278" s="7">
        <v>0</v>
      </c>
      <c r="AG278" s="7">
        <v>0</v>
      </c>
      <c r="AH278" s="7">
        <v>0</v>
      </c>
      <c r="AI278" s="7">
        <v>0</v>
      </c>
      <c r="AJ278" s="7">
        <v>0</v>
      </c>
      <c r="AK278" s="7">
        <v>30</v>
      </c>
      <c r="AL278" s="7" t="s">
        <v>31</v>
      </c>
      <c r="AM278" s="7" t="s">
        <v>411</v>
      </c>
      <c r="AN278" s="7" t="s">
        <v>2035</v>
      </c>
      <c r="AO278" s="7" t="s">
        <v>1863</v>
      </c>
      <c r="AP278" s="7">
        <v>30</v>
      </c>
      <c r="AQ278" s="7">
        <v>1</v>
      </c>
      <c r="AR278" s="9">
        <v>10</v>
      </c>
      <c r="AS278" s="9">
        <v>5</v>
      </c>
      <c r="AT278" s="10" t="s">
        <v>52</v>
      </c>
      <c r="AU278" s="10" t="s">
        <v>52</v>
      </c>
      <c r="AV278" s="10" t="s">
        <v>52</v>
      </c>
      <c r="AW278" s="10" t="s">
        <v>52</v>
      </c>
      <c r="AX278" s="10" t="s">
        <v>52</v>
      </c>
      <c r="AY278" s="10" t="s">
        <v>52</v>
      </c>
      <c r="AZ278" s="10" t="s">
        <v>52</v>
      </c>
      <c r="BA278" s="10" t="s">
        <v>52</v>
      </c>
      <c r="BB278" s="10" t="s">
        <v>52</v>
      </c>
      <c r="BC278" s="10" t="s">
        <v>52</v>
      </c>
      <c r="BD278" s="10" t="s">
        <v>52</v>
      </c>
      <c r="BE278" s="10" t="s">
        <v>52</v>
      </c>
      <c r="BF278" s="10" t="s">
        <v>52</v>
      </c>
      <c r="BG278" s="10" t="s">
        <v>52</v>
      </c>
      <c r="BH278" s="10" t="s">
        <v>52</v>
      </c>
      <c r="BI278" s="9">
        <v>0</v>
      </c>
      <c r="BJ278" s="9">
        <v>526</v>
      </c>
      <c r="BK278" s="9">
        <v>1</v>
      </c>
      <c r="BL278" s="9">
        <v>30</v>
      </c>
      <c r="BM278">
        <v>0</v>
      </c>
      <c r="BN278">
        <v>0</v>
      </c>
      <c r="BO278" s="9">
        <v>0</v>
      </c>
    </row>
    <row r="279" spans="1:67" s="9" customFormat="1" ht="15.75" customHeight="1" x14ac:dyDescent="0.2">
      <c r="A279" s="3">
        <f t="shared" si="4"/>
        <v>2277</v>
      </c>
      <c r="B279" s="7" t="s">
        <v>458</v>
      </c>
      <c r="C279" s="7" t="s">
        <v>677</v>
      </c>
      <c r="D279" s="28" t="s">
        <v>713</v>
      </c>
      <c r="E279" s="8" t="s">
        <v>678</v>
      </c>
      <c r="F279" s="7">
        <v>0</v>
      </c>
      <c r="G279" s="7">
        <v>300</v>
      </c>
      <c r="H279" s="7">
        <v>0</v>
      </c>
      <c r="I279" s="7">
        <v>50</v>
      </c>
      <c r="J279" s="7">
        <v>3</v>
      </c>
      <c r="K279" s="7">
        <v>1</v>
      </c>
      <c r="L279" s="7">
        <v>0</v>
      </c>
      <c r="M279" s="7">
        <v>0</v>
      </c>
      <c r="N279" s="7">
        <v>0</v>
      </c>
      <c r="O279" s="7">
        <v>0</v>
      </c>
      <c r="P279" s="7">
        <v>40</v>
      </c>
      <c r="Q279" s="7">
        <v>0</v>
      </c>
      <c r="R279" s="7">
        <v>0</v>
      </c>
      <c r="S279" s="7">
        <v>20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2035</v>
      </c>
      <c r="AO279" s="7" t="s">
        <v>1863</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526</v>
      </c>
      <c r="BK279" s="9">
        <v>1</v>
      </c>
      <c r="BL279" s="9">
        <v>30</v>
      </c>
      <c r="BM279">
        <v>0</v>
      </c>
      <c r="BN279">
        <v>0</v>
      </c>
      <c r="BO279" s="9">
        <v>0</v>
      </c>
    </row>
    <row r="280" spans="1:67" s="37" customFormat="1" ht="15.75" customHeight="1" x14ac:dyDescent="0.2">
      <c r="A280" s="34">
        <f t="shared" si="4"/>
        <v>2278</v>
      </c>
      <c r="B280" s="34" t="s">
        <v>2761</v>
      </c>
      <c r="C280" s="34" t="s">
        <v>2761</v>
      </c>
      <c r="D280" s="39" t="s">
        <v>2759</v>
      </c>
      <c r="E280" s="40" t="s">
        <v>2760</v>
      </c>
      <c r="F280" s="34">
        <v>0</v>
      </c>
      <c r="G280" s="34">
        <v>300</v>
      </c>
      <c r="H280" s="34">
        <v>0</v>
      </c>
      <c r="I280" s="34">
        <v>20</v>
      </c>
      <c r="J280" s="34">
        <v>0</v>
      </c>
      <c r="K280" s="34">
        <v>1</v>
      </c>
      <c r="L280" s="34">
        <v>0</v>
      </c>
      <c r="M280" s="34">
        <v>0</v>
      </c>
      <c r="N280" s="34">
        <v>0</v>
      </c>
      <c r="O280" s="34">
        <v>0</v>
      </c>
      <c r="P280" s="34">
        <v>0</v>
      </c>
      <c r="Q280" s="34">
        <v>0</v>
      </c>
      <c r="R280" s="34">
        <v>0</v>
      </c>
      <c r="S280" s="34">
        <v>0</v>
      </c>
      <c r="T280" s="34">
        <v>0</v>
      </c>
      <c r="U280" s="34">
        <v>0</v>
      </c>
      <c r="V280" s="34">
        <v>0</v>
      </c>
      <c r="W280" s="34">
        <v>0</v>
      </c>
      <c r="X280" s="34">
        <v>0</v>
      </c>
      <c r="Y280" s="34">
        <v>50</v>
      </c>
      <c r="Z280" s="34">
        <v>0</v>
      </c>
      <c r="AA280" s="34">
        <v>0</v>
      </c>
      <c r="AB280" s="34">
        <v>0</v>
      </c>
      <c r="AC280" s="34">
        <v>0</v>
      </c>
      <c r="AD280" s="34">
        <v>0</v>
      </c>
      <c r="AE280" s="34">
        <v>0</v>
      </c>
      <c r="AF280" s="34">
        <v>0</v>
      </c>
      <c r="AG280" s="34">
        <v>0</v>
      </c>
      <c r="AH280" s="34">
        <v>0</v>
      </c>
      <c r="AI280" s="34">
        <v>0</v>
      </c>
      <c r="AJ280" s="34">
        <v>0</v>
      </c>
      <c r="AK280" s="34">
        <v>30</v>
      </c>
      <c r="AL280" s="34" t="s">
        <v>31</v>
      </c>
      <c r="AM280" s="34" t="s">
        <v>411</v>
      </c>
      <c r="AN280" s="34" t="s">
        <v>2035</v>
      </c>
      <c r="AO280" s="34" t="s">
        <v>52</v>
      </c>
      <c r="AP280" s="34">
        <v>30</v>
      </c>
      <c r="AQ280" s="34">
        <v>1.5</v>
      </c>
      <c r="AR280" s="37">
        <v>1200</v>
      </c>
      <c r="AS280" s="37">
        <v>10</v>
      </c>
      <c r="AT280" s="38" t="s">
        <v>52</v>
      </c>
      <c r="AU280" s="38" t="s">
        <v>52</v>
      </c>
      <c r="AV280" s="38" t="s">
        <v>52</v>
      </c>
      <c r="AW280" s="38" t="s">
        <v>52</v>
      </c>
      <c r="AX280" s="38" t="s">
        <v>52</v>
      </c>
      <c r="AY280" s="38" t="s">
        <v>52</v>
      </c>
      <c r="AZ280" s="38" t="s">
        <v>52</v>
      </c>
      <c r="BA280" s="38" t="s">
        <v>52</v>
      </c>
      <c r="BB280" s="38" t="s">
        <v>52</v>
      </c>
      <c r="BC280" s="38" t="s">
        <v>52</v>
      </c>
      <c r="BD280" s="38" t="s">
        <v>52</v>
      </c>
      <c r="BE280" s="38" t="s">
        <v>52</v>
      </c>
      <c r="BF280" s="38" t="s">
        <v>52</v>
      </c>
      <c r="BG280" s="38" t="s">
        <v>52</v>
      </c>
      <c r="BH280" s="38" t="s">
        <v>52</v>
      </c>
      <c r="BI280" s="37">
        <v>1</v>
      </c>
      <c r="BJ280" s="37">
        <v>0</v>
      </c>
      <c r="BK280" s="37">
        <v>1</v>
      </c>
      <c r="BL280" s="37">
        <v>30</v>
      </c>
      <c r="BM280" s="37">
        <v>0</v>
      </c>
      <c r="BN280" s="37">
        <v>0</v>
      </c>
      <c r="BO280" s="37">
        <v>0</v>
      </c>
    </row>
    <row r="281" spans="1:67" s="37" customFormat="1" ht="15.75" customHeight="1" x14ac:dyDescent="0.2">
      <c r="A281" s="34">
        <f t="shared" si="4"/>
        <v>2279</v>
      </c>
      <c r="B281" s="34" t="s">
        <v>2384</v>
      </c>
      <c r="C281" s="34" t="s">
        <v>2384</v>
      </c>
      <c r="D281" s="39" t="s">
        <v>2383</v>
      </c>
      <c r="E281" s="40" t="s">
        <v>2385</v>
      </c>
      <c r="F281" s="34">
        <v>0</v>
      </c>
      <c r="G281" s="34">
        <v>300</v>
      </c>
      <c r="H281" s="34">
        <v>0</v>
      </c>
      <c r="I281" s="34">
        <v>20</v>
      </c>
      <c r="J281" s="34">
        <v>0</v>
      </c>
      <c r="K281" s="34">
        <v>1</v>
      </c>
      <c r="L281" s="34">
        <v>0</v>
      </c>
      <c r="M281" s="34">
        <v>0</v>
      </c>
      <c r="N281" s="34">
        <v>0</v>
      </c>
      <c r="O281" s="34">
        <v>0</v>
      </c>
      <c r="P281" s="34">
        <v>0</v>
      </c>
      <c r="Q281" s="34">
        <v>0</v>
      </c>
      <c r="R281" s="34">
        <v>0</v>
      </c>
      <c r="S281" s="34">
        <v>0</v>
      </c>
      <c r="T281" s="34">
        <v>0</v>
      </c>
      <c r="U281" s="34">
        <v>0</v>
      </c>
      <c r="V281" s="34">
        <v>0</v>
      </c>
      <c r="W281" s="34">
        <v>0</v>
      </c>
      <c r="X281" s="34">
        <v>0</v>
      </c>
      <c r="Y281" s="34">
        <v>50</v>
      </c>
      <c r="Z281" s="34">
        <v>0</v>
      </c>
      <c r="AA281" s="34">
        <v>0</v>
      </c>
      <c r="AB281" s="34">
        <v>0</v>
      </c>
      <c r="AC281" s="34">
        <v>0</v>
      </c>
      <c r="AD281" s="34">
        <v>0</v>
      </c>
      <c r="AE281" s="34">
        <v>0</v>
      </c>
      <c r="AF281" s="34">
        <v>0</v>
      </c>
      <c r="AG281" s="34">
        <v>0</v>
      </c>
      <c r="AH281" s="34">
        <v>0</v>
      </c>
      <c r="AI281" s="34">
        <v>0</v>
      </c>
      <c r="AJ281" s="34">
        <v>0</v>
      </c>
      <c r="AK281" s="34">
        <v>30</v>
      </c>
      <c r="AL281" s="34" t="s">
        <v>31</v>
      </c>
      <c r="AM281" s="34" t="s">
        <v>101</v>
      </c>
      <c r="AN281" s="34" t="s">
        <v>2022</v>
      </c>
      <c r="AO281" s="34" t="s">
        <v>52</v>
      </c>
      <c r="AP281" s="34">
        <v>30</v>
      </c>
      <c r="AQ281" s="34">
        <v>1.5</v>
      </c>
      <c r="AR281" s="37">
        <v>1200</v>
      </c>
      <c r="AS281" s="37">
        <v>10</v>
      </c>
      <c r="AT281" s="38" t="s">
        <v>52</v>
      </c>
      <c r="AU281" s="38" t="s">
        <v>52</v>
      </c>
      <c r="AV281" s="38" t="s">
        <v>52</v>
      </c>
      <c r="AW281" s="38" t="s">
        <v>52</v>
      </c>
      <c r="AX281" s="38" t="s">
        <v>52</v>
      </c>
      <c r="AY281" s="38" t="s">
        <v>52</v>
      </c>
      <c r="AZ281" s="38" t="s">
        <v>52</v>
      </c>
      <c r="BA281" s="38" t="s">
        <v>52</v>
      </c>
      <c r="BB281" s="38" t="s">
        <v>52</v>
      </c>
      <c r="BC281" s="38" t="s">
        <v>52</v>
      </c>
      <c r="BD281" s="38" t="s">
        <v>52</v>
      </c>
      <c r="BE281" s="38" t="s">
        <v>52</v>
      </c>
      <c r="BF281" s="38" t="s">
        <v>52</v>
      </c>
      <c r="BG281" s="38" t="s">
        <v>52</v>
      </c>
      <c r="BH281" s="38" t="s">
        <v>52</v>
      </c>
      <c r="BI281" s="37">
        <v>1</v>
      </c>
      <c r="BJ281" s="37">
        <v>0</v>
      </c>
      <c r="BK281" s="37">
        <v>1</v>
      </c>
      <c r="BL281" s="37">
        <v>30</v>
      </c>
      <c r="BM281" s="37">
        <v>0</v>
      </c>
      <c r="BN281" s="37">
        <v>0</v>
      </c>
      <c r="BO281" s="37">
        <v>0</v>
      </c>
    </row>
    <row r="282" spans="1:67" s="9" customFormat="1" ht="15.75" customHeight="1" x14ac:dyDescent="0.2">
      <c r="A282" s="7">
        <f t="shared" si="4"/>
        <v>2280</v>
      </c>
      <c r="B282" s="7" t="s">
        <v>2395</v>
      </c>
      <c r="C282" s="7" t="s">
        <v>2395</v>
      </c>
      <c r="D282" s="28" t="s">
        <v>2394</v>
      </c>
      <c r="E282" s="8" t="s">
        <v>2557</v>
      </c>
      <c r="F282" s="7">
        <v>1</v>
      </c>
      <c r="G282" s="7">
        <v>300</v>
      </c>
      <c r="H282" s="7">
        <v>0</v>
      </c>
      <c r="I282" s="7">
        <v>50</v>
      </c>
      <c r="J282" s="7">
        <v>3</v>
      </c>
      <c r="K282" s="7">
        <v>1</v>
      </c>
      <c r="L282" s="7">
        <v>0</v>
      </c>
      <c r="M282" s="7">
        <v>0</v>
      </c>
      <c r="N282" s="7">
        <v>0</v>
      </c>
      <c r="O282" s="7">
        <v>0</v>
      </c>
      <c r="P282" s="7">
        <v>40</v>
      </c>
      <c r="Q282" s="7">
        <v>0</v>
      </c>
      <c r="R282" s="7">
        <v>0</v>
      </c>
      <c r="S282" s="7">
        <v>70</v>
      </c>
      <c r="T282" s="7">
        <v>0</v>
      </c>
      <c r="U282" s="7">
        <v>0</v>
      </c>
      <c r="V282" s="7">
        <v>60</v>
      </c>
      <c r="W282" s="7">
        <v>-20</v>
      </c>
      <c r="X282" s="7">
        <v>-500</v>
      </c>
      <c r="Y282" s="7">
        <v>40</v>
      </c>
      <c r="Z282" s="7">
        <v>0</v>
      </c>
      <c r="AA282" s="7">
        <v>0</v>
      </c>
      <c r="AB282" s="7">
        <v>0</v>
      </c>
      <c r="AC282" s="7">
        <v>0</v>
      </c>
      <c r="AD282" s="7">
        <v>0</v>
      </c>
      <c r="AE282" s="7">
        <v>0</v>
      </c>
      <c r="AF282" s="7">
        <v>0</v>
      </c>
      <c r="AG282" s="7">
        <v>0</v>
      </c>
      <c r="AH282" s="7">
        <v>0</v>
      </c>
      <c r="AI282" s="7">
        <v>0</v>
      </c>
      <c r="AJ282" s="7">
        <v>0</v>
      </c>
      <c r="AK282" s="7">
        <v>30</v>
      </c>
      <c r="AL282" s="7" t="s">
        <v>31</v>
      </c>
      <c r="AM282" s="7" t="s">
        <v>411</v>
      </c>
      <c r="AN282" s="7" t="s">
        <v>2035</v>
      </c>
      <c r="AO282" s="7" t="s">
        <v>52</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520</v>
      </c>
      <c r="BK282" s="9">
        <v>1</v>
      </c>
      <c r="BL282" s="9">
        <v>50</v>
      </c>
      <c r="BM282" s="9">
        <v>0</v>
      </c>
      <c r="BN282" s="9">
        <v>0</v>
      </c>
      <c r="BO282" s="9">
        <v>0</v>
      </c>
    </row>
    <row r="283" spans="1:67" s="23" customFormat="1" ht="15.75" customHeight="1" x14ac:dyDescent="0.2">
      <c r="A283" s="21">
        <f t="shared" si="4"/>
        <v>2281</v>
      </c>
      <c r="B283" s="21" t="s">
        <v>353</v>
      </c>
      <c r="C283" s="21" t="s">
        <v>2312</v>
      </c>
      <c r="D283" s="22" t="s">
        <v>2313</v>
      </c>
      <c r="E283" s="22" t="s">
        <v>2307</v>
      </c>
      <c r="F283" s="21">
        <v>0</v>
      </c>
      <c r="G283" s="21">
        <v>300</v>
      </c>
      <c r="H283" s="21">
        <v>0</v>
      </c>
      <c r="I283" s="21">
        <v>20</v>
      </c>
      <c r="J283" s="21">
        <v>150</v>
      </c>
      <c r="K283" s="21">
        <v>1</v>
      </c>
      <c r="L283" s="21">
        <v>0</v>
      </c>
      <c r="M283" s="21">
        <v>0</v>
      </c>
      <c r="N283" s="21">
        <v>0</v>
      </c>
      <c r="O283" s="21">
        <v>0</v>
      </c>
      <c r="P283" s="21">
        <v>0</v>
      </c>
      <c r="Q283" s="21">
        <v>0</v>
      </c>
      <c r="R283" s="21">
        <v>0</v>
      </c>
      <c r="S283" s="21">
        <v>0</v>
      </c>
      <c r="T283" s="21">
        <v>0</v>
      </c>
      <c r="U283" s="21">
        <v>0</v>
      </c>
      <c r="V283" s="21">
        <v>0</v>
      </c>
      <c r="W283" s="21">
        <v>0</v>
      </c>
      <c r="X283" s="21">
        <v>0</v>
      </c>
      <c r="Y283" s="21">
        <v>0</v>
      </c>
      <c r="Z283" s="21">
        <v>0</v>
      </c>
      <c r="AA283" s="21">
        <v>0</v>
      </c>
      <c r="AB283" s="21">
        <v>0</v>
      </c>
      <c r="AC283" s="21">
        <v>0</v>
      </c>
      <c r="AD283" s="21">
        <v>0</v>
      </c>
      <c r="AE283" s="21">
        <v>0</v>
      </c>
      <c r="AF283" s="21">
        <v>0</v>
      </c>
      <c r="AG283" s="21">
        <v>0</v>
      </c>
      <c r="AH283" s="21">
        <v>0</v>
      </c>
      <c r="AI283" s="21">
        <v>0</v>
      </c>
      <c r="AJ283" s="21">
        <v>0</v>
      </c>
      <c r="AK283" s="21">
        <v>0</v>
      </c>
      <c r="AL283" s="21" t="s">
        <v>31</v>
      </c>
      <c r="AM283" s="21" t="s">
        <v>50</v>
      </c>
      <c r="AN283" s="21" t="s">
        <v>2034</v>
      </c>
      <c r="AO283" s="21" t="s">
        <v>52</v>
      </c>
      <c r="AP283" s="21">
        <v>30</v>
      </c>
      <c r="AQ283" s="21">
        <v>20</v>
      </c>
      <c r="AR283" s="23">
        <v>1500</v>
      </c>
      <c r="AS283" s="23">
        <v>1200</v>
      </c>
      <c r="AT283" s="24" t="s">
        <v>52</v>
      </c>
      <c r="AU283" s="24" t="s">
        <v>52</v>
      </c>
      <c r="AV283" s="24" t="s">
        <v>52</v>
      </c>
      <c r="AW283" s="24" t="s">
        <v>52</v>
      </c>
      <c r="AX283" s="24" t="s">
        <v>52</v>
      </c>
      <c r="AY283" s="24" t="s">
        <v>52</v>
      </c>
      <c r="AZ283" s="24" t="s">
        <v>52</v>
      </c>
      <c r="BA283" s="24" t="s">
        <v>52</v>
      </c>
      <c r="BB283" s="24" t="s">
        <v>52</v>
      </c>
      <c r="BC283" s="24" t="s">
        <v>52</v>
      </c>
      <c r="BD283" s="24" t="s">
        <v>52</v>
      </c>
      <c r="BE283" s="24" t="s">
        <v>52</v>
      </c>
      <c r="BF283" s="24" t="s">
        <v>52</v>
      </c>
      <c r="BG283" s="24" t="s">
        <v>52</v>
      </c>
      <c r="BH283" s="24" t="s">
        <v>52</v>
      </c>
      <c r="BI283" s="23">
        <v>0</v>
      </c>
      <c r="BJ283" s="23">
        <v>0</v>
      </c>
      <c r="BK283" s="23">
        <v>1</v>
      </c>
      <c r="BL283" s="23">
        <v>30</v>
      </c>
      <c r="BM283">
        <v>0</v>
      </c>
      <c r="BN283">
        <v>0</v>
      </c>
      <c r="BO283" s="23">
        <v>0</v>
      </c>
    </row>
    <row r="284" spans="1:67" ht="15.75" customHeight="1" x14ac:dyDescent="0.2">
      <c r="A284" s="3">
        <f t="shared" si="4"/>
        <v>2282</v>
      </c>
      <c r="B284" s="3" t="s">
        <v>353</v>
      </c>
      <c r="C284" s="3" t="s">
        <v>339</v>
      </c>
      <c r="D284" s="4" t="s">
        <v>340</v>
      </c>
      <c r="E284" s="4" t="s">
        <v>745</v>
      </c>
      <c r="F284" s="3">
        <v>0</v>
      </c>
      <c r="G284" s="3">
        <v>50</v>
      </c>
      <c r="H284" s="3">
        <v>0</v>
      </c>
      <c r="I284" s="3">
        <v>50</v>
      </c>
      <c r="J284" s="3">
        <v>100</v>
      </c>
      <c r="K284" s="3">
        <v>1</v>
      </c>
      <c r="L284" s="3">
        <v>0</v>
      </c>
      <c r="M284" s="3">
        <v>0</v>
      </c>
      <c r="N284" s="3">
        <v>0</v>
      </c>
      <c r="O284" s="3">
        <v>0</v>
      </c>
      <c r="P284" s="3">
        <v>0</v>
      </c>
      <c r="Q284" s="3">
        <v>0</v>
      </c>
      <c r="R284" s="3">
        <v>0</v>
      </c>
      <c r="S284" s="3">
        <v>0</v>
      </c>
      <c r="T284" s="3">
        <v>0</v>
      </c>
      <c r="U284" s="3">
        <v>0</v>
      </c>
      <c r="V284" s="3">
        <v>0</v>
      </c>
      <c r="W284" s="3">
        <v>0</v>
      </c>
      <c r="X284" s="3">
        <v>0</v>
      </c>
      <c r="Y284" s="3">
        <v>80</v>
      </c>
      <c r="Z284" s="3">
        <v>0</v>
      </c>
      <c r="AA284" s="3">
        <v>0</v>
      </c>
      <c r="AB284" s="3">
        <v>0</v>
      </c>
      <c r="AC284" s="3">
        <v>0</v>
      </c>
      <c r="AD284" s="3">
        <v>0</v>
      </c>
      <c r="AE284" s="3">
        <v>0</v>
      </c>
      <c r="AF284" s="3">
        <v>0</v>
      </c>
      <c r="AG284" s="3">
        <v>0</v>
      </c>
      <c r="AH284" s="3">
        <v>0</v>
      </c>
      <c r="AI284" s="3">
        <v>0</v>
      </c>
      <c r="AJ284" s="3">
        <v>0</v>
      </c>
      <c r="AK284" s="3">
        <v>0</v>
      </c>
      <c r="AL284" s="3" t="s">
        <v>31</v>
      </c>
      <c r="AM284" s="3" t="s">
        <v>352</v>
      </c>
      <c r="AN284" s="3" t="s">
        <v>2037</v>
      </c>
      <c r="AO284" s="3" t="s">
        <v>1864</v>
      </c>
      <c r="AP284" s="3">
        <v>30</v>
      </c>
      <c r="AQ284" s="3">
        <v>1.3</v>
      </c>
      <c r="AR284">
        <v>400</v>
      </c>
      <c r="AS284">
        <v>10</v>
      </c>
      <c r="AT284" s="6" t="s">
        <v>52</v>
      </c>
      <c r="AU284" s="6" t="s">
        <v>52</v>
      </c>
      <c r="AV284" s="6" t="s">
        <v>52</v>
      </c>
      <c r="AW284" s="6" t="s">
        <v>52</v>
      </c>
      <c r="AX284" s="6" t="s">
        <v>52</v>
      </c>
      <c r="AY284" s="6" t="s">
        <v>52</v>
      </c>
      <c r="AZ284" s="6" t="s">
        <v>52</v>
      </c>
      <c r="BA284" s="6" t="s">
        <v>52</v>
      </c>
      <c r="BB284" s="6" t="s">
        <v>52</v>
      </c>
      <c r="BC284" s="6" t="s">
        <v>52</v>
      </c>
      <c r="BD284" s="6" t="s">
        <v>352</v>
      </c>
      <c r="BE284" s="6" t="s">
        <v>52</v>
      </c>
      <c r="BF284" s="6" t="s">
        <v>52</v>
      </c>
      <c r="BG284" s="6" t="s">
        <v>52</v>
      </c>
      <c r="BH284" s="6" t="s">
        <v>52</v>
      </c>
      <c r="BI284">
        <v>1</v>
      </c>
      <c r="BJ284">
        <v>100</v>
      </c>
      <c r="BK284">
        <v>1</v>
      </c>
      <c r="BL284">
        <v>30</v>
      </c>
      <c r="BM284">
        <v>0</v>
      </c>
      <c r="BN284">
        <v>0</v>
      </c>
      <c r="BO284">
        <v>0</v>
      </c>
    </row>
    <row r="285" spans="1:67" ht="15.75" customHeight="1" x14ac:dyDescent="0.2">
      <c r="A285" s="3">
        <f t="shared" si="4"/>
        <v>2283</v>
      </c>
      <c r="B285" s="3" t="s">
        <v>1285</v>
      </c>
      <c r="C285" s="3" t="s">
        <v>789</v>
      </c>
      <c r="D285" s="4" t="s">
        <v>788</v>
      </c>
      <c r="E285" s="4" t="s">
        <v>790</v>
      </c>
      <c r="F285" s="3">
        <v>0</v>
      </c>
      <c r="G285" s="3">
        <v>50</v>
      </c>
      <c r="H285" s="3">
        <v>0</v>
      </c>
      <c r="I285" s="3">
        <v>50</v>
      </c>
      <c r="J285" s="3">
        <v>100</v>
      </c>
      <c r="K285" s="3">
        <v>1</v>
      </c>
      <c r="L285" s="3">
        <v>0</v>
      </c>
      <c r="M285" s="3">
        <v>0</v>
      </c>
      <c r="N285" s="3">
        <v>0</v>
      </c>
      <c r="O285" s="3">
        <v>0</v>
      </c>
      <c r="P285" s="3">
        <v>0</v>
      </c>
      <c r="Q285" s="3">
        <v>0</v>
      </c>
      <c r="R285" s="3">
        <v>0</v>
      </c>
      <c r="S285" s="3">
        <v>0</v>
      </c>
      <c r="T285" s="3">
        <v>0</v>
      </c>
      <c r="U285" s="3">
        <v>0</v>
      </c>
      <c r="V285" s="3">
        <v>0</v>
      </c>
      <c r="W285" s="3">
        <v>0</v>
      </c>
      <c r="X285" s="3">
        <v>0</v>
      </c>
      <c r="Y285" s="3">
        <v>80</v>
      </c>
      <c r="Z285" s="3">
        <v>0</v>
      </c>
      <c r="AA285" s="3">
        <v>0</v>
      </c>
      <c r="AB285" s="3">
        <v>0</v>
      </c>
      <c r="AC285" s="3">
        <v>0</v>
      </c>
      <c r="AD285" s="3">
        <v>0</v>
      </c>
      <c r="AE285" s="3">
        <v>0</v>
      </c>
      <c r="AF285" s="3">
        <v>0</v>
      </c>
      <c r="AG285" s="3">
        <v>0</v>
      </c>
      <c r="AH285" s="3">
        <v>0</v>
      </c>
      <c r="AI285" s="3">
        <v>0</v>
      </c>
      <c r="AJ285" s="3">
        <v>0</v>
      </c>
      <c r="AK285" s="3">
        <v>0</v>
      </c>
      <c r="AL285" s="3" t="s">
        <v>31</v>
      </c>
      <c r="AM285" s="3" t="s">
        <v>352</v>
      </c>
      <c r="AN285" s="3" t="s">
        <v>2037</v>
      </c>
      <c r="AO285" s="3" t="s">
        <v>1864</v>
      </c>
      <c r="AP285" s="3">
        <v>30</v>
      </c>
      <c r="AQ285" s="3">
        <v>1.3</v>
      </c>
      <c r="AR285">
        <v>400</v>
      </c>
      <c r="AS285">
        <v>10</v>
      </c>
      <c r="AT285" s="6" t="s">
        <v>52</v>
      </c>
      <c r="AU285" s="6" t="s">
        <v>52</v>
      </c>
      <c r="AV285" s="6" t="s">
        <v>52</v>
      </c>
      <c r="AW285" s="6" t="s">
        <v>52</v>
      </c>
      <c r="AX285" s="6" t="s">
        <v>52</v>
      </c>
      <c r="AY285" s="6" t="s">
        <v>52</v>
      </c>
      <c r="AZ285" s="6" t="s">
        <v>52</v>
      </c>
      <c r="BA285" s="6" t="s">
        <v>52</v>
      </c>
      <c r="BB285" s="6" t="s">
        <v>52</v>
      </c>
      <c r="BC285" s="6" t="s">
        <v>52</v>
      </c>
      <c r="BD285" s="6" t="s">
        <v>1236</v>
      </c>
      <c r="BE285" s="6" t="s">
        <v>52</v>
      </c>
      <c r="BF285" s="6" t="s">
        <v>52</v>
      </c>
      <c r="BG285" s="6" t="s">
        <v>52</v>
      </c>
      <c r="BH285" s="6" t="s">
        <v>52</v>
      </c>
      <c r="BI285">
        <v>1</v>
      </c>
      <c r="BJ285">
        <v>870</v>
      </c>
      <c r="BK285">
        <v>1</v>
      </c>
      <c r="BL285">
        <v>30</v>
      </c>
      <c r="BM285">
        <v>0</v>
      </c>
      <c r="BN285">
        <v>0</v>
      </c>
      <c r="BO285">
        <v>0</v>
      </c>
    </row>
    <row r="286" spans="1:67" ht="15.75" customHeight="1" x14ac:dyDescent="0.2">
      <c r="A286" s="3">
        <f t="shared" si="4"/>
        <v>2284</v>
      </c>
      <c r="B286" s="3" t="s">
        <v>1286</v>
      </c>
      <c r="C286" s="3" t="s">
        <v>1258</v>
      </c>
      <c r="D286" s="4" t="s">
        <v>1259</v>
      </c>
      <c r="E286" s="4" t="s">
        <v>1260</v>
      </c>
      <c r="F286" s="3">
        <v>0</v>
      </c>
      <c r="G286" s="3">
        <v>50</v>
      </c>
      <c r="H286" s="3">
        <v>0</v>
      </c>
      <c r="I286" s="3">
        <v>50</v>
      </c>
      <c r="J286" s="3">
        <v>100</v>
      </c>
      <c r="K286" s="3">
        <v>1</v>
      </c>
      <c r="L286" s="3">
        <v>0</v>
      </c>
      <c r="M286" s="3">
        <v>0</v>
      </c>
      <c r="N286" s="3">
        <v>0</v>
      </c>
      <c r="O286" s="3">
        <v>0</v>
      </c>
      <c r="P286" s="3">
        <v>0</v>
      </c>
      <c r="Q286" s="3">
        <v>0</v>
      </c>
      <c r="R286" s="3">
        <v>0</v>
      </c>
      <c r="S286" s="3">
        <v>0</v>
      </c>
      <c r="T286" s="3">
        <v>0</v>
      </c>
      <c r="U286" s="3">
        <v>0</v>
      </c>
      <c r="V286" s="3">
        <v>0</v>
      </c>
      <c r="W286" s="3">
        <v>0</v>
      </c>
      <c r="X286" s="3">
        <v>0</v>
      </c>
      <c r="Y286" s="3">
        <v>80</v>
      </c>
      <c r="Z286" s="3">
        <v>0</v>
      </c>
      <c r="AA286" s="3">
        <v>0</v>
      </c>
      <c r="AB286" s="3">
        <v>0</v>
      </c>
      <c r="AC286" s="3">
        <v>0</v>
      </c>
      <c r="AD286" s="3">
        <v>0</v>
      </c>
      <c r="AE286" s="3">
        <v>0</v>
      </c>
      <c r="AF286" s="3">
        <v>0</v>
      </c>
      <c r="AG286" s="3">
        <v>0</v>
      </c>
      <c r="AH286" s="3">
        <v>0</v>
      </c>
      <c r="AI286" s="3">
        <v>0</v>
      </c>
      <c r="AJ286" s="3">
        <v>0</v>
      </c>
      <c r="AK286" s="3">
        <v>0</v>
      </c>
      <c r="AL286" s="3" t="s">
        <v>31</v>
      </c>
      <c r="AM286" s="3" t="s">
        <v>352</v>
      </c>
      <c r="AN286" s="3" t="s">
        <v>2037</v>
      </c>
      <c r="AO286" s="3" t="s">
        <v>1864</v>
      </c>
      <c r="AP286" s="3">
        <v>30</v>
      </c>
      <c r="AQ286" s="3">
        <v>1.3</v>
      </c>
      <c r="AR286">
        <v>400</v>
      </c>
      <c r="AS286">
        <v>10</v>
      </c>
      <c r="AT286" s="6" t="s">
        <v>52</v>
      </c>
      <c r="AU286" s="6" t="s">
        <v>52</v>
      </c>
      <c r="AV286" s="6" t="s">
        <v>52</v>
      </c>
      <c r="AW286" s="6" t="s">
        <v>52</v>
      </c>
      <c r="AX286" s="6" t="s">
        <v>52</v>
      </c>
      <c r="AY286" s="6" t="s">
        <v>52</v>
      </c>
      <c r="AZ286" s="6" t="s">
        <v>52</v>
      </c>
      <c r="BA286" s="6" t="s">
        <v>52</v>
      </c>
      <c r="BB286" s="6" t="s">
        <v>52</v>
      </c>
      <c r="BC286" s="6" t="s">
        <v>52</v>
      </c>
      <c r="BD286" s="6" t="s">
        <v>1263</v>
      </c>
      <c r="BE286" s="6" t="s">
        <v>52</v>
      </c>
      <c r="BF286" s="6" t="s">
        <v>52</v>
      </c>
      <c r="BG286" s="6" t="s">
        <v>52</v>
      </c>
      <c r="BH286" s="6" t="s">
        <v>52</v>
      </c>
      <c r="BI286">
        <v>1</v>
      </c>
      <c r="BJ286">
        <v>874</v>
      </c>
      <c r="BK286">
        <v>1</v>
      </c>
      <c r="BL286">
        <v>30</v>
      </c>
      <c r="BM286">
        <v>0</v>
      </c>
      <c r="BN286">
        <v>0</v>
      </c>
      <c r="BO286">
        <v>0</v>
      </c>
    </row>
    <row r="287" spans="1:67" ht="15.75" customHeight="1" x14ac:dyDescent="0.2">
      <c r="A287" s="3">
        <f t="shared" si="4"/>
        <v>2285</v>
      </c>
      <c r="B287" s="3" t="s">
        <v>1134</v>
      </c>
      <c r="C287" s="3" t="s">
        <v>799</v>
      </c>
      <c r="D287" s="4" t="s">
        <v>796</v>
      </c>
      <c r="E287" s="4" t="s">
        <v>797</v>
      </c>
      <c r="F287" s="3">
        <v>0</v>
      </c>
      <c r="G287" s="3">
        <v>50</v>
      </c>
      <c r="H287" s="3">
        <v>0</v>
      </c>
      <c r="I287" s="3">
        <v>50</v>
      </c>
      <c r="J287" s="3">
        <v>100</v>
      </c>
      <c r="K287" s="3">
        <v>1</v>
      </c>
      <c r="L287" s="3">
        <v>0</v>
      </c>
      <c r="M287" s="3">
        <v>0</v>
      </c>
      <c r="N287" s="3">
        <v>0</v>
      </c>
      <c r="O287" s="3">
        <v>0</v>
      </c>
      <c r="P287" s="3">
        <v>0</v>
      </c>
      <c r="Q287" s="3">
        <v>0</v>
      </c>
      <c r="R287" s="3">
        <v>0</v>
      </c>
      <c r="S287" s="3">
        <v>0</v>
      </c>
      <c r="T287" s="3">
        <v>0</v>
      </c>
      <c r="U287" s="3">
        <v>0</v>
      </c>
      <c r="V287" s="3">
        <v>0</v>
      </c>
      <c r="W287" s="3">
        <v>0</v>
      </c>
      <c r="X287" s="3">
        <v>0</v>
      </c>
      <c r="Y287" s="3">
        <v>80</v>
      </c>
      <c r="Z287" s="3">
        <v>0</v>
      </c>
      <c r="AA287" s="3">
        <v>0</v>
      </c>
      <c r="AB287" s="3">
        <v>0</v>
      </c>
      <c r="AC287" s="3">
        <v>0</v>
      </c>
      <c r="AD287" s="3">
        <v>0</v>
      </c>
      <c r="AE287" s="3">
        <v>0</v>
      </c>
      <c r="AF287" s="3">
        <v>0</v>
      </c>
      <c r="AG287" s="3">
        <v>0</v>
      </c>
      <c r="AH287" s="3">
        <v>0</v>
      </c>
      <c r="AI287" s="3">
        <v>0</v>
      </c>
      <c r="AJ287" s="3">
        <v>0</v>
      </c>
      <c r="AK287" s="3">
        <v>0</v>
      </c>
      <c r="AL287" s="3" t="s">
        <v>31</v>
      </c>
      <c r="AM287" s="3" t="s">
        <v>352</v>
      </c>
      <c r="AN287" s="3" t="s">
        <v>2037</v>
      </c>
      <c r="AO287" s="3" t="s">
        <v>1864</v>
      </c>
      <c r="AP287" s="3">
        <v>30</v>
      </c>
      <c r="AQ287" s="3">
        <v>1.3</v>
      </c>
      <c r="AR287">
        <v>400</v>
      </c>
      <c r="AS287">
        <v>10</v>
      </c>
      <c r="AT287" s="6" t="s">
        <v>52</v>
      </c>
      <c r="AU287" s="6" t="s">
        <v>52</v>
      </c>
      <c r="AV287" s="6" t="s">
        <v>52</v>
      </c>
      <c r="AW287" s="6" t="s">
        <v>52</v>
      </c>
      <c r="AX287" s="6" t="s">
        <v>52</v>
      </c>
      <c r="AY287" s="6" t="s">
        <v>52</v>
      </c>
      <c r="AZ287" s="6" t="s">
        <v>52</v>
      </c>
      <c r="BA287" s="6" t="s">
        <v>52</v>
      </c>
      <c r="BB287" s="6" t="s">
        <v>52</v>
      </c>
      <c r="BC287" s="6" t="s">
        <v>52</v>
      </c>
      <c r="BD287" s="6" t="s">
        <v>1237</v>
      </c>
      <c r="BE287" s="6" t="s">
        <v>52</v>
      </c>
      <c r="BF287" s="6" t="s">
        <v>52</v>
      </c>
      <c r="BG287" s="6" t="s">
        <v>52</v>
      </c>
      <c r="BH287" s="6" t="s">
        <v>52</v>
      </c>
      <c r="BI287">
        <v>1</v>
      </c>
      <c r="BJ287">
        <v>871</v>
      </c>
      <c r="BK287">
        <v>1</v>
      </c>
      <c r="BL287">
        <v>30</v>
      </c>
      <c r="BM287">
        <v>0</v>
      </c>
      <c r="BN287">
        <v>0</v>
      </c>
      <c r="BO287">
        <v>0</v>
      </c>
    </row>
    <row r="288" spans="1:67" ht="15.75" customHeight="1" x14ac:dyDescent="0.2">
      <c r="A288" s="3">
        <f t="shared" si="4"/>
        <v>2286</v>
      </c>
      <c r="B288" s="3" t="s">
        <v>1287</v>
      </c>
      <c r="C288" s="3" t="s">
        <v>1255</v>
      </c>
      <c r="D288" s="4" t="s">
        <v>1256</v>
      </c>
      <c r="E288" s="4" t="s">
        <v>1257</v>
      </c>
      <c r="F288" s="3">
        <v>0</v>
      </c>
      <c r="G288" s="3">
        <v>50</v>
      </c>
      <c r="H288" s="3">
        <v>0</v>
      </c>
      <c r="I288" s="3">
        <v>50</v>
      </c>
      <c r="J288" s="3">
        <v>100</v>
      </c>
      <c r="K288" s="3">
        <v>1</v>
      </c>
      <c r="L288" s="3">
        <v>0</v>
      </c>
      <c r="M288" s="3">
        <v>0</v>
      </c>
      <c r="N288" s="3">
        <v>0</v>
      </c>
      <c r="O288" s="3">
        <v>0</v>
      </c>
      <c r="P288" s="3">
        <v>0</v>
      </c>
      <c r="Q288" s="3">
        <v>0</v>
      </c>
      <c r="R288" s="3">
        <v>0</v>
      </c>
      <c r="S288" s="3">
        <v>0</v>
      </c>
      <c r="T288" s="3">
        <v>0</v>
      </c>
      <c r="U288" s="3">
        <v>0</v>
      </c>
      <c r="V288" s="3">
        <v>0</v>
      </c>
      <c r="W288" s="3">
        <v>0</v>
      </c>
      <c r="X288" s="3">
        <v>0</v>
      </c>
      <c r="Y288" s="3">
        <v>80</v>
      </c>
      <c r="Z288" s="3">
        <v>0</v>
      </c>
      <c r="AA288" s="3">
        <v>0</v>
      </c>
      <c r="AB288" s="3">
        <v>0</v>
      </c>
      <c r="AC288" s="3">
        <v>0</v>
      </c>
      <c r="AD288" s="3">
        <v>0</v>
      </c>
      <c r="AE288" s="3">
        <v>0</v>
      </c>
      <c r="AF288" s="3">
        <v>0</v>
      </c>
      <c r="AG288" s="3">
        <v>0</v>
      </c>
      <c r="AH288" s="3">
        <v>0</v>
      </c>
      <c r="AI288" s="3">
        <v>0</v>
      </c>
      <c r="AJ288" s="3">
        <v>0</v>
      </c>
      <c r="AK288" s="3">
        <v>0</v>
      </c>
      <c r="AL288" s="3" t="s">
        <v>31</v>
      </c>
      <c r="AM288" s="3" t="s">
        <v>352</v>
      </c>
      <c r="AN288" s="3" t="s">
        <v>2037</v>
      </c>
      <c r="AO288" s="3" t="s">
        <v>1864</v>
      </c>
      <c r="AP288" s="3">
        <v>30</v>
      </c>
      <c r="AQ288" s="3">
        <v>1.3</v>
      </c>
      <c r="AR288">
        <v>400</v>
      </c>
      <c r="AS288">
        <v>10</v>
      </c>
      <c r="AT288" s="6" t="s">
        <v>52</v>
      </c>
      <c r="AU288" s="6" t="s">
        <v>52</v>
      </c>
      <c r="AV288" s="6" t="s">
        <v>52</v>
      </c>
      <c r="AW288" s="6" t="s">
        <v>52</v>
      </c>
      <c r="AX288" s="6" t="s">
        <v>52</v>
      </c>
      <c r="AY288" s="6" t="s">
        <v>52</v>
      </c>
      <c r="AZ288" s="6" t="s">
        <v>52</v>
      </c>
      <c r="BA288" s="6" t="s">
        <v>52</v>
      </c>
      <c r="BB288" s="6" t="s">
        <v>52</v>
      </c>
      <c r="BC288" s="6" t="s">
        <v>52</v>
      </c>
      <c r="BD288" s="6" t="s">
        <v>1264</v>
      </c>
      <c r="BE288" s="6" t="s">
        <v>52</v>
      </c>
      <c r="BF288" s="6" t="s">
        <v>52</v>
      </c>
      <c r="BG288" s="6" t="s">
        <v>52</v>
      </c>
      <c r="BH288" s="6" t="s">
        <v>52</v>
      </c>
      <c r="BI288">
        <v>1</v>
      </c>
      <c r="BJ288">
        <v>875</v>
      </c>
      <c r="BK288">
        <v>1</v>
      </c>
      <c r="BL288">
        <v>30</v>
      </c>
      <c r="BM288">
        <v>0</v>
      </c>
      <c r="BN288">
        <v>0</v>
      </c>
      <c r="BO288">
        <v>0</v>
      </c>
    </row>
    <row r="289" spans="1:67" ht="15.75" customHeight="1" x14ac:dyDescent="0.2">
      <c r="A289" s="3">
        <f t="shared" si="4"/>
        <v>2287</v>
      </c>
      <c r="B289" s="3" t="s">
        <v>1162</v>
      </c>
      <c r="C289" s="3" t="s">
        <v>806</v>
      </c>
      <c r="D289" s="4" t="s">
        <v>805</v>
      </c>
      <c r="E289" s="4" t="s">
        <v>807</v>
      </c>
      <c r="F289" s="3">
        <v>0</v>
      </c>
      <c r="G289" s="3">
        <v>50</v>
      </c>
      <c r="H289" s="3">
        <v>0</v>
      </c>
      <c r="I289" s="3">
        <v>50</v>
      </c>
      <c r="J289" s="3">
        <v>100</v>
      </c>
      <c r="K289" s="3">
        <v>1</v>
      </c>
      <c r="L289" s="3">
        <v>0</v>
      </c>
      <c r="M289" s="3">
        <v>0</v>
      </c>
      <c r="N289" s="3">
        <v>0</v>
      </c>
      <c r="O289" s="3">
        <v>0</v>
      </c>
      <c r="P289" s="3">
        <v>0</v>
      </c>
      <c r="Q289" s="3">
        <v>0</v>
      </c>
      <c r="R289" s="3">
        <v>0</v>
      </c>
      <c r="S289" s="3">
        <v>0</v>
      </c>
      <c r="T289" s="3">
        <v>0</v>
      </c>
      <c r="U289" s="3">
        <v>0</v>
      </c>
      <c r="V289" s="3">
        <v>0</v>
      </c>
      <c r="W289" s="3">
        <v>0</v>
      </c>
      <c r="X289" s="3">
        <v>0</v>
      </c>
      <c r="Y289" s="3">
        <v>80</v>
      </c>
      <c r="Z289" s="3">
        <v>0</v>
      </c>
      <c r="AA289" s="3">
        <v>0</v>
      </c>
      <c r="AB289" s="3">
        <v>0</v>
      </c>
      <c r="AC289" s="3">
        <v>0</v>
      </c>
      <c r="AD289" s="3">
        <v>0</v>
      </c>
      <c r="AE289" s="3">
        <v>0</v>
      </c>
      <c r="AF289" s="3">
        <v>0</v>
      </c>
      <c r="AG289" s="3">
        <v>0</v>
      </c>
      <c r="AH289" s="3">
        <v>0</v>
      </c>
      <c r="AI289" s="3">
        <v>0</v>
      </c>
      <c r="AJ289" s="3">
        <v>0</v>
      </c>
      <c r="AK289" s="3">
        <v>0</v>
      </c>
      <c r="AL289" s="3" t="s">
        <v>31</v>
      </c>
      <c r="AM289" s="3" t="s">
        <v>352</v>
      </c>
      <c r="AN289" s="3" t="s">
        <v>2037</v>
      </c>
      <c r="AO289" s="3" t="s">
        <v>1864</v>
      </c>
      <c r="AP289" s="3">
        <v>30</v>
      </c>
      <c r="AQ289" s="3">
        <v>1.3</v>
      </c>
      <c r="AR289">
        <v>400</v>
      </c>
      <c r="AS289">
        <v>10</v>
      </c>
      <c r="AT289" s="6" t="s">
        <v>52</v>
      </c>
      <c r="AU289" s="6" t="s">
        <v>52</v>
      </c>
      <c r="AV289" s="6" t="s">
        <v>52</v>
      </c>
      <c r="AW289" s="6" t="s">
        <v>52</v>
      </c>
      <c r="AX289" s="6" t="s">
        <v>52</v>
      </c>
      <c r="AY289" s="6" t="s">
        <v>52</v>
      </c>
      <c r="AZ289" s="6" t="s">
        <v>52</v>
      </c>
      <c r="BA289" s="6" t="s">
        <v>52</v>
      </c>
      <c r="BB289" s="6" t="s">
        <v>52</v>
      </c>
      <c r="BC289" s="6" t="s">
        <v>52</v>
      </c>
      <c r="BD289" s="6" t="s">
        <v>1238</v>
      </c>
      <c r="BE289" s="6" t="s">
        <v>52</v>
      </c>
      <c r="BF289" s="6" t="s">
        <v>52</v>
      </c>
      <c r="BG289" s="6" t="s">
        <v>52</v>
      </c>
      <c r="BH289" s="6" t="s">
        <v>52</v>
      </c>
      <c r="BI289">
        <v>1</v>
      </c>
      <c r="BJ289">
        <v>872</v>
      </c>
      <c r="BK289">
        <v>1</v>
      </c>
      <c r="BL289">
        <v>30</v>
      </c>
      <c r="BM289">
        <v>0</v>
      </c>
      <c r="BN289">
        <v>0</v>
      </c>
      <c r="BO289">
        <v>0</v>
      </c>
    </row>
    <row r="290" spans="1:67" ht="15.75" customHeight="1" x14ac:dyDescent="0.2">
      <c r="A290" s="3">
        <f t="shared" si="4"/>
        <v>2288</v>
      </c>
      <c r="B290" s="3" t="s">
        <v>1385</v>
      </c>
      <c r="C290" s="3" t="s">
        <v>1376</v>
      </c>
      <c r="D290" s="4" t="s">
        <v>1375</v>
      </c>
      <c r="E290" s="4" t="s">
        <v>1377</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90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2037</v>
      </c>
      <c r="AO290" s="3" t="s">
        <v>1864</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1381</v>
      </c>
      <c r="BE290" s="6" t="s">
        <v>52</v>
      </c>
      <c r="BF290" s="6" t="s">
        <v>52</v>
      </c>
      <c r="BG290" s="6" t="s">
        <v>52</v>
      </c>
      <c r="BH290" s="6" t="s">
        <v>52</v>
      </c>
      <c r="BI290">
        <v>1</v>
      </c>
      <c r="BJ290">
        <v>877</v>
      </c>
      <c r="BK290">
        <v>1</v>
      </c>
      <c r="BL290">
        <v>30</v>
      </c>
      <c r="BM290">
        <v>0</v>
      </c>
      <c r="BN290">
        <v>0</v>
      </c>
      <c r="BO290">
        <v>0</v>
      </c>
    </row>
    <row r="291" spans="1:67" ht="15.75" customHeight="1" x14ac:dyDescent="0.2">
      <c r="A291" s="3">
        <f t="shared" si="4"/>
        <v>2289</v>
      </c>
      <c r="B291" s="3" t="s">
        <v>1288</v>
      </c>
      <c r="C291" s="3" t="s">
        <v>1262</v>
      </c>
      <c r="D291" s="4" t="s">
        <v>1261</v>
      </c>
      <c r="E291" s="4" t="s">
        <v>1368</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130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2037</v>
      </c>
      <c r="AO291" s="3" t="s">
        <v>1864</v>
      </c>
      <c r="AP291" s="3">
        <v>30</v>
      </c>
      <c r="AQ291" s="3">
        <v>1.7</v>
      </c>
      <c r="AR291">
        <v>2500</v>
      </c>
      <c r="AS291">
        <v>10</v>
      </c>
      <c r="AT291" s="6" t="s">
        <v>52</v>
      </c>
      <c r="AU291" s="6" t="s">
        <v>52</v>
      </c>
      <c r="AV291" s="6" t="s">
        <v>52</v>
      </c>
      <c r="AW291" s="6" t="s">
        <v>52</v>
      </c>
      <c r="AX291" s="6" t="s">
        <v>52</v>
      </c>
      <c r="AY291" s="6" t="s">
        <v>52</v>
      </c>
      <c r="AZ291" s="6" t="s">
        <v>52</v>
      </c>
      <c r="BA291" s="6" t="s">
        <v>52</v>
      </c>
      <c r="BB291" s="6" t="s">
        <v>52</v>
      </c>
      <c r="BC291" s="6" t="s">
        <v>52</v>
      </c>
      <c r="BD291" s="6" t="s">
        <v>1265</v>
      </c>
      <c r="BE291" s="6" t="s">
        <v>52</v>
      </c>
      <c r="BF291" s="6" t="s">
        <v>52</v>
      </c>
      <c r="BG291" s="6" t="s">
        <v>52</v>
      </c>
      <c r="BH291" s="6" t="s">
        <v>52</v>
      </c>
      <c r="BI291">
        <v>1</v>
      </c>
      <c r="BJ291">
        <v>876</v>
      </c>
      <c r="BK291">
        <v>4</v>
      </c>
      <c r="BL291">
        <v>30</v>
      </c>
      <c r="BM291">
        <v>0</v>
      </c>
      <c r="BN291">
        <v>0</v>
      </c>
      <c r="BO291">
        <v>0</v>
      </c>
    </row>
    <row r="292" spans="1:67" s="18" customFormat="1" ht="15.75" customHeight="1" x14ac:dyDescent="0.2">
      <c r="A292" s="16">
        <f t="shared" si="4"/>
        <v>2290</v>
      </c>
      <c r="B292" s="16" t="s">
        <v>353</v>
      </c>
      <c r="C292" s="16" t="s">
        <v>801</v>
      </c>
      <c r="D292" s="20" t="s">
        <v>798</v>
      </c>
      <c r="E292" s="20" t="s">
        <v>800</v>
      </c>
      <c r="F292" s="16">
        <v>0</v>
      </c>
      <c r="G292" s="16">
        <v>50</v>
      </c>
      <c r="H292" s="16">
        <v>0</v>
      </c>
      <c r="I292" s="16">
        <v>50</v>
      </c>
      <c r="J292" s="16">
        <v>100</v>
      </c>
      <c r="K292" s="16">
        <v>1</v>
      </c>
      <c r="L292" s="16">
        <v>0</v>
      </c>
      <c r="M292" s="16">
        <v>0</v>
      </c>
      <c r="N292" s="16">
        <v>0</v>
      </c>
      <c r="O292" s="16">
        <v>0</v>
      </c>
      <c r="P292" s="16">
        <v>0</v>
      </c>
      <c r="Q292" s="16">
        <v>0</v>
      </c>
      <c r="R292" s="16">
        <v>0</v>
      </c>
      <c r="S292" s="16">
        <v>0</v>
      </c>
      <c r="T292" s="16">
        <v>0</v>
      </c>
      <c r="U292" s="16">
        <v>0</v>
      </c>
      <c r="V292" s="16">
        <v>0</v>
      </c>
      <c r="W292" s="16">
        <v>0</v>
      </c>
      <c r="X292" s="16">
        <v>0</v>
      </c>
      <c r="Y292" s="16">
        <v>80</v>
      </c>
      <c r="Z292" s="16">
        <v>0</v>
      </c>
      <c r="AA292" s="16">
        <v>0</v>
      </c>
      <c r="AB292" s="16">
        <v>0</v>
      </c>
      <c r="AC292" s="16">
        <v>0</v>
      </c>
      <c r="AD292" s="16">
        <v>0</v>
      </c>
      <c r="AE292" s="16">
        <v>0</v>
      </c>
      <c r="AF292" s="16">
        <v>0</v>
      </c>
      <c r="AG292" s="16">
        <v>0</v>
      </c>
      <c r="AH292" s="16">
        <v>0</v>
      </c>
      <c r="AI292" s="16">
        <v>0</v>
      </c>
      <c r="AJ292" s="16">
        <v>0</v>
      </c>
      <c r="AK292" s="16">
        <v>0</v>
      </c>
      <c r="AL292" s="16" t="s">
        <v>31</v>
      </c>
      <c r="AM292" s="16" t="s">
        <v>352</v>
      </c>
      <c r="AN292" s="16" t="s">
        <v>2037</v>
      </c>
      <c r="AO292" s="16" t="s">
        <v>1863</v>
      </c>
      <c r="AP292" s="16">
        <v>30</v>
      </c>
      <c r="AQ292" s="16">
        <v>1.5</v>
      </c>
      <c r="AR292" s="18">
        <v>20</v>
      </c>
      <c r="AS292" s="18">
        <v>10</v>
      </c>
      <c r="AT292" s="19" t="s">
        <v>52</v>
      </c>
      <c r="AU292" s="19" t="s">
        <v>52</v>
      </c>
      <c r="AV292" s="19" t="s">
        <v>52</v>
      </c>
      <c r="AW292" s="19" t="s">
        <v>52</v>
      </c>
      <c r="AX292" s="19" t="s">
        <v>52</v>
      </c>
      <c r="AY292" s="19" t="s">
        <v>52</v>
      </c>
      <c r="AZ292" s="19" t="s">
        <v>52</v>
      </c>
      <c r="BA292" s="19" t="s">
        <v>52</v>
      </c>
      <c r="BB292" s="19" t="s">
        <v>52</v>
      </c>
      <c r="BC292" s="19" t="s">
        <v>52</v>
      </c>
      <c r="BD292" s="19" t="s">
        <v>352</v>
      </c>
      <c r="BE292" s="19" t="s">
        <v>52</v>
      </c>
      <c r="BF292" s="19" t="s">
        <v>52</v>
      </c>
      <c r="BG292" s="19" t="s">
        <v>52</v>
      </c>
      <c r="BH292" s="19" t="s">
        <v>52</v>
      </c>
      <c r="BI292" s="18">
        <v>1</v>
      </c>
      <c r="BJ292" s="18">
        <v>100</v>
      </c>
      <c r="BK292" s="18">
        <v>1</v>
      </c>
      <c r="BL292" s="18">
        <v>30</v>
      </c>
      <c r="BM292" s="18">
        <v>0</v>
      </c>
      <c r="BN292" s="18">
        <v>0</v>
      </c>
      <c r="BO292" s="18">
        <v>0</v>
      </c>
    </row>
    <row r="293" spans="1:67" s="9" customFormat="1" ht="15.75" customHeight="1" x14ac:dyDescent="0.2">
      <c r="A293" s="3">
        <f t="shared" si="4"/>
        <v>2291</v>
      </c>
      <c r="B293" s="7" t="s">
        <v>353</v>
      </c>
      <c r="C293" s="7" t="s">
        <v>810</v>
      </c>
      <c r="D293" s="11" t="s">
        <v>808</v>
      </c>
      <c r="E293" s="11" t="s">
        <v>809</v>
      </c>
      <c r="F293" s="7">
        <v>0</v>
      </c>
      <c r="G293" s="7">
        <v>50</v>
      </c>
      <c r="H293" s="7">
        <v>0</v>
      </c>
      <c r="I293" s="7">
        <v>50</v>
      </c>
      <c r="J293" s="7">
        <v>100</v>
      </c>
      <c r="K293" s="7">
        <v>1</v>
      </c>
      <c r="L293" s="7">
        <v>0</v>
      </c>
      <c r="M293" s="7">
        <v>0</v>
      </c>
      <c r="N293" s="7">
        <v>0</v>
      </c>
      <c r="O293" s="7">
        <v>0</v>
      </c>
      <c r="P293" s="7">
        <v>0</v>
      </c>
      <c r="Q293" s="7">
        <v>0</v>
      </c>
      <c r="R293" s="7">
        <v>0</v>
      </c>
      <c r="S293" s="7">
        <v>0</v>
      </c>
      <c r="T293" s="7">
        <v>0</v>
      </c>
      <c r="U293" s="7">
        <v>0</v>
      </c>
      <c r="V293" s="7">
        <v>0</v>
      </c>
      <c r="W293" s="7">
        <v>0</v>
      </c>
      <c r="X293" s="7">
        <v>0</v>
      </c>
      <c r="Y293" s="7">
        <v>80</v>
      </c>
      <c r="Z293" s="7">
        <v>0</v>
      </c>
      <c r="AA293" s="7">
        <v>0</v>
      </c>
      <c r="AB293" s="7">
        <v>0</v>
      </c>
      <c r="AC293" s="7">
        <v>0</v>
      </c>
      <c r="AD293" s="7">
        <v>0</v>
      </c>
      <c r="AE293" s="7">
        <v>0</v>
      </c>
      <c r="AF293" s="7">
        <v>0</v>
      </c>
      <c r="AG293" s="7">
        <v>0</v>
      </c>
      <c r="AH293" s="7">
        <v>0</v>
      </c>
      <c r="AI293" s="7">
        <v>0</v>
      </c>
      <c r="AJ293" s="7">
        <v>0</v>
      </c>
      <c r="AK293" s="7">
        <v>0</v>
      </c>
      <c r="AL293" s="7" t="s">
        <v>31</v>
      </c>
      <c r="AM293" s="7" t="s">
        <v>352</v>
      </c>
      <c r="AN293" s="7" t="s">
        <v>2037</v>
      </c>
      <c r="AO293" s="7" t="s">
        <v>1863</v>
      </c>
      <c r="AP293" s="7">
        <v>30</v>
      </c>
      <c r="AQ293" s="7">
        <v>1.5</v>
      </c>
      <c r="AR293" s="9">
        <v>20</v>
      </c>
      <c r="AS293" s="9">
        <v>10</v>
      </c>
      <c r="AT293" s="10" t="s">
        <v>52</v>
      </c>
      <c r="AU293" s="10" t="s">
        <v>52</v>
      </c>
      <c r="AV293" s="10" t="s">
        <v>52</v>
      </c>
      <c r="AW293" s="10" t="s">
        <v>52</v>
      </c>
      <c r="AX293" s="10" t="s">
        <v>52</v>
      </c>
      <c r="AY293" s="10" t="s">
        <v>52</v>
      </c>
      <c r="AZ293" s="10" t="s">
        <v>52</v>
      </c>
      <c r="BA293" s="10" t="s">
        <v>52</v>
      </c>
      <c r="BB293" s="10" t="s">
        <v>52</v>
      </c>
      <c r="BC293" s="10" t="s">
        <v>52</v>
      </c>
      <c r="BD293" s="10" t="s">
        <v>352</v>
      </c>
      <c r="BE293" s="10" t="s">
        <v>52</v>
      </c>
      <c r="BF293" s="10" t="s">
        <v>52</v>
      </c>
      <c r="BG293" s="10" t="s">
        <v>52</v>
      </c>
      <c r="BH293" s="10" t="s">
        <v>52</v>
      </c>
      <c r="BI293" s="9">
        <v>0</v>
      </c>
      <c r="BJ293" s="9">
        <v>100</v>
      </c>
      <c r="BK293" s="9">
        <v>1</v>
      </c>
      <c r="BL293" s="9">
        <v>30</v>
      </c>
      <c r="BM293">
        <v>0</v>
      </c>
      <c r="BN293">
        <v>0</v>
      </c>
      <c r="BO293" s="9">
        <v>0</v>
      </c>
    </row>
    <row r="294" spans="1:67" s="9" customFormat="1" ht="15.75" customHeight="1" x14ac:dyDescent="0.2">
      <c r="A294" s="3">
        <f t="shared" si="4"/>
        <v>2292</v>
      </c>
      <c r="B294" s="7" t="s">
        <v>1289</v>
      </c>
      <c r="C294" s="7" t="s">
        <v>804</v>
      </c>
      <c r="D294" s="11" t="s">
        <v>802</v>
      </c>
      <c r="E294" s="11" t="s">
        <v>803</v>
      </c>
      <c r="F294" s="7">
        <v>0</v>
      </c>
      <c r="G294" s="7">
        <v>50</v>
      </c>
      <c r="H294" s="7">
        <v>0</v>
      </c>
      <c r="I294" s="7">
        <v>50</v>
      </c>
      <c r="J294" s="7">
        <v>100</v>
      </c>
      <c r="K294" s="7">
        <v>1</v>
      </c>
      <c r="L294" s="7">
        <v>0</v>
      </c>
      <c r="M294" s="7">
        <v>0</v>
      </c>
      <c r="N294" s="7">
        <v>0</v>
      </c>
      <c r="O294" s="7">
        <v>0</v>
      </c>
      <c r="P294" s="7">
        <v>0</v>
      </c>
      <c r="Q294" s="7">
        <v>0</v>
      </c>
      <c r="R294" s="7">
        <v>0</v>
      </c>
      <c r="S294" s="7">
        <v>0</v>
      </c>
      <c r="T294" s="7">
        <v>0</v>
      </c>
      <c r="U294" s="7">
        <v>0</v>
      </c>
      <c r="V294" s="7">
        <v>0</v>
      </c>
      <c r="W294" s="7">
        <v>0</v>
      </c>
      <c r="X294" s="7">
        <v>0</v>
      </c>
      <c r="Y294" s="7">
        <v>80</v>
      </c>
      <c r="Z294" s="7">
        <v>0</v>
      </c>
      <c r="AA294" s="7">
        <v>0</v>
      </c>
      <c r="AB294" s="7">
        <v>0</v>
      </c>
      <c r="AC294" s="7">
        <v>0</v>
      </c>
      <c r="AD294" s="7">
        <v>0</v>
      </c>
      <c r="AE294" s="7">
        <v>0</v>
      </c>
      <c r="AF294" s="7">
        <v>0</v>
      </c>
      <c r="AG294" s="7">
        <v>0</v>
      </c>
      <c r="AH294" s="7">
        <v>0</v>
      </c>
      <c r="AI294" s="7">
        <v>0</v>
      </c>
      <c r="AJ294" s="7">
        <v>0</v>
      </c>
      <c r="AK294" s="7">
        <v>0</v>
      </c>
      <c r="AL294" s="7" t="s">
        <v>31</v>
      </c>
      <c r="AM294" s="7" t="s">
        <v>352</v>
      </c>
      <c r="AN294" s="7" t="s">
        <v>2037</v>
      </c>
      <c r="AO294" s="7" t="s">
        <v>1863</v>
      </c>
      <c r="AP294" s="7">
        <v>30</v>
      </c>
      <c r="AQ294" s="7">
        <v>1.5</v>
      </c>
      <c r="AR294" s="9">
        <v>20</v>
      </c>
      <c r="AS294" s="9">
        <v>10</v>
      </c>
      <c r="AT294" s="10" t="s">
        <v>52</v>
      </c>
      <c r="AU294" s="10" t="s">
        <v>52</v>
      </c>
      <c r="AV294" s="10" t="s">
        <v>52</v>
      </c>
      <c r="AW294" s="10" t="s">
        <v>52</v>
      </c>
      <c r="AX294" s="10" t="s">
        <v>52</v>
      </c>
      <c r="AY294" s="10" t="s">
        <v>52</v>
      </c>
      <c r="AZ294" s="10" t="s">
        <v>52</v>
      </c>
      <c r="BA294" s="10" t="s">
        <v>52</v>
      </c>
      <c r="BB294" s="10" t="s">
        <v>52</v>
      </c>
      <c r="BC294" s="10" t="s">
        <v>52</v>
      </c>
      <c r="BD294" s="10" t="s">
        <v>1239</v>
      </c>
      <c r="BE294" s="10" t="s">
        <v>52</v>
      </c>
      <c r="BF294" s="10" t="s">
        <v>52</v>
      </c>
      <c r="BG294" s="10" t="s">
        <v>52</v>
      </c>
      <c r="BH294" s="10" t="s">
        <v>52</v>
      </c>
      <c r="BI294" s="9">
        <v>0</v>
      </c>
      <c r="BJ294" s="9">
        <v>873</v>
      </c>
      <c r="BK294" s="9">
        <v>1</v>
      </c>
      <c r="BL294" s="9">
        <v>30</v>
      </c>
      <c r="BM294">
        <v>0</v>
      </c>
      <c r="BN294">
        <v>0</v>
      </c>
      <c r="BO294" s="9">
        <v>0</v>
      </c>
    </row>
    <row r="295" spans="1:67" s="37" customFormat="1" ht="15.75" customHeight="1" x14ac:dyDescent="0.2">
      <c r="A295" s="34">
        <f t="shared" si="4"/>
        <v>2293</v>
      </c>
      <c r="B295" s="34" t="s">
        <v>2939</v>
      </c>
      <c r="C295" s="34" t="s">
        <v>2939</v>
      </c>
      <c r="D295" s="36" t="s">
        <v>2938</v>
      </c>
      <c r="E295" s="36" t="s">
        <v>2992</v>
      </c>
      <c r="F295" s="34">
        <v>0</v>
      </c>
      <c r="G295" s="34">
        <v>50</v>
      </c>
      <c r="H295" s="34">
        <v>0</v>
      </c>
      <c r="I295" s="34">
        <v>50</v>
      </c>
      <c r="J295" s="34">
        <v>100</v>
      </c>
      <c r="K295" s="34">
        <v>1</v>
      </c>
      <c r="L295" s="34">
        <v>0</v>
      </c>
      <c r="M295" s="34">
        <v>0</v>
      </c>
      <c r="N295" s="34">
        <v>0</v>
      </c>
      <c r="O295" s="34">
        <v>0</v>
      </c>
      <c r="P295" s="34">
        <v>0</v>
      </c>
      <c r="Q295" s="34">
        <v>0</v>
      </c>
      <c r="R295" s="34">
        <v>0</v>
      </c>
      <c r="S295" s="34">
        <v>0</v>
      </c>
      <c r="T295" s="34">
        <v>0</v>
      </c>
      <c r="U295" s="34">
        <v>0</v>
      </c>
      <c r="V295" s="34">
        <v>0</v>
      </c>
      <c r="W295" s="34">
        <v>0</v>
      </c>
      <c r="X295" s="34">
        <v>0</v>
      </c>
      <c r="Y295" s="34">
        <v>80</v>
      </c>
      <c r="Z295" s="34">
        <v>0</v>
      </c>
      <c r="AA295" s="34">
        <v>0</v>
      </c>
      <c r="AB295" s="34">
        <v>0</v>
      </c>
      <c r="AC295" s="34">
        <v>0</v>
      </c>
      <c r="AD295" s="34">
        <v>0</v>
      </c>
      <c r="AE295" s="34">
        <v>0</v>
      </c>
      <c r="AF295" s="34">
        <v>0</v>
      </c>
      <c r="AG295" s="34">
        <v>0</v>
      </c>
      <c r="AH295" s="34">
        <v>0</v>
      </c>
      <c r="AI295" s="34">
        <v>0</v>
      </c>
      <c r="AJ295" s="34">
        <v>0</v>
      </c>
      <c r="AK295" s="34">
        <v>0</v>
      </c>
      <c r="AL295" s="34" t="s">
        <v>31</v>
      </c>
      <c r="AM295" s="34" t="s">
        <v>352</v>
      </c>
      <c r="AN295" s="34" t="s">
        <v>2037</v>
      </c>
      <c r="AO295" s="34" t="s">
        <v>53</v>
      </c>
      <c r="AP295" s="34">
        <v>30</v>
      </c>
      <c r="AQ295" s="34">
        <v>1.5</v>
      </c>
      <c r="AR295" s="37">
        <v>400</v>
      </c>
      <c r="AS295" s="37">
        <v>10</v>
      </c>
      <c r="AT295" s="38" t="s">
        <v>52</v>
      </c>
      <c r="AU295" s="38" t="s">
        <v>52</v>
      </c>
      <c r="AV295" s="38" t="s">
        <v>52</v>
      </c>
      <c r="AW295" s="38" t="s">
        <v>52</v>
      </c>
      <c r="AX295" s="38" t="s">
        <v>52</v>
      </c>
      <c r="AY295" s="38" t="s">
        <v>52</v>
      </c>
      <c r="AZ295" s="38" t="s">
        <v>52</v>
      </c>
      <c r="BA295" s="38" t="s">
        <v>52</v>
      </c>
      <c r="BB295" s="38" t="s">
        <v>52</v>
      </c>
      <c r="BC295" s="38" t="s">
        <v>52</v>
      </c>
      <c r="BD295" s="38" t="s">
        <v>352</v>
      </c>
      <c r="BE295" s="38" t="s">
        <v>52</v>
      </c>
      <c r="BF295" s="38" t="s">
        <v>52</v>
      </c>
      <c r="BG295" s="38" t="s">
        <v>52</v>
      </c>
      <c r="BH295" s="38" t="s">
        <v>52</v>
      </c>
      <c r="BI295" s="37">
        <v>1</v>
      </c>
      <c r="BJ295" s="37">
        <v>100</v>
      </c>
      <c r="BK295" s="37">
        <v>1</v>
      </c>
      <c r="BL295" s="37">
        <v>30</v>
      </c>
      <c r="BM295" s="37">
        <v>0</v>
      </c>
      <c r="BN295" s="37">
        <v>0</v>
      </c>
      <c r="BO295" s="37">
        <v>0</v>
      </c>
    </row>
    <row r="296" spans="1:67" s="37" customFormat="1" ht="15.75" customHeight="1" x14ac:dyDescent="0.2">
      <c r="A296" s="34">
        <f t="shared" si="4"/>
        <v>2294</v>
      </c>
      <c r="B296" s="34" t="s">
        <v>2095</v>
      </c>
      <c r="C296" s="34" t="s">
        <v>2095</v>
      </c>
      <c r="D296" s="36" t="s">
        <v>2091</v>
      </c>
      <c r="E296" s="36" t="s">
        <v>2758</v>
      </c>
      <c r="F296" s="34">
        <v>0</v>
      </c>
      <c r="G296" s="34">
        <v>50</v>
      </c>
      <c r="H296" s="34">
        <v>0</v>
      </c>
      <c r="I296" s="34">
        <v>50</v>
      </c>
      <c r="J296" s="34">
        <v>100</v>
      </c>
      <c r="K296" s="34">
        <v>1</v>
      </c>
      <c r="L296" s="34">
        <v>0</v>
      </c>
      <c r="M296" s="34">
        <v>0</v>
      </c>
      <c r="N296" s="34">
        <v>0</v>
      </c>
      <c r="O296" s="34">
        <v>0</v>
      </c>
      <c r="P296" s="34">
        <v>0</v>
      </c>
      <c r="Q296" s="34">
        <v>0</v>
      </c>
      <c r="R296" s="34">
        <v>0</v>
      </c>
      <c r="S296" s="34">
        <v>0</v>
      </c>
      <c r="T296" s="34">
        <v>0</v>
      </c>
      <c r="U296" s="34">
        <v>0</v>
      </c>
      <c r="V296" s="34">
        <v>0</v>
      </c>
      <c r="W296" s="34">
        <v>0</v>
      </c>
      <c r="X296" s="34">
        <v>0</v>
      </c>
      <c r="Y296" s="34">
        <v>80</v>
      </c>
      <c r="Z296" s="34">
        <v>0</v>
      </c>
      <c r="AA296" s="34">
        <v>0</v>
      </c>
      <c r="AB296" s="34">
        <v>0</v>
      </c>
      <c r="AC296" s="34">
        <v>0</v>
      </c>
      <c r="AD296" s="34">
        <v>0</v>
      </c>
      <c r="AE296" s="34">
        <v>0</v>
      </c>
      <c r="AF296" s="34">
        <v>0</v>
      </c>
      <c r="AG296" s="34">
        <v>0</v>
      </c>
      <c r="AH296" s="34">
        <v>0</v>
      </c>
      <c r="AI296" s="34">
        <v>0</v>
      </c>
      <c r="AJ296" s="34">
        <v>0</v>
      </c>
      <c r="AK296" s="34">
        <v>0</v>
      </c>
      <c r="AL296" s="34" t="s">
        <v>31</v>
      </c>
      <c r="AM296" s="34" t="s">
        <v>352</v>
      </c>
      <c r="AN296" s="34" t="s">
        <v>2037</v>
      </c>
      <c r="AO296" s="34" t="s">
        <v>52</v>
      </c>
      <c r="AP296" s="34">
        <v>30</v>
      </c>
      <c r="AQ296" s="34">
        <v>0.5</v>
      </c>
      <c r="AR296" s="37">
        <v>400</v>
      </c>
      <c r="AS296" s="37">
        <v>10</v>
      </c>
      <c r="AT296" s="38" t="s">
        <v>52</v>
      </c>
      <c r="AU296" s="38" t="s">
        <v>52</v>
      </c>
      <c r="AV296" s="38" t="s">
        <v>52</v>
      </c>
      <c r="AW296" s="38" t="s">
        <v>52</v>
      </c>
      <c r="AX296" s="38" t="s">
        <v>52</v>
      </c>
      <c r="AY296" s="38" t="s">
        <v>52</v>
      </c>
      <c r="AZ296" s="38" t="s">
        <v>52</v>
      </c>
      <c r="BA296" s="38" t="s">
        <v>52</v>
      </c>
      <c r="BB296" s="38" t="s">
        <v>52</v>
      </c>
      <c r="BC296" s="38" t="s">
        <v>52</v>
      </c>
      <c r="BD296" s="38" t="s">
        <v>52</v>
      </c>
      <c r="BE296" s="38" t="s">
        <v>52</v>
      </c>
      <c r="BF296" s="38" t="s">
        <v>52</v>
      </c>
      <c r="BG296" s="38" t="s">
        <v>52</v>
      </c>
      <c r="BH296" s="38" t="s">
        <v>52</v>
      </c>
      <c r="BI296" s="37">
        <v>1</v>
      </c>
      <c r="BJ296" s="37">
        <v>100</v>
      </c>
      <c r="BK296" s="37">
        <v>1</v>
      </c>
      <c r="BL296" s="37">
        <v>30</v>
      </c>
      <c r="BM296" s="37">
        <v>0</v>
      </c>
      <c r="BN296" s="37">
        <v>0</v>
      </c>
      <c r="BO296" s="37">
        <v>0</v>
      </c>
    </row>
    <row r="297" spans="1:67" s="37" customFormat="1" ht="15.75" customHeight="1" x14ac:dyDescent="0.2">
      <c r="A297" s="34">
        <f t="shared" si="4"/>
        <v>2295</v>
      </c>
      <c r="B297" s="34" t="s">
        <v>353</v>
      </c>
      <c r="C297" s="34" t="s">
        <v>2752</v>
      </c>
      <c r="D297" s="36" t="s">
        <v>2097</v>
      </c>
      <c r="E297" s="36" t="s">
        <v>2098</v>
      </c>
      <c r="F297" s="34">
        <v>0</v>
      </c>
      <c r="G297" s="34">
        <v>50</v>
      </c>
      <c r="H297" s="34">
        <v>0</v>
      </c>
      <c r="I297" s="34">
        <v>50</v>
      </c>
      <c r="J297" s="34">
        <v>100</v>
      </c>
      <c r="K297" s="34">
        <v>1</v>
      </c>
      <c r="L297" s="34">
        <v>0</v>
      </c>
      <c r="M297" s="34">
        <v>0</v>
      </c>
      <c r="N297" s="34">
        <v>0</v>
      </c>
      <c r="O297" s="34">
        <v>0</v>
      </c>
      <c r="P297" s="34">
        <v>0</v>
      </c>
      <c r="Q297" s="34">
        <v>0</v>
      </c>
      <c r="R297" s="34">
        <v>0</v>
      </c>
      <c r="S297" s="34">
        <v>0</v>
      </c>
      <c r="T297" s="34">
        <v>0</v>
      </c>
      <c r="U297" s="34">
        <v>0</v>
      </c>
      <c r="V297" s="34">
        <v>0</v>
      </c>
      <c r="W297" s="34">
        <v>0</v>
      </c>
      <c r="X297" s="34">
        <v>0</v>
      </c>
      <c r="Y297" s="34">
        <v>80</v>
      </c>
      <c r="Z297" s="34">
        <v>0</v>
      </c>
      <c r="AA297" s="34">
        <v>0</v>
      </c>
      <c r="AB297" s="34">
        <v>0</v>
      </c>
      <c r="AC297" s="34">
        <v>0</v>
      </c>
      <c r="AD297" s="34">
        <v>0</v>
      </c>
      <c r="AE297" s="34">
        <v>0</v>
      </c>
      <c r="AF297" s="34">
        <v>0</v>
      </c>
      <c r="AG297" s="34">
        <v>0</v>
      </c>
      <c r="AH297" s="34">
        <v>0</v>
      </c>
      <c r="AI297" s="34">
        <v>0</v>
      </c>
      <c r="AJ297" s="34">
        <v>0</v>
      </c>
      <c r="AK297" s="34">
        <v>0</v>
      </c>
      <c r="AL297" s="34" t="s">
        <v>31</v>
      </c>
      <c r="AM297" s="34" t="s">
        <v>352</v>
      </c>
      <c r="AN297" s="34" t="s">
        <v>2037</v>
      </c>
      <c r="AO297" s="34" t="s">
        <v>52</v>
      </c>
      <c r="AP297" s="34">
        <v>30</v>
      </c>
      <c r="AQ297" s="34">
        <v>0.5</v>
      </c>
      <c r="AR297" s="37">
        <v>400</v>
      </c>
      <c r="AS297" s="37">
        <v>10</v>
      </c>
      <c r="AT297" s="38" t="s">
        <v>52</v>
      </c>
      <c r="AU297" s="38" t="s">
        <v>52</v>
      </c>
      <c r="AV297" s="38" t="s">
        <v>52</v>
      </c>
      <c r="AW297" s="38" t="s">
        <v>52</v>
      </c>
      <c r="AX297" s="38" t="s">
        <v>52</v>
      </c>
      <c r="AY297" s="38" t="s">
        <v>52</v>
      </c>
      <c r="AZ297" s="38" t="s">
        <v>52</v>
      </c>
      <c r="BA297" s="38" t="s">
        <v>52</v>
      </c>
      <c r="BB297" s="38" t="s">
        <v>52</v>
      </c>
      <c r="BC297" s="38" t="s">
        <v>52</v>
      </c>
      <c r="BD297" s="38" t="s">
        <v>52</v>
      </c>
      <c r="BE297" s="38" t="s">
        <v>52</v>
      </c>
      <c r="BF297" s="38" t="s">
        <v>52</v>
      </c>
      <c r="BG297" s="38" t="s">
        <v>52</v>
      </c>
      <c r="BH297" s="38" t="s">
        <v>52</v>
      </c>
      <c r="BI297" s="37">
        <v>1</v>
      </c>
      <c r="BJ297" s="37">
        <v>100</v>
      </c>
      <c r="BK297" s="37">
        <v>1</v>
      </c>
      <c r="BL297" s="37">
        <v>30</v>
      </c>
      <c r="BM297" s="37">
        <v>0</v>
      </c>
      <c r="BN297" s="37">
        <v>0</v>
      </c>
      <c r="BO297" s="37">
        <v>0</v>
      </c>
    </row>
    <row r="298" spans="1:67" s="37" customFormat="1" ht="15.75" customHeight="1" x14ac:dyDescent="0.2">
      <c r="A298" s="34">
        <f t="shared" si="4"/>
        <v>2296</v>
      </c>
      <c r="B298" s="34" t="s">
        <v>353</v>
      </c>
      <c r="C298" s="34" t="s">
        <v>2757</v>
      </c>
      <c r="D298" s="36" t="s">
        <v>2096</v>
      </c>
      <c r="E298" s="36" t="s">
        <v>2099</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2037</v>
      </c>
      <c r="AO298" s="34" t="s">
        <v>52</v>
      </c>
      <c r="AP298" s="34">
        <v>30</v>
      </c>
      <c r="AQ298" s="34">
        <v>0.5</v>
      </c>
      <c r="AR298" s="37">
        <v>400</v>
      </c>
      <c r="AS298" s="37">
        <v>10</v>
      </c>
      <c r="AT298" s="38" t="s">
        <v>52</v>
      </c>
      <c r="AU298" s="38" t="s">
        <v>52</v>
      </c>
      <c r="AV298" s="38" t="s">
        <v>52</v>
      </c>
      <c r="AW298" s="38" t="s">
        <v>52</v>
      </c>
      <c r="AX298" s="38" t="s">
        <v>52</v>
      </c>
      <c r="AY298" s="38" t="s">
        <v>52</v>
      </c>
      <c r="AZ298" s="38" t="s">
        <v>52</v>
      </c>
      <c r="BA298" s="38" t="s">
        <v>52</v>
      </c>
      <c r="BB298" s="38" t="s">
        <v>52</v>
      </c>
      <c r="BC298" s="38" t="s">
        <v>52</v>
      </c>
      <c r="BD298" s="38" t="s">
        <v>52</v>
      </c>
      <c r="BE298" s="38" t="s">
        <v>52</v>
      </c>
      <c r="BF298" s="38" t="s">
        <v>52</v>
      </c>
      <c r="BG298" s="38" t="s">
        <v>52</v>
      </c>
      <c r="BH298" s="38" t="s">
        <v>52</v>
      </c>
      <c r="BI298" s="37">
        <v>1</v>
      </c>
      <c r="BJ298" s="37">
        <v>100</v>
      </c>
      <c r="BK298" s="37">
        <v>1</v>
      </c>
      <c r="BL298" s="37">
        <v>30</v>
      </c>
      <c r="BM298" s="37">
        <v>0</v>
      </c>
      <c r="BN298" s="37">
        <v>0</v>
      </c>
      <c r="BO298" s="37">
        <v>0</v>
      </c>
    </row>
    <row r="299" spans="1:67" s="37" customFormat="1" ht="15.75" customHeight="1" x14ac:dyDescent="0.2">
      <c r="A299" s="34">
        <f t="shared" si="4"/>
        <v>2297</v>
      </c>
      <c r="B299" s="34" t="s">
        <v>353</v>
      </c>
      <c r="C299" s="34" t="s">
        <v>2093</v>
      </c>
      <c r="D299" s="36" t="s">
        <v>2094</v>
      </c>
      <c r="E299" s="36" t="s">
        <v>2558</v>
      </c>
      <c r="F299" s="34">
        <v>0</v>
      </c>
      <c r="G299" s="34">
        <v>50</v>
      </c>
      <c r="H299" s="34">
        <v>0</v>
      </c>
      <c r="I299" s="34">
        <v>50</v>
      </c>
      <c r="J299" s="34">
        <v>100</v>
      </c>
      <c r="K299" s="34">
        <v>1</v>
      </c>
      <c r="L299" s="34">
        <v>0</v>
      </c>
      <c r="M299" s="34">
        <v>0</v>
      </c>
      <c r="N299" s="34">
        <v>0</v>
      </c>
      <c r="O299" s="34">
        <v>0</v>
      </c>
      <c r="P299" s="34">
        <v>0</v>
      </c>
      <c r="Q299" s="34">
        <v>0</v>
      </c>
      <c r="R299" s="34">
        <v>0</v>
      </c>
      <c r="S299" s="34">
        <v>0</v>
      </c>
      <c r="T299" s="34">
        <v>0</v>
      </c>
      <c r="U299" s="34">
        <v>0</v>
      </c>
      <c r="V299" s="34">
        <v>0</v>
      </c>
      <c r="W299" s="34">
        <v>0</v>
      </c>
      <c r="X299" s="34">
        <v>0</v>
      </c>
      <c r="Y299" s="34">
        <v>80</v>
      </c>
      <c r="Z299" s="34">
        <v>0</v>
      </c>
      <c r="AA299" s="34">
        <v>0</v>
      </c>
      <c r="AB299" s="34">
        <v>0</v>
      </c>
      <c r="AC299" s="34">
        <v>0</v>
      </c>
      <c r="AD299" s="34">
        <v>0</v>
      </c>
      <c r="AE299" s="34">
        <v>0</v>
      </c>
      <c r="AF299" s="34">
        <v>0</v>
      </c>
      <c r="AG299" s="34">
        <v>0</v>
      </c>
      <c r="AH299" s="34">
        <v>0</v>
      </c>
      <c r="AI299" s="34">
        <v>0</v>
      </c>
      <c r="AJ299" s="34">
        <v>0</v>
      </c>
      <c r="AK299" s="34">
        <v>0</v>
      </c>
      <c r="AL299" s="34" t="s">
        <v>31</v>
      </c>
      <c r="AM299" s="34" t="s">
        <v>352</v>
      </c>
      <c r="AN299" s="34" t="s">
        <v>2037</v>
      </c>
      <c r="AO299" s="34" t="s">
        <v>52</v>
      </c>
      <c r="AP299" s="34">
        <v>30</v>
      </c>
      <c r="AQ299" s="34">
        <v>1.3</v>
      </c>
      <c r="AR299" s="37">
        <v>400</v>
      </c>
      <c r="AS299" s="37">
        <v>10</v>
      </c>
      <c r="AT299" s="38" t="s">
        <v>52</v>
      </c>
      <c r="AU299" s="38" t="s">
        <v>52</v>
      </c>
      <c r="AV299" s="38" t="s">
        <v>52</v>
      </c>
      <c r="AW299" s="38" t="s">
        <v>52</v>
      </c>
      <c r="AX299" s="38" t="s">
        <v>52</v>
      </c>
      <c r="AY299" s="38" t="s">
        <v>52</v>
      </c>
      <c r="AZ299" s="38" t="s">
        <v>52</v>
      </c>
      <c r="BA299" s="38" t="s">
        <v>52</v>
      </c>
      <c r="BB299" s="38" t="s">
        <v>52</v>
      </c>
      <c r="BC299" s="38" t="s">
        <v>52</v>
      </c>
      <c r="BD299" s="38" t="s">
        <v>52</v>
      </c>
      <c r="BE299" s="38" t="s">
        <v>52</v>
      </c>
      <c r="BF299" s="38" t="s">
        <v>52</v>
      </c>
      <c r="BG299" s="38" t="s">
        <v>52</v>
      </c>
      <c r="BH299" s="38" t="s">
        <v>52</v>
      </c>
      <c r="BI299" s="37">
        <v>1</v>
      </c>
      <c r="BJ299" s="37">
        <v>100</v>
      </c>
      <c r="BK299" s="37">
        <v>1</v>
      </c>
      <c r="BL299" s="37">
        <v>30</v>
      </c>
      <c r="BM299" s="37">
        <v>0</v>
      </c>
      <c r="BN299" s="37">
        <v>0</v>
      </c>
      <c r="BO299" s="37">
        <v>0</v>
      </c>
    </row>
    <row r="300" spans="1:67" s="37" customFormat="1" ht="15.75" customHeight="1" x14ac:dyDescent="0.2">
      <c r="A300" s="34">
        <f t="shared" si="4"/>
        <v>2298</v>
      </c>
      <c r="B300" s="34" t="s">
        <v>353</v>
      </c>
      <c r="C300" s="34" t="s">
        <v>2753</v>
      </c>
      <c r="D300" s="36" t="s">
        <v>2092</v>
      </c>
      <c r="E300" s="36" t="s">
        <v>2559</v>
      </c>
      <c r="F300" s="34">
        <v>0</v>
      </c>
      <c r="G300" s="34">
        <v>50</v>
      </c>
      <c r="H300" s="34">
        <v>0</v>
      </c>
      <c r="I300" s="34">
        <v>50</v>
      </c>
      <c r="J300" s="34">
        <v>100</v>
      </c>
      <c r="K300" s="34">
        <v>1</v>
      </c>
      <c r="L300" s="34">
        <v>0</v>
      </c>
      <c r="M300" s="34">
        <v>0</v>
      </c>
      <c r="N300" s="34">
        <v>0</v>
      </c>
      <c r="O300" s="34">
        <v>0</v>
      </c>
      <c r="P300" s="34">
        <v>0</v>
      </c>
      <c r="Q300" s="34">
        <v>0</v>
      </c>
      <c r="R300" s="34">
        <v>0</v>
      </c>
      <c r="S300" s="34">
        <v>0</v>
      </c>
      <c r="T300" s="34">
        <v>0</v>
      </c>
      <c r="U300" s="34">
        <v>0</v>
      </c>
      <c r="V300" s="34">
        <v>0</v>
      </c>
      <c r="W300" s="34">
        <v>0</v>
      </c>
      <c r="X300" s="34">
        <v>0</v>
      </c>
      <c r="Y300" s="34">
        <v>80</v>
      </c>
      <c r="Z300" s="34">
        <v>0</v>
      </c>
      <c r="AA300" s="34">
        <v>0</v>
      </c>
      <c r="AB300" s="34">
        <v>0</v>
      </c>
      <c r="AC300" s="34">
        <v>0</v>
      </c>
      <c r="AD300" s="34">
        <v>0</v>
      </c>
      <c r="AE300" s="34">
        <v>0</v>
      </c>
      <c r="AF300" s="34">
        <v>0</v>
      </c>
      <c r="AG300" s="34">
        <v>0</v>
      </c>
      <c r="AH300" s="34">
        <v>0</v>
      </c>
      <c r="AI300" s="34">
        <v>0</v>
      </c>
      <c r="AJ300" s="34">
        <v>0</v>
      </c>
      <c r="AK300" s="34">
        <v>0</v>
      </c>
      <c r="AL300" s="34" t="s">
        <v>31</v>
      </c>
      <c r="AM300" s="34" t="s">
        <v>352</v>
      </c>
      <c r="AN300" s="34" t="s">
        <v>2037</v>
      </c>
      <c r="AO300" s="34" t="s">
        <v>52</v>
      </c>
      <c r="AP300" s="34">
        <v>30</v>
      </c>
      <c r="AQ300" s="34">
        <v>2</v>
      </c>
      <c r="AR300" s="37">
        <v>400</v>
      </c>
      <c r="AS300" s="37">
        <v>10</v>
      </c>
      <c r="AT300" s="38" t="s">
        <v>52</v>
      </c>
      <c r="AU300" s="38" t="s">
        <v>52</v>
      </c>
      <c r="AV300" s="38" t="s">
        <v>52</v>
      </c>
      <c r="AW300" s="38" t="s">
        <v>52</v>
      </c>
      <c r="AX300" s="38" t="s">
        <v>52</v>
      </c>
      <c r="AY300" s="38" t="s">
        <v>52</v>
      </c>
      <c r="AZ300" s="38" t="s">
        <v>52</v>
      </c>
      <c r="BA300" s="38" t="s">
        <v>52</v>
      </c>
      <c r="BB300" s="38" t="s">
        <v>52</v>
      </c>
      <c r="BC300" s="38" t="s">
        <v>52</v>
      </c>
      <c r="BD300" s="38" t="s">
        <v>52</v>
      </c>
      <c r="BE300" s="38" t="s">
        <v>52</v>
      </c>
      <c r="BF300" s="38" t="s">
        <v>52</v>
      </c>
      <c r="BG300" s="38" t="s">
        <v>52</v>
      </c>
      <c r="BH300" s="38" t="s">
        <v>52</v>
      </c>
      <c r="BI300" s="37">
        <v>1</v>
      </c>
      <c r="BJ300" s="37">
        <v>100</v>
      </c>
      <c r="BK300" s="37">
        <v>1</v>
      </c>
      <c r="BL300" s="37">
        <v>30</v>
      </c>
      <c r="BM300" s="37">
        <v>0</v>
      </c>
      <c r="BN300" s="37">
        <v>0</v>
      </c>
      <c r="BO300" s="37">
        <v>0</v>
      </c>
    </row>
    <row r="301" spans="1:67" s="37" customFormat="1" ht="15.75" customHeight="1" x14ac:dyDescent="0.2">
      <c r="A301" s="34">
        <f t="shared" si="4"/>
        <v>2299</v>
      </c>
      <c r="B301" s="34" t="s">
        <v>2830</v>
      </c>
      <c r="C301" s="34" t="s">
        <v>2830</v>
      </c>
      <c r="D301" s="39" t="s">
        <v>2731</v>
      </c>
      <c r="E301" s="40" t="s">
        <v>2382</v>
      </c>
      <c r="F301" s="34">
        <v>0</v>
      </c>
      <c r="G301" s="34">
        <v>300</v>
      </c>
      <c r="H301" s="34">
        <v>0</v>
      </c>
      <c r="I301" s="34">
        <v>70</v>
      </c>
      <c r="J301" s="34">
        <v>0</v>
      </c>
      <c r="K301" s="34">
        <v>1</v>
      </c>
      <c r="L301" s="34">
        <v>0</v>
      </c>
      <c r="M301" s="34">
        <v>40</v>
      </c>
      <c r="N301" s="34">
        <v>70</v>
      </c>
      <c r="O301" s="34">
        <v>40</v>
      </c>
      <c r="P301" s="34">
        <v>0</v>
      </c>
      <c r="Q301" s="34">
        <v>100</v>
      </c>
      <c r="R301" s="34">
        <v>100</v>
      </c>
      <c r="S301" s="34">
        <v>0</v>
      </c>
      <c r="T301" s="34">
        <v>80</v>
      </c>
      <c r="U301" s="34">
        <v>0</v>
      </c>
      <c r="V301" s="34">
        <v>0</v>
      </c>
      <c r="W301" s="34">
        <v>0</v>
      </c>
      <c r="X301" s="34">
        <v>0</v>
      </c>
      <c r="Y301" s="34">
        <v>50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2037</v>
      </c>
      <c r="AO301" s="34" t="s">
        <v>52</v>
      </c>
      <c r="AP301" s="34">
        <v>30</v>
      </c>
      <c r="AQ301" s="34">
        <v>2.1</v>
      </c>
      <c r="AR301" s="37">
        <v>10000</v>
      </c>
      <c r="AS301" s="37">
        <v>5000</v>
      </c>
      <c r="AT301" s="38" t="s">
        <v>52</v>
      </c>
      <c r="AU301" s="38" t="s">
        <v>52</v>
      </c>
      <c r="AV301" s="38" t="s">
        <v>52</v>
      </c>
      <c r="AW301" s="38" t="s">
        <v>52</v>
      </c>
      <c r="AX301" s="38" t="s">
        <v>52</v>
      </c>
      <c r="AY301" s="38" t="s">
        <v>52</v>
      </c>
      <c r="AZ301" s="38" t="s">
        <v>52</v>
      </c>
      <c r="BA301" s="38" t="s">
        <v>52</v>
      </c>
      <c r="BB301" s="38" t="s">
        <v>52</v>
      </c>
      <c r="BC301" s="38" t="s">
        <v>52</v>
      </c>
      <c r="BD301" s="38" t="s">
        <v>52</v>
      </c>
      <c r="BE301" s="38" t="s">
        <v>52</v>
      </c>
      <c r="BF301" s="38" t="s">
        <v>52</v>
      </c>
      <c r="BG301" s="38" t="s">
        <v>52</v>
      </c>
      <c r="BH301" s="38" t="s">
        <v>52</v>
      </c>
      <c r="BI301" s="37">
        <v>1</v>
      </c>
      <c r="BJ301" s="37">
        <v>0</v>
      </c>
      <c r="BK301" s="37">
        <v>4</v>
      </c>
      <c r="BL301" s="37">
        <v>30</v>
      </c>
      <c r="BM301" s="37">
        <v>0</v>
      </c>
      <c r="BN301" s="37">
        <v>0</v>
      </c>
      <c r="BO301" s="37">
        <v>0</v>
      </c>
    </row>
    <row r="302" spans="1:67" s="18" customFormat="1" ht="15.75" customHeight="1" x14ac:dyDescent="0.2">
      <c r="A302" s="16">
        <f t="shared" si="4"/>
        <v>2300</v>
      </c>
      <c r="B302" s="16" t="s">
        <v>353</v>
      </c>
      <c r="C302" s="16" t="s">
        <v>441</v>
      </c>
      <c r="D302" s="29" t="s">
        <v>2381</v>
      </c>
      <c r="E302" s="17" t="s">
        <v>440</v>
      </c>
      <c r="F302" s="16">
        <v>1</v>
      </c>
      <c r="G302" s="16">
        <v>300</v>
      </c>
      <c r="H302" s="16">
        <v>0</v>
      </c>
      <c r="I302" s="16">
        <v>70</v>
      </c>
      <c r="J302" s="16">
        <v>0</v>
      </c>
      <c r="K302" s="16">
        <v>1</v>
      </c>
      <c r="L302" s="16">
        <v>0</v>
      </c>
      <c r="M302" s="16">
        <v>40</v>
      </c>
      <c r="N302" s="16">
        <v>70</v>
      </c>
      <c r="O302" s="16">
        <v>40</v>
      </c>
      <c r="P302" s="16">
        <v>0</v>
      </c>
      <c r="Q302" s="16">
        <v>100</v>
      </c>
      <c r="R302" s="16">
        <v>100</v>
      </c>
      <c r="S302" s="16">
        <v>0</v>
      </c>
      <c r="T302" s="16">
        <v>80</v>
      </c>
      <c r="U302" s="16">
        <v>0</v>
      </c>
      <c r="V302" s="16">
        <v>0</v>
      </c>
      <c r="W302" s="16">
        <v>0</v>
      </c>
      <c r="X302" s="16">
        <v>0</v>
      </c>
      <c r="Y302" s="16">
        <v>50</v>
      </c>
      <c r="Z302" s="16">
        <v>0</v>
      </c>
      <c r="AA302" s="16">
        <v>0</v>
      </c>
      <c r="AB302" s="16">
        <v>0</v>
      </c>
      <c r="AC302" s="16">
        <v>0</v>
      </c>
      <c r="AD302" s="16">
        <v>0</v>
      </c>
      <c r="AE302" s="16">
        <v>0</v>
      </c>
      <c r="AF302" s="16">
        <v>0</v>
      </c>
      <c r="AG302" s="16">
        <v>0</v>
      </c>
      <c r="AH302" s="16">
        <v>0</v>
      </c>
      <c r="AI302" s="16">
        <v>0</v>
      </c>
      <c r="AJ302" s="16">
        <v>0</v>
      </c>
      <c r="AK302" s="16">
        <v>0</v>
      </c>
      <c r="AL302" s="16" t="s">
        <v>31</v>
      </c>
      <c r="AM302" s="16" t="s">
        <v>352</v>
      </c>
      <c r="AN302" s="16" t="s">
        <v>2037</v>
      </c>
      <c r="AO302" s="16" t="s">
        <v>1863</v>
      </c>
      <c r="AP302" s="16">
        <v>30</v>
      </c>
      <c r="AQ302" s="16">
        <v>3</v>
      </c>
      <c r="AR302" s="18">
        <v>10000</v>
      </c>
      <c r="AS302" s="18">
        <v>5000</v>
      </c>
      <c r="AT302" s="19" t="s">
        <v>52</v>
      </c>
      <c r="AU302" s="19" t="s">
        <v>52</v>
      </c>
      <c r="AV302" s="19" t="s">
        <v>52</v>
      </c>
      <c r="AW302" s="19" t="s">
        <v>52</v>
      </c>
      <c r="AX302" s="19" t="s">
        <v>52</v>
      </c>
      <c r="AY302" s="19" t="s">
        <v>52</v>
      </c>
      <c r="AZ302" s="19" t="s">
        <v>52</v>
      </c>
      <c r="BA302" s="19" t="s">
        <v>52</v>
      </c>
      <c r="BB302" s="19" t="s">
        <v>52</v>
      </c>
      <c r="BC302" s="19" t="s">
        <v>52</v>
      </c>
      <c r="BD302" s="19" t="s">
        <v>52</v>
      </c>
      <c r="BE302" s="19" t="s">
        <v>52</v>
      </c>
      <c r="BF302" s="19" t="s">
        <v>52</v>
      </c>
      <c r="BG302" s="19" t="s">
        <v>52</v>
      </c>
      <c r="BH302" s="19" t="s">
        <v>52</v>
      </c>
      <c r="BI302" s="18">
        <v>1</v>
      </c>
      <c r="BJ302" s="18">
        <v>0</v>
      </c>
      <c r="BK302" s="18">
        <v>4</v>
      </c>
      <c r="BL302" s="18">
        <v>30</v>
      </c>
      <c r="BM302" s="18">
        <v>0</v>
      </c>
      <c r="BN302" s="18">
        <v>0</v>
      </c>
      <c r="BO302" s="18">
        <v>0</v>
      </c>
    </row>
    <row r="303" spans="1:67" s="23" customFormat="1" ht="15.75" customHeight="1" x14ac:dyDescent="0.2">
      <c r="A303" s="21">
        <f t="shared" si="4"/>
        <v>2301</v>
      </c>
      <c r="B303" s="21" t="s">
        <v>1369</v>
      </c>
      <c r="C303" s="21" t="s">
        <v>2314</v>
      </c>
      <c r="D303" s="22" t="s">
        <v>2315</v>
      </c>
      <c r="E303" s="22" t="s">
        <v>2307</v>
      </c>
      <c r="F303" s="21">
        <v>0</v>
      </c>
      <c r="G303" s="21">
        <v>300</v>
      </c>
      <c r="H303" s="21">
        <v>0</v>
      </c>
      <c r="I303" s="21">
        <v>20</v>
      </c>
      <c r="J303" s="21">
        <v>150</v>
      </c>
      <c r="K303" s="21">
        <v>1</v>
      </c>
      <c r="L303" s="21">
        <v>0</v>
      </c>
      <c r="M303" s="21">
        <v>0</v>
      </c>
      <c r="N303" s="21">
        <v>0</v>
      </c>
      <c r="O303" s="21">
        <v>0</v>
      </c>
      <c r="P303" s="21">
        <v>0</v>
      </c>
      <c r="Q303" s="21">
        <v>0</v>
      </c>
      <c r="R303" s="21">
        <v>0</v>
      </c>
      <c r="S303" s="21">
        <v>0</v>
      </c>
      <c r="T303" s="21">
        <v>0</v>
      </c>
      <c r="U303" s="21">
        <v>0</v>
      </c>
      <c r="V303" s="21">
        <v>0</v>
      </c>
      <c r="W303" s="21">
        <v>0</v>
      </c>
      <c r="X303" s="21">
        <v>0</v>
      </c>
      <c r="Y303" s="21">
        <v>0</v>
      </c>
      <c r="Z303" s="21">
        <v>0</v>
      </c>
      <c r="AA303" s="21">
        <v>0</v>
      </c>
      <c r="AB303" s="21">
        <v>0</v>
      </c>
      <c r="AC303" s="21">
        <v>0</v>
      </c>
      <c r="AD303" s="21">
        <v>0</v>
      </c>
      <c r="AE303" s="21">
        <v>0</v>
      </c>
      <c r="AF303" s="21">
        <v>0</v>
      </c>
      <c r="AG303" s="21">
        <v>0</v>
      </c>
      <c r="AH303" s="21">
        <v>0</v>
      </c>
      <c r="AI303" s="21">
        <v>0</v>
      </c>
      <c r="AJ303" s="21">
        <v>0</v>
      </c>
      <c r="AK303" s="21">
        <v>0</v>
      </c>
      <c r="AL303" s="21" t="s">
        <v>31</v>
      </c>
      <c r="AM303" s="21" t="s">
        <v>50</v>
      </c>
      <c r="AN303" s="21" t="s">
        <v>2034</v>
      </c>
      <c r="AO303" s="21" t="s">
        <v>52</v>
      </c>
      <c r="AP303" s="21">
        <v>30</v>
      </c>
      <c r="AQ303" s="21">
        <v>20</v>
      </c>
      <c r="AR303" s="23">
        <v>1500</v>
      </c>
      <c r="AS303" s="23">
        <v>1200</v>
      </c>
      <c r="AT303" s="24" t="s">
        <v>52</v>
      </c>
      <c r="AU303" s="24" t="s">
        <v>52</v>
      </c>
      <c r="AV303" s="24" t="s">
        <v>52</v>
      </c>
      <c r="AW303" s="24" t="s">
        <v>52</v>
      </c>
      <c r="AX303" s="24" t="s">
        <v>52</v>
      </c>
      <c r="AY303" s="24" t="s">
        <v>52</v>
      </c>
      <c r="AZ303" s="24" t="s">
        <v>52</v>
      </c>
      <c r="BA303" s="24" t="s">
        <v>52</v>
      </c>
      <c r="BB303" s="24" t="s">
        <v>52</v>
      </c>
      <c r="BC303" s="24" t="s">
        <v>52</v>
      </c>
      <c r="BD303" s="24" t="s">
        <v>52</v>
      </c>
      <c r="BE303" s="24" t="s">
        <v>52</v>
      </c>
      <c r="BF303" s="24" t="s">
        <v>52</v>
      </c>
      <c r="BG303" s="24" t="s">
        <v>52</v>
      </c>
      <c r="BH303" s="24" t="s">
        <v>52</v>
      </c>
      <c r="BI303" s="23">
        <v>0</v>
      </c>
      <c r="BJ303" s="23">
        <v>0</v>
      </c>
      <c r="BK303" s="23">
        <v>1</v>
      </c>
      <c r="BL303" s="23">
        <v>30</v>
      </c>
      <c r="BM303">
        <v>0</v>
      </c>
      <c r="BN303">
        <v>0</v>
      </c>
      <c r="BO303" s="23">
        <v>0</v>
      </c>
    </row>
    <row r="304" spans="1:67" ht="15.75" customHeight="1" x14ac:dyDescent="0.2">
      <c r="A304" s="3">
        <f t="shared" si="4"/>
        <v>2302</v>
      </c>
      <c r="B304" s="3" t="s">
        <v>1369</v>
      </c>
      <c r="C304" s="3" t="s">
        <v>347</v>
      </c>
      <c r="D304" s="4" t="s">
        <v>354</v>
      </c>
      <c r="E304" s="4" t="s">
        <v>355</v>
      </c>
      <c r="F304" s="3">
        <v>1</v>
      </c>
      <c r="G304" s="3">
        <v>100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-10</v>
      </c>
      <c r="Y304" s="3">
        <v>100</v>
      </c>
      <c r="Z304" s="3">
        <v>0</v>
      </c>
      <c r="AA304" s="3">
        <v>0</v>
      </c>
      <c r="AB304" s="3">
        <v>0</v>
      </c>
      <c r="AC304" s="3">
        <v>0</v>
      </c>
      <c r="AD304" s="3">
        <v>0</v>
      </c>
      <c r="AE304" s="3">
        <v>0</v>
      </c>
      <c r="AF304" s="3">
        <v>0</v>
      </c>
      <c r="AG304" s="3">
        <v>0</v>
      </c>
      <c r="AH304" s="3">
        <v>0</v>
      </c>
      <c r="AI304" s="3">
        <v>0</v>
      </c>
      <c r="AJ304" s="3">
        <v>0</v>
      </c>
      <c r="AK304" s="3">
        <v>0</v>
      </c>
      <c r="AL304" s="3" t="s">
        <v>31</v>
      </c>
      <c r="AM304" s="3" t="s">
        <v>346</v>
      </c>
      <c r="AN304" s="3" t="s">
        <v>2038</v>
      </c>
      <c r="AO304" s="3" t="s">
        <v>1863</v>
      </c>
      <c r="AP304" s="3">
        <v>30</v>
      </c>
      <c r="AQ304" s="3">
        <v>2.5</v>
      </c>
      <c r="AR304">
        <v>3000</v>
      </c>
      <c r="AS304" s="3">
        <v>10</v>
      </c>
      <c r="AT304" s="6" t="s">
        <v>52</v>
      </c>
      <c r="AU304" s="6" t="s">
        <v>52</v>
      </c>
      <c r="AV304" s="6" t="s">
        <v>52</v>
      </c>
      <c r="AW304" s="6" t="s">
        <v>52</v>
      </c>
      <c r="AX304" s="6" t="s">
        <v>52</v>
      </c>
      <c r="AY304" s="6" t="s">
        <v>52</v>
      </c>
      <c r="AZ304" s="6" t="s">
        <v>52</v>
      </c>
      <c r="BA304" s="6" t="s">
        <v>52</v>
      </c>
      <c r="BB304" s="6" t="s">
        <v>52</v>
      </c>
      <c r="BC304" s="6" t="s">
        <v>52</v>
      </c>
      <c r="BD304" s="6" t="s">
        <v>52</v>
      </c>
      <c r="BE304" s="6" t="s">
        <v>52</v>
      </c>
      <c r="BF304" s="6" t="s">
        <v>52</v>
      </c>
      <c r="BG304" s="6" t="s">
        <v>52</v>
      </c>
      <c r="BH304" s="6" t="s">
        <v>52</v>
      </c>
      <c r="BI304">
        <v>1</v>
      </c>
      <c r="BJ304">
        <v>950</v>
      </c>
      <c r="BK304">
        <v>3</v>
      </c>
      <c r="BL304">
        <v>80</v>
      </c>
      <c r="BM304">
        <v>0</v>
      </c>
      <c r="BN304">
        <v>0</v>
      </c>
      <c r="BO304">
        <v>0</v>
      </c>
    </row>
    <row r="305" spans="1:67" ht="15.75" customHeight="1" x14ac:dyDescent="0.2">
      <c r="A305" s="3">
        <f t="shared" si="4"/>
        <v>2303</v>
      </c>
      <c r="B305" s="3" t="s">
        <v>1290</v>
      </c>
      <c r="C305" s="3" t="s">
        <v>365</v>
      </c>
      <c r="D305" s="4" t="s">
        <v>1291</v>
      </c>
      <c r="E305" s="4" t="s">
        <v>1081</v>
      </c>
      <c r="F305" s="3">
        <v>1</v>
      </c>
      <c r="G305" s="3">
        <v>100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-10</v>
      </c>
      <c r="Y305" s="3">
        <v>100</v>
      </c>
      <c r="Z305" s="3">
        <v>0</v>
      </c>
      <c r="AA305" s="3">
        <v>0</v>
      </c>
      <c r="AB305" s="3">
        <v>0</v>
      </c>
      <c r="AC305" s="3">
        <v>0</v>
      </c>
      <c r="AD305" s="3">
        <v>0</v>
      </c>
      <c r="AE305" s="3">
        <v>0</v>
      </c>
      <c r="AF305" s="3">
        <v>0</v>
      </c>
      <c r="AG305" s="3">
        <v>0</v>
      </c>
      <c r="AH305" s="3">
        <v>0</v>
      </c>
      <c r="AI305" s="3">
        <v>0</v>
      </c>
      <c r="AJ305" s="3">
        <v>0</v>
      </c>
      <c r="AK305" s="3">
        <v>0</v>
      </c>
      <c r="AL305" s="3" t="s">
        <v>31</v>
      </c>
      <c r="AM305" s="3" t="s">
        <v>346</v>
      </c>
      <c r="AN305" s="3" t="s">
        <v>2038</v>
      </c>
      <c r="AO305" s="3" t="s">
        <v>52</v>
      </c>
      <c r="AP305" s="3">
        <v>30</v>
      </c>
      <c r="AQ305" s="3">
        <v>2.5</v>
      </c>
      <c r="AR305">
        <v>3000</v>
      </c>
      <c r="AS305" s="3">
        <v>10</v>
      </c>
      <c r="AT305" s="6" t="s">
        <v>52</v>
      </c>
      <c r="AU305" s="6" t="s">
        <v>52</v>
      </c>
      <c r="AV305" s="6" t="s">
        <v>52</v>
      </c>
      <c r="AW305" s="6" t="s">
        <v>52</v>
      </c>
      <c r="AX305" s="6" t="s">
        <v>52</v>
      </c>
      <c r="AY305" s="6" t="s">
        <v>52</v>
      </c>
      <c r="AZ305" s="6" t="s">
        <v>52</v>
      </c>
      <c r="BA305" s="6" t="s">
        <v>52</v>
      </c>
      <c r="BB305" s="6" t="s">
        <v>52</v>
      </c>
      <c r="BC305" s="6" t="s">
        <v>52</v>
      </c>
      <c r="BD305" s="6" t="s">
        <v>52</v>
      </c>
      <c r="BE305" s="6" t="s">
        <v>52</v>
      </c>
      <c r="BF305" s="6" t="s">
        <v>52</v>
      </c>
      <c r="BG305" s="6" t="s">
        <v>52</v>
      </c>
      <c r="BH305" s="6" t="s">
        <v>52</v>
      </c>
      <c r="BI305">
        <v>1</v>
      </c>
      <c r="BJ305">
        <v>951</v>
      </c>
      <c r="BK305">
        <v>3</v>
      </c>
      <c r="BL305">
        <v>80</v>
      </c>
      <c r="BM305">
        <v>0</v>
      </c>
      <c r="BN305">
        <v>0</v>
      </c>
      <c r="BO305">
        <v>0</v>
      </c>
    </row>
    <row r="306" spans="1:67" s="18" customFormat="1" ht="15.75" customHeight="1" x14ac:dyDescent="0.2">
      <c r="A306" s="16">
        <f t="shared" si="4"/>
        <v>2304</v>
      </c>
      <c r="B306" s="16" t="s">
        <v>393</v>
      </c>
      <c r="C306" s="16" t="s">
        <v>343</v>
      </c>
      <c r="D306" s="20" t="s">
        <v>344</v>
      </c>
      <c r="E306" s="20" t="s">
        <v>345</v>
      </c>
      <c r="F306" s="16">
        <v>0</v>
      </c>
      <c r="G306" s="16">
        <v>100</v>
      </c>
      <c r="H306" s="16">
        <v>0</v>
      </c>
      <c r="I306" s="16">
        <v>20</v>
      </c>
      <c r="J306" s="16">
        <v>0</v>
      </c>
      <c r="K306" s="16">
        <v>1</v>
      </c>
      <c r="L306" s="16">
        <v>0</v>
      </c>
      <c r="M306" s="16">
        <v>0</v>
      </c>
      <c r="N306" s="16">
        <v>0</v>
      </c>
      <c r="O306" s="16">
        <v>0</v>
      </c>
      <c r="P306" s="16">
        <v>0</v>
      </c>
      <c r="Q306" s="16">
        <v>0</v>
      </c>
      <c r="R306" s="16">
        <v>0</v>
      </c>
      <c r="S306" s="16">
        <v>0</v>
      </c>
      <c r="T306" s="16">
        <v>0</v>
      </c>
      <c r="U306" s="16">
        <v>0</v>
      </c>
      <c r="V306" s="16">
        <v>0</v>
      </c>
      <c r="W306" s="16">
        <v>0</v>
      </c>
      <c r="X306" s="16">
        <v>0</v>
      </c>
      <c r="Y306" s="16">
        <v>50</v>
      </c>
      <c r="Z306" s="16">
        <v>0</v>
      </c>
      <c r="AA306" s="16">
        <v>0</v>
      </c>
      <c r="AB306" s="16">
        <v>0</v>
      </c>
      <c r="AC306" s="16">
        <v>0</v>
      </c>
      <c r="AD306" s="16">
        <v>0</v>
      </c>
      <c r="AE306" s="16">
        <v>0</v>
      </c>
      <c r="AF306" s="16">
        <v>0</v>
      </c>
      <c r="AG306" s="16">
        <v>0</v>
      </c>
      <c r="AH306" s="16">
        <v>0</v>
      </c>
      <c r="AI306" s="16">
        <v>0</v>
      </c>
      <c r="AJ306" s="16">
        <v>0</v>
      </c>
      <c r="AK306" s="16">
        <v>0</v>
      </c>
      <c r="AL306" s="16" t="s">
        <v>31</v>
      </c>
      <c r="AM306" s="16" t="s">
        <v>346</v>
      </c>
      <c r="AN306" s="16" t="s">
        <v>2038</v>
      </c>
      <c r="AO306" s="16" t="s">
        <v>1863</v>
      </c>
      <c r="AP306" s="16">
        <v>30</v>
      </c>
      <c r="AQ306" s="16">
        <v>2.5</v>
      </c>
      <c r="AR306" s="18">
        <v>7777</v>
      </c>
      <c r="AS306" s="16">
        <v>10</v>
      </c>
      <c r="AT306" s="19" t="s">
        <v>52</v>
      </c>
      <c r="AU306" s="19" t="s">
        <v>52</v>
      </c>
      <c r="AV306" s="19" t="s">
        <v>52</v>
      </c>
      <c r="AW306" s="19" t="s">
        <v>52</v>
      </c>
      <c r="AX306" s="19" t="s">
        <v>52</v>
      </c>
      <c r="AY306" s="19" t="s">
        <v>52</v>
      </c>
      <c r="AZ306" s="19" t="s">
        <v>52</v>
      </c>
      <c r="BA306" s="19" t="s">
        <v>52</v>
      </c>
      <c r="BB306" s="19" t="s">
        <v>52</v>
      </c>
      <c r="BC306" s="19" t="s">
        <v>52</v>
      </c>
      <c r="BD306" s="19" t="s">
        <v>52</v>
      </c>
      <c r="BE306" s="19" t="s">
        <v>52</v>
      </c>
      <c r="BF306" s="19" t="s">
        <v>52</v>
      </c>
      <c r="BG306" s="19" t="s">
        <v>52</v>
      </c>
      <c r="BH306" s="19" t="s">
        <v>52</v>
      </c>
      <c r="BI306" s="18">
        <v>0</v>
      </c>
      <c r="BJ306" s="18">
        <v>0</v>
      </c>
      <c r="BK306" s="18">
        <v>1</v>
      </c>
      <c r="BL306" s="18">
        <v>30</v>
      </c>
      <c r="BM306" s="18">
        <v>0</v>
      </c>
      <c r="BN306" s="18">
        <v>0</v>
      </c>
      <c r="BO306" s="18">
        <v>0</v>
      </c>
    </row>
    <row r="307" spans="1:67" s="23" customFormat="1" ht="15.75" customHeight="1" x14ac:dyDescent="0.2">
      <c r="A307" s="21">
        <f t="shared" si="4"/>
        <v>2305</v>
      </c>
      <c r="B307" s="21" t="s">
        <v>76</v>
      </c>
      <c r="C307" s="21" t="s">
        <v>2316</v>
      </c>
      <c r="D307" s="22" t="s">
        <v>2317</v>
      </c>
      <c r="E307" s="22" t="s">
        <v>2307</v>
      </c>
      <c r="F307" s="21">
        <v>0</v>
      </c>
      <c r="G307" s="21">
        <v>300</v>
      </c>
      <c r="H307" s="21">
        <v>0</v>
      </c>
      <c r="I307" s="21">
        <v>20</v>
      </c>
      <c r="J307" s="21">
        <v>150</v>
      </c>
      <c r="K307" s="21">
        <v>1</v>
      </c>
      <c r="L307" s="21">
        <v>0</v>
      </c>
      <c r="M307" s="21">
        <v>0</v>
      </c>
      <c r="N307" s="21">
        <v>0</v>
      </c>
      <c r="O307" s="21">
        <v>0</v>
      </c>
      <c r="P307" s="21">
        <v>0</v>
      </c>
      <c r="Q307" s="21">
        <v>0</v>
      </c>
      <c r="R307" s="21">
        <v>0</v>
      </c>
      <c r="S307" s="21">
        <v>0</v>
      </c>
      <c r="T307" s="21">
        <v>0</v>
      </c>
      <c r="U307" s="21">
        <v>0</v>
      </c>
      <c r="V307" s="21">
        <v>0</v>
      </c>
      <c r="W307" s="21">
        <v>0</v>
      </c>
      <c r="X307" s="21">
        <v>0</v>
      </c>
      <c r="Y307" s="21">
        <v>0</v>
      </c>
      <c r="Z307" s="21">
        <v>0</v>
      </c>
      <c r="AA307" s="21">
        <v>0</v>
      </c>
      <c r="AB307" s="21">
        <v>0</v>
      </c>
      <c r="AC307" s="21">
        <v>0</v>
      </c>
      <c r="AD307" s="21">
        <v>0</v>
      </c>
      <c r="AE307" s="21">
        <v>0</v>
      </c>
      <c r="AF307" s="21">
        <v>0</v>
      </c>
      <c r="AG307" s="21">
        <v>0</v>
      </c>
      <c r="AH307" s="21">
        <v>0</v>
      </c>
      <c r="AI307" s="21">
        <v>0</v>
      </c>
      <c r="AJ307" s="21">
        <v>0</v>
      </c>
      <c r="AK307" s="21">
        <v>0</v>
      </c>
      <c r="AL307" s="21" t="s">
        <v>31</v>
      </c>
      <c r="AM307" s="21" t="s">
        <v>50</v>
      </c>
      <c r="AN307" s="21" t="s">
        <v>2034</v>
      </c>
      <c r="AO307" s="21" t="s">
        <v>52</v>
      </c>
      <c r="AP307" s="21">
        <v>30</v>
      </c>
      <c r="AQ307" s="21">
        <v>20</v>
      </c>
      <c r="AR307" s="23">
        <v>1500</v>
      </c>
      <c r="AS307" s="23">
        <v>1200</v>
      </c>
      <c r="AT307" s="24" t="s">
        <v>52</v>
      </c>
      <c r="AU307" s="24" t="s">
        <v>52</v>
      </c>
      <c r="AV307" s="24" t="s">
        <v>52</v>
      </c>
      <c r="AW307" s="24" t="s">
        <v>52</v>
      </c>
      <c r="AX307" s="24" t="s">
        <v>52</v>
      </c>
      <c r="AY307" s="24" t="s">
        <v>52</v>
      </c>
      <c r="AZ307" s="24" t="s">
        <v>52</v>
      </c>
      <c r="BA307" s="24" t="s">
        <v>52</v>
      </c>
      <c r="BB307" s="24" t="s">
        <v>52</v>
      </c>
      <c r="BC307" s="24" t="s">
        <v>52</v>
      </c>
      <c r="BD307" s="24" t="s">
        <v>52</v>
      </c>
      <c r="BE307" s="24" t="s">
        <v>52</v>
      </c>
      <c r="BF307" s="24" t="s">
        <v>52</v>
      </c>
      <c r="BG307" s="24" t="s">
        <v>52</v>
      </c>
      <c r="BH307" s="24" t="s">
        <v>52</v>
      </c>
      <c r="BI307" s="23">
        <v>0</v>
      </c>
      <c r="BJ307" s="23">
        <v>0</v>
      </c>
      <c r="BK307" s="23">
        <v>1</v>
      </c>
      <c r="BL307" s="23">
        <v>30</v>
      </c>
      <c r="BM307">
        <v>0</v>
      </c>
      <c r="BN307">
        <v>0</v>
      </c>
      <c r="BO307" s="23">
        <v>0</v>
      </c>
    </row>
    <row r="308" spans="1:67" ht="15.75" customHeight="1" x14ac:dyDescent="0.2">
      <c r="A308" s="3">
        <f t="shared" si="4"/>
        <v>2306</v>
      </c>
      <c r="B308" s="3" t="s">
        <v>76</v>
      </c>
      <c r="C308" s="3" t="s">
        <v>76</v>
      </c>
      <c r="D308" s="4" t="s">
        <v>77</v>
      </c>
      <c r="E308" s="4" t="s">
        <v>78</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50</v>
      </c>
      <c r="Z308" s="3">
        <v>0</v>
      </c>
      <c r="AA308" s="3">
        <v>0</v>
      </c>
      <c r="AB308" s="3">
        <v>0</v>
      </c>
      <c r="AC308" s="3">
        <v>0</v>
      </c>
      <c r="AD308" s="3">
        <v>0</v>
      </c>
      <c r="AE308" s="3">
        <v>0</v>
      </c>
      <c r="AF308" s="3">
        <v>0</v>
      </c>
      <c r="AG308" s="3">
        <v>0</v>
      </c>
      <c r="AH308" s="3">
        <v>0</v>
      </c>
      <c r="AI308" s="3">
        <v>0</v>
      </c>
      <c r="AJ308" s="3">
        <v>0</v>
      </c>
      <c r="AK308" s="3">
        <v>0</v>
      </c>
      <c r="AL308" s="3" t="s">
        <v>31</v>
      </c>
      <c r="AM308" s="3" t="s">
        <v>79</v>
      </c>
      <c r="AN308" s="3" t="s">
        <v>2039</v>
      </c>
      <c r="AO308" s="3" t="s">
        <v>52</v>
      </c>
      <c r="AP308" s="3">
        <v>30</v>
      </c>
      <c r="AQ308" s="3">
        <v>1.2</v>
      </c>
      <c r="AR308">
        <v>50</v>
      </c>
      <c r="AS308">
        <v>10</v>
      </c>
      <c r="AT308" s="6" t="s">
        <v>152</v>
      </c>
      <c r="AU308" s="6" t="s">
        <v>152</v>
      </c>
      <c r="AV308" s="6" t="s">
        <v>152</v>
      </c>
      <c r="AW308" s="6" t="s">
        <v>152</v>
      </c>
      <c r="AX308" s="6" t="s">
        <v>152</v>
      </c>
      <c r="AY308" s="6" t="s">
        <v>152</v>
      </c>
      <c r="AZ308" s="6" t="s">
        <v>152</v>
      </c>
      <c r="BA308" s="6" t="s">
        <v>152</v>
      </c>
      <c r="BB308" s="6" t="s">
        <v>152</v>
      </c>
      <c r="BC308" s="6" t="s">
        <v>152</v>
      </c>
      <c r="BD308" s="6" t="s">
        <v>52</v>
      </c>
      <c r="BE308" s="6" t="s">
        <v>52</v>
      </c>
      <c r="BF308" s="6" t="s">
        <v>52</v>
      </c>
      <c r="BG308" s="6" t="s">
        <v>52</v>
      </c>
      <c r="BH308" s="6" t="s">
        <v>52</v>
      </c>
      <c r="BI308">
        <v>1</v>
      </c>
      <c r="BJ308">
        <v>900</v>
      </c>
      <c r="BK308">
        <v>1</v>
      </c>
      <c r="BL308">
        <v>20</v>
      </c>
      <c r="BM308">
        <v>0</v>
      </c>
      <c r="BN308">
        <v>0</v>
      </c>
      <c r="BO308">
        <v>0</v>
      </c>
    </row>
    <row r="309" spans="1:67" ht="15.75" customHeight="1" x14ac:dyDescent="0.2">
      <c r="A309" s="3">
        <f t="shared" ref="A309:A327" si="5">ROW()+1998</f>
        <v>2307</v>
      </c>
      <c r="B309" s="3" t="s">
        <v>960</v>
      </c>
      <c r="C309" s="3" t="s">
        <v>875</v>
      </c>
      <c r="D309" s="4" t="s">
        <v>873</v>
      </c>
      <c r="E309" s="4" t="s">
        <v>874</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50</v>
      </c>
      <c r="Z309" s="3">
        <v>0</v>
      </c>
      <c r="AA309" s="3">
        <v>0</v>
      </c>
      <c r="AB309" s="3">
        <v>0</v>
      </c>
      <c r="AC309" s="3">
        <v>0</v>
      </c>
      <c r="AD309" s="3">
        <v>0</v>
      </c>
      <c r="AE309" s="3">
        <v>0</v>
      </c>
      <c r="AF309" s="3">
        <v>0</v>
      </c>
      <c r="AG309" s="3">
        <v>0</v>
      </c>
      <c r="AH309" s="3">
        <v>0</v>
      </c>
      <c r="AI309" s="3">
        <v>0</v>
      </c>
      <c r="AJ309" s="3">
        <v>0</v>
      </c>
      <c r="AK309" s="3">
        <v>0</v>
      </c>
      <c r="AL309" s="3" t="s">
        <v>31</v>
      </c>
      <c r="AM309" s="3" t="s">
        <v>79</v>
      </c>
      <c r="AN309" s="3" t="s">
        <v>2039</v>
      </c>
      <c r="AO309" s="3" t="s">
        <v>52</v>
      </c>
      <c r="AP309" s="3">
        <v>30</v>
      </c>
      <c r="AQ309" s="3">
        <v>1.3</v>
      </c>
      <c r="AR309">
        <v>50</v>
      </c>
      <c r="AS309">
        <v>10</v>
      </c>
      <c r="AT309" s="6" t="s">
        <v>52</v>
      </c>
      <c r="AU309" s="6" t="s">
        <v>52</v>
      </c>
      <c r="AV309" s="6" t="s">
        <v>52</v>
      </c>
      <c r="AW309" s="6" t="s">
        <v>52</v>
      </c>
      <c r="AX309" s="6" t="s">
        <v>52</v>
      </c>
      <c r="AY309" s="6" t="s">
        <v>52</v>
      </c>
      <c r="AZ309" s="6" t="s">
        <v>52</v>
      </c>
      <c r="BA309" s="6" t="s">
        <v>52</v>
      </c>
      <c r="BB309" s="6" t="s">
        <v>52</v>
      </c>
      <c r="BC309" s="6" t="s">
        <v>52</v>
      </c>
      <c r="BD309" s="6" t="s">
        <v>52</v>
      </c>
      <c r="BE309" s="6" t="s">
        <v>52</v>
      </c>
      <c r="BF309" s="6" t="s">
        <v>52</v>
      </c>
      <c r="BG309" s="6" t="s">
        <v>52</v>
      </c>
      <c r="BH309" s="6" t="s">
        <v>52</v>
      </c>
      <c r="BI309">
        <v>1</v>
      </c>
      <c r="BJ309">
        <v>901</v>
      </c>
      <c r="BK309">
        <v>1</v>
      </c>
      <c r="BL309">
        <v>20</v>
      </c>
      <c r="BM309">
        <v>0</v>
      </c>
      <c r="BN309">
        <v>0</v>
      </c>
      <c r="BO309">
        <v>0</v>
      </c>
    </row>
    <row r="310" spans="1:67" ht="15.75" customHeight="1" x14ac:dyDescent="0.2">
      <c r="A310" s="3">
        <f t="shared" si="5"/>
        <v>2308</v>
      </c>
      <c r="B310" s="3" t="s">
        <v>1386</v>
      </c>
      <c r="C310" s="3" t="s">
        <v>1335</v>
      </c>
      <c r="D310" s="4" t="s">
        <v>1333</v>
      </c>
      <c r="E310" s="4" t="s">
        <v>1334</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50</v>
      </c>
      <c r="Z310" s="3">
        <v>0</v>
      </c>
      <c r="AA310" s="3">
        <v>0</v>
      </c>
      <c r="AB310" s="3">
        <v>0</v>
      </c>
      <c r="AC310" s="3">
        <v>0</v>
      </c>
      <c r="AD310" s="3">
        <v>0</v>
      </c>
      <c r="AE310" s="3">
        <v>0</v>
      </c>
      <c r="AF310" s="3">
        <v>0</v>
      </c>
      <c r="AG310" s="3">
        <v>0</v>
      </c>
      <c r="AH310" s="3">
        <v>0</v>
      </c>
      <c r="AI310" s="3">
        <v>0</v>
      </c>
      <c r="AJ310" s="3">
        <v>0</v>
      </c>
      <c r="AK310" s="3">
        <v>0</v>
      </c>
      <c r="AL310" s="3" t="s">
        <v>31</v>
      </c>
      <c r="AM310" s="3" t="s">
        <v>79</v>
      </c>
      <c r="AN310" s="3" t="s">
        <v>2039</v>
      </c>
      <c r="AO310" s="3" t="s">
        <v>52</v>
      </c>
      <c r="AP310" s="3">
        <v>30</v>
      </c>
      <c r="AQ310" s="3">
        <v>1.5</v>
      </c>
      <c r="AR310">
        <v>50</v>
      </c>
      <c r="AS310">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909</v>
      </c>
      <c r="BK310">
        <v>2</v>
      </c>
      <c r="BL310">
        <v>20</v>
      </c>
      <c r="BM310">
        <v>0</v>
      </c>
      <c r="BN310">
        <v>0</v>
      </c>
      <c r="BO310">
        <v>0</v>
      </c>
    </row>
    <row r="311" spans="1:67" ht="15.75" customHeight="1" x14ac:dyDescent="0.2">
      <c r="A311" s="3">
        <f t="shared" si="5"/>
        <v>2309</v>
      </c>
      <c r="B311" s="3" t="s">
        <v>1299</v>
      </c>
      <c r="C311" s="3" t="s">
        <v>1266</v>
      </c>
      <c r="D311" s="4" t="s">
        <v>1275</v>
      </c>
      <c r="E311" s="4" t="s">
        <v>1292</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50</v>
      </c>
      <c r="Z311" s="3">
        <v>0</v>
      </c>
      <c r="AA311" s="3">
        <v>0</v>
      </c>
      <c r="AB311" s="3">
        <v>0</v>
      </c>
      <c r="AC311" s="3">
        <v>0</v>
      </c>
      <c r="AD311" s="3">
        <v>0</v>
      </c>
      <c r="AE311" s="3">
        <v>0</v>
      </c>
      <c r="AF311" s="3">
        <v>0</v>
      </c>
      <c r="AG311" s="3">
        <v>0</v>
      </c>
      <c r="AH311" s="3">
        <v>0</v>
      </c>
      <c r="AI311" s="3">
        <v>0</v>
      </c>
      <c r="AJ311" s="3">
        <v>0</v>
      </c>
      <c r="AK311" s="3">
        <v>0</v>
      </c>
      <c r="AL311" s="3" t="s">
        <v>31</v>
      </c>
      <c r="AM311" s="3" t="s">
        <v>79</v>
      </c>
      <c r="AN311" s="3" t="s">
        <v>2039</v>
      </c>
      <c r="AO311" s="3" t="s">
        <v>52</v>
      </c>
      <c r="AP311" s="3">
        <v>30</v>
      </c>
      <c r="AQ311" s="3">
        <v>1.6</v>
      </c>
      <c r="AR311">
        <v>250</v>
      </c>
      <c r="AS311">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906</v>
      </c>
      <c r="BK311">
        <v>1</v>
      </c>
      <c r="BL311">
        <v>20</v>
      </c>
      <c r="BM311">
        <v>0</v>
      </c>
      <c r="BN311">
        <v>0</v>
      </c>
      <c r="BO311">
        <v>0</v>
      </c>
    </row>
    <row r="312" spans="1:67" ht="15.75" customHeight="1" x14ac:dyDescent="0.2">
      <c r="A312" s="3">
        <f t="shared" si="5"/>
        <v>2310</v>
      </c>
      <c r="B312" s="3" t="s">
        <v>1300</v>
      </c>
      <c r="C312" s="3" t="s">
        <v>1267</v>
      </c>
      <c r="D312" s="4" t="s">
        <v>1276</v>
      </c>
      <c r="E312" s="4" t="s">
        <v>1293</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31</v>
      </c>
      <c r="AM312" s="3" t="s">
        <v>79</v>
      </c>
      <c r="AN312" s="3" t="s">
        <v>2039</v>
      </c>
      <c r="AO312" s="3" t="s">
        <v>52</v>
      </c>
      <c r="AP312" s="3">
        <v>30</v>
      </c>
      <c r="AQ312" s="3">
        <v>1.2</v>
      </c>
      <c r="AR312">
        <v>100</v>
      </c>
      <c r="AS312">
        <v>10</v>
      </c>
      <c r="AT312" s="6" t="s">
        <v>52</v>
      </c>
      <c r="AU312" s="6" t="s">
        <v>52</v>
      </c>
      <c r="AV312" s="6" t="s">
        <v>52</v>
      </c>
      <c r="AW312" s="6" t="s">
        <v>52</v>
      </c>
      <c r="AX312" s="6" t="s">
        <v>52</v>
      </c>
      <c r="AY312" s="6" t="s">
        <v>52</v>
      </c>
      <c r="AZ312" s="6" t="s">
        <v>52</v>
      </c>
      <c r="BA312" s="6" t="s">
        <v>52</v>
      </c>
      <c r="BB312" s="6" t="s">
        <v>52</v>
      </c>
      <c r="BC312" s="6" t="s">
        <v>52</v>
      </c>
      <c r="BD312" s="6" t="s">
        <v>52</v>
      </c>
      <c r="BE312" s="6" t="s">
        <v>52</v>
      </c>
      <c r="BF312" s="6" t="s">
        <v>52</v>
      </c>
      <c r="BG312" s="6" t="s">
        <v>52</v>
      </c>
      <c r="BH312" s="6" t="s">
        <v>52</v>
      </c>
      <c r="BI312">
        <v>1</v>
      </c>
      <c r="BJ312">
        <v>907</v>
      </c>
      <c r="BK312">
        <v>1</v>
      </c>
      <c r="BL312">
        <v>20</v>
      </c>
      <c r="BM312">
        <v>0</v>
      </c>
      <c r="BN312">
        <v>0</v>
      </c>
      <c r="BO312">
        <v>0</v>
      </c>
    </row>
    <row r="313" spans="1:67" ht="15.75" customHeight="1" x14ac:dyDescent="0.2">
      <c r="A313" s="3">
        <f t="shared" si="5"/>
        <v>2311</v>
      </c>
      <c r="B313" s="3" t="s">
        <v>1296</v>
      </c>
      <c r="C313" s="3" t="s">
        <v>1268</v>
      </c>
      <c r="D313" s="4" t="s">
        <v>1277</v>
      </c>
      <c r="E313" s="4" t="s">
        <v>1294</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31</v>
      </c>
      <c r="AM313" s="3" t="s">
        <v>79</v>
      </c>
      <c r="AN313" s="3" t="s">
        <v>2039</v>
      </c>
      <c r="AO313" s="3" t="s">
        <v>52</v>
      </c>
      <c r="AP313" s="3">
        <v>30</v>
      </c>
      <c r="AQ313" s="3">
        <v>1.4</v>
      </c>
      <c r="AR313">
        <v>120</v>
      </c>
      <c r="AS313">
        <v>10</v>
      </c>
      <c r="AT313" s="6" t="s">
        <v>52</v>
      </c>
      <c r="AU313" s="6" t="s">
        <v>52</v>
      </c>
      <c r="AV313" s="6" t="s">
        <v>52</v>
      </c>
      <c r="AW313" s="6" t="s">
        <v>52</v>
      </c>
      <c r="AX313" s="6" t="s">
        <v>52</v>
      </c>
      <c r="AY313" s="6" t="s">
        <v>52</v>
      </c>
      <c r="AZ313" s="6" t="s">
        <v>52</v>
      </c>
      <c r="BA313" s="6" t="s">
        <v>52</v>
      </c>
      <c r="BB313" s="6" t="s">
        <v>52</v>
      </c>
      <c r="BC313" s="6" t="s">
        <v>52</v>
      </c>
      <c r="BD313" s="6" t="s">
        <v>52</v>
      </c>
      <c r="BE313" s="6" t="s">
        <v>52</v>
      </c>
      <c r="BF313" s="6" t="s">
        <v>52</v>
      </c>
      <c r="BG313" s="6" t="s">
        <v>52</v>
      </c>
      <c r="BH313" s="6" t="s">
        <v>52</v>
      </c>
      <c r="BI313">
        <v>1</v>
      </c>
      <c r="BJ313">
        <v>908</v>
      </c>
      <c r="BK313">
        <v>1</v>
      </c>
      <c r="BL313">
        <v>20</v>
      </c>
      <c r="BM313">
        <v>0</v>
      </c>
      <c r="BN313">
        <v>0</v>
      </c>
      <c r="BO313">
        <v>0</v>
      </c>
    </row>
    <row r="314" spans="1:67" ht="15.75" customHeight="1" x14ac:dyDescent="0.2">
      <c r="A314" s="3">
        <f t="shared" si="5"/>
        <v>2312</v>
      </c>
      <c r="B314" s="3" t="s">
        <v>1298</v>
      </c>
      <c r="C314" s="3" t="s">
        <v>1269</v>
      </c>
      <c r="D314" s="4" t="s">
        <v>1278</v>
      </c>
      <c r="E314" s="4" t="s">
        <v>1295</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2039</v>
      </c>
      <c r="AO314" s="3" t="s">
        <v>52</v>
      </c>
      <c r="AP314" s="3">
        <v>30</v>
      </c>
      <c r="AQ314" s="3">
        <v>1.4</v>
      </c>
      <c r="AR314">
        <v>120</v>
      </c>
      <c r="AS314">
        <v>10</v>
      </c>
      <c r="AT314" s="6" t="s">
        <v>52</v>
      </c>
      <c r="AU314" s="6" t="s">
        <v>52</v>
      </c>
      <c r="AV314" s="6" t="s">
        <v>52</v>
      </c>
      <c r="AW314" s="6" t="s">
        <v>52</v>
      </c>
      <c r="AX314" s="6" t="s">
        <v>52</v>
      </c>
      <c r="AY314" s="6" t="s">
        <v>52</v>
      </c>
      <c r="AZ314" s="6" t="s">
        <v>52</v>
      </c>
      <c r="BA314" s="6" t="s">
        <v>52</v>
      </c>
      <c r="BB314" s="6" t="s">
        <v>52</v>
      </c>
      <c r="BC314" s="6" t="s">
        <v>52</v>
      </c>
      <c r="BD314" s="6" t="s">
        <v>52</v>
      </c>
      <c r="BE314" s="6" t="s">
        <v>52</v>
      </c>
      <c r="BF314" s="6" t="s">
        <v>52</v>
      </c>
      <c r="BG314" s="6" t="s">
        <v>52</v>
      </c>
      <c r="BH314" s="6" t="s">
        <v>52</v>
      </c>
      <c r="BI314">
        <v>1</v>
      </c>
      <c r="BJ314">
        <v>910</v>
      </c>
      <c r="BK314">
        <v>1</v>
      </c>
      <c r="BL314">
        <v>20</v>
      </c>
      <c r="BM314">
        <v>0</v>
      </c>
      <c r="BN314">
        <v>0</v>
      </c>
      <c r="BO314">
        <v>0</v>
      </c>
    </row>
    <row r="315" spans="1:67" ht="15.75" customHeight="1" x14ac:dyDescent="0.2">
      <c r="A315" s="3">
        <f t="shared" si="5"/>
        <v>2313</v>
      </c>
      <c r="B315" s="3" t="s">
        <v>1431</v>
      </c>
      <c r="C315" s="3" t="s">
        <v>1338</v>
      </c>
      <c r="D315" s="4" t="s">
        <v>1336</v>
      </c>
      <c r="E315" s="4" t="s">
        <v>1337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2039</v>
      </c>
      <c r="AO315" s="3" t="s">
        <v>52</v>
      </c>
      <c r="AP315" s="3">
        <v>30</v>
      </c>
      <c r="AQ315" s="3">
        <v>0.5</v>
      </c>
      <c r="AR315">
        <v>250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911</v>
      </c>
      <c r="BK315">
        <v>1</v>
      </c>
      <c r="BL315">
        <v>20</v>
      </c>
      <c r="BM315">
        <v>0</v>
      </c>
      <c r="BN315">
        <v>0</v>
      </c>
      <c r="BO315">
        <v>0</v>
      </c>
    </row>
    <row r="316" spans="1:67" ht="15.75" customHeight="1" x14ac:dyDescent="0.2">
      <c r="A316" s="3">
        <f t="shared" si="5"/>
        <v>2314</v>
      </c>
      <c r="B316" s="3" t="s">
        <v>1616</v>
      </c>
      <c r="C316" s="3" t="s">
        <v>1617</v>
      </c>
      <c r="D316" s="4" t="s">
        <v>1618</v>
      </c>
      <c r="E316" s="4" t="s">
        <v>1619</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2039</v>
      </c>
      <c r="AO316" s="3" t="s">
        <v>52</v>
      </c>
      <c r="AP316" s="3">
        <v>30</v>
      </c>
      <c r="AQ316" s="3">
        <v>1.4</v>
      </c>
      <c r="AR316">
        <v>250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914</v>
      </c>
      <c r="BK316">
        <v>1</v>
      </c>
      <c r="BL316">
        <v>20</v>
      </c>
      <c r="BM316">
        <v>0</v>
      </c>
      <c r="BN316">
        <v>0</v>
      </c>
      <c r="BO316">
        <v>1</v>
      </c>
    </row>
    <row r="317" spans="1:67" ht="15.75" customHeight="1" x14ac:dyDescent="0.2">
      <c r="A317" s="3">
        <f t="shared" si="5"/>
        <v>2315</v>
      </c>
      <c r="B317" s="3" t="s">
        <v>1114</v>
      </c>
      <c r="C317" s="3" t="s">
        <v>80</v>
      </c>
      <c r="D317" s="4" t="s">
        <v>81</v>
      </c>
      <c r="E317" s="4" t="s">
        <v>82</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90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2039</v>
      </c>
      <c r="AO317" s="3" t="s">
        <v>52</v>
      </c>
      <c r="AP317" s="3">
        <v>30</v>
      </c>
      <c r="AQ317" s="3">
        <v>1.6</v>
      </c>
      <c r="AR317">
        <v>300</v>
      </c>
      <c r="AS317">
        <v>10</v>
      </c>
      <c r="AT317" s="6" t="s">
        <v>152</v>
      </c>
      <c r="AU317" s="6" t="s">
        <v>152</v>
      </c>
      <c r="AV317" s="6" t="s">
        <v>152</v>
      </c>
      <c r="AW317" s="6" t="s">
        <v>152</v>
      </c>
      <c r="AX317" s="6" t="s">
        <v>152</v>
      </c>
      <c r="AY317" s="6" t="s">
        <v>152</v>
      </c>
      <c r="AZ317" s="6" t="s">
        <v>152</v>
      </c>
      <c r="BA317" s="6" t="s">
        <v>152</v>
      </c>
      <c r="BB317" s="6" t="s">
        <v>152</v>
      </c>
      <c r="BC317" s="6" t="s">
        <v>152</v>
      </c>
      <c r="BD317" s="6" t="s">
        <v>52</v>
      </c>
      <c r="BE317" s="6" t="s">
        <v>52</v>
      </c>
      <c r="BF317" s="6" t="s">
        <v>52</v>
      </c>
      <c r="BG317" s="6" t="s">
        <v>52</v>
      </c>
      <c r="BH317" s="6" t="s">
        <v>52</v>
      </c>
      <c r="BI317">
        <v>1</v>
      </c>
      <c r="BJ317">
        <v>902</v>
      </c>
      <c r="BK317">
        <v>2</v>
      </c>
      <c r="BL317">
        <v>20</v>
      </c>
      <c r="BM317">
        <v>0</v>
      </c>
      <c r="BN317">
        <v>0</v>
      </c>
      <c r="BO317">
        <v>0</v>
      </c>
    </row>
    <row r="318" spans="1:67" ht="15.75" customHeight="1" x14ac:dyDescent="0.2">
      <c r="A318" s="3">
        <f t="shared" si="5"/>
        <v>2316</v>
      </c>
      <c r="B318" s="3" t="s">
        <v>1115</v>
      </c>
      <c r="C318" s="3" t="s">
        <v>172</v>
      </c>
      <c r="D318" s="4" t="s">
        <v>3167</v>
      </c>
      <c r="E318" s="4" t="s">
        <v>1090</v>
      </c>
      <c r="F318" s="3">
        <v>0</v>
      </c>
      <c r="G318" s="3">
        <v>300</v>
      </c>
      <c r="H318" s="3">
        <v>0</v>
      </c>
      <c r="I318" s="3">
        <v>0</v>
      </c>
      <c r="J318" s="3">
        <v>0</v>
      </c>
      <c r="K318" s="3">
        <v>1</v>
      </c>
      <c r="L318" s="3">
        <v>0</v>
      </c>
      <c r="M318" s="3">
        <v>0</v>
      </c>
      <c r="N318" s="3">
        <v>0</v>
      </c>
      <c r="O318" s="3">
        <v>0</v>
      </c>
      <c r="P318" s="3">
        <v>0</v>
      </c>
      <c r="Q318" s="3">
        <v>0</v>
      </c>
      <c r="R318" s="3">
        <v>0</v>
      </c>
      <c r="S318" s="3">
        <v>0</v>
      </c>
      <c r="T318" s="3">
        <v>0</v>
      </c>
      <c r="U318" s="3">
        <v>0</v>
      </c>
      <c r="V318" s="3">
        <v>0</v>
      </c>
      <c r="W318" s="3">
        <v>0</v>
      </c>
      <c r="X318" s="3">
        <v>0</v>
      </c>
      <c r="Y318" s="3">
        <v>90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2039</v>
      </c>
      <c r="AO318" s="3" t="s">
        <v>52</v>
      </c>
      <c r="AP318" s="3">
        <v>30</v>
      </c>
      <c r="AQ318" s="3">
        <v>1.5</v>
      </c>
      <c r="AR318">
        <v>500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903</v>
      </c>
      <c r="BK318">
        <v>2</v>
      </c>
      <c r="BL318">
        <v>20</v>
      </c>
      <c r="BM318">
        <v>0</v>
      </c>
      <c r="BN318">
        <v>0</v>
      </c>
      <c r="BO318">
        <v>0</v>
      </c>
    </row>
    <row r="319" spans="1:67" ht="15.75" customHeight="1" x14ac:dyDescent="0.2">
      <c r="A319" s="3">
        <f t="shared" si="5"/>
        <v>2317</v>
      </c>
      <c r="B319" s="3" t="s">
        <v>1297</v>
      </c>
      <c r="C319" s="3" t="s">
        <v>1051</v>
      </c>
      <c r="D319" s="4" t="s">
        <v>1052</v>
      </c>
      <c r="E319" s="4" t="s">
        <v>1091</v>
      </c>
      <c r="F319" s="3">
        <v>0</v>
      </c>
      <c r="G319" s="3">
        <v>300</v>
      </c>
      <c r="H319" s="3">
        <v>0</v>
      </c>
      <c r="I319" s="3">
        <v>0</v>
      </c>
      <c r="J319" s="3">
        <v>0</v>
      </c>
      <c r="K319" s="3">
        <v>1</v>
      </c>
      <c r="L319" s="3">
        <v>0</v>
      </c>
      <c r="M319" s="3">
        <v>0</v>
      </c>
      <c r="N319" s="3">
        <v>0</v>
      </c>
      <c r="O319" s="3">
        <v>0</v>
      </c>
      <c r="P319" s="3">
        <v>0</v>
      </c>
      <c r="Q319" s="3">
        <v>0</v>
      </c>
      <c r="R319" s="3">
        <v>0</v>
      </c>
      <c r="S319" s="3">
        <v>0</v>
      </c>
      <c r="T319" s="3">
        <v>0</v>
      </c>
      <c r="U319" s="3">
        <v>0</v>
      </c>
      <c r="V319" s="3">
        <v>0</v>
      </c>
      <c r="W319" s="3">
        <v>0</v>
      </c>
      <c r="X319" s="3">
        <v>0</v>
      </c>
      <c r="Y319" s="3">
        <v>70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2039</v>
      </c>
      <c r="AO319" s="3" t="s">
        <v>52</v>
      </c>
      <c r="AP319" s="3">
        <v>30</v>
      </c>
      <c r="AQ319" s="3">
        <v>1.4</v>
      </c>
      <c r="AR319">
        <v>300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904</v>
      </c>
      <c r="BK319">
        <v>2</v>
      </c>
      <c r="BL319">
        <v>20</v>
      </c>
      <c r="BM319">
        <v>0</v>
      </c>
      <c r="BN319">
        <v>0</v>
      </c>
      <c r="BO319">
        <v>0</v>
      </c>
    </row>
    <row r="320" spans="1:67" ht="15.75" customHeight="1" x14ac:dyDescent="0.2">
      <c r="A320" s="3">
        <f t="shared" si="5"/>
        <v>2318</v>
      </c>
      <c r="B320" s="3" t="s">
        <v>1061</v>
      </c>
      <c r="C320" s="3" t="s">
        <v>1061</v>
      </c>
      <c r="D320" s="4" t="s">
        <v>1060</v>
      </c>
      <c r="E320" s="4" t="s">
        <v>1062</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70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2040</v>
      </c>
      <c r="AO320" s="3" t="s">
        <v>52</v>
      </c>
      <c r="AP320" s="3">
        <v>30</v>
      </c>
      <c r="AQ320" s="3">
        <v>2</v>
      </c>
      <c r="AR320">
        <v>1500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905</v>
      </c>
      <c r="BK320">
        <v>2</v>
      </c>
      <c r="BL320">
        <v>40</v>
      </c>
      <c r="BM320">
        <v>0</v>
      </c>
      <c r="BN320">
        <v>0</v>
      </c>
      <c r="BO320">
        <v>0</v>
      </c>
    </row>
    <row r="321" spans="1:67" ht="15.75" customHeight="1" x14ac:dyDescent="0.2">
      <c r="A321" s="3">
        <f t="shared" si="5"/>
        <v>2319</v>
      </c>
      <c r="B321" s="3" t="s">
        <v>3112</v>
      </c>
      <c r="C321" s="3" t="s">
        <v>3112</v>
      </c>
      <c r="D321" s="4" t="s">
        <v>3180</v>
      </c>
      <c r="E321" s="4" t="s">
        <v>3113</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70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3161</v>
      </c>
      <c r="AO321" s="3" t="s">
        <v>52</v>
      </c>
      <c r="AP321" s="3">
        <v>30</v>
      </c>
      <c r="AQ321" s="3">
        <v>1.4</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1330</v>
      </c>
      <c r="BK321">
        <v>1</v>
      </c>
      <c r="BL321">
        <v>20</v>
      </c>
      <c r="BM321">
        <v>1</v>
      </c>
      <c r="BN321">
        <v>0</v>
      </c>
      <c r="BO321">
        <v>0</v>
      </c>
    </row>
    <row r="322" spans="1:67" ht="15.75" customHeight="1" x14ac:dyDescent="0.2">
      <c r="A322" s="3">
        <f t="shared" si="5"/>
        <v>2320</v>
      </c>
      <c r="B322" s="3" t="s">
        <v>3114</v>
      </c>
      <c r="C322" s="3" t="s">
        <v>3114</v>
      </c>
      <c r="D322" s="4" t="s">
        <v>3181</v>
      </c>
      <c r="E322" s="4" t="s">
        <v>3115</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70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3161</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1331</v>
      </c>
      <c r="BK322">
        <v>1</v>
      </c>
      <c r="BL322">
        <v>20</v>
      </c>
      <c r="BM322">
        <v>1</v>
      </c>
      <c r="BN322">
        <v>0</v>
      </c>
      <c r="BO322">
        <v>0</v>
      </c>
    </row>
    <row r="323" spans="1:67" ht="15.75" customHeight="1" x14ac:dyDescent="0.2">
      <c r="A323" s="3">
        <f t="shared" si="5"/>
        <v>2321</v>
      </c>
      <c r="B323" s="3" t="s">
        <v>3116</v>
      </c>
      <c r="C323" s="3" t="s">
        <v>3116</v>
      </c>
      <c r="D323" s="4" t="s">
        <v>3182</v>
      </c>
      <c r="E323" s="4" t="s">
        <v>3164</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70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3161</v>
      </c>
      <c r="AO323" s="3" t="s">
        <v>52</v>
      </c>
      <c r="AP323" s="3">
        <v>30</v>
      </c>
      <c r="AQ323" s="3">
        <v>1.4</v>
      </c>
      <c r="AR323">
        <v>250</v>
      </c>
      <c r="AS323">
        <v>10</v>
      </c>
      <c r="AT323" s="6" t="s">
        <v>52</v>
      </c>
      <c r="AU323" s="6" t="s">
        <v>52</v>
      </c>
      <c r="AV323" s="6" t="s">
        <v>52</v>
      </c>
      <c r="AW323" s="6" t="s">
        <v>52</v>
      </c>
      <c r="AX323" s="6" t="s">
        <v>52</v>
      </c>
      <c r="AY323" s="6" t="s">
        <v>52</v>
      </c>
      <c r="AZ323" s="6" t="s">
        <v>52</v>
      </c>
      <c r="BA323" s="6" t="s">
        <v>52</v>
      </c>
      <c r="BB323" s="6" t="s">
        <v>52</v>
      </c>
      <c r="BC323" s="6" t="s">
        <v>52</v>
      </c>
      <c r="BD323" s="6" t="s">
        <v>52</v>
      </c>
      <c r="BE323" s="6" t="s">
        <v>52</v>
      </c>
      <c r="BF323" s="6" t="s">
        <v>52</v>
      </c>
      <c r="BG323" s="6" t="s">
        <v>52</v>
      </c>
      <c r="BH323" s="6" t="s">
        <v>52</v>
      </c>
      <c r="BI323">
        <v>1</v>
      </c>
      <c r="BJ323">
        <v>1332</v>
      </c>
      <c r="BK323">
        <v>1</v>
      </c>
      <c r="BL323">
        <v>20</v>
      </c>
      <c r="BM323">
        <v>1</v>
      </c>
      <c r="BN323">
        <v>0</v>
      </c>
      <c r="BO323">
        <v>0</v>
      </c>
    </row>
    <row r="324" spans="1:67" ht="15.75" customHeight="1" x14ac:dyDescent="0.2">
      <c r="A324" s="3">
        <f t="shared" si="5"/>
        <v>2322</v>
      </c>
      <c r="B324" s="3" t="s">
        <v>3117</v>
      </c>
      <c r="C324" s="3" t="s">
        <v>3117</v>
      </c>
      <c r="D324" s="4" t="s">
        <v>3184</v>
      </c>
      <c r="E324" s="4" t="s">
        <v>3165</v>
      </c>
      <c r="F324" s="3">
        <v>0</v>
      </c>
      <c r="G324" s="3">
        <v>300</v>
      </c>
      <c r="H324" s="3">
        <v>0</v>
      </c>
      <c r="I324" s="3">
        <v>20</v>
      </c>
      <c r="J324" s="3">
        <v>0</v>
      </c>
      <c r="K324" s="3">
        <v>1</v>
      </c>
      <c r="L324" s="3">
        <v>0</v>
      </c>
      <c r="M324" s="3">
        <v>0</v>
      </c>
      <c r="N324" s="3">
        <v>0</v>
      </c>
      <c r="O324" s="3">
        <v>0</v>
      </c>
      <c r="P324" s="3">
        <v>0</v>
      </c>
      <c r="Q324" s="3">
        <v>0</v>
      </c>
      <c r="R324" s="3">
        <v>0</v>
      </c>
      <c r="S324" s="3">
        <v>0</v>
      </c>
      <c r="T324" s="3">
        <v>0</v>
      </c>
      <c r="U324" s="3">
        <v>0</v>
      </c>
      <c r="V324" s="3">
        <v>0</v>
      </c>
      <c r="W324" s="3">
        <v>0</v>
      </c>
      <c r="X324" s="3">
        <v>0</v>
      </c>
      <c r="Y324" s="3">
        <v>70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3161</v>
      </c>
      <c r="AO324" s="3" t="s">
        <v>52</v>
      </c>
      <c r="AP324" s="3">
        <v>30</v>
      </c>
      <c r="AQ324" s="3">
        <v>1.4</v>
      </c>
      <c r="AR324">
        <v>250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1333</v>
      </c>
      <c r="BK324">
        <v>1</v>
      </c>
      <c r="BL324">
        <v>20</v>
      </c>
      <c r="BM324">
        <v>1</v>
      </c>
      <c r="BN324">
        <v>0</v>
      </c>
      <c r="BO324">
        <v>0</v>
      </c>
    </row>
    <row r="325" spans="1:67" ht="15.75" customHeight="1" x14ac:dyDescent="0.2">
      <c r="A325" s="3">
        <f t="shared" si="5"/>
        <v>2323</v>
      </c>
      <c r="B325" s="3" t="s">
        <v>3118</v>
      </c>
      <c r="C325" s="3" t="s">
        <v>3118</v>
      </c>
      <c r="D325" s="4" t="s">
        <v>3185</v>
      </c>
      <c r="E325" s="4" t="s">
        <v>3166</v>
      </c>
      <c r="F325" s="3">
        <v>0</v>
      </c>
      <c r="G325" s="3">
        <v>300</v>
      </c>
      <c r="H325" s="3">
        <v>0</v>
      </c>
      <c r="I325" s="3">
        <v>20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3161</v>
      </c>
      <c r="AO325" s="3" t="s">
        <v>52</v>
      </c>
      <c r="AP325" s="3">
        <v>30</v>
      </c>
      <c r="AQ325" s="3">
        <v>1.4</v>
      </c>
      <c r="AR325">
        <v>250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1334</v>
      </c>
      <c r="BK325">
        <v>1</v>
      </c>
      <c r="BL325">
        <v>20</v>
      </c>
      <c r="BM325">
        <v>1</v>
      </c>
      <c r="BN325">
        <v>0</v>
      </c>
      <c r="BO325">
        <v>0</v>
      </c>
    </row>
    <row r="326" spans="1:67" ht="15.75" customHeight="1" x14ac:dyDescent="0.2">
      <c r="A326" s="3">
        <f t="shared" si="5"/>
        <v>2324</v>
      </c>
      <c r="B326" s="3" t="s">
        <v>3168</v>
      </c>
      <c r="C326" s="3" t="s">
        <v>3119</v>
      </c>
      <c r="D326" s="4" t="s">
        <v>3183</v>
      </c>
      <c r="E326" s="4" t="s">
        <v>3120</v>
      </c>
      <c r="F326" s="3">
        <v>0</v>
      </c>
      <c r="G326" s="3">
        <v>300</v>
      </c>
      <c r="H326" s="3">
        <v>0</v>
      </c>
      <c r="I326" s="3">
        <v>0</v>
      </c>
      <c r="J326" s="3">
        <v>0</v>
      </c>
      <c r="K326" s="3">
        <v>1</v>
      </c>
      <c r="L326" s="3">
        <v>0</v>
      </c>
      <c r="M326" s="3">
        <v>0</v>
      </c>
      <c r="N326" s="3">
        <v>0</v>
      </c>
      <c r="O326" s="3">
        <v>0</v>
      </c>
      <c r="P326" s="3">
        <v>0</v>
      </c>
      <c r="Q326" s="3">
        <v>0</v>
      </c>
      <c r="R326" s="3">
        <v>0</v>
      </c>
      <c r="S326" s="3">
        <v>0</v>
      </c>
      <c r="T326" s="3">
        <v>0</v>
      </c>
      <c r="U326" s="3">
        <v>0</v>
      </c>
      <c r="V326" s="3">
        <v>0</v>
      </c>
      <c r="W326" s="3">
        <v>0</v>
      </c>
      <c r="X326" s="3">
        <v>0</v>
      </c>
      <c r="Y326" s="3">
        <v>110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3161</v>
      </c>
      <c r="AO326" s="3" t="s">
        <v>52</v>
      </c>
      <c r="AP326" s="3">
        <v>30</v>
      </c>
      <c r="AQ326" s="3">
        <v>1.5</v>
      </c>
      <c r="AR326">
        <v>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1335</v>
      </c>
      <c r="BK326">
        <v>2</v>
      </c>
      <c r="BL326">
        <v>20</v>
      </c>
      <c r="BM326">
        <v>1</v>
      </c>
      <c r="BN326">
        <v>0</v>
      </c>
      <c r="BO326">
        <v>0</v>
      </c>
    </row>
    <row r="327" spans="1:67" ht="15.75" customHeight="1" x14ac:dyDescent="0.2">
      <c r="A327" s="3">
        <f t="shared" si="5"/>
        <v>2325</v>
      </c>
      <c r="B327" s="3" t="s">
        <v>1612</v>
      </c>
      <c r="C327" s="3" t="s">
        <v>1608</v>
      </c>
      <c r="D327" s="4" t="s">
        <v>1651</v>
      </c>
      <c r="E327" s="4" t="s">
        <v>1610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50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2039</v>
      </c>
      <c r="AO327" s="3" t="s">
        <v>52</v>
      </c>
      <c r="AP327" s="3">
        <v>30</v>
      </c>
      <c r="AQ327" s="3">
        <v>1.5</v>
      </c>
      <c r="AR327">
        <v>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912</v>
      </c>
      <c r="BK327">
        <v>2</v>
      </c>
      <c r="BL327">
        <v>40</v>
      </c>
      <c r="BM327">
        <v>0</v>
      </c>
      <c r="BN327">
        <v>0</v>
      </c>
      <c r="BO327">
        <v>1</v>
      </c>
    </row>
    <row r="328" spans="1:67" ht="15.75" customHeight="1" x14ac:dyDescent="0.2">
      <c r="A328" s="3">
        <f t="shared" ref="A328:A369" si="6">ROW()+1998</f>
        <v>2326</v>
      </c>
      <c r="B328" s="3" t="s">
        <v>1613</v>
      </c>
      <c r="C328" s="3" t="s">
        <v>1609</v>
      </c>
      <c r="D328" s="4" t="s">
        <v>1650</v>
      </c>
      <c r="E328" s="4" t="s">
        <v>1611</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50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2039</v>
      </c>
      <c r="AO328" s="3" t="s">
        <v>52</v>
      </c>
      <c r="AP328" s="3">
        <v>30</v>
      </c>
      <c r="AQ328" s="3">
        <v>1.7</v>
      </c>
      <c r="AR328">
        <v>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913</v>
      </c>
      <c r="BK328">
        <v>2</v>
      </c>
      <c r="BL328">
        <v>40</v>
      </c>
      <c r="BM328">
        <v>0</v>
      </c>
      <c r="BN328">
        <v>0</v>
      </c>
      <c r="BO328">
        <v>1</v>
      </c>
    </row>
    <row r="329" spans="1:67" s="37" customFormat="1" ht="15.75" customHeight="1" x14ac:dyDescent="0.2">
      <c r="A329" s="34">
        <f t="shared" ref="A329:A349" si="7">ROW()+1998</f>
        <v>2327</v>
      </c>
      <c r="B329" s="34" t="s">
        <v>2668</v>
      </c>
      <c r="C329" s="34" t="s">
        <v>2668</v>
      </c>
      <c r="D329" s="36" t="s">
        <v>2700</v>
      </c>
      <c r="E329" s="36" t="s">
        <v>2667</v>
      </c>
      <c r="F329" s="34">
        <v>0</v>
      </c>
      <c r="G329" s="34">
        <v>300</v>
      </c>
      <c r="H329" s="34">
        <v>0</v>
      </c>
      <c r="I329" s="34">
        <v>20</v>
      </c>
      <c r="J329" s="34">
        <v>0</v>
      </c>
      <c r="K329" s="34">
        <v>1</v>
      </c>
      <c r="L329" s="34">
        <v>0</v>
      </c>
      <c r="M329" s="34">
        <v>0</v>
      </c>
      <c r="N329" s="34">
        <v>0</v>
      </c>
      <c r="O329" s="34">
        <v>0</v>
      </c>
      <c r="P329" s="34">
        <v>0</v>
      </c>
      <c r="Q329" s="34">
        <v>0</v>
      </c>
      <c r="R329" s="34">
        <v>0</v>
      </c>
      <c r="S329" s="34">
        <v>0</v>
      </c>
      <c r="T329" s="34">
        <v>0</v>
      </c>
      <c r="U329" s="34">
        <v>0</v>
      </c>
      <c r="V329" s="34">
        <v>0</v>
      </c>
      <c r="W329" s="34">
        <v>0</v>
      </c>
      <c r="X329" s="34">
        <v>0</v>
      </c>
      <c r="Y329" s="34">
        <v>50</v>
      </c>
      <c r="Z329" s="34">
        <v>0</v>
      </c>
      <c r="AA329" s="34">
        <v>0</v>
      </c>
      <c r="AB329" s="34">
        <v>0</v>
      </c>
      <c r="AC329" s="34">
        <v>0</v>
      </c>
      <c r="AD329" s="34">
        <v>0</v>
      </c>
      <c r="AE329" s="34">
        <v>0</v>
      </c>
      <c r="AF329" s="34">
        <v>0</v>
      </c>
      <c r="AG329" s="34">
        <v>0</v>
      </c>
      <c r="AH329" s="34">
        <v>0</v>
      </c>
      <c r="AI329" s="34">
        <v>0</v>
      </c>
      <c r="AJ329" s="34">
        <v>0</v>
      </c>
      <c r="AK329" s="34">
        <v>0</v>
      </c>
      <c r="AL329" s="34" t="s">
        <v>31</v>
      </c>
      <c r="AM329" s="34" t="s">
        <v>2669</v>
      </c>
      <c r="AN329" s="34" t="s">
        <v>2670</v>
      </c>
      <c r="AO329" s="34" t="s">
        <v>52</v>
      </c>
      <c r="AP329" s="34">
        <v>30</v>
      </c>
      <c r="AQ329" s="34">
        <v>1.2</v>
      </c>
      <c r="AR329" s="37">
        <v>50</v>
      </c>
      <c r="AS329" s="37">
        <v>10</v>
      </c>
      <c r="AT329" s="38" t="s">
        <v>52</v>
      </c>
      <c r="AU329" s="38" t="s">
        <v>52</v>
      </c>
      <c r="AV329" s="38" t="s">
        <v>52</v>
      </c>
      <c r="AW329" s="38" t="s">
        <v>52</v>
      </c>
      <c r="AX329" s="38" t="s">
        <v>52</v>
      </c>
      <c r="AY329" s="38" t="s">
        <v>52</v>
      </c>
      <c r="AZ329" s="38" t="s">
        <v>52</v>
      </c>
      <c r="BA329" s="38" t="s">
        <v>52</v>
      </c>
      <c r="BB329" s="38" t="s">
        <v>52</v>
      </c>
      <c r="BC329" s="38" t="s">
        <v>52</v>
      </c>
      <c r="BD329" s="38" t="s">
        <v>52</v>
      </c>
      <c r="BE329" s="38" t="s">
        <v>52</v>
      </c>
      <c r="BF329" s="38" t="s">
        <v>52</v>
      </c>
      <c r="BG329" s="38" t="s">
        <v>52</v>
      </c>
      <c r="BH329" s="38" t="s">
        <v>52</v>
      </c>
      <c r="BI329" s="37">
        <v>1</v>
      </c>
      <c r="BJ329" s="37">
        <v>900</v>
      </c>
      <c r="BK329" s="37">
        <v>1</v>
      </c>
      <c r="BL329" s="37">
        <v>20</v>
      </c>
      <c r="BM329" s="37">
        <v>0</v>
      </c>
      <c r="BN329" s="37">
        <v>0</v>
      </c>
      <c r="BO329" s="37">
        <v>0</v>
      </c>
    </row>
    <row r="330" spans="1:67" s="37" customFormat="1" ht="15.75" customHeight="1" x14ac:dyDescent="0.2">
      <c r="A330" s="34">
        <f t="shared" si="7"/>
        <v>2328</v>
      </c>
      <c r="B330" s="34" t="s">
        <v>2703</v>
      </c>
      <c r="C330" s="34" t="s">
        <v>2703</v>
      </c>
      <c r="D330" s="36" t="s">
        <v>2701</v>
      </c>
      <c r="E330" s="36" t="s">
        <v>2702</v>
      </c>
      <c r="F330" s="34">
        <v>0</v>
      </c>
      <c r="G330" s="34">
        <v>300</v>
      </c>
      <c r="H330" s="34">
        <v>0</v>
      </c>
      <c r="I330" s="34">
        <v>20</v>
      </c>
      <c r="J330" s="34">
        <v>0</v>
      </c>
      <c r="K330" s="34">
        <v>1</v>
      </c>
      <c r="L330" s="34">
        <v>0</v>
      </c>
      <c r="M330" s="34">
        <v>0</v>
      </c>
      <c r="N330" s="34">
        <v>0</v>
      </c>
      <c r="O330" s="34">
        <v>0</v>
      </c>
      <c r="P330" s="34">
        <v>0</v>
      </c>
      <c r="Q330" s="34">
        <v>0</v>
      </c>
      <c r="R330" s="34">
        <v>0</v>
      </c>
      <c r="S330" s="34">
        <v>0</v>
      </c>
      <c r="T330" s="34">
        <v>0</v>
      </c>
      <c r="U330" s="34">
        <v>0</v>
      </c>
      <c r="V330" s="34">
        <v>0</v>
      </c>
      <c r="W330" s="34">
        <v>0</v>
      </c>
      <c r="X330" s="34">
        <v>0</v>
      </c>
      <c r="Y330" s="34">
        <v>50</v>
      </c>
      <c r="Z330" s="34">
        <v>0</v>
      </c>
      <c r="AA330" s="34">
        <v>0</v>
      </c>
      <c r="AB330" s="34">
        <v>0</v>
      </c>
      <c r="AC330" s="34">
        <v>0</v>
      </c>
      <c r="AD330" s="34">
        <v>0</v>
      </c>
      <c r="AE330" s="34">
        <v>0</v>
      </c>
      <c r="AF330" s="34">
        <v>0</v>
      </c>
      <c r="AG330" s="34">
        <v>0</v>
      </c>
      <c r="AH330" s="34">
        <v>0</v>
      </c>
      <c r="AI330" s="34">
        <v>0</v>
      </c>
      <c r="AJ330" s="34">
        <v>0</v>
      </c>
      <c r="AK330" s="34">
        <v>0</v>
      </c>
      <c r="AL330" s="34" t="s">
        <v>31</v>
      </c>
      <c r="AM330" s="34" t="s">
        <v>2669</v>
      </c>
      <c r="AN330" s="34" t="s">
        <v>2670</v>
      </c>
      <c r="AO330" s="34" t="s">
        <v>52</v>
      </c>
      <c r="AP330" s="34">
        <v>30</v>
      </c>
      <c r="AQ330" s="34">
        <v>1.2</v>
      </c>
      <c r="AR330" s="37">
        <v>50</v>
      </c>
      <c r="AS330" s="37">
        <v>10</v>
      </c>
      <c r="AT330" s="38" t="s">
        <v>52</v>
      </c>
      <c r="AU330" s="38" t="s">
        <v>52</v>
      </c>
      <c r="AV330" s="38" t="s">
        <v>52</v>
      </c>
      <c r="AW330" s="38" t="s">
        <v>52</v>
      </c>
      <c r="AX330" s="38" t="s">
        <v>52</v>
      </c>
      <c r="AY330" s="38" t="s">
        <v>52</v>
      </c>
      <c r="AZ330" s="38" t="s">
        <v>52</v>
      </c>
      <c r="BA330" s="38" t="s">
        <v>52</v>
      </c>
      <c r="BB330" s="38" t="s">
        <v>52</v>
      </c>
      <c r="BC330" s="38" t="s">
        <v>52</v>
      </c>
      <c r="BD330" s="38" t="s">
        <v>52</v>
      </c>
      <c r="BE330" s="38" t="s">
        <v>52</v>
      </c>
      <c r="BF330" s="38" t="s">
        <v>52</v>
      </c>
      <c r="BG330" s="38" t="s">
        <v>52</v>
      </c>
      <c r="BH330" s="38" t="s">
        <v>52</v>
      </c>
      <c r="BI330" s="37">
        <v>1</v>
      </c>
      <c r="BJ330" s="37">
        <v>900</v>
      </c>
      <c r="BK330" s="37">
        <v>1</v>
      </c>
      <c r="BL330" s="37">
        <v>20</v>
      </c>
      <c r="BM330" s="37">
        <v>0</v>
      </c>
      <c r="BN330" s="37">
        <v>0</v>
      </c>
      <c r="BO330" s="37">
        <v>0</v>
      </c>
    </row>
    <row r="331" spans="1:67" s="37" customFormat="1" ht="15.75" customHeight="1" x14ac:dyDescent="0.2">
      <c r="A331" s="34">
        <f t="shared" si="7"/>
        <v>2329</v>
      </c>
      <c r="B331" s="34" t="s">
        <v>2714</v>
      </c>
      <c r="C331" s="34" t="s">
        <v>2714</v>
      </c>
      <c r="D331" s="36" t="s">
        <v>2713</v>
      </c>
      <c r="E331" s="36" t="s">
        <v>2715</v>
      </c>
      <c r="F331" s="34">
        <v>0</v>
      </c>
      <c r="G331" s="34">
        <v>300</v>
      </c>
      <c r="H331" s="34">
        <v>0</v>
      </c>
      <c r="I331" s="34">
        <v>20</v>
      </c>
      <c r="J331" s="34">
        <v>0</v>
      </c>
      <c r="K331" s="34">
        <v>1</v>
      </c>
      <c r="L331" s="34">
        <v>0</v>
      </c>
      <c r="M331" s="34">
        <v>0</v>
      </c>
      <c r="N331" s="34">
        <v>0</v>
      </c>
      <c r="O331" s="34">
        <v>0</v>
      </c>
      <c r="P331" s="34">
        <v>0</v>
      </c>
      <c r="Q331" s="34">
        <v>0</v>
      </c>
      <c r="R331" s="34">
        <v>0</v>
      </c>
      <c r="S331" s="34">
        <v>0</v>
      </c>
      <c r="T331" s="34">
        <v>0</v>
      </c>
      <c r="U331" s="34">
        <v>0</v>
      </c>
      <c r="V331" s="34">
        <v>0</v>
      </c>
      <c r="W331" s="34">
        <v>0</v>
      </c>
      <c r="X331" s="34">
        <v>0</v>
      </c>
      <c r="Y331" s="34">
        <v>50</v>
      </c>
      <c r="Z331" s="34">
        <v>0</v>
      </c>
      <c r="AA331" s="34">
        <v>0</v>
      </c>
      <c r="AB331" s="34">
        <v>0</v>
      </c>
      <c r="AC331" s="34">
        <v>0</v>
      </c>
      <c r="AD331" s="34">
        <v>0</v>
      </c>
      <c r="AE331" s="34">
        <v>0</v>
      </c>
      <c r="AF331" s="34">
        <v>0</v>
      </c>
      <c r="AG331" s="34">
        <v>0</v>
      </c>
      <c r="AH331" s="34">
        <v>0</v>
      </c>
      <c r="AI331" s="34">
        <v>0</v>
      </c>
      <c r="AJ331" s="34">
        <v>0</v>
      </c>
      <c r="AK331" s="34">
        <v>0</v>
      </c>
      <c r="AL331" s="34" t="s">
        <v>31</v>
      </c>
      <c r="AM331" s="34" t="s">
        <v>2669</v>
      </c>
      <c r="AN331" s="34" t="s">
        <v>2670</v>
      </c>
      <c r="AO331" s="34" t="s">
        <v>52</v>
      </c>
      <c r="AP331" s="34">
        <v>30</v>
      </c>
      <c r="AQ331" s="34">
        <v>1.2</v>
      </c>
      <c r="AR331" s="37">
        <v>50</v>
      </c>
      <c r="AS331" s="37">
        <v>10</v>
      </c>
      <c r="AT331" s="38" t="s">
        <v>52</v>
      </c>
      <c r="AU331" s="38" t="s">
        <v>52</v>
      </c>
      <c r="AV331" s="38" t="s">
        <v>52</v>
      </c>
      <c r="AW331" s="38" t="s">
        <v>52</v>
      </c>
      <c r="AX331" s="38" t="s">
        <v>52</v>
      </c>
      <c r="AY331" s="38" t="s">
        <v>52</v>
      </c>
      <c r="AZ331" s="38" t="s">
        <v>52</v>
      </c>
      <c r="BA331" s="38" t="s">
        <v>52</v>
      </c>
      <c r="BB331" s="38" t="s">
        <v>52</v>
      </c>
      <c r="BC331" s="38" t="s">
        <v>52</v>
      </c>
      <c r="BD331" s="38" t="s">
        <v>52</v>
      </c>
      <c r="BE331" s="38" t="s">
        <v>52</v>
      </c>
      <c r="BF331" s="38" t="s">
        <v>52</v>
      </c>
      <c r="BG331" s="38" t="s">
        <v>52</v>
      </c>
      <c r="BH331" s="38" t="s">
        <v>52</v>
      </c>
      <c r="BI331" s="37">
        <v>1</v>
      </c>
      <c r="BJ331" s="37">
        <v>900</v>
      </c>
      <c r="BK331" s="37">
        <v>1</v>
      </c>
      <c r="BL331" s="37">
        <v>20</v>
      </c>
      <c r="BM331" s="37">
        <v>0</v>
      </c>
      <c r="BN331" s="37">
        <v>0</v>
      </c>
      <c r="BO331" s="37">
        <v>0</v>
      </c>
    </row>
    <row r="332" spans="1:67" s="37" customFormat="1" ht="15.75" customHeight="1" x14ac:dyDescent="0.2">
      <c r="A332" s="34">
        <f t="shared" si="7"/>
        <v>2330</v>
      </c>
      <c r="B332" s="34" t="s">
        <v>2706</v>
      </c>
      <c r="C332" s="34" t="s">
        <v>2706</v>
      </c>
      <c r="D332" s="36" t="s">
        <v>2704</v>
      </c>
      <c r="E332" s="36" t="s">
        <v>2705</v>
      </c>
      <c r="F332" s="34">
        <v>0</v>
      </c>
      <c r="G332" s="34">
        <v>300</v>
      </c>
      <c r="H332" s="34">
        <v>0</v>
      </c>
      <c r="I332" s="34">
        <v>20</v>
      </c>
      <c r="J332" s="34">
        <v>0</v>
      </c>
      <c r="K332" s="34">
        <v>1</v>
      </c>
      <c r="L332" s="34">
        <v>0</v>
      </c>
      <c r="M332" s="34">
        <v>0</v>
      </c>
      <c r="N332" s="34">
        <v>0</v>
      </c>
      <c r="O332" s="34">
        <v>0</v>
      </c>
      <c r="P332" s="34">
        <v>0</v>
      </c>
      <c r="Q332" s="34">
        <v>0</v>
      </c>
      <c r="R332" s="34">
        <v>0</v>
      </c>
      <c r="S332" s="34">
        <v>0</v>
      </c>
      <c r="T332" s="34">
        <v>0</v>
      </c>
      <c r="U332" s="34">
        <v>0</v>
      </c>
      <c r="V332" s="34">
        <v>0</v>
      </c>
      <c r="W332" s="34">
        <v>0</v>
      </c>
      <c r="X332" s="34">
        <v>0</v>
      </c>
      <c r="Y332" s="34">
        <v>50</v>
      </c>
      <c r="Z332" s="34">
        <v>0</v>
      </c>
      <c r="AA332" s="34">
        <v>0</v>
      </c>
      <c r="AB332" s="34">
        <v>0</v>
      </c>
      <c r="AC332" s="34">
        <v>0</v>
      </c>
      <c r="AD332" s="34">
        <v>0</v>
      </c>
      <c r="AE332" s="34">
        <v>0</v>
      </c>
      <c r="AF332" s="34">
        <v>0</v>
      </c>
      <c r="AG332" s="34">
        <v>0</v>
      </c>
      <c r="AH332" s="34">
        <v>0</v>
      </c>
      <c r="AI332" s="34">
        <v>0</v>
      </c>
      <c r="AJ332" s="34">
        <v>0</v>
      </c>
      <c r="AK332" s="34">
        <v>0</v>
      </c>
      <c r="AL332" s="34" t="s">
        <v>31</v>
      </c>
      <c r="AM332" s="34" t="s">
        <v>2669</v>
      </c>
      <c r="AN332" s="34" t="s">
        <v>2670</v>
      </c>
      <c r="AO332" s="34" t="s">
        <v>52</v>
      </c>
      <c r="AP332" s="34">
        <v>30</v>
      </c>
      <c r="AQ332" s="34">
        <v>1.2</v>
      </c>
      <c r="AR332" s="37">
        <v>50</v>
      </c>
      <c r="AS332" s="37">
        <v>10</v>
      </c>
      <c r="AT332" s="38" t="s">
        <v>52</v>
      </c>
      <c r="AU332" s="38" t="s">
        <v>52</v>
      </c>
      <c r="AV332" s="38" t="s">
        <v>52</v>
      </c>
      <c r="AW332" s="38" t="s">
        <v>52</v>
      </c>
      <c r="AX332" s="38" t="s">
        <v>52</v>
      </c>
      <c r="AY332" s="38" t="s">
        <v>52</v>
      </c>
      <c r="AZ332" s="38" t="s">
        <v>52</v>
      </c>
      <c r="BA332" s="38" t="s">
        <v>52</v>
      </c>
      <c r="BB332" s="38" t="s">
        <v>52</v>
      </c>
      <c r="BC332" s="38" t="s">
        <v>52</v>
      </c>
      <c r="BD332" s="38" t="s">
        <v>52</v>
      </c>
      <c r="BE332" s="38" t="s">
        <v>52</v>
      </c>
      <c r="BF332" s="38" t="s">
        <v>52</v>
      </c>
      <c r="BG332" s="38" t="s">
        <v>52</v>
      </c>
      <c r="BH332" s="38" t="s">
        <v>52</v>
      </c>
      <c r="BI332" s="37">
        <v>1</v>
      </c>
      <c r="BJ332" s="37">
        <v>900</v>
      </c>
      <c r="BK332" s="37">
        <v>1</v>
      </c>
      <c r="BL332" s="37">
        <v>20</v>
      </c>
      <c r="BM332" s="37">
        <v>0</v>
      </c>
      <c r="BN332" s="37">
        <v>0</v>
      </c>
      <c r="BO332" s="37">
        <v>0</v>
      </c>
    </row>
    <row r="333" spans="1:67" s="37" customFormat="1" ht="15.75" customHeight="1" x14ac:dyDescent="0.2">
      <c r="A333" s="34">
        <f t="shared" si="7"/>
        <v>2331</v>
      </c>
      <c r="B333" s="34" t="s">
        <v>2709</v>
      </c>
      <c r="C333" s="34" t="s">
        <v>2709</v>
      </c>
      <c r="D333" s="36" t="s">
        <v>2707</v>
      </c>
      <c r="E333" s="36" t="s">
        <v>2708</v>
      </c>
      <c r="F333" s="34">
        <v>0</v>
      </c>
      <c r="G333" s="34">
        <v>300</v>
      </c>
      <c r="H333" s="34">
        <v>0</v>
      </c>
      <c r="I333" s="34">
        <v>20</v>
      </c>
      <c r="J333" s="34">
        <v>0</v>
      </c>
      <c r="K333" s="34">
        <v>1</v>
      </c>
      <c r="L333" s="34">
        <v>0</v>
      </c>
      <c r="M333" s="34">
        <v>0</v>
      </c>
      <c r="N333" s="34">
        <v>0</v>
      </c>
      <c r="O333" s="34">
        <v>0</v>
      </c>
      <c r="P333" s="34">
        <v>0</v>
      </c>
      <c r="Q333" s="34">
        <v>0</v>
      </c>
      <c r="R333" s="34">
        <v>0</v>
      </c>
      <c r="S333" s="34">
        <v>0</v>
      </c>
      <c r="T333" s="34">
        <v>0</v>
      </c>
      <c r="U333" s="34">
        <v>0</v>
      </c>
      <c r="V333" s="34">
        <v>0</v>
      </c>
      <c r="W333" s="34">
        <v>0</v>
      </c>
      <c r="X333" s="34">
        <v>0</v>
      </c>
      <c r="Y333" s="34">
        <v>50</v>
      </c>
      <c r="Z333" s="34">
        <v>0</v>
      </c>
      <c r="AA333" s="34">
        <v>0</v>
      </c>
      <c r="AB333" s="34">
        <v>0</v>
      </c>
      <c r="AC333" s="34">
        <v>0</v>
      </c>
      <c r="AD333" s="34">
        <v>0</v>
      </c>
      <c r="AE333" s="34">
        <v>0</v>
      </c>
      <c r="AF333" s="34">
        <v>0</v>
      </c>
      <c r="AG333" s="34">
        <v>0</v>
      </c>
      <c r="AH333" s="34">
        <v>0</v>
      </c>
      <c r="AI333" s="34">
        <v>0</v>
      </c>
      <c r="AJ333" s="34">
        <v>0</v>
      </c>
      <c r="AK333" s="34">
        <v>0</v>
      </c>
      <c r="AL333" s="34" t="s">
        <v>31</v>
      </c>
      <c r="AM333" s="34" t="s">
        <v>2669</v>
      </c>
      <c r="AN333" s="34" t="s">
        <v>2670</v>
      </c>
      <c r="AO333" s="34" t="s">
        <v>52</v>
      </c>
      <c r="AP333" s="34">
        <v>30</v>
      </c>
      <c r="AQ333" s="34">
        <v>1.2</v>
      </c>
      <c r="AR333" s="37">
        <v>50</v>
      </c>
      <c r="AS333" s="37">
        <v>10</v>
      </c>
      <c r="AT333" s="38" t="s">
        <v>52</v>
      </c>
      <c r="AU333" s="38" t="s">
        <v>52</v>
      </c>
      <c r="AV333" s="38" t="s">
        <v>52</v>
      </c>
      <c r="AW333" s="38" t="s">
        <v>52</v>
      </c>
      <c r="AX333" s="38" t="s">
        <v>52</v>
      </c>
      <c r="AY333" s="38" t="s">
        <v>52</v>
      </c>
      <c r="AZ333" s="38" t="s">
        <v>52</v>
      </c>
      <c r="BA333" s="38" t="s">
        <v>52</v>
      </c>
      <c r="BB333" s="38" t="s">
        <v>52</v>
      </c>
      <c r="BC333" s="38" t="s">
        <v>52</v>
      </c>
      <c r="BD333" s="38" t="s">
        <v>52</v>
      </c>
      <c r="BE333" s="38" t="s">
        <v>52</v>
      </c>
      <c r="BF333" s="38" t="s">
        <v>52</v>
      </c>
      <c r="BG333" s="38" t="s">
        <v>52</v>
      </c>
      <c r="BH333" s="38" t="s">
        <v>52</v>
      </c>
      <c r="BI333" s="37">
        <v>1</v>
      </c>
      <c r="BJ333" s="37">
        <v>900</v>
      </c>
      <c r="BK333" s="37">
        <v>1</v>
      </c>
      <c r="BL333" s="37">
        <v>20</v>
      </c>
      <c r="BM333" s="37">
        <v>0</v>
      </c>
      <c r="BN333" s="37">
        <v>0</v>
      </c>
      <c r="BO333" s="37">
        <v>0</v>
      </c>
    </row>
    <row r="334" spans="1:67" s="37" customFormat="1" ht="15.75" customHeight="1" x14ac:dyDescent="0.2">
      <c r="A334" s="34">
        <f t="shared" si="7"/>
        <v>2332</v>
      </c>
      <c r="B334" s="34" t="s">
        <v>2712</v>
      </c>
      <c r="C334" s="34" t="s">
        <v>2712</v>
      </c>
      <c r="D334" s="36" t="s">
        <v>2710</v>
      </c>
      <c r="E334" s="36" t="s">
        <v>2711</v>
      </c>
      <c r="F334" s="34">
        <v>0</v>
      </c>
      <c r="G334" s="34">
        <v>300</v>
      </c>
      <c r="H334" s="34">
        <v>0</v>
      </c>
      <c r="I334" s="34">
        <v>20</v>
      </c>
      <c r="J334" s="34">
        <v>0</v>
      </c>
      <c r="K334" s="34">
        <v>1</v>
      </c>
      <c r="L334" s="34">
        <v>0</v>
      </c>
      <c r="M334" s="34">
        <v>0</v>
      </c>
      <c r="N334" s="34">
        <v>0</v>
      </c>
      <c r="O334" s="34">
        <v>0</v>
      </c>
      <c r="P334" s="34">
        <v>0</v>
      </c>
      <c r="Q334" s="34">
        <v>0</v>
      </c>
      <c r="R334" s="34">
        <v>0</v>
      </c>
      <c r="S334" s="34">
        <v>0</v>
      </c>
      <c r="T334" s="34">
        <v>0</v>
      </c>
      <c r="U334" s="34">
        <v>0</v>
      </c>
      <c r="V334" s="34">
        <v>0</v>
      </c>
      <c r="W334" s="34">
        <v>0</v>
      </c>
      <c r="X334" s="34">
        <v>0</v>
      </c>
      <c r="Y334" s="34">
        <v>50</v>
      </c>
      <c r="Z334" s="34">
        <v>0</v>
      </c>
      <c r="AA334" s="34">
        <v>0</v>
      </c>
      <c r="AB334" s="34">
        <v>0</v>
      </c>
      <c r="AC334" s="34">
        <v>0</v>
      </c>
      <c r="AD334" s="34">
        <v>0</v>
      </c>
      <c r="AE334" s="34">
        <v>0</v>
      </c>
      <c r="AF334" s="34">
        <v>0</v>
      </c>
      <c r="AG334" s="34">
        <v>0</v>
      </c>
      <c r="AH334" s="34">
        <v>0</v>
      </c>
      <c r="AI334" s="34">
        <v>0</v>
      </c>
      <c r="AJ334" s="34">
        <v>0</v>
      </c>
      <c r="AK334" s="34">
        <v>0</v>
      </c>
      <c r="AL334" s="34" t="s">
        <v>31</v>
      </c>
      <c r="AM334" s="34" t="s">
        <v>2669</v>
      </c>
      <c r="AN334" s="34" t="s">
        <v>2670</v>
      </c>
      <c r="AO334" s="34" t="s">
        <v>52</v>
      </c>
      <c r="AP334" s="34">
        <v>30</v>
      </c>
      <c r="AQ334" s="34">
        <v>1.2</v>
      </c>
      <c r="AR334" s="37">
        <v>50</v>
      </c>
      <c r="AS334" s="37">
        <v>10</v>
      </c>
      <c r="AT334" s="38" t="s">
        <v>52</v>
      </c>
      <c r="AU334" s="38" t="s">
        <v>52</v>
      </c>
      <c r="AV334" s="38" t="s">
        <v>52</v>
      </c>
      <c r="AW334" s="38" t="s">
        <v>52</v>
      </c>
      <c r="AX334" s="38" t="s">
        <v>52</v>
      </c>
      <c r="AY334" s="38" t="s">
        <v>52</v>
      </c>
      <c r="AZ334" s="38" t="s">
        <v>52</v>
      </c>
      <c r="BA334" s="38" t="s">
        <v>52</v>
      </c>
      <c r="BB334" s="38" t="s">
        <v>52</v>
      </c>
      <c r="BC334" s="38" t="s">
        <v>52</v>
      </c>
      <c r="BD334" s="38" t="s">
        <v>52</v>
      </c>
      <c r="BE334" s="38" t="s">
        <v>52</v>
      </c>
      <c r="BF334" s="38" t="s">
        <v>52</v>
      </c>
      <c r="BG334" s="38" t="s">
        <v>52</v>
      </c>
      <c r="BH334" s="38" t="s">
        <v>52</v>
      </c>
      <c r="BI334" s="37">
        <v>1</v>
      </c>
      <c r="BJ334" s="37">
        <v>900</v>
      </c>
      <c r="BK334" s="37">
        <v>1</v>
      </c>
      <c r="BL334" s="37">
        <v>20</v>
      </c>
      <c r="BM334" s="37">
        <v>0</v>
      </c>
      <c r="BN334" s="37">
        <v>0</v>
      </c>
      <c r="BO334" s="37">
        <v>0</v>
      </c>
    </row>
    <row r="335" spans="1:67" s="37" customFormat="1" ht="15.75" customHeight="1" x14ac:dyDescent="0.2">
      <c r="A335" s="34">
        <f t="shared" si="7"/>
        <v>2333</v>
      </c>
      <c r="B335" s="34" t="s">
        <v>2722</v>
      </c>
      <c r="C335" s="34" t="s">
        <v>2722</v>
      </c>
      <c r="D335" s="36" t="s">
        <v>2718</v>
      </c>
      <c r="E335" s="36" t="s">
        <v>2720</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2669</v>
      </c>
      <c r="AN335" s="34" t="s">
        <v>2670</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76</v>
      </c>
      <c r="C336" s="34" t="s">
        <v>2723</v>
      </c>
      <c r="D336" s="36" t="s">
        <v>2719</v>
      </c>
      <c r="E336" s="36" t="s">
        <v>2721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2669</v>
      </c>
      <c r="AN336" s="34" t="s">
        <v>2670</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2716</v>
      </c>
      <c r="C337" s="34" t="s">
        <v>2716</v>
      </c>
      <c r="D337" s="36" t="s">
        <v>2724</v>
      </c>
      <c r="E337" s="36" t="s">
        <v>2717</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2669</v>
      </c>
      <c r="AN337" s="34" t="s">
        <v>2670</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2727</v>
      </c>
      <c r="C338" s="34" t="s">
        <v>2727</v>
      </c>
      <c r="D338" s="36" t="s">
        <v>2725</v>
      </c>
      <c r="E338" s="36" t="s">
        <v>2726</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2669</v>
      </c>
      <c r="AN338" s="34" t="s">
        <v>2670</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2728</v>
      </c>
      <c r="C339" s="34" t="s">
        <v>2728</v>
      </c>
      <c r="D339" s="36" t="s">
        <v>2729</v>
      </c>
      <c r="E339" s="36" t="s">
        <v>2730</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2669</v>
      </c>
      <c r="AN339" s="34" t="s">
        <v>2670</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1</v>
      </c>
    </row>
    <row r="340" spans="1:67" s="37" customFormat="1" ht="15.75" customHeight="1" x14ac:dyDescent="0.2">
      <c r="A340" s="34">
        <f t="shared" si="7"/>
        <v>2338</v>
      </c>
      <c r="B340" s="34" t="s">
        <v>2671</v>
      </c>
      <c r="C340" s="34" t="s">
        <v>2671</v>
      </c>
      <c r="D340" s="36" t="s">
        <v>2676</v>
      </c>
      <c r="E340" s="36" t="s">
        <v>2672</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2669</v>
      </c>
      <c r="AN340" s="34" t="s">
        <v>2670</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23" customFormat="1" ht="15.75" customHeight="1" x14ac:dyDescent="0.2">
      <c r="A341" s="21">
        <f t="shared" si="7"/>
        <v>2339</v>
      </c>
      <c r="B341" s="21" t="s">
        <v>99</v>
      </c>
      <c r="C341" s="21" t="s">
        <v>3248</v>
      </c>
      <c r="D341" s="22" t="s">
        <v>3249</v>
      </c>
      <c r="E341" s="22" t="s">
        <v>2307</v>
      </c>
      <c r="F341" s="21">
        <v>0</v>
      </c>
      <c r="G341" s="21">
        <v>300</v>
      </c>
      <c r="H341" s="21">
        <v>0</v>
      </c>
      <c r="I341" s="21">
        <v>20</v>
      </c>
      <c r="J341" s="21">
        <v>150</v>
      </c>
      <c r="K341" s="21">
        <v>1</v>
      </c>
      <c r="L341" s="21">
        <v>0</v>
      </c>
      <c r="M341" s="21">
        <v>0</v>
      </c>
      <c r="N341" s="21">
        <v>0</v>
      </c>
      <c r="O341" s="21">
        <v>0</v>
      </c>
      <c r="P341" s="21">
        <v>0</v>
      </c>
      <c r="Q341" s="21">
        <v>0</v>
      </c>
      <c r="R341" s="21">
        <v>0</v>
      </c>
      <c r="S341" s="21">
        <v>0</v>
      </c>
      <c r="T341" s="21">
        <v>0</v>
      </c>
      <c r="U341" s="21">
        <v>0</v>
      </c>
      <c r="V341" s="21">
        <v>0</v>
      </c>
      <c r="W341" s="21">
        <v>0</v>
      </c>
      <c r="X341" s="21">
        <v>0</v>
      </c>
      <c r="Y341" s="21">
        <v>0</v>
      </c>
      <c r="Z341" s="21">
        <v>0</v>
      </c>
      <c r="AA341" s="21">
        <v>0</v>
      </c>
      <c r="AB341" s="21">
        <v>0</v>
      </c>
      <c r="AC341" s="21">
        <v>0</v>
      </c>
      <c r="AD341" s="21">
        <v>0</v>
      </c>
      <c r="AE341" s="21">
        <v>0</v>
      </c>
      <c r="AF341" s="21">
        <v>0</v>
      </c>
      <c r="AG341" s="21">
        <v>0</v>
      </c>
      <c r="AH341" s="21">
        <v>0</v>
      </c>
      <c r="AI341" s="21">
        <v>0</v>
      </c>
      <c r="AJ341" s="21">
        <v>0</v>
      </c>
      <c r="AK341" s="21">
        <v>0</v>
      </c>
      <c r="AL341" s="21" t="s">
        <v>31</v>
      </c>
      <c r="AM341" s="21" t="s">
        <v>2669</v>
      </c>
      <c r="AN341" s="21" t="s">
        <v>2670</v>
      </c>
      <c r="AO341" s="21" t="s">
        <v>52</v>
      </c>
      <c r="AP341" s="21">
        <v>30</v>
      </c>
      <c r="AQ341" s="21">
        <v>20</v>
      </c>
      <c r="AR341" s="23">
        <v>1500</v>
      </c>
      <c r="AS341" s="23">
        <v>1200</v>
      </c>
      <c r="AT341" s="24" t="s">
        <v>52</v>
      </c>
      <c r="AU341" s="24" t="s">
        <v>52</v>
      </c>
      <c r="AV341" s="24" t="s">
        <v>52</v>
      </c>
      <c r="AW341" s="24" t="s">
        <v>52</v>
      </c>
      <c r="AX341" s="24" t="s">
        <v>52</v>
      </c>
      <c r="AY341" s="24" t="s">
        <v>52</v>
      </c>
      <c r="AZ341" s="24" t="s">
        <v>52</v>
      </c>
      <c r="BA341" s="24" t="s">
        <v>52</v>
      </c>
      <c r="BB341" s="24" t="s">
        <v>52</v>
      </c>
      <c r="BC341" s="24" t="s">
        <v>52</v>
      </c>
      <c r="BD341" s="24" t="s">
        <v>52</v>
      </c>
      <c r="BE341" s="24" t="s">
        <v>52</v>
      </c>
      <c r="BF341" s="24" t="s">
        <v>52</v>
      </c>
      <c r="BG341" s="24" t="s">
        <v>52</v>
      </c>
      <c r="BH341" s="24" t="s">
        <v>52</v>
      </c>
      <c r="BI341" s="23">
        <v>0</v>
      </c>
      <c r="BJ341" s="23">
        <v>0</v>
      </c>
      <c r="BK341" s="23">
        <v>1</v>
      </c>
      <c r="BL341" s="23">
        <v>30</v>
      </c>
      <c r="BM341">
        <v>0</v>
      </c>
      <c r="BN341">
        <v>0</v>
      </c>
      <c r="BO341" s="23">
        <v>0</v>
      </c>
    </row>
    <row r="342" spans="1:67" s="37" customFormat="1" ht="15.75" customHeight="1" x14ac:dyDescent="0.2">
      <c r="A342" s="34">
        <f t="shared" si="7"/>
        <v>2340</v>
      </c>
      <c r="B342" s="34" t="s">
        <v>2722</v>
      </c>
      <c r="C342" s="34" t="s">
        <v>3228</v>
      </c>
      <c r="D342" s="36" t="s">
        <v>3227</v>
      </c>
      <c r="E342" s="36" t="s">
        <v>3247</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2669</v>
      </c>
      <c r="AN342" s="34" t="s">
        <v>2670</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2722</v>
      </c>
      <c r="C343" s="34" t="s">
        <v>3245</v>
      </c>
      <c r="D343" s="36" t="s">
        <v>3244</v>
      </c>
      <c r="E343" s="36" t="s">
        <v>3246</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2669</v>
      </c>
      <c r="AN343" s="34" t="s">
        <v>2670</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2722</v>
      </c>
      <c r="C344" s="34" t="s">
        <v>3231</v>
      </c>
      <c r="D344" s="36" t="s">
        <v>3229</v>
      </c>
      <c r="E344" s="36" t="s">
        <v>3230</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2669</v>
      </c>
      <c r="AN344" s="34" t="s">
        <v>2670</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2722</v>
      </c>
      <c r="C345" s="34" t="s">
        <v>3233</v>
      </c>
      <c r="D345" s="36" t="s">
        <v>3235</v>
      </c>
      <c r="E345" s="36" t="s">
        <v>3236</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2669</v>
      </c>
      <c r="AN345" s="34" t="s">
        <v>2670</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0</v>
      </c>
    </row>
    <row r="346" spans="1:67" s="37" customFormat="1" ht="15.75" customHeight="1" x14ac:dyDescent="0.2">
      <c r="A346" s="34">
        <f t="shared" si="7"/>
        <v>2344</v>
      </c>
      <c r="B346" s="34" t="s">
        <v>2722</v>
      </c>
      <c r="C346" s="34" t="s">
        <v>3232</v>
      </c>
      <c r="D346" s="36" t="s">
        <v>3239</v>
      </c>
      <c r="E346" s="36" t="s">
        <v>3237</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2669</v>
      </c>
      <c r="AN346" s="34" t="s">
        <v>2670</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37" customFormat="1" ht="15.75" customHeight="1" x14ac:dyDescent="0.2">
      <c r="A347" s="34">
        <f t="shared" si="7"/>
        <v>2345</v>
      </c>
      <c r="B347" s="34" t="s">
        <v>2722</v>
      </c>
      <c r="C347" s="34" t="s">
        <v>3243</v>
      </c>
      <c r="D347" s="36" t="s">
        <v>3241</v>
      </c>
      <c r="E347" s="36" t="s">
        <v>3242</v>
      </c>
      <c r="F347" s="34">
        <v>0</v>
      </c>
      <c r="G347" s="34">
        <v>300</v>
      </c>
      <c r="H347" s="34">
        <v>0</v>
      </c>
      <c r="I347" s="34">
        <v>20</v>
      </c>
      <c r="J347" s="34">
        <v>0</v>
      </c>
      <c r="K347" s="34">
        <v>1</v>
      </c>
      <c r="L347" s="34">
        <v>0</v>
      </c>
      <c r="M347" s="34">
        <v>0</v>
      </c>
      <c r="N347" s="34">
        <v>0</v>
      </c>
      <c r="O347" s="34">
        <v>0</v>
      </c>
      <c r="P347" s="34">
        <v>0</v>
      </c>
      <c r="Q347" s="34">
        <v>0</v>
      </c>
      <c r="R347" s="34">
        <v>0</v>
      </c>
      <c r="S347" s="34">
        <v>0</v>
      </c>
      <c r="T347" s="34">
        <v>0</v>
      </c>
      <c r="U347" s="34">
        <v>0</v>
      </c>
      <c r="V347" s="34">
        <v>0</v>
      </c>
      <c r="W347" s="34">
        <v>0</v>
      </c>
      <c r="X347" s="34">
        <v>0</v>
      </c>
      <c r="Y347" s="34">
        <v>50</v>
      </c>
      <c r="Z347" s="34">
        <v>0</v>
      </c>
      <c r="AA347" s="34">
        <v>0</v>
      </c>
      <c r="AB347" s="34">
        <v>0</v>
      </c>
      <c r="AC347" s="34">
        <v>0</v>
      </c>
      <c r="AD347" s="34">
        <v>0</v>
      </c>
      <c r="AE347" s="34">
        <v>0</v>
      </c>
      <c r="AF347" s="34">
        <v>0</v>
      </c>
      <c r="AG347" s="34">
        <v>0</v>
      </c>
      <c r="AH347" s="34">
        <v>0</v>
      </c>
      <c r="AI347" s="34">
        <v>0</v>
      </c>
      <c r="AJ347" s="34">
        <v>0</v>
      </c>
      <c r="AK347" s="34">
        <v>0</v>
      </c>
      <c r="AL347" s="34" t="s">
        <v>31</v>
      </c>
      <c r="AM347" s="34" t="s">
        <v>2669</v>
      </c>
      <c r="AN347" s="34" t="s">
        <v>2670</v>
      </c>
      <c r="AO347" s="34" t="s">
        <v>52</v>
      </c>
      <c r="AP347" s="34">
        <v>30</v>
      </c>
      <c r="AQ347" s="34">
        <v>1.2</v>
      </c>
      <c r="AR347" s="37">
        <v>50</v>
      </c>
      <c r="AS347" s="37">
        <v>10</v>
      </c>
      <c r="AT347" s="38" t="s">
        <v>52</v>
      </c>
      <c r="AU347" s="38" t="s">
        <v>52</v>
      </c>
      <c r="AV347" s="38" t="s">
        <v>52</v>
      </c>
      <c r="AW347" s="38" t="s">
        <v>52</v>
      </c>
      <c r="AX347" s="38" t="s">
        <v>52</v>
      </c>
      <c r="AY347" s="38" t="s">
        <v>52</v>
      </c>
      <c r="AZ347" s="38" t="s">
        <v>52</v>
      </c>
      <c r="BA347" s="38" t="s">
        <v>52</v>
      </c>
      <c r="BB347" s="38" t="s">
        <v>52</v>
      </c>
      <c r="BC347" s="38" t="s">
        <v>52</v>
      </c>
      <c r="BD347" s="38" t="s">
        <v>52</v>
      </c>
      <c r="BE347" s="38" t="s">
        <v>52</v>
      </c>
      <c r="BF347" s="38" t="s">
        <v>52</v>
      </c>
      <c r="BG347" s="38" t="s">
        <v>52</v>
      </c>
      <c r="BH347" s="38" t="s">
        <v>52</v>
      </c>
      <c r="BI347" s="37">
        <v>1</v>
      </c>
      <c r="BJ347" s="37">
        <v>900</v>
      </c>
      <c r="BK347" s="37">
        <v>1</v>
      </c>
      <c r="BL347" s="37">
        <v>20</v>
      </c>
      <c r="BM347" s="37">
        <v>0</v>
      </c>
      <c r="BN347" s="37">
        <v>0</v>
      </c>
      <c r="BO347" s="37">
        <v>0</v>
      </c>
    </row>
    <row r="348" spans="1:67" s="37" customFormat="1" ht="15.75" customHeight="1" x14ac:dyDescent="0.2">
      <c r="A348" s="34">
        <f t="shared" si="7"/>
        <v>2346</v>
      </c>
      <c r="B348" s="34" t="s">
        <v>2722</v>
      </c>
      <c r="C348" s="34" t="s">
        <v>3234</v>
      </c>
      <c r="D348" s="36" t="s">
        <v>3238</v>
      </c>
      <c r="E348" s="36" t="s">
        <v>3240</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2669</v>
      </c>
      <c r="AN348" s="34" t="s">
        <v>2670</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23" customFormat="1" ht="15.75" customHeight="1" x14ac:dyDescent="0.2">
      <c r="A349" s="21">
        <f t="shared" si="7"/>
        <v>2347</v>
      </c>
      <c r="B349" s="21" t="s">
        <v>99</v>
      </c>
      <c r="C349" s="21" t="s">
        <v>2318</v>
      </c>
      <c r="D349" s="22" t="s">
        <v>2319</v>
      </c>
      <c r="E349" s="22" t="s">
        <v>2307</v>
      </c>
      <c r="F349" s="21">
        <v>0</v>
      </c>
      <c r="G349" s="21">
        <v>300</v>
      </c>
      <c r="H349" s="21">
        <v>0</v>
      </c>
      <c r="I349" s="21">
        <v>20</v>
      </c>
      <c r="J349" s="21">
        <v>150</v>
      </c>
      <c r="K349" s="21">
        <v>1</v>
      </c>
      <c r="L349" s="21">
        <v>0</v>
      </c>
      <c r="M349" s="21">
        <v>0</v>
      </c>
      <c r="N349" s="21">
        <v>0</v>
      </c>
      <c r="O349" s="21">
        <v>0</v>
      </c>
      <c r="P349" s="21">
        <v>0</v>
      </c>
      <c r="Q349" s="21">
        <v>0</v>
      </c>
      <c r="R349" s="21">
        <v>0</v>
      </c>
      <c r="S349" s="21">
        <v>0</v>
      </c>
      <c r="T349" s="21">
        <v>0</v>
      </c>
      <c r="U349" s="21">
        <v>0</v>
      </c>
      <c r="V349" s="21">
        <v>0</v>
      </c>
      <c r="W349" s="21">
        <v>0</v>
      </c>
      <c r="X349" s="21">
        <v>0</v>
      </c>
      <c r="Y349" s="21">
        <v>0</v>
      </c>
      <c r="Z349" s="21">
        <v>0</v>
      </c>
      <c r="AA349" s="21">
        <v>0</v>
      </c>
      <c r="AB349" s="21">
        <v>0</v>
      </c>
      <c r="AC349" s="21">
        <v>0</v>
      </c>
      <c r="AD349" s="21">
        <v>0</v>
      </c>
      <c r="AE349" s="21">
        <v>0</v>
      </c>
      <c r="AF349" s="21">
        <v>0</v>
      </c>
      <c r="AG349" s="21">
        <v>0</v>
      </c>
      <c r="AH349" s="21">
        <v>0</v>
      </c>
      <c r="AI349" s="21">
        <v>0</v>
      </c>
      <c r="AJ349" s="21">
        <v>0</v>
      </c>
      <c r="AK349" s="21">
        <v>0</v>
      </c>
      <c r="AL349" s="21" t="s">
        <v>31</v>
      </c>
      <c r="AM349" s="21" t="s">
        <v>50</v>
      </c>
      <c r="AN349" s="21" t="s">
        <v>2034</v>
      </c>
      <c r="AO349" s="21" t="s">
        <v>52</v>
      </c>
      <c r="AP349" s="21">
        <v>30</v>
      </c>
      <c r="AQ349" s="21">
        <v>20</v>
      </c>
      <c r="AR349" s="23">
        <v>1500</v>
      </c>
      <c r="AS349" s="23">
        <v>1200</v>
      </c>
      <c r="AT349" s="24" t="s">
        <v>52</v>
      </c>
      <c r="AU349" s="24" t="s">
        <v>52</v>
      </c>
      <c r="AV349" s="24" t="s">
        <v>52</v>
      </c>
      <c r="AW349" s="24" t="s">
        <v>52</v>
      </c>
      <c r="AX349" s="24" t="s">
        <v>52</v>
      </c>
      <c r="AY349" s="24" t="s">
        <v>52</v>
      </c>
      <c r="AZ349" s="24" t="s">
        <v>52</v>
      </c>
      <c r="BA349" s="24" t="s">
        <v>52</v>
      </c>
      <c r="BB349" s="24" t="s">
        <v>52</v>
      </c>
      <c r="BC349" s="24" t="s">
        <v>52</v>
      </c>
      <c r="BD349" s="24" t="s">
        <v>52</v>
      </c>
      <c r="BE349" s="24" t="s">
        <v>52</v>
      </c>
      <c r="BF349" s="24" t="s">
        <v>52</v>
      </c>
      <c r="BG349" s="24" t="s">
        <v>52</v>
      </c>
      <c r="BH349" s="24" t="s">
        <v>52</v>
      </c>
      <c r="BI349" s="23">
        <v>0</v>
      </c>
      <c r="BJ349" s="23">
        <v>0</v>
      </c>
      <c r="BK349" s="23">
        <v>1</v>
      </c>
      <c r="BL349" s="23">
        <v>30</v>
      </c>
      <c r="BM349">
        <v>0</v>
      </c>
      <c r="BN349">
        <v>0</v>
      </c>
      <c r="BO349" s="23">
        <v>0</v>
      </c>
    </row>
    <row r="350" spans="1:67" ht="15.75" customHeight="1" x14ac:dyDescent="0.2">
      <c r="A350" s="3">
        <f t="shared" si="6"/>
        <v>2348</v>
      </c>
      <c r="B350" s="3" t="s">
        <v>99</v>
      </c>
      <c r="C350" s="3" t="s">
        <v>953</v>
      </c>
      <c r="D350" s="4" t="s">
        <v>131</v>
      </c>
      <c r="E350" s="4" t="s">
        <v>139</v>
      </c>
      <c r="F350" s="3">
        <v>0</v>
      </c>
      <c r="G350" s="3">
        <v>300</v>
      </c>
      <c r="H350" s="3">
        <v>0</v>
      </c>
      <c r="I350" s="3">
        <v>20</v>
      </c>
      <c r="J350" s="3">
        <v>0</v>
      </c>
      <c r="K350" s="3">
        <v>1</v>
      </c>
      <c r="L350" s="3">
        <v>0</v>
      </c>
      <c r="M350" s="3">
        <v>0</v>
      </c>
      <c r="N350" s="3">
        <v>0</v>
      </c>
      <c r="O350" s="3">
        <v>0</v>
      </c>
      <c r="P350" s="3">
        <v>0</v>
      </c>
      <c r="Q350" s="3">
        <v>0</v>
      </c>
      <c r="R350" s="3">
        <v>0</v>
      </c>
      <c r="S350" s="3">
        <v>0</v>
      </c>
      <c r="T350" s="3">
        <v>0</v>
      </c>
      <c r="U350" s="3">
        <v>0</v>
      </c>
      <c r="V350" s="3">
        <v>0</v>
      </c>
      <c r="W350" s="3">
        <v>0</v>
      </c>
      <c r="X350" s="3">
        <v>0</v>
      </c>
      <c r="Y350" s="3">
        <v>60</v>
      </c>
      <c r="Z350" s="3">
        <v>0</v>
      </c>
      <c r="AA350" s="3">
        <v>0</v>
      </c>
      <c r="AB350" s="3">
        <v>0</v>
      </c>
      <c r="AC350" s="3">
        <v>0</v>
      </c>
      <c r="AD350" s="3">
        <v>0</v>
      </c>
      <c r="AE350" s="3">
        <v>0</v>
      </c>
      <c r="AF350" s="3">
        <v>0</v>
      </c>
      <c r="AG350" s="3">
        <v>0</v>
      </c>
      <c r="AH350" s="3">
        <v>0</v>
      </c>
      <c r="AI350" s="3">
        <v>0</v>
      </c>
      <c r="AJ350" s="3">
        <v>0</v>
      </c>
      <c r="AK350" s="3">
        <v>0</v>
      </c>
      <c r="AL350" s="3" t="s">
        <v>31</v>
      </c>
      <c r="AM350" s="3" t="s">
        <v>124</v>
      </c>
      <c r="AN350" s="3" t="s">
        <v>2041</v>
      </c>
      <c r="AO350" s="3" t="s">
        <v>1864</v>
      </c>
      <c r="AP350" s="3">
        <v>30</v>
      </c>
      <c r="AQ350" s="3">
        <v>1.5</v>
      </c>
      <c r="AR350">
        <v>800</v>
      </c>
      <c r="AS350">
        <v>10</v>
      </c>
      <c r="AT350" s="6" t="s">
        <v>152</v>
      </c>
      <c r="AU350" s="6" t="s">
        <v>152</v>
      </c>
      <c r="AV350" s="6" t="s">
        <v>152</v>
      </c>
      <c r="AW350" s="6" t="s">
        <v>152</v>
      </c>
      <c r="AX350" s="6" t="s">
        <v>152</v>
      </c>
      <c r="AY350" s="6" t="s">
        <v>152</v>
      </c>
      <c r="AZ350" s="6" t="s">
        <v>152</v>
      </c>
      <c r="BA350" s="6" t="s">
        <v>152</v>
      </c>
      <c r="BB350" s="6" t="s">
        <v>152</v>
      </c>
      <c r="BC350" s="6" t="s">
        <v>152</v>
      </c>
      <c r="BD350" s="6" t="s">
        <v>1004</v>
      </c>
      <c r="BE350" s="6" t="s">
        <v>52</v>
      </c>
      <c r="BF350" s="6" t="s">
        <v>52</v>
      </c>
      <c r="BG350" s="6" t="s">
        <v>52</v>
      </c>
      <c r="BH350" s="6" t="s">
        <v>52</v>
      </c>
      <c r="BI350">
        <v>1</v>
      </c>
      <c r="BJ350">
        <v>601</v>
      </c>
      <c r="BK350">
        <v>3</v>
      </c>
      <c r="BL350">
        <v>10</v>
      </c>
      <c r="BM350">
        <v>0</v>
      </c>
      <c r="BN350">
        <v>0</v>
      </c>
      <c r="BO350">
        <v>0</v>
      </c>
    </row>
    <row r="351" spans="1:67" ht="15.75" customHeight="1" x14ac:dyDescent="0.2">
      <c r="A351" s="3">
        <f t="shared" si="6"/>
        <v>2349</v>
      </c>
      <c r="B351" s="3" t="s">
        <v>959</v>
      </c>
      <c r="C351" s="3" t="s">
        <v>872</v>
      </c>
      <c r="D351" s="4" t="s">
        <v>870</v>
      </c>
      <c r="E351" s="4" t="s">
        <v>871</v>
      </c>
      <c r="F351" s="3">
        <v>0</v>
      </c>
      <c r="G351" s="3">
        <v>300</v>
      </c>
      <c r="H351" s="3">
        <v>0</v>
      </c>
      <c r="I351" s="3">
        <v>20</v>
      </c>
      <c r="J351" s="3">
        <v>0</v>
      </c>
      <c r="K351" s="3">
        <v>1</v>
      </c>
      <c r="L351" s="3">
        <v>0</v>
      </c>
      <c r="M351" s="3">
        <v>0</v>
      </c>
      <c r="N351" s="3">
        <v>0</v>
      </c>
      <c r="O351" s="3">
        <v>0</v>
      </c>
      <c r="P351" s="3">
        <v>0</v>
      </c>
      <c r="Q351" s="3">
        <v>0</v>
      </c>
      <c r="R351" s="3">
        <v>0</v>
      </c>
      <c r="S351" s="3">
        <v>0</v>
      </c>
      <c r="T351" s="3">
        <v>0</v>
      </c>
      <c r="U351" s="3">
        <v>0</v>
      </c>
      <c r="V351" s="3">
        <v>0</v>
      </c>
      <c r="W351" s="3">
        <v>0</v>
      </c>
      <c r="X351" s="3">
        <v>0</v>
      </c>
      <c r="Y351" s="3">
        <v>20</v>
      </c>
      <c r="Z351" s="3">
        <v>0</v>
      </c>
      <c r="AA351" s="3">
        <v>0</v>
      </c>
      <c r="AB351" s="3">
        <v>0</v>
      </c>
      <c r="AC351" s="3">
        <v>0</v>
      </c>
      <c r="AD351" s="3">
        <v>0</v>
      </c>
      <c r="AE351" s="3">
        <v>0</v>
      </c>
      <c r="AF351" s="3">
        <v>0</v>
      </c>
      <c r="AG351" s="3">
        <v>0</v>
      </c>
      <c r="AH351" s="3">
        <v>0</v>
      </c>
      <c r="AI351" s="3">
        <v>0</v>
      </c>
      <c r="AJ351" s="3">
        <v>0</v>
      </c>
      <c r="AK351" s="3">
        <v>0</v>
      </c>
      <c r="AL351" s="3" t="s">
        <v>31</v>
      </c>
      <c r="AM351" s="3" t="s">
        <v>124</v>
      </c>
      <c r="AN351" s="3" t="s">
        <v>2041</v>
      </c>
      <c r="AO351" s="3" t="s">
        <v>1863</v>
      </c>
      <c r="AP351" s="3">
        <v>30</v>
      </c>
      <c r="AQ351" s="3">
        <v>1.5</v>
      </c>
      <c r="AR351">
        <v>500</v>
      </c>
      <c r="AS351">
        <v>10</v>
      </c>
      <c r="AT351" s="6" t="s">
        <v>52</v>
      </c>
      <c r="AU351" s="6" t="s">
        <v>52</v>
      </c>
      <c r="AV351" s="6" t="s">
        <v>52</v>
      </c>
      <c r="AW351" s="6" t="s">
        <v>52</v>
      </c>
      <c r="AX351" s="6" t="s">
        <v>52</v>
      </c>
      <c r="AY351" s="6" t="s">
        <v>52</v>
      </c>
      <c r="AZ351" s="6" t="s">
        <v>52</v>
      </c>
      <c r="BA351" s="6" t="s">
        <v>52</v>
      </c>
      <c r="BB351" s="6" t="s">
        <v>52</v>
      </c>
      <c r="BC351" s="6" t="s">
        <v>52</v>
      </c>
      <c r="BD351" s="6" t="s">
        <v>882</v>
      </c>
      <c r="BE351" s="6" t="s">
        <v>52</v>
      </c>
      <c r="BF351" s="6" t="s">
        <v>52</v>
      </c>
      <c r="BG351" s="6" t="s">
        <v>52</v>
      </c>
      <c r="BH351" s="6" t="s">
        <v>52</v>
      </c>
      <c r="BI351">
        <v>1</v>
      </c>
      <c r="BJ351">
        <v>600</v>
      </c>
      <c r="BK351">
        <v>1</v>
      </c>
      <c r="BL351">
        <v>10</v>
      </c>
      <c r="BM351">
        <v>0</v>
      </c>
      <c r="BN351">
        <v>0</v>
      </c>
      <c r="BO351">
        <v>0</v>
      </c>
    </row>
    <row r="352" spans="1:67" ht="15.75" customHeight="1" x14ac:dyDescent="0.2">
      <c r="A352" s="3">
        <f t="shared" si="6"/>
        <v>2350</v>
      </c>
      <c r="B352" s="3" t="s">
        <v>1303</v>
      </c>
      <c r="C352" s="3" t="s">
        <v>857</v>
      </c>
      <c r="D352" s="4" t="s">
        <v>1531</v>
      </c>
      <c r="E352" s="4" t="s">
        <v>1486</v>
      </c>
      <c r="F352" s="3">
        <v>0</v>
      </c>
      <c r="G352" s="3">
        <v>300</v>
      </c>
      <c r="H352" s="3">
        <v>0</v>
      </c>
      <c r="I352" s="3">
        <v>20</v>
      </c>
      <c r="J352" s="3">
        <v>0</v>
      </c>
      <c r="K352" s="3">
        <v>1</v>
      </c>
      <c r="L352" s="3">
        <v>0</v>
      </c>
      <c r="M352" s="3">
        <v>0</v>
      </c>
      <c r="N352" s="3">
        <v>0</v>
      </c>
      <c r="O352" s="3">
        <v>0</v>
      </c>
      <c r="P352" s="3">
        <v>0</v>
      </c>
      <c r="Q352" s="3">
        <v>0</v>
      </c>
      <c r="R352" s="3">
        <v>0</v>
      </c>
      <c r="S352" s="3">
        <v>0</v>
      </c>
      <c r="T352" s="3">
        <v>0</v>
      </c>
      <c r="U352" s="3">
        <v>0</v>
      </c>
      <c r="V352" s="3">
        <v>0</v>
      </c>
      <c r="W352" s="3">
        <v>0</v>
      </c>
      <c r="X352" s="3">
        <v>0</v>
      </c>
      <c r="Y352" s="3">
        <v>60</v>
      </c>
      <c r="Z352" s="3">
        <v>0</v>
      </c>
      <c r="AA352" s="3">
        <v>0</v>
      </c>
      <c r="AB352" s="3">
        <v>0</v>
      </c>
      <c r="AC352" s="3">
        <v>0</v>
      </c>
      <c r="AD352" s="3">
        <v>0</v>
      </c>
      <c r="AE352" s="3">
        <v>0</v>
      </c>
      <c r="AF352" s="3">
        <v>0</v>
      </c>
      <c r="AG352" s="3">
        <v>0</v>
      </c>
      <c r="AH352" s="3">
        <v>0</v>
      </c>
      <c r="AI352" s="3">
        <v>0</v>
      </c>
      <c r="AJ352" s="3">
        <v>0</v>
      </c>
      <c r="AK352" s="3">
        <v>0</v>
      </c>
      <c r="AL352" s="3" t="s">
        <v>31</v>
      </c>
      <c r="AM352" s="3" t="s">
        <v>124</v>
      </c>
      <c r="AN352" s="3" t="s">
        <v>2041</v>
      </c>
      <c r="AO352" s="3" t="s">
        <v>1863</v>
      </c>
      <c r="AP352" s="3">
        <v>30</v>
      </c>
      <c r="AQ352" s="3">
        <v>1.8</v>
      </c>
      <c r="AR352">
        <v>3000</v>
      </c>
      <c r="AS352">
        <v>10</v>
      </c>
      <c r="AT352" s="6" t="s">
        <v>52</v>
      </c>
      <c r="AU352" s="6" t="s">
        <v>52</v>
      </c>
      <c r="AV352" s="6" t="s">
        <v>52</v>
      </c>
      <c r="AW352" s="6" t="s">
        <v>52</v>
      </c>
      <c r="AX352" s="6" t="s">
        <v>52</v>
      </c>
      <c r="AY352" s="6" t="s">
        <v>52</v>
      </c>
      <c r="AZ352" s="6" t="s">
        <v>52</v>
      </c>
      <c r="BA352" s="6" t="s">
        <v>52</v>
      </c>
      <c r="BB352" s="6" t="s">
        <v>52</v>
      </c>
      <c r="BC352" s="6" t="s">
        <v>52</v>
      </c>
      <c r="BD352" s="6" t="s">
        <v>1274</v>
      </c>
      <c r="BE352" s="6" t="s">
        <v>52</v>
      </c>
      <c r="BF352" s="6" t="s">
        <v>52</v>
      </c>
      <c r="BG352" s="6" t="s">
        <v>52</v>
      </c>
      <c r="BH352" s="6" t="s">
        <v>52</v>
      </c>
      <c r="BI352">
        <v>1</v>
      </c>
      <c r="BJ352">
        <v>602</v>
      </c>
      <c r="BK352">
        <v>4</v>
      </c>
      <c r="BL352">
        <v>10</v>
      </c>
      <c r="BM352">
        <v>0</v>
      </c>
      <c r="BN352">
        <v>0</v>
      </c>
      <c r="BO352">
        <v>0</v>
      </c>
    </row>
    <row r="353" spans="1:67" ht="15.75" customHeight="1" x14ac:dyDescent="0.2">
      <c r="A353" s="3">
        <f t="shared" si="6"/>
        <v>2351</v>
      </c>
      <c r="B353" s="3" t="s">
        <v>957</v>
      </c>
      <c r="C353" s="3" t="s">
        <v>842</v>
      </c>
      <c r="D353" s="4" t="s">
        <v>843</v>
      </c>
      <c r="E353" s="4" t="s">
        <v>844</v>
      </c>
      <c r="F353" s="3">
        <v>0</v>
      </c>
      <c r="G353" s="3">
        <v>300</v>
      </c>
      <c r="H353" s="3">
        <v>0</v>
      </c>
      <c r="I353" s="3">
        <v>20</v>
      </c>
      <c r="J353" s="3">
        <v>0</v>
      </c>
      <c r="K353" s="3">
        <v>1</v>
      </c>
      <c r="L353" s="3">
        <v>0</v>
      </c>
      <c r="M353" s="3">
        <v>0</v>
      </c>
      <c r="N353" s="3">
        <v>0</v>
      </c>
      <c r="O353" s="3">
        <v>0</v>
      </c>
      <c r="P353" s="3">
        <v>0</v>
      </c>
      <c r="Q353" s="3">
        <v>0</v>
      </c>
      <c r="R353" s="3">
        <v>0</v>
      </c>
      <c r="S353" s="3">
        <v>0</v>
      </c>
      <c r="T353" s="3">
        <v>0</v>
      </c>
      <c r="U353" s="3">
        <v>0</v>
      </c>
      <c r="V353" s="3">
        <v>0</v>
      </c>
      <c r="W353" s="3">
        <v>0</v>
      </c>
      <c r="X353" s="3">
        <v>0</v>
      </c>
      <c r="Y353" s="3">
        <v>60</v>
      </c>
      <c r="Z353" s="3">
        <v>0</v>
      </c>
      <c r="AA353" s="3">
        <v>0</v>
      </c>
      <c r="AB353" s="3">
        <v>0</v>
      </c>
      <c r="AC353" s="3">
        <v>0</v>
      </c>
      <c r="AD353" s="3">
        <v>0</v>
      </c>
      <c r="AE353" s="3">
        <v>0</v>
      </c>
      <c r="AF353" s="3">
        <v>0</v>
      </c>
      <c r="AG353" s="3">
        <v>0</v>
      </c>
      <c r="AH353" s="3">
        <v>0</v>
      </c>
      <c r="AI353" s="3">
        <v>0</v>
      </c>
      <c r="AJ353" s="3">
        <v>0</v>
      </c>
      <c r="AK353" s="3">
        <v>0</v>
      </c>
      <c r="AL353" s="3" t="s">
        <v>31</v>
      </c>
      <c r="AM353" s="3" t="s">
        <v>124</v>
      </c>
      <c r="AN353" s="3" t="s">
        <v>2041</v>
      </c>
      <c r="AO353" s="3" t="s">
        <v>1863</v>
      </c>
      <c r="AP353" s="3">
        <v>30</v>
      </c>
      <c r="AQ353" s="3">
        <v>1.5</v>
      </c>
      <c r="AR353">
        <v>500</v>
      </c>
      <c r="AS353">
        <v>10</v>
      </c>
      <c r="AT353" s="6" t="s">
        <v>52</v>
      </c>
      <c r="AU353" s="6" t="s">
        <v>52</v>
      </c>
      <c r="AV353" s="6" t="s">
        <v>52</v>
      </c>
      <c r="AW353" s="6" t="s">
        <v>52</v>
      </c>
      <c r="AX353" s="6" t="s">
        <v>52</v>
      </c>
      <c r="AY353" s="6" t="s">
        <v>52</v>
      </c>
      <c r="AZ353" s="6" t="s">
        <v>52</v>
      </c>
      <c r="BA353" s="6" t="s">
        <v>52</v>
      </c>
      <c r="BB353" s="6" t="s">
        <v>52</v>
      </c>
      <c r="BC353" s="6" t="s">
        <v>52</v>
      </c>
      <c r="BD353" s="6" t="s">
        <v>845</v>
      </c>
      <c r="BE353" s="6" t="s">
        <v>52</v>
      </c>
      <c r="BF353" s="6" t="s">
        <v>52</v>
      </c>
      <c r="BG353" s="6" t="s">
        <v>52</v>
      </c>
      <c r="BH353" s="6" t="s">
        <v>52</v>
      </c>
      <c r="BI353">
        <v>1</v>
      </c>
      <c r="BJ353">
        <v>603</v>
      </c>
      <c r="BK353">
        <v>1</v>
      </c>
      <c r="BL353">
        <v>10</v>
      </c>
      <c r="BM353">
        <v>0</v>
      </c>
      <c r="BN353">
        <v>0</v>
      </c>
      <c r="BO353">
        <v>0</v>
      </c>
    </row>
    <row r="354" spans="1:67" ht="15.75" customHeight="1" x14ac:dyDescent="0.2">
      <c r="A354" s="3">
        <f t="shared" si="6"/>
        <v>2352</v>
      </c>
      <c r="B354" s="3" t="s">
        <v>1301</v>
      </c>
      <c r="C354" s="3" t="s">
        <v>1174</v>
      </c>
      <c r="D354" s="4" t="s">
        <v>1173</v>
      </c>
      <c r="E354" s="4" t="s">
        <v>1177</v>
      </c>
      <c r="F354" s="3">
        <v>0</v>
      </c>
      <c r="G354" s="3">
        <v>300</v>
      </c>
      <c r="H354" s="3">
        <v>0</v>
      </c>
      <c r="I354" s="3">
        <v>20</v>
      </c>
      <c r="J354" s="3">
        <v>0</v>
      </c>
      <c r="K354" s="3">
        <v>1</v>
      </c>
      <c r="L354" s="3">
        <v>0</v>
      </c>
      <c r="M354" s="3">
        <v>0</v>
      </c>
      <c r="N354" s="3">
        <v>0</v>
      </c>
      <c r="O354" s="3">
        <v>0</v>
      </c>
      <c r="P354" s="3">
        <v>0</v>
      </c>
      <c r="Q354" s="3">
        <v>0</v>
      </c>
      <c r="R354" s="3">
        <v>0</v>
      </c>
      <c r="S354" s="3">
        <v>0</v>
      </c>
      <c r="T354" s="3">
        <v>0</v>
      </c>
      <c r="U354" s="3">
        <v>0</v>
      </c>
      <c r="V354" s="3">
        <v>0</v>
      </c>
      <c r="W354" s="3">
        <v>0</v>
      </c>
      <c r="X354" s="3">
        <v>0</v>
      </c>
      <c r="Y354" s="3">
        <v>60</v>
      </c>
      <c r="Z354" s="3">
        <v>0</v>
      </c>
      <c r="AA354" s="3">
        <v>0</v>
      </c>
      <c r="AB354" s="3">
        <v>0</v>
      </c>
      <c r="AC354" s="3">
        <v>0</v>
      </c>
      <c r="AD354" s="3">
        <v>0</v>
      </c>
      <c r="AE354" s="3">
        <v>0</v>
      </c>
      <c r="AF354" s="3">
        <v>0</v>
      </c>
      <c r="AG354" s="3">
        <v>0</v>
      </c>
      <c r="AH354" s="3">
        <v>0</v>
      </c>
      <c r="AI354" s="3">
        <v>0</v>
      </c>
      <c r="AJ354" s="3">
        <v>0</v>
      </c>
      <c r="AK354" s="3">
        <v>0</v>
      </c>
      <c r="AL354" s="3" t="s">
        <v>31</v>
      </c>
      <c r="AM354" s="3" t="s">
        <v>124</v>
      </c>
      <c r="AN354" s="3" t="s">
        <v>2041</v>
      </c>
      <c r="AO354" s="3" t="s">
        <v>1863</v>
      </c>
      <c r="AP354" s="3">
        <v>30</v>
      </c>
      <c r="AQ354" s="3">
        <v>1.7</v>
      </c>
      <c r="AR354">
        <v>700</v>
      </c>
      <c r="AS354">
        <v>10</v>
      </c>
      <c r="AT354" s="6" t="s">
        <v>52</v>
      </c>
      <c r="AU354" s="6" t="s">
        <v>52</v>
      </c>
      <c r="AV354" s="6" t="s">
        <v>52</v>
      </c>
      <c r="AW354" s="6" t="s">
        <v>52</v>
      </c>
      <c r="AX354" s="6" t="s">
        <v>52</v>
      </c>
      <c r="AY354" s="6" t="s">
        <v>52</v>
      </c>
      <c r="AZ354" s="6" t="s">
        <v>52</v>
      </c>
      <c r="BA354" s="6" t="s">
        <v>52</v>
      </c>
      <c r="BB354" s="6" t="s">
        <v>52</v>
      </c>
      <c r="BC354" s="6" t="s">
        <v>52</v>
      </c>
      <c r="BD354" s="6" t="s">
        <v>1153</v>
      </c>
      <c r="BE354" s="6" t="s">
        <v>52</v>
      </c>
      <c r="BF354" s="6" t="s">
        <v>52</v>
      </c>
      <c r="BG354" s="6" t="s">
        <v>52</v>
      </c>
      <c r="BH354" s="6" t="s">
        <v>52</v>
      </c>
      <c r="BI354">
        <v>1</v>
      </c>
      <c r="BJ354">
        <v>604</v>
      </c>
      <c r="BK354">
        <v>2</v>
      </c>
      <c r="BL354">
        <v>10</v>
      </c>
      <c r="BM354">
        <v>0</v>
      </c>
      <c r="BN354">
        <v>0</v>
      </c>
      <c r="BO354">
        <v>0</v>
      </c>
    </row>
    <row r="355" spans="1:67" ht="15.75" customHeight="1" x14ac:dyDescent="0.2">
      <c r="A355" s="3">
        <f t="shared" si="6"/>
        <v>2353</v>
      </c>
      <c r="B355" s="3" t="s">
        <v>1302</v>
      </c>
      <c r="C355" s="3" t="s">
        <v>1176</v>
      </c>
      <c r="D355" s="4" t="s">
        <v>1175</v>
      </c>
      <c r="E355" s="4" t="s">
        <v>1178</v>
      </c>
      <c r="F355" s="3">
        <v>0</v>
      </c>
      <c r="G355" s="3">
        <v>300</v>
      </c>
      <c r="H355" s="3">
        <v>0</v>
      </c>
      <c r="I355" s="3">
        <v>20</v>
      </c>
      <c r="J355" s="3">
        <v>0</v>
      </c>
      <c r="K355" s="3">
        <v>1</v>
      </c>
      <c r="L355" s="3">
        <v>0</v>
      </c>
      <c r="M355" s="3">
        <v>0</v>
      </c>
      <c r="N355" s="3">
        <v>0</v>
      </c>
      <c r="O355" s="3">
        <v>0</v>
      </c>
      <c r="P355" s="3">
        <v>0</v>
      </c>
      <c r="Q355" s="3">
        <v>0</v>
      </c>
      <c r="R355" s="3">
        <v>0</v>
      </c>
      <c r="S355" s="3">
        <v>0</v>
      </c>
      <c r="T355" s="3">
        <v>0</v>
      </c>
      <c r="U355" s="3">
        <v>0</v>
      </c>
      <c r="V355" s="3">
        <v>0</v>
      </c>
      <c r="W355" s="3">
        <v>0</v>
      </c>
      <c r="X355" s="3">
        <v>0</v>
      </c>
      <c r="Y355" s="3">
        <v>60</v>
      </c>
      <c r="Z355" s="3">
        <v>0</v>
      </c>
      <c r="AA355" s="3">
        <v>0</v>
      </c>
      <c r="AB355" s="3">
        <v>0</v>
      </c>
      <c r="AC355" s="3">
        <v>0</v>
      </c>
      <c r="AD355" s="3">
        <v>0</v>
      </c>
      <c r="AE355" s="3">
        <v>0</v>
      </c>
      <c r="AF355" s="3">
        <v>0</v>
      </c>
      <c r="AG355" s="3">
        <v>0</v>
      </c>
      <c r="AH355" s="3">
        <v>0</v>
      </c>
      <c r="AI355" s="3">
        <v>0</v>
      </c>
      <c r="AJ355" s="3">
        <v>0</v>
      </c>
      <c r="AK355" s="3">
        <v>0</v>
      </c>
      <c r="AL355" s="3" t="s">
        <v>31</v>
      </c>
      <c r="AM355" s="3" t="s">
        <v>124</v>
      </c>
      <c r="AN355" s="3" t="s">
        <v>2041</v>
      </c>
      <c r="AO355" s="3" t="s">
        <v>1863</v>
      </c>
      <c r="AP355" s="3">
        <v>30</v>
      </c>
      <c r="AQ355" s="3">
        <v>1.5</v>
      </c>
      <c r="AR355">
        <v>1000</v>
      </c>
      <c r="AS355">
        <v>10</v>
      </c>
      <c r="AT355" s="6" t="s">
        <v>52</v>
      </c>
      <c r="AU355" s="6" t="s">
        <v>52</v>
      </c>
      <c r="AV355" s="6" t="s">
        <v>52</v>
      </c>
      <c r="AW355" s="6" t="s">
        <v>52</v>
      </c>
      <c r="AX355" s="6" t="s">
        <v>52</v>
      </c>
      <c r="AY355" s="6" t="s">
        <v>52</v>
      </c>
      <c r="AZ355" s="6" t="s">
        <v>52</v>
      </c>
      <c r="BA355" s="6" t="s">
        <v>52</v>
      </c>
      <c r="BB355" s="6" t="s">
        <v>52</v>
      </c>
      <c r="BC355" s="6" t="s">
        <v>52</v>
      </c>
      <c r="BD355" s="6" t="s">
        <v>1154</v>
      </c>
      <c r="BE355" s="6" t="s">
        <v>52</v>
      </c>
      <c r="BF355" s="6" t="s">
        <v>52</v>
      </c>
      <c r="BG355" s="6" t="s">
        <v>52</v>
      </c>
      <c r="BH355" s="6" t="s">
        <v>52</v>
      </c>
      <c r="BI355">
        <v>1</v>
      </c>
      <c r="BJ355">
        <v>605</v>
      </c>
      <c r="BK355">
        <v>2</v>
      </c>
      <c r="BL355">
        <v>10</v>
      </c>
      <c r="BM355">
        <v>0</v>
      </c>
      <c r="BN355">
        <v>0</v>
      </c>
      <c r="BO355">
        <v>0</v>
      </c>
    </row>
    <row r="356" spans="1:67" ht="15.75" customHeight="1" x14ac:dyDescent="0.2">
      <c r="A356" s="3">
        <f t="shared" si="6"/>
        <v>2354</v>
      </c>
      <c r="B356" s="3" t="s">
        <v>1304</v>
      </c>
      <c r="C356" s="3" t="s">
        <v>1181</v>
      </c>
      <c r="D356" s="4" t="s">
        <v>1179</v>
      </c>
      <c r="E356" s="4" t="s">
        <v>1180</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110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2042</v>
      </c>
      <c r="AO356" s="3" t="s">
        <v>53</v>
      </c>
      <c r="AP356" s="3">
        <v>30</v>
      </c>
      <c r="AQ356" s="3">
        <v>2</v>
      </c>
      <c r="AR356">
        <v>1500</v>
      </c>
      <c r="AS356">
        <v>10</v>
      </c>
      <c r="AT356" s="6" t="s">
        <v>52</v>
      </c>
      <c r="AU356" s="6" t="s">
        <v>52</v>
      </c>
      <c r="AV356" s="6" t="s">
        <v>52</v>
      </c>
      <c r="AW356" s="6" t="s">
        <v>52</v>
      </c>
      <c r="AX356" s="6" t="s">
        <v>52</v>
      </c>
      <c r="AY356" s="6" t="s">
        <v>52</v>
      </c>
      <c r="AZ356" s="6" t="s">
        <v>52</v>
      </c>
      <c r="BA356" s="6" t="s">
        <v>52</v>
      </c>
      <c r="BB356" s="6" t="s">
        <v>52</v>
      </c>
      <c r="BC356" s="6" t="s">
        <v>52</v>
      </c>
      <c r="BD356" s="6" t="s">
        <v>1155</v>
      </c>
      <c r="BE356" s="6" t="s">
        <v>52</v>
      </c>
      <c r="BF356" s="6" t="s">
        <v>52</v>
      </c>
      <c r="BG356" s="6" t="s">
        <v>52</v>
      </c>
      <c r="BH356" s="6" t="s">
        <v>52</v>
      </c>
      <c r="BI356">
        <v>1</v>
      </c>
      <c r="BJ356">
        <v>606</v>
      </c>
      <c r="BK356">
        <v>4</v>
      </c>
      <c r="BL356">
        <v>10</v>
      </c>
      <c r="BM356">
        <v>0</v>
      </c>
      <c r="BN356">
        <v>0</v>
      </c>
      <c r="BO356">
        <v>0</v>
      </c>
    </row>
    <row r="357" spans="1:67" ht="15.75" customHeight="1" x14ac:dyDescent="0.2">
      <c r="A357" s="3">
        <f t="shared" si="6"/>
        <v>2355</v>
      </c>
      <c r="B357" s="3" t="s">
        <v>958</v>
      </c>
      <c r="C357" s="3" t="s">
        <v>956</v>
      </c>
      <c r="D357" s="4" t="s">
        <v>954</v>
      </c>
      <c r="E357" s="4" t="s">
        <v>955</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2041</v>
      </c>
      <c r="AO357" s="3" t="s">
        <v>1863</v>
      </c>
      <c r="AP357" s="3">
        <v>30</v>
      </c>
      <c r="AQ357" s="3">
        <v>1.5</v>
      </c>
      <c r="AR357">
        <v>2500</v>
      </c>
      <c r="AS357">
        <v>10</v>
      </c>
      <c r="AT357" s="6" t="s">
        <v>52</v>
      </c>
      <c r="AU357" s="6" t="s">
        <v>52</v>
      </c>
      <c r="AV357" s="6" t="s">
        <v>52</v>
      </c>
      <c r="AW357" s="6" t="s">
        <v>52</v>
      </c>
      <c r="AX357" s="6" t="s">
        <v>52</v>
      </c>
      <c r="AY357" s="6" t="s">
        <v>52</v>
      </c>
      <c r="AZ357" s="6" t="s">
        <v>52</v>
      </c>
      <c r="BA357" s="6" t="s">
        <v>52</v>
      </c>
      <c r="BB357" s="6" t="s">
        <v>52</v>
      </c>
      <c r="BC357" s="6" t="s">
        <v>52</v>
      </c>
      <c r="BD357" s="6" t="s">
        <v>928</v>
      </c>
      <c r="BE357" s="6" t="s">
        <v>52</v>
      </c>
      <c r="BF357" s="6" t="s">
        <v>52</v>
      </c>
      <c r="BG357" s="6" t="s">
        <v>52</v>
      </c>
      <c r="BH357" s="6" t="s">
        <v>52</v>
      </c>
      <c r="BI357">
        <v>1</v>
      </c>
      <c r="BJ357">
        <v>607</v>
      </c>
      <c r="BK357">
        <v>3</v>
      </c>
      <c r="BL357">
        <v>10</v>
      </c>
      <c r="BM357">
        <v>0</v>
      </c>
      <c r="BN357">
        <v>0</v>
      </c>
      <c r="BO357">
        <v>0</v>
      </c>
    </row>
    <row r="358" spans="1:67" ht="15.75" customHeight="1" x14ac:dyDescent="0.2">
      <c r="A358" s="3">
        <f t="shared" si="6"/>
        <v>2356</v>
      </c>
      <c r="B358" s="3" t="s">
        <v>1839</v>
      </c>
      <c r="C358" s="3" t="s">
        <v>1840</v>
      </c>
      <c r="D358" s="4" t="s">
        <v>1841</v>
      </c>
      <c r="E358" s="4" t="s">
        <v>1842</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2041</v>
      </c>
      <c r="AO358" s="3" t="s">
        <v>1863</v>
      </c>
      <c r="AP358" s="3">
        <v>30</v>
      </c>
      <c r="AQ358" s="3">
        <v>1.5</v>
      </c>
      <c r="AR358">
        <v>2500</v>
      </c>
      <c r="AS358">
        <v>10</v>
      </c>
      <c r="AT358" s="6" t="s">
        <v>52</v>
      </c>
      <c r="AU358" s="6" t="s">
        <v>52</v>
      </c>
      <c r="AV358" s="6" t="s">
        <v>52</v>
      </c>
      <c r="AW358" s="6" t="s">
        <v>52</v>
      </c>
      <c r="AX358" s="6" t="s">
        <v>52</v>
      </c>
      <c r="AY358" s="6" t="s">
        <v>52</v>
      </c>
      <c r="AZ358" s="6" t="s">
        <v>52</v>
      </c>
      <c r="BA358" s="6" t="s">
        <v>52</v>
      </c>
      <c r="BB358" s="6" t="s">
        <v>52</v>
      </c>
      <c r="BC358" s="6" t="s">
        <v>52</v>
      </c>
      <c r="BD358" s="6" t="s">
        <v>1857</v>
      </c>
      <c r="BE358" s="6" t="s">
        <v>52</v>
      </c>
      <c r="BF358" s="6" t="s">
        <v>52</v>
      </c>
      <c r="BG358" s="6" t="s">
        <v>52</v>
      </c>
      <c r="BH358" s="6" t="s">
        <v>52</v>
      </c>
      <c r="BI358">
        <v>1</v>
      </c>
      <c r="BJ358">
        <v>608</v>
      </c>
      <c r="BK358">
        <v>3</v>
      </c>
      <c r="BL358">
        <v>10</v>
      </c>
      <c r="BM358">
        <v>0</v>
      </c>
      <c r="BN358">
        <v>0</v>
      </c>
      <c r="BO358">
        <v>1</v>
      </c>
    </row>
    <row r="359" spans="1:67" s="23" customFormat="1" ht="15.75" customHeight="1" x14ac:dyDescent="0.2">
      <c r="A359" s="21">
        <f t="shared" si="6"/>
        <v>2357</v>
      </c>
      <c r="B359" s="21" t="s">
        <v>99</v>
      </c>
      <c r="C359" s="21" t="s">
        <v>2367</v>
      </c>
      <c r="D359" s="22" t="s">
        <v>2368</v>
      </c>
      <c r="E359" s="22" t="s">
        <v>2307</v>
      </c>
      <c r="F359" s="21">
        <v>0</v>
      </c>
      <c r="G359" s="21">
        <v>300</v>
      </c>
      <c r="H359" s="21">
        <v>0</v>
      </c>
      <c r="I359" s="21">
        <v>20</v>
      </c>
      <c r="J359" s="21">
        <v>150</v>
      </c>
      <c r="K359" s="21">
        <v>1</v>
      </c>
      <c r="L359" s="21">
        <v>0</v>
      </c>
      <c r="M359" s="21">
        <v>0</v>
      </c>
      <c r="N359" s="21">
        <v>0</v>
      </c>
      <c r="O359" s="21">
        <v>0</v>
      </c>
      <c r="P359" s="21">
        <v>0</v>
      </c>
      <c r="Q359" s="21">
        <v>0</v>
      </c>
      <c r="R359" s="21">
        <v>0</v>
      </c>
      <c r="S359" s="21">
        <v>0</v>
      </c>
      <c r="T359" s="21">
        <v>0</v>
      </c>
      <c r="U359" s="21">
        <v>0</v>
      </c>
      <c r="V359" s="21">
        <v>0</v>
      </c>
      <c r="W359" s="21">
        <v>0</v>
      </c>
      <c r="X359" s="21">
        <v>0</v>
      </c>
      <c r="Y359" s="21">
        <v>0</v>
      </c>
      <c r="Z359" s="21">
        <v>0</v>
      </c>
      <c r="AA359" s="21">
        <v>0</v>
      </c>
      <c r="AB359" s="21">
        <v>0</v>
      </c>
      <c r="AC359" s="21">
        <v>0</v>
      </c>
      <c r="AD359" s="21">
        <v>0</v>
      </c>
      <c r="AE359" s="21">
        <v>0</v>
      </c>
      <c r="AF359" s="21">
        <v>0</v>
      </c>
      <c r="AG359" s="21">
        <v>0</v>
      </c>
      <c r="AH359" s="21">
        <v>0</v>
      </c>
      <c r="AI359" s="21">
        <v>0</v>
      </c>
      <c r="AJ359" s="21">
        <v>0</v>
      </c>
      <c r="AK359" s="21">
        <v>0</v>
      </c>
      <c r="AL359" s="21" t="s">
        <v>31</v>
      </c>
      <c r="AM359" s="21" t="s">
        <v>50</v>
      </c>
      <c r="AN359" s="21" t="s">
        <v>2034</v>
      </c>
      <c r="AO359" s="21" t="s">
        <v>52</v>
      </c>
      <c r="AP359" s="21">
        <v>30</v>
      </c>
      <c r="AQ359" s="21">
        <v>20</v>
      </c>
      <c r="AR359" s="23">
        <v>1500</v>
      </c>
      <c r="AS359" s="23">
        <v>1200</v>
      </c>
      <c r="AT359" s="24" t="s">
        <v>52</v>
      </c>
      <c r="AU359" s="24" t="s">
        <v>52</v>
      </c>
      <c r="AV359" s="24" t="s">
        <v>52</v>
      </c>
      <c r="AW359" s="24" t="s">
        <v>52</v>
      </c>
      <c r="AX359" s="24" t="s">
        <v>52</v>
      </c>
      <c r="AY359" s="24" t="s">
        <v>52</v>
      </c>
      <c r="AZ359" s="24" t="s">
        <v>52</v>
      </c>
      <c r="BA359" s="24" t="s">
        <v>52</v>
      </c>
      <c r="BB359" s="24" t="s">
        <v>52</v>
      </c>
      <c r="BC359" s="24" t="s">
        <v>52</v>
      </c>
      <c r="BD359" s="24" t="s">
        <v>52</v>
      </c>
      <c r="BE359" s="24" t="s">
        <v>52</v>
      </c>
      <c r="BF359" s="24" t="s">
        <v>52</v>
      </c>
      <c r="BG359" s="24" t="s">
        <v>52</v>
      </c>
      <c r="BH359" s="24" t="s">
        <v>52</v>
      </c>
      <c r="BI359" s="23">
        <v>0</v>
      </c>
      <c r="BJ359" s="23">
        <v>0</v>
      </c>
      <c r="BK359" s="23">
        <v>1</v>
      </c>
      <c r="BL359" s="23">
        <v>30</v>
      </c>
      <c r="BM359">
        <v>0</v>
      </c>
      <c r="BN359">
        <v>0</v>
      </c>
      <c r="BO359" s="23">
        <v>0</v>
      </c>
    </row>
    <row r="360" spans="1:67" ht="15.75" customHeight="1" x14ac:dyDescent="0.2">
      <c r="A360" s="3">
        <f t="shared" si="6"/>
        <v>2358</v>
      </c>
      <c r="B360" s="3" t="s">
        <v>389</v>
      </c>
      <c r="C360" s="3" t="s">
        <v>122</v>
      </c>
      <c r="D360" s="4" t="s">
        <v>110</v>
      </c>
      <c r="E360" s="4" t="s">
        <v>140</v>
      </c>
      <c r="F360" s="3">
        <v>0</v>
      </c>
      <c r="G360" s="3">
        <v>100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50</v>
      </c>
      <c r="Z360" s="3">
        <v>0</v>
      </c>
      <c r="AA360" s="3">
        <v>0</v>
      </c>
      <c r="AB360" s="3">
        <v>0</v>
      </c>
      <c r="AC360" s="3">
        <v>0</v>
      </c>
      <c r="AD360" s="3">
        <v>0</v>
      </c>
      <c r="AE360" s="3">
        <v>0</v>
      </c>
      <c r="AF360" s="3">
        <v>0</v>
      </c>
      <c r="AG360" s="3">
        <v>0</v>
      </c>
      <c r="AH360" s="3">
        <v>0</v>
      </c>
      <c r="AI360" s="3">
        <v>0</v>
      </c>
      <c r="AJ360" s="3">
        <v>0</v>
      </c>
      <c r="AK360" s="3">
        <v>0</v>
      </c>
      <c r="AL360" s="3" t="s">
        <v>31</v>
      </c>
      <c r="AM360" s="3" t="s">
        <v>125</v>
      </c>
      <c r="AN360" s="3" t="s">
        <v>2043</v>
      </c>
      <c r="AO360" s="3" t="s">
        <v>1864</v>
      </c>
      <c r="AP360" s="3">
        <v>30</v>
      </c>
      <c r="AQ360" s="3">
        <v>1.2</v>
      </c>
      <c r="AR360">
        <v>500</v>
      </c>
      <c r="AS360">
        <v>10</v>
      </c>
      <c r="AT360" s="6" t="s">
        <v>152</v>
      </c>
      <c r="AU360" s="6" t="s">
        <v>152</v>
      </c>
      <c r="AV360" s="6" t="s">
        <v>152</v>
      </c>
      <c r="AW360" s="6" t="s">
        <v>152</v>
      </c>
      <c r="AX360" s="6" t="s">
        <v>152</v>
      </c>
      <c r="AY360" s="6" t="s">
        <v>152</v>
      </c>
      <c r="AZ360" s="6" t="s">
        <v>152</v>
      </c>
      <c r="BA360" s="6" t="s">
        <v>152</v>
      </c>
      <c r="BB360" s="6" t="s">
        <v>152</v>
      </c>
      <c r="BC360" s="6" t="s">
        <v>152</v>
      </c>
      <c r="BD360" s="6" t="s">
        <v>125</v>
      </c>
      <c r="BE360" s="6" t="s">
        <v>52</v>
      </c>
      <c r="BF360" s="6" t="s">
        <v>52</v>
      </c>
      <c r="BG360" s="6" t="s">
        <v>52</v>
      </c>
      <c r="BH360" s="6" t="s">
        <v>52</v>
      </c>
      <c r="BI360">
        <v>1</v>
      </c>
      <c r="BJ360">
        <v>630</v>
      </c>
      <c r="BK360">
        <v>2</v>
      </c>
      <c r="BL360">
        <v>10</v>
      </c>
      <c r="BM360">
        <v>0</v>
      </c>
      <c r="BN360">
        <v>0</v>
      </c>
      <c r="BO360">
        <v>0</v>
      </c>
    </row>
    <row r="361" spans="1:67" ht="15.75" customHeight="1" x14ac:dyDescent="0.2">
      <c r="A361" s="3">
        <f t="shared" si="6"/>
        <v>2359</v>
      </c>
      <c r="B361" s="3" t="s">
        <v>1614</v>
      </c>
      <c r="C361" s="3" t="s">
        <v>1606</v>
      </c>
      <c r="D361" s="4" t="s">
        <v>1605</v>
      </c>
      <c r="E361" s="4" t="s">
        <v>1607</v>
      </c>
      <c r="F361" s="3">
        <v>0</v>
      </c>
      <c r="G361" s="3">
        <v>100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50</v>
      </c>
      <c r="Z361" s="3">
        <v>0</v>
      </c>
      <c r="AA361" s="3">
        <v>0</v>
      </c>
      <c r="AB361" s="3">
        <v>0</v>
      </c>
      <c r="AC361" s="3">
        <v>0</v>
      </c>
      <c r="AD361" s="3">
        <v>0</v>
      </c>
      <c r="AE361" s="3">
        <v>0</v>
      </c>
      <c r="AF361" s="3">
        <v>0</v>
      </c>
      <c r="AG361" s="3">
        <v>0</v>
      </c>
      <c r="AH361" s="3">
        <v>0</v>
      </c>
      <c r="AI361" s="3">
        <v>0</v>
      </c>
      <c r="AJ361" s="3">
        <v>0</v>
      </c>
      <c r="AK361" s="3">
        <v>0</v>
      </c>
      <c r="AL361" s="3" t="s">
        <v>31</v>
      </c>
      <c r="AM361" s="3" t="s">
        <v>125</v>
      </c>
      <c r="AN361" s="3" t="s">
        <v>2043</v>
      </c>
      <c r="AO361" s="3" t="s">
        <v>1863</v>
      </c>
      <c r="AP361" s="3">
        <v>30</v>
      </c>
      <c r="AQ361" s="3">
        <v>1.5</v>
      </c>
      <c r="AR361">
        <v>500</v>
      </c>
      <c r="AS361">
        <v>10</v>
      </c>
      <c r="AT361" s="6" t="s">
        <v>52</v>
      </c>
      <c r="AU361" s="6" t="s">
        <v>52</v>
      </c>
      <c r="AV361" s="6" t="s">
        <v>52</v>
      </c>
      <c r="AW361" s="6" t="s">
        <v>52</v>
      </c>
      <c r="AX361" s="6" t="s">
        <v>52</v>
      </c>
      <c r="AY361" s="6" t="s">
        <v>52</v>
      </c>
      <c r="AZ361" s="6" t="s">
        <v>52</v>
      </c>
      <c r="BA361" s="6" t="s">
        <v>52</v>
      </c>
      <c r="BB361" s="6" t="s">
        <v>52</v>
      </c>
      <c r="BC361" s="6" t="s">
        <v>52</v>
      </c>
      <c r="BD361" s="6" t="s">
        <v>125</v>
      </c>
      <c r="BE361" s="6" t="s">
        <v>52</v>
      </c>
      <c r="BF361" s="6" t="s">
        <v>52</v>
      </c>
      <c r="BG361" s="6" t="s">
        <v>52</v>
      </c>
      <c r="BH361" s="6" t="s">
        <v>52</v>
      </c>
      <c r="BI361">
        <v>1</v>
      </c>
      <c r="BJ361">
        <v>631</v>
      </c>
      <c r="BK361">
        <v>2</v>
      </c>
      <c r="BL361">
        <v>30</v>
      </c>
      <c r="BM361">
        <v>0</v>
      </c>
      <c r="BN361">
        <v>0</v>
      </c>
      <c r="BO361">
        <v>1</v>
      </c>
    </row>
    <row r="362" spans="1:67" s="37" customFormat="1" ht="15.75" customHeight="1" x14ac:dyDescent="0.2">
      <c r="A362" s="34">
        <f t="shared" si="6"/>
        <v>2360</v>
      </c>
      <c r="B362" s="34" t="s">
        <v>1856</v>
      </c>
      <c r="C362" s="34" t="s">
        <v>1856</v>
      </c>
      <c r="D362" s="36" t="s">
        <v>1849</v>
      </c>
      <c r="E362" s="36" t="s">
        <v>1850</v>
      </c>
      <c r="F362" s="34">
        <v>0</v>
      </c>
      <c r="G362" s="34">
        <v>100</v>
      </c>
      <c r="H362" s="34">
        <v>0</v>
      </c>
      <c r="I362" s="34">
        <v>20</v>
      </c>
      <c r="J362" s="34">
        <v>0</v>
      </c>
      <c r="K362" s="34">
        <v>1</v>
      </c>
      <c r="L362" s="34">
        <v>0</v>
      </c>
      <c r="M362" s="34">
        <v>0</v>
      </c>
      <c r="N362" s="34">
        <v>0</v>
      </c>
      <c r="O362" s="34">
        <v>0</v>
      </c>
      <c r="P362" s="34">
        <v>0</v>
      </c>
      <c r="Q362" s="34">
        <v>0</v>
      </c>
      <c r="R362" s="34">
        <v>0</v>
      </c>
      <c r="S362" s="34">
        <v>0</v>
      </c>
      <c r="T362" s="34">
        <v>0</v>
      </c>
      <c r="U362" s="34">
        <v>0</v>
      </c>
      <c r="V362" s="34">
        <v>0</v>
      </c>
      <c r="W362" s="34">
        <v>0</v>
      </c>
      <c r="X362" s="34">
        <v>0</v>
      </c>
      <c r="Y362" s="34">
        <v>50</v>
      </c>
      <c r="Z362" s="34">
        <v>0</v>
      </c>
      <c r="AA362" s="34">
        <v>0</v>
      </c>
      <c r="AB362" s="34">
        <v>0</v>
      </c>
      <c r="AC362" s="34">
        <v>0</v>
      </c>
      <c r="AD362" s="34">
        <v>0</v>
      </c>
      <c r="AE362" s="34">
        <v>0</v>
      </c>
      <c r="AF362" s="34">
        <v>0</v>
      </c>
      <c r="AG362" s="34">
        <v>0</v>
      </c>
      <c r="AH362" s="34">
        <v>0</v>
      </c>
      <c r="AI362" s="34">
        <v>0</v>
      </c>
      <c r="AJ362" s="34">
        <v>0</v>
      </c>
      <c r="AK362" s="34">
        <v>0</v>
      </c>
      <c r="AL362" s="34" t="s">
        <v>31</v>
      </c>
      <c r="AM362" s="34" t="s">
        <v>125</v>
      </c>
      <c r="AN362" s="34" t="s">
        <v>2652</v>
      </c>
      <c r="AO362" s="34" t="s">
        <v>1863</v>
      </c>
      <c r="AP362" s="34">
        <v>30</v>
      </c>
      <c r="AQ362" s="34">
        <v>1.4</v>
      </c>
      <c r="AR362" s="37">
        <v>500</v>
      </c>
      <c r="AS362" s="37">
        <v>10</v>
      </c>
      <c r="AT362" s="38" t="s">
        <v>52</v>
      </c>
      <c r="AU362" s="38" t="s">
        <v>52</v>
      </c>
      <c r="AV362" s="38" t="s">
        <v>52</v>
      </c>
      <c r="AW362" s="38" t="s">
        <v>52</v>
      </c>
      <c r="AX362" s="38" t="s">
        <v>52</v>
      </c>
      <c r="AY362" s="38" t="s">
        <v>52</v>
      </c>
      <c r="AZ362" s="38" t="s">
        <v>52</v>
      </c>
      <c r="BA362" s="38" t="s">
        <v>52</v>
      </c>
      <c r="BB362" s="38" t="s">
        <v>52</v>
      </c>
      <c r="BC362" s="38" t="s">
        <v>52</v>
      </c>
      <c r="BD362" s="38" t="s">
        <v>125</v>
      </c>
      <c r="BE362" s="38" t="s">
        <v>1857</v>
      </c>
      <c r="BF362" s="38" t="s">
        <v>52</v>
      </c>
      <c r="BG362" s="38" t="s">
        <v>52</v>
      </c>
      <c r="BH362" s="38" t="s">
        <v>52</v>
      </c>
      <c r="BI362" s="37">
        <v>1</v>
      </c>
      <c r="BJ362" s="37">
        <v>632</v>
      </c>
      <c r="BK362" s="37">
        <v>3</v>
      </c>
      <c r="BL362" s="37">
        <v>10</v>
      </c>
      <c r="BM362" s="37">
        <v>0</v>
      </c>
      <c r="BN362" s="37">
        <v>0</v>
      </c>
      <c r="BO362" s="37">
        <v>0</v>
      </c>
    </row>
    <row r="363" spans="1:67" s="37" customFormat="1" ht="15.75" customHeight="1" x14ac:dyDescent="0.2">
      <c r="A363" s="34">
        <f t="shared" si="6"/>
        <v>2361</v>
      </c>
      <c r="B363" s="34" t="s">
        <v>3012</v>
      </c>
      <c r="C363" s="34" t="s">
        <v>3012</v>
      </c>
      <c r="D363" s="36" t="s">
        <v>3013</v>
      </c>
      <c r="E363" s="36" t="s">
        <v>3014</v>
      </c>
      <c r="F363" s="34">
        <v>0</v>
      </c>
      <c r="G363" s="34">
        <v>100</v>
      </c>
      <c r="H363" s="34">
        <v>0</v>
      </c>
      <c r="I363" s="34">
        <v>20</v>
      </c>
      <c r="J363" s="34">
        <v>0</v>
      </c>
      <c r="K363" s="34">
        <v>1</v>
      </c>
      <c r="L363" s="34">
        <v>0</v>
      </c>
      <c r="M363" s="34">
        <v>0</v>
      </c>
      <c r="N363" s="34">
        <v>0</v>
      </c>
      <c r="O363" s="34">
        <v>0</v>
      </c>
      <c r="P363" s="34">
        <v>0</v>
      </c>
      <c r="Q363" s="34">
        <v>0</v>
      </c>
      <c r="R363" s="34">
        <v>0</v>
      </c>
      <c r="S363" s="34">
        <v>0</v>
      </c>
      <c r="T363" s="34">
        <v>0</v>
      </c>
      <c r="U363" s="34">
        <v>0</v>
      </c>
      <c r="V363" s="34">
        <v>0</v>
      </c>
      <c r="W363" s="34">
        <v>0</v>
      </c>
      <c r="X363" s="34">
        <v>0</v>
      </c>
      <c r="Y363" s="34">
        <v>50</v>
      </c>
      <c r="Z363" s="34">
        <v>0</v>
      </c>
      <c r="AA363" s="34">
        <v>0</v>
      </c>
      <c r="AB363" s="34">
        <v>0</v>
      </c>
      <c r="AC363" s="34">
        <v>0</v>
      </c>
      <c r="AD363" s="34">
        <v>0</v>
      </c>
      <c r="AE363" s="34">
        <v>0</v>
      </c>
      <c r="AF363" s="34">
        <v>0</v>
      </c>
      <c r="AG363" s="34">
        <v>0</v>
      </c>
      <c r="AH363" s="34">
        <v>0</v>
      </c>
      <c r="AI363" s="34">
        <v>0</v>
      </c>
      <c r="AJ363" s="34">
        <v>0</v>
      </c>
      <c r="AK363" s="34">
        <v>0</v>
      </c>
      <c r="AL363" s="34" t="s">
        <v>31</v>
      </c>
      <c r="AM363" s="34" t="s">
        <v>125</v>
      </c>
      <c r="AN363" s="34" t="s">
        <v>2652</v>
      </c>
      <c r="AO363" s="34" t="s">
        <v>52</v>
      </c>
      <c r="AP363" s="34">
        <v>30</v>
      </c>
      <c r="AQ363" s="34">
        <v>1.9</v>
      </c>
      <c r="AR363" s="37">
        <v>500</v>
      </c>
      <c r="AS363" s="37">
        <v>10</v>
      </c>
      <c r="AT363" s="38" t="s">
        <v>52</v>
      </c>
      <c r="AU363" s="38" t="s">
        <v>52</v>
      </c>
      <c r="AV363" s="38" t="s">
        <v>52</v>
      </c>
      <c r="AW363" s="38" t="s">
        <v>52</v>
      </c>
      <c r="AX363" s="38" t="s">
        <v>52</v>
      </c>
      <c r="AY363" s="38" t="s">
        <v>52</v>
      </c>
      <c r="AZ363" s="38" t="s">
        <v>52</v>
      </c>
      <c r="BA363" s="38" t="s">
        <v>52</v>
      </c>
      <c r="BB363" s="38" t="s">
        <v>52</v>
      </c>
      <c r="BC363" s="38" t="s">
        <v>52</v>
      </c>
      <c r="BD363" s="38" t="s">
        <v>125</v>
      </c>
      <c r="BE363" s="38" t="s">
        <v>1857</v>
      </c>
      <c r="BF363" s="38" t="s">
        <v>52</v>
      </c>
      <c r="BG363" s="38" t="s">
        <v>52</v>
      </c>
      <c r="BH363" s="38" t="s">
        <v>52</v>
      </c>
      <c r="BI363" s="37">
        <v>1</v>
      </c>
      <c r="BJ363" s="37">
        <v>632</v>
      </c>
      <c r="BK363" s="37">
        <v>3</v>
      </c>
      <c r="BL363" s="37">
        <v>10</v>
      </c>
      <c r="BM363" s="37">
        <v>0</v>
      </c>
      <c r="BN363" s="37">
        <v>0</v>
      </c>
      <c r="BO363" s="37">
        <v>0</v>
      </c>
    </row>
    <row r="364" spans="1:67" s="9" customFormat="1" ht="15.75" customHeight="1" x14ac:dyDescent="0.2">
      <c r="A364" s="3">
        <f t="shared" si="6"/>
        <v>2362</v>
      </c>
      <c r="B364" s="7" t="s">
        <v>89</v>
      </c>
      <c r="C364" s="7" t="s">
        <v>116</v>
      </c>
      <c r="D364" s="11" t="s">
        <v>104</v>
      </c>
      <c r="E364" s="11" t="s">
        <v>1016</v>
      </c>
      <c r="F364" s="7">
        <v>0</v>
      </c>
      <c r="G364" s="7">
        <v>300</v>
      </c>
      <c r="H364" s="7">
        <v>0</v>
      </c>
      <c r="I364" s="7">
        <v>20</v>
      </c>
      <c r="J364" s="7">
        <v>0</v>
      </c>
      <c r="K364" s="7">
        <v>1</v>
      </c>
      <c r="L364" s="7">
        <v>0</v>
      </c>
      <c r="M364" s="7">
        <v>0</v>
      </c>
      <c r="N364" s="7">
        <v>0</v>
      </c>
      <c r="O364" s="7">
        <v>0</v>
      </c>
      <c r="P364" s="7">
        <v>0</v>
      </c>
      <c r="Q364" s="7">
        <v>0</v>
      </c>
      <c r="R364" s="7">
        <v>0</v>
      </c>
      <c r="S364" s="7">
        <v>0</v>
      </c>
      <c r="T364" s="7">
        <v>0</v>
      </c>
      <c r="U364" s="7">
        <v>0</v>
      </c>
      <c r="V364" s="7">
        <v>0</v>
      </c>
      <c r="W364" s="7">
        <v>0</v>
      </c>
      <c r="X364" s="7">
        <v>0</v>
      </c>
      <c r="Y364" s="7">
        <v>80</v>
      </c>
      <c r="Z364" s="7">
        <v>0</v>
      </c>
      <c r="AA364" s="7">
        <v>0</v>
      </c>
      <c r="AB364" s="7">
        <v>0</v>
      </c>
      <c r="AC364" s="7">
        <v>0</v>
      </c>
      <c r="AD364" s="7">
        <v>0</v>
      </c>
      <c r="AE364" s="7">
        <v>0</v>
      </c>
      <c r="AF364" s="7">
        <v>0</v>
      </c>
      <c r="AG364" s="7">
        <v>0</v>
      </c>
      <c r="AH364" s="7">
        <v>0</v>
      </c>
      <c r="AI364" s="7">
        <v>0</v>
      </c>
      <c r="AJ364" s="7">
        <v>0</v>
      </c>
      <c r="AK364" s="7">
        <v>0</v>
      </c>
      <c r="AL364" s="7" t="s">
        <v>31</v>
      </c>
      <c r="AM364" s="7" t="s">
        <v>123</v>
      </c>
      <c r="AN364" s="7" t="s">
        <v>2044</v>
      </c>
      <c r="AO364" s="7" t="s">
        <v>1863</v>
      </c>
      <c r="AP364" s="7">
        <v>30</v>
      </c>
      <c r="AQ364" s="7">
        <v>1</v>
      </c>
      <c r="AR364" s="9">
        <v>9999</v>
      </c>
      <c r="AS364" s="7">
        <v>999</v>
      </c>
      <c r="AT364" s="10" t="s">
        <v>152</v>
      </c>
      <c r="AU364" s="10" t="s">
        <v>152</v>
      </c>
      <c r="AV364" s="10" t="s">
        <v>152</v>
      </c>
      <c r="AW364" s="10" t="s">
        <v>152</v>
      </c>
      <c r="AX364" s="10" t="s">
        <v>152</v>
      </c>
      <c r="AY364" s="10" t="s">
        <v>152</v>
      </c>
      <c r="AZ364" s="10" t="s">
        <v>152</v>
      </c>
      <c r="BA364" s="10" t="s">
        <v>152</v>
      </c>
      <c r="BB364" s="10" t="s">
        <v>152</v>
      </c>
      <c r="BC364" s="10" t="s">
        <v>152</v>
      </c>
      <c r="BD364" s="10" t="s">
        <v>52</v>
      </c>
      <c r="BE364" s="10" t="s">
        <v>52</v>
      </c>
      <c r="BF364" s="10" t="s">
        <v>52</v>
      </c>
      <c r="BG364" s="10" t="s">
        <v>52</v>
      </c>
      <c r="BH364" s="10" t="s">
        <v>52</v>
      </c>
      <c r="BI364" s="9">
        <v>0</v>
      </c>
      <c r="BJ364" s="9">
        <v>0</v>
      </c>
      <c r="BK364" s="9">
        <v>1</v>
      </c>
      <c r="BL364" s="9">
        <v>30</v>
      </c>
      <c r="BM364">
        <v>0</v>
      </c>
      <c r="BN364">
        <v>0</v>
      </c>
      <c r="BO364" s="9">
        <v>0</v>
      </c>
    </row>
    <row r="365" spans="1:67" s="9" customFormat="1" ht="15.75" customHeight="1" x14ac:dyDescent="0.2">
      <c r="A365" s="3">
        <f t="shared" si="6"/>
        <v>2363</v>
      </c>
      <c r="B365" s="7" t="s">
        <v>389</v>
      </c>
      <c r="C365" s="7" t="s">
        <v>117</v>
      </c>
      <c r="D365" s="11" t="s">
        <v>105</v>
      </c>
      <c r="E365" s="11" t="s">
        <v>111</v>
      </c>
      <c r="F365" s="7">
        <v>0</v>
      </c>
      <c r="G365" s="7">
        <v>100</v>
      </c>
      <c r="H365" s="7">
        <v>0</v>
      </c>
      <c r="I365" s="7">
        <v>20</v>
      </c>
      <c r="J365" s="7">
        <v>0</v>
      </c>
      <c r="K365" s="7">
        <v>1</v>
      </c>
      <c r="L365" s="7">
        <v>0</v>
      </c>
      <c r="M365" s="7">
        <v>0</v>
      </c>
      <c r="N365" s="7">
        <v>0</v>
      </c>
      <c r="O365" s="7">
        <v>0</v>
      </c>
      <c r="P365" s="7">
        <v>0</v>
      </c>
      <c r="Q365" s="7">
        <v>0</v>
      </c>
      <c r="R365" s="7">
        <v>0</v>
      </c>
      <c r="S365" s="7">
        <v>0</v>
      </c>
      <c r="T365" s="7">
        <v>0</v>
      </c>
      <c r="U365" s="7">
        <v>0</v>
      </c>
      <c r="V365" s="7">
        <v>0</v>
      </c>
      <c r="W365" s="7">
        <v>0</v>
      </c>
      <c r="X365" s="7">
        <v>0</v>
      </c>
      <c r="Y365" s="7">
        <v>0</v>
      </c>
      <c r="Z365" s="7">
        <v>0</v>
      </c>
      <c r="AA365" s="7">
        <v>0</v>
      </c>
      <c r="AB365" s="7">
        <v>0</v>
      </c>
      <c r="AC365" s="7">
        <v>0</v>
      </c>
      <c r="AD365" s="7">
        <v>0</v>
      </c>
      <c r="AE365" s="7">
        <v>0</v>
      </c>
      <c r="AF365" s="7">
        <v>0</v>
      </c>
      <c r="AG365" s="7">
        <v>0</v>
      </c>
      <c r="AH365" s="7">
        <v>0</v>
      </c>
      <c r="AI365" s="7">
        <v>0</v>
      </c>
      <c r="AJ365" s="7">
        <v>0</v>
      </c>
      <c r="AK365" s="7">
        <v>0</v>
      </c>
      <c r="AL365" s="7" t="s">
        <v>31</v>
      </c>
      <c r="AM365" s="7" t="s">
        <v>125</v>
      </c>
      <c r="AN365" s="7" t="s">
        <v>2043</v>
      </c>
      <c r="AO365" s="7" t="s">
        <v>1863</v>
      </c>
      <c r="AP365" s="7">
        <v>30</v>
      </c>
      <c r="AQ365" s="7">
        <v>1</v>
      </c>
      <c r="AR365" s="9">
        <v>150</v>
      </c>
      <c r="AS365" s="7">
        <v>500</v>
      </c>
      <c r="AT365" s="10" t="s">
        <v>152</v>
      </c>
      <c r="AU365" s="10" t="s">
        <v>152</v>
      </c>
      <c r="AV365" s="10" t="s">
        <v>152</v>
      </c>
      <c r="AW365" s="10" t="s">
        <v>152</v>
      </c>
      <c r="AX365" s="10" t="s">
        <v>152</v>
      </c>
      <c r="AY365" s="10" t="s">
        <v>152</v>
      </c>
      <c r="AZ365" s="10" t="s">
        <v>152</v>
      </c>
      <c r="BA365" s="10" t="s">
        <v>152</v>
      </c>
      <c r="BB365" s="10" t="s">
        <v>152</v>
      </c>
      <c r="BC365" s="10" t="s">
        <v>152</v>
      </c>
      <c r="BD365" s="10" t="s">
        <v>52</v>
      </c>
      <c r="BE365" s="10" t="s">
        <v>52</v>
      </c>
      <c r="BF365" s="10" t="s">
        <v>52</v>
      </c>
      <c r="BG365" s="10" t="s">
        <v>52</v>
      </c>
      <c r="BH365" s="10" t="s">
        <v>52</v>
      </c>
      <c r="BI365" s="9">
        <v>0</v>
      </c>
      <c r="BJ365" s="9">
        <v>0</v>
      </c>
      <c r="BK365" s="9">
        <v>1</v>
      </c>
      <c r="BL365" s="9">
        <v>30</v>
      </c>
      <c r="BM365">
        <v>0</v>
      </c>
      <c r="BN365">
        <v>0</v>
      </c>
      <c r="BO365" s="9">
        <v>0</v>
      </c>
    </row>
    <row r="366" spans="1:67" s="9" customFormat="1" ht="15.75" customHeight="1" x14ac:dyDescent="0.2">
      <c r="A366" s="3">
        <f t="shared" si="6"/>
        <v>2364</v>
      </c>
      <c r="B366" s="7" t="s">
        <v>389</v>
      </c>
      <c r="C366" s="7" t="s">
        <v>118</v>
      </c>
      <c r="D366" s="11" t="s">
        <v>106</v>
      </c>
      <c r="E366" s="11" t="s">
        <v>112</v>
      </c>
      <c r="F366" s="7">
        <v>0</v>
      </c>
      <c r="G366" s="7">
        <v>100</v>
      </c>
      <c r="H366" s="7">
        <v>0</v>
      </c>
      <c r="I366" s="7">
        <v>20</v>
      </c>
      <c r="J366" s="7">
        <v>0</v>
      </c>
      <c r="K366" s="7">
        <v>1</v>
      </c>
      <c r="L366" s="7">
        <v>0</v>
      </c>
      <c r="M366" s="7">
        <v>0</v>
      </c>
      <c r="N366" s="7">
        <v>0</v>
      </c>
      <c r="O366" s="7">
        <v>0</v>
      </c>
      <c r="P366" s="7">
        <v>0</v>
      </c>
      <c r="Q366" s="7">
        <v>0</v>
      </c>
      <c r="R366" s="7">
        <v>0</v>
      </c>
      <c r="S366" s="7">
        <v>0</v>
      </c>
      <c r="T366" s="7">
        <v>0</v>
      </c>
      <c r="U366" s="7">
        <v>0</v>
      </c>
      <c r="V366" s="7">
        <v>0</v>
      </c>
      <c r="W366" s="7">
        <v>0</v>
      </c>
      <c r="X366" s="7">
        <v>0</v>
      </c>
      <c r="Y366" s="7">
        <v>0</v>
      </c>
      <c r="Z366" s="7">
        <v>0</v>
      </c>
      <c r="AA366" s="7">
        <v>0</v>
      </c>
      <c r="AB366" s="7">
        <v>0</v>
      </c>
      <c r="AC366" s="7">
        <v>0</v>
      </c>
      <c r="AD366" s="7">
        <v>0</v>
      </c>
      <c r="AE366" s="7">
        <v>0</v>
      </c>
      <c r="AF366" s="7">
        <v>0</v>
      </c>
      <c r="AG366" s="7">
        <v>0</v>
      </c>
      <c r="AH366" s="7">
        <v>0</v>
      </c>
      <c r="AI366" s="7">
        <v>0</v>
      </c>
      <c r="AJ366" s="7">
        <v>0</v>
      </c>
      <c r="AK366" s="7">
        <v>0</v>
      </c>
      <c r="AL366" s="7" t="s">
        <v>31</v>
      </c>
      <c r="AM366" s="7" t="s">
        <v>125</v>
      </c>
      <c r="AN366" s="7" t="s">
        <v>2043</v>
      </c>
      <c r="AO366" s="7" t="s">
        <v>1863</v>
      </c>
      <c r="AP366" s="7">
        <v>30</v>
      </c>
      <c r="AQ366" s="7">
        <v>1</v>
      </c>
      <c r="AR366" s="9">
        <v>450</v>
      </c>
      <c r="AS366" s="7">
        <v>500</v>
      </c>
      <c r="AT366" s="10" t="s">
        <v>152</v>
      </c>
      <c r="AU366" s="10" t="s">
        <v>152</v>
      </c>
      <c r="AV366" s="10" t="s">
        <v>152</v>
      </c>
      <c r="AW366" s="10" t="s">
        <v>152</v>
      </c>
      <c r="AX366" s="10" t="s">
        <v>152</v>
      </c>
      <c r="AY366" s="10" t="s">
        <v>152</v>
      </c>
      <c r="AZ366" s="10" t="s">
        <v>152</v>
      </c>
      <c r="BA366" s="10" t="s">
        <v>152</v>
      </c>
      <c r="BB366" s="10" t="s">
        <v>152</v>
      </c>
      <c r="BC366" s="10" t="s">
        <v>152</v>
      </c>
      <c r="BD366" s="10" t="s">
        <v>52</v>
      </c>
      <c r="BE366" s="10" t="s">
        <v>52</v>
      </c>
      <c r="BF366" s="10" t="s">
        <v>52</v>
      </c>
      <c r="BG366" s="10" t="s">
        <v>52</v>
      </c>
      <c r="BH366" s="10" t="s">
        <v>52</v>
      </c>
      <c r="BI366" s="9">
        <v>0</v>
      </c>
      <c r="BJ366" s="9">
        <v>0</v>
      </c>
      <c r="BK366" s="9">
        <v>1</v>
      </c>
      <c r="BL366" s="9">
        <v>30</v>
      </c>
      <c r="BM366">
        <v>0</v>
      </c>
      <c r="BN366">
        <v>0</v>
      </c>
      <c r="BO366" s="9">
        <v>0</v>
      </c>
    </row>
    <row r="367" spans="1:67" s="9" customFormat="1" ht="15.75" customHeight="1" x14ac:dyDescent="0.2">
      <c r="A367" s="3">
        <f t="shared" si="6"/>
        <v>2365</v>
      </c>
      <c r="B367" s="7" t="s">
        <v>99</v>
      </c>
      <c r="C367" s="7" t="s">
        <v>119</v>
      </c>
      <c r="D367" s="11" t="s">
        <v>107</v>
      </c>
      <c r="E367" s="11" t="s">
        <v>113</v>
      </c>
      <c r="F367" s="7">
        <v>0</v>
      </c>
      <c r="G367" s="7">
        <v>100</v>
      </c>
      <c r="H367" s="7">
        <v>0</v>
      </c>
      <c r="I367" s="7">
        <v>20</v>
      </c>
      <c r="J367" s="7">
        <v>0</v>
      </c>
      <c r="K367" s="7">
        <v>1</v>
      </c>
      <c r="L367" s="7">
        <v>0</v>
      </c>
      <c r="M367" s="7">
        <v>0</v>
      </c>
      <c r="N367" s="7">
        <v>0</v>
      </c>
      <c r="O367" s="7">
        <v>0</v>
      </c>
      <c r="P367" s="7">
        <v>0</v>
      </c>
      <c r="Q367" s="7">
        <v>0</v>
      </c>
      <c r="R367" s="7">
        <v>0</v>
      </c>
      <c r="S367" s="7">
        <v>0</v>
      </c>
      <c r="T367" s="7">
        <v>0</v>
      </c>
      <c r="U367" s="7">
        <v>0</v>
      </c>
      <c r="V367" s="7">
        <v>0</v>
      </c>
      <c r="W367" s="7">
        <v>0</v>
      </c>
      <c r="X367" s="7">
        <v>0</v>
      </c>
      <c r="Y367" s="7">
        <v>0</v>
      </c>
      <c r="Z367" s="7">
        <v>0</v>
      </c>
      <c r="AA367" s="7">
        <v>0</v>
      </c>
      <c r="AB367" s="7">
        <v>0</v>
      </c>
      <c r="AC367" s="7">
        <v>0</v>
      </c>
      <c r="AD367" s="7">
        <v>0</v>
      </c>
      <c r="AE367" s="7">
        <v>0</v>
      </c>
      <c r="AF367" s="7">
        <v>0</v>
      </c>
      <c r="AG367" s="7">
        <v>0</v>
      </c>
      <c r="AH367" s="7">
        <v>0</v>
      </c>
      <c r="AI367" s="7">
        <v>0</v>
      </c>
      <c r="AJ367" s="7">
        <v>0</v>
      </c>
      <c r="AK367" s="7">
        <v>0</v>
      </c>
      <c r="AL367" s="7" t="s">
        <v>31</v>
      </c>
      <c r="AM367" s="7" t="s">
        <v>124</v>
      </c>
      <c r="AN367" s="7" t="s">
        <v>2041</v>
      </c>
      <c r="AO367" s="7" t="s">
        <v>1863</v>
      </c>
      <c r="AP367" s="7">
        <v>30</v>
      </c>
      <c r="AQ367" s="7">
        <v>1</v>
      </c>
      <c r="AR367" s="9">
        <v>350</v>
      </c>
      <c r="AS367" s="7">
        <v>550</v>
      </c>
      <c r="AT367" s="10" t="s">
        <v>152</v>
      </c>
      <c r="AU367" s="10" t="s">
        <v>152</v>
      </c>
      <c r="AV367" s="10" t="s">
        <v>152</v>
      </c>
      <c r="AW367" s="10" t="s">
        <v>152</v>
      </c>
      <c r="AX367" s="10" t="s">
        <v>152</v>
      </c>
      <c r="AY367" s="10" t="s">
        <v>152</v>
      </c>
      <c r="AZ367" s="10" t="s">
        <v>152</v>
      </c>
      <c r="BA367" s="10" t="s">
        <v>152</v>
      </c>
      <c r="BB367" s="10" t="s">
        <v>152</v>
      </c>
      <c r="BC367" s="10" t="s">
        <v>152</v>
      </c>
      <c r="BD367" s="10" t="s">
        <v>52</v>
      </c>
      <c r="BE367" s="10" t="s">
        <v>52</v>
      </c>
      <c r="BF367" s="10" t="s">
        <v>52</v>
      </c>
      <c r="BG367" s="10" t="s">
        <v>52</v>
      </c>
      <c r="BH367" s="10" t="s">
        <v>52</v>
      </c>
      <c r="BI367" s="9">
        <v>0</v>
      </c>
      <c r="BJ367" s="9">
        <v>0</v>
      </c>
      <c r="BK367" s="9">
        <v>1</v>
      </c>
      <c r="BL367" s="9">
        <v>30</v>
      </c>
      <c r="BM367">
        <v>0</v>
      </c>
      <c r="BN367">
        <v>0</v>
      </c>
      <c r="BO367" s="9">
        <v>0</v>
      </c>
    </row>
    <row r="368" spans="1:67" s="9" customFormat="1" ht="15.75" customHeight="1" x14ac:dyDescent="0.2">
      <c r="A368" s="3">
        <f t="shared" si="6"/>
        <v>2366</v>
      </c>
      <c r="B368" s="7" t="s">
        <v>89</v>
      </c>
      <c r="C368" s="7" t="s">
        <v>120</v>
      </c>
      <c r="D368" s="11" t="s">
        <v>108</v>
      </c>
      <c r="E368" s="11" t="s">
        <v>114</v>
      </c>
      <c r="F368" s="7">
        <v>0</v>
      </c>
      <c r="G368" s="7">
        <v>100</v>
      </c>
      <c r="H368" s="7">
        <v>0</v>
      </c>
      <c r="I368" s="7">
        <v>20</v>
      </c>
      <c r="J368" s="7">
        <v>0</v>
      </c>
      <c r="K368" s="7">
        <v>1</v>
      </c>
      <c r="L368" s="7">
        <v>0</v>
      </c>
      <c r="M368" s="7">
        <v>0</v>
      </c>
      <c r="N368" s="7">
        <v>0</v>
      </c>
      <c r="O368" s="7">
        <v>0</v>
      </c>
      <c r="P368" s="7">
        <v>0</v>
      </c>
      <c r="Q368" s="7">
        <v>0</v>
      </c>
      <c r="R368" s="7">
        <v>0</v>
      </c>
      <c r="S368" s="7">
        <v>0</v>
      </c>
      <c r="T368" s="7">
        <v>0</v>
      </c>
      <c r="U368" s="7">
        <v>0</v>
      </c>
      <c r="V368" s="7">
        <v>0</v>
      </c>
      <c r="W368" s="7">
        <v>0</v>
      </c>
      <c r="X368" s="7">
        <v>0</v>
      </c>
      <c r="Y368" s="7">
        <v>0</v>
      </c>
      <c r="Z368" s="7">
        <v>0</v>
      </c>
      <c r="AA368" s="7">
        <v>0</v>
      </c>
      <c r="AB368" s="7">
        <v>0</v>
      </c>
      <c r="AC368" s="7">
        <v>0</v>
      </c>
      <c r="AD368" s="7">
        <v>0</v>
      </c>
      <c r="AE368" s="7">
        <v>0</v>
      </c>
      <c r="AF368" s="7">
        <v>0</v>
      </c>
      <c r="AG368" s="7">
        <v>0</v>
      </c>
      <c r="AH368" s="7">
        <v>0</v>
      </c>
      <c r="AI368" s="7">
        <v>0</v>
      </c>
      <c r="AJ368" s="7">
        <v>0</v>
      </c>
      <c r="AK368" s="7">
        <v>0</v>
      </c>
      <c r="AL368" s="7" t="s">
        <v>31</v>
      </c>
      <c r="AM368" s="7" t="s">
        <v>93</v>
      </c>
      <c r="AN368" s="7" t="s">
        <v>2013</v>
      </c>
      <c r="AO368" s="7" t="s">
        <v>1863</v>
      </c>
      <c r="AP368" s="7">
        <v>30</v>
      </c>
      <c r="AQ368" s="7">
        <v>1</v>
      </c>
      <c r="AR368" s="9">
        <v>600</v>
      </c>
      <c r="AS368" s="7">
        <v>160</v>
      </c>
      <c r="AT368" s="10" t="s">
        <v>152</v>
      </c>
      <c r="AU368" s="10" t="s">
        <v>152</v>
      </c>
      <c r="AV368" s="10" t="s">
        <v>152</v>
      </c>
      <c r="AW368" s="10" t="s">
        <v>152</v>
      </c>
      <c r="AX368" s="10" t="s">
        <v>152</v>
      </c>
      <c r="AY368" s="10" t="s">
        <v>152</v>
      </c>
      <c r="AZ368" s="10" t="s">
        <v>152</v>
      </c>
      <c r="BA368" s="10" t="s">
        <v>152</v>
      </c>
      <c r="BB368" s="10" t="s">
        <v>152</v>
      </c>
      <c r="BC368" s="10" t="s">
        <v>152</v>
      </c>
      <c r="BD368" s="10" t="s">
        <v>52</v>
      </c>
      <c r="BE368" s="10" t="s">
        <v>52</v>
      </c>
      <c r="BF368" s="10" t="s">
        <v>52</v>
      </c>
      <c r="BG368" s="10" t="s">
        <v>52</v>
      </c>
      <c r="BH368" s="10" t="s">
        <v>52</v>
      </c>
      <c r="BI368" s="9">
        <v>0</v>
      </c>
      <c r="BJ368" s="9">
        <v>0</v>
      </c>
      <c r="BK368" s="9">
        <v>1</v>
      </c>
      <c r="BL368" s="9">
        <v>30</v>
      </c>
      <c r="BM368">
        <v>0</v>
      </c>
      <c r="BN368">
        <v>0</v>
      </c>
      <c r="BO368" s="9">
        <v>0</v>
      </c>
    </row>
    <row r="369" spans="1:67" s="9" customFormat="1" ht="15.75" customHeight="1" x14ac:dyDescent="0.2">
      <c r="A369" s="3">
        <f t="shared" si="6"/>
        <v>2367</v>
      </c>
      <c r="B369" s="7" t="s">
        <v>89</v>
      </c>
      <c r="C369" s="7" t="s">
        <v>121</v>
      </c>
      <c r="D369" s="11" t="s">
        <v>109</v>
      </c>
      <c r="E369" s="11" t="s">
        <v>115</v>
      </c>
      <c r="F369" s="7">
        <v>0</v>
      </c>
      <c r="G369" s="7">
        <v>100</v>
      </c>
      <c r="H369" s="7">
        <v>0</v>
      </c>
      <c r="I369" s="7">
        <v>20</v>
      </c>
      <c r="J369" s="7">
        <v>0</v>
      </c>
      <c r="K369" s="7">
        <v>1</v>
      </c>
      <c r="L369" s="7">
        <v>0</v>
      </c>
      <c r="M369" s="7">
        <v>0</v>
      </c>
      <c r="N369" s="7">
        <v>0</v>
      </c>
      <c r="O369" s="7">
        <v>0</v>
      </c>
      <c r="P369" s="7">
        <v>0</v>
      </c>
      <c r="Q369" s="7">
        <v>0</v>
      </c>
      <c r="R369" s="7">
        <v>0</v>
      </c>
      <c r="S369" s="7">
        <v>0</v>
      </c>
      <c r="T369" s="7">
        <v>0</v>
      </c>
      <c r="U369" s="7">
        <v>0</v>
      </c>
      <c r="V369" s="7">
        <v>0</v>
      </c>
      <c r="W369" s="7">
        <v>0</v>
      </c>
      <c r="X369" s="7">
        <v>0</v>
      </c>
      <c r="Y369" s="7">
        <v>0</v>
      </c>
      <c r="Z369" s="7">
        <v>0</v>
      </c>
      <c r="AA369" s="7">
        <v>0</v>
      </c>
      <c r="AB369" s="7">
        <v>0</v>
      </c>
      <c r="AC369" s="7">
        <v>0</v>
      </c>
      <c r="AD369" s="7">
        <v>0</v>
      </c>
      <c r="AE369" s="7">
        <v>0</v>
      </c>
      <c r="AF369" s="7">
        <v>0</v>
      </c>
      <c r="AG369" s="7">
        <v>0</v>
      </c>
      <c r="AH369" s="7">
        <v>0</v>
      </c>
      <c r="AI369" s="7">
        <v>0</v>
      </c>
      <c r="AJ369" s="7">
        <v>0</v>
      </c>
      <c r="AK369" s="7">
        <v>0</v>
      </c>
      <c r="AL369" s="7" t="s">
        <v>31</v>
      </c>
      <c r="AM369" s="7" t="s">
        <v>101</v>
      </c>
      <c r="AN369" s="7" t="s">
        <v>2022</v>
      </c>
      <c r="AO369" s="7" t="s">
        <v>1863</v>
      </c>
      <c r="AP369" s="7">
        <v>30</v>
      </c>
      <c r="AQ369" s="7">
        <v>1</v>
      </c>
      <c r="AR369" s="9">
        <v>500</v>
      </c>
      <c r="AS369" s="7">
        <v>300</v>
      </c>
      <c r="AT369" s="10" t="s">
        <v>152</v>
      </c>
      <c r="AU369" s="10" t="s">
        <v>152</v>
      </c>
      <c r="AV369" s="10" t="s">
        <v>152</v>
      </c>
      <c r="AW369" s="10" t="s">
        <v>152</v>
      </c>
      <c r="AX369" s="10" t="s">
        <v>152</v>
      </c>
      <c r="AY369" s="10" t="s">
        <v>152</v>
      </c>
      <c r="AZ369" s="10" t="s">
        <v>152</v>
      </c>
      <c r="BA369" s="10" t="s">
        <v>152</v>
      </c>
      <c r="BB369" s="10" t="s">
        <v>152</v>
      </c>
      <c r="BC369" s="10" t="s">
        <v>152</v>
      </c>
      <c r="BD369" s="10" t="s">
        <v>52</v>
      </c>
      <c r="BE369" s="10" t="s">
        <v>52</v>
      </c>
      <c r="BF369" s="10" t="s">
        <v>52</v>
      </c>
      <c r="BG369" s="10" t="s">
        <v>52</v>
      </c>
      <c r="BH369" s="10" t="s">
        <v>52</v>
      </c>
      <c r="BI369" s="9">
        <v>0</v>
      </c>
      <c r="BJ369" s="9">
        <v>0</v>
      </c>
      <c r="BK369" s="9">
        <v>1</v>
      </c>
      <c r="BL369" s="9">
        <v>30</v>
      </c>
      <c r="BM369">
        <v>0</v>
      </c>
      <c r="BN369">
        <v>0</v>
      </c>
      <c r="BO369"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7" workbookViewId="0">
      <selection activeCell="E17" sqref="E17"/>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1157</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 t="shared" ref="A2:A27" si="0">ROW()+6998</f>
        <v>7000</v>
      </c>
      <c r="B2" s="3" t="s">
        <v>568</v>
      </c>
      <c r="C2" s="3" t="s">
        <v>459</v>
      </c>
      <c r="D2" s="5" t="s">
        <v>1536</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2045</v>
      </c>
      <c r="AO2" s="3" t="s">
        <v>1863</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2045</v>
      </c>
      <c r="AO3" s="7" t="s">
        <v>1863</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2045</v>
      </c>
      <c r="AO4" s="3" t="s">
        <v>1863</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2045</v>
      </c>
      <c r="AO5" s="3" t="s">
        <v>1863</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2045</v>
      </c>
      <c r="AO6" s="7" t="s">
        <v>1863</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2045</v>
      </c>
      <c r="AO7" s="3" t="s">
        <v>1863</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2045</v>
      </c>
      <c r="AO8" s="7" t="s">
        <v>1863</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2106</v>
      </c>
      <c r="C9" s="34" t="s">
        <v>3059</v>
      </c>
      <c r="D9" s="36" t="s">
        <v>3057</v>
      </c>
      <c r="E9" s="36" t="s">
        <v>3058</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3066</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2106</v>
      </c>
      <c r="C10" s="34" t="s">
        <v>3060</v>
      </c>
      <c r="D10" s="36" t="s">
        <v>3062</v>
      </c>
      <c r="E10" s="36" t="s">
        <v>3058</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3066</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2106</v>
      </c>
      <c r="C11" s="34" t="s">
        <v>3061</v>
      </c>
      <c r="D11" s="36" t="s">
        <v>3063</v>
      </c>
      <c r="E11" s="36" t="s">
        <v>3058</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3066</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2106</v>
      </c>
      <c r="C12" s="34" t="s">
        <v>3064</v>
      </c>
      <c r="D12" s="36" t="s">
        <v>3250</v>
      </c>
      <c r="E12" s="36" t="s">
        <v>3065</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3066</v>
      </c>
      <c r="AO12" s="34" t="s">
        <v>52</v>
      </c>
      <c r="AP12" s="34">
        <v>0</v>
      </c>
      <c r="AQ12" s="34">
        <v>0</v>
      </c>
      <c r="AR12" s="37">
        <v>0</v>
      </c>
      <c r="AS12" s="37">
        <v>1</v>
      </c>
      <c r="AT12" s="38" t="s">
        <v>1360</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2961</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3067</v>
      </c>
      <c r="AO13" s="34" t="s">
        <v>1863</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2962</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2045</v>
      </c>
      <c r="AO14" s="7" t="s">
        <v>1863</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2045</v>
      </c>
      <c r="AO15" s="7" t="s">
        <v>1863</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2045</v>
      </c>
      <c r="AO16" s="7" t="s">
        <v>1863</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3358</v>
      </c>
      <c r="D17" s="17" t="s">
        <v>3356</v>
      </c>
      <c r="E17" s="17" t="s">
        <v>3357</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2045</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2045</v>
      </c>
      <c r="AO18" s="3" t="s">
        <v>1863</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2045</v>
      </c>
      <c r="AO19" s="3" t="s">
        <v>1863</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2045</v>
      </c>
      <c r="AO20" s="3" t="s">
        <v>1863</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1855</v>
      </c>
      <c r="C21" s="3" t="s">
        <v>1855</v>
      </c>
      <c r="D21" s="5" t="s">
        <v>1854</v>
      </c>
      <c r="E21" s="5" t="s">
        <v>1861</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2045</v>
      </c>
      <c r="AO21" s="3" t="s">
        <v>1863</v>
      </c>
      <c r="AP21" s="3">
        <v>0</v>
      </c>
      <c r="AQ21" s="3">
        <v>0</v>
      </c>
      <c r="AR21">
        <v>0</v>
      </c>
      <c r="AS21">
        <v>1</v>
      </c>
      <c r="AT21" s="6" t="s">
        <v>1858</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2045</v>
      </c>
      <c r="AO22" s="3" t="s">
        <v>1863</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2045</v>
      </c>
      <c r="AO23" s="3" t="s">
        <v>1863</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2046</v>
      </c>
      <c r="AO24" s="3" t="s">
        <v>1863</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2401</v>
      </c>
      <c r="AO25" s="3" t="s">
        <v>1863</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2086</v>
      </c>
      <c r="C26" s="3" t="s">
        <v>2086</v>
      </c>
      <c r="D26" s="5" t="s">
        <v>2085</v>
      </c>
      <c r="E26" s="5" t="s">
        <v>2100</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2007</v>
      </c>
      <c r="AO26" s="3" t="s">
        <v>52</v>
      </c>
      <c r="AP26" s="3">
        <v>0</v>
      </c>
      <c r="AQ26" s="3">
        <v>0</v>
      </c>
      <c r="AR26">
        <v>0</v>
      </c>
      <c r="AS26">
        <v>5</v>
      </c>
      <c r="AT26" s="6" t="s">
        <v>2555</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2477</v>
      </c>
      <c r="AO27" s="3" t="s">
        <v>1863</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2778</v>
      </c>
      <c r="D28" s="35" t="s">
        <v>2776</v>
      </c>
      <c r="E28" s="36" t="s">
        <v>2777</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3263</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3255</v>
      </c>
      <c r="D29" s="35" t="s">
        <v>3252</v>
      </c>
      <c r="E29" s="36" t="s">
        <v>3258</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3264</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3259</v>
      </c>
      <c r="D30" s="35" t="s">
        <v>3260</v>
      </c>
      <c r="E30" s="36" t="s">
        <v>3261</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3264</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3256</v>
      </c>
      <c r="D31" s="35" t="s">
        <v>3251</v>
      </c>
      <c r="E31" s="36" t="s">
        <v>3253</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3264</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3257</v>
      </c>
      <c r="D32" s="35" t="s">
        <v>3262</v>
      </c>
      <c r="E32" s="36" t="s">
        <v>3254</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3264</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1040</v>
      </c>
      <c r="C33" s="3" t="s">
        <v>1040</v>
      </c>
      <c r="D33" s="25" t="s">
        <v>1041</v>
      </c>
      <c r="E33" s="4" t="s">
        <v>1042</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2047</v>
      </c>
      <c r="AO33" s="3" t="s">
        <v>1863</v>
      </c>
      <c r="AP33" s="3">
        <v>0</v>
      </c>
      <c r="AQ33" s="3">
        <v>0</v>
      </c>
      <c r="AR33">
        <v>0</v>
      </c>
      <c r="AS33">
        <v>1</v>
      </c>
      <c r="AT33" s="6" t="s">
        <v>1053</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1445</v>
      </c>
      <c r="C34" s="3" t="s">
        <v>1445</v>
      </c>
      <c r="D34" s="25" t="s">
        <v>1444</v>
      </c>
      <c r="E34" s="4" t="s">
        <v>1558</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2047</v>
      </c>
      <c r="AO34" s="3" t="s">
        <v>1863</v>
      </c>
      <c r="AP34" s="3">
        <v>0</v>
      </c>
      <c r="AQ34" s="3">
        <v>0</v>
      </c>
      <c r="AR34">
        <v>0</v>
      </c>
      <c r="AS34">
        <v>1</v>
      </c>
      <c r="AT34" s="6" t="s">
        <v>1053</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2048</v>
      </c>
      <c r="AO35" s="3" t="s">
        <v>1863</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1229</v>
      </c>
      <c r="D36" s="25" t="s">
        <v>1228</v>
      </c>
      <c r="E36" s="4" t="s">
        <v>1230</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2048</v>
      </c>
      <c r="AO36" s="3" t="s">
        <v>1863</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1231</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2048</v>
      </c>
      <c r="AO37" s="7" t="s">
        <v>1863</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1217</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2048</v>
      </c>
      <c r="AO38" s="7" t="s">
        <v>1863</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1218</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1305</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2048</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1219</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1043</v>
      </c>
      <c r="AM40" s="3" t="s">
        <v>332</v>
      </c>
      <c r="AN40" s="3" t="s">
        <v>2048</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2048</v>
      </c>
      <c r="AO41" s="3" t="s">
        <v>1863</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1224</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1199</v>
      </c>
      <c r="C42" s="3" t="s">
        <v>1199</v>
      </c>
      <c r="D42" s="25"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1043</v>
      </c>
      <c r="AM42" s="3" t="s">
        <v>332</v>
      </c>
      <c r="AN42" s="3" t="s">
        <v>2048</v>
      </c>
      <c r="AO42" s="3" t="s">
        <v>1863</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1220</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1199</v>
      </c>
      <c r="C43" s="3" t="s">
        <v>1208</v>
      </c>
      <c r="D43" s="25" t="s">
        <v>1206</v>
      </c>
      <c r="E43" s="4" t="s">
        <v>1207</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1043</v>
      </c>
      <c r="AM43" s="3" t="s">
        <v>332</v>
      </c>
      <c r="AN43" s="3" t="s">
        <v>2048</v>
      </c>
      <c r="AO43" s="3" t="s">
        <v>1863</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1221</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1212</v>
      </c>
      <c r="C44" s="3" t="s">
        <v>1212</v>
      </c>
      <c r="D44" s="25" t="s">
        <v>1213</v>
      </c>
      <c r="E44" s="4" t="s">
        <v>1214</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1043</v>
      </c>
      <c r="AM44" s="3" t="s">
        <v>332</v>
      </c>
      <c r="AN44" s="3" t="s">
        <v>2048</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1222</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2048</v>
      </c>
      <c r="AO45" s="3" t="s">
        <v>1863</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1223</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1249</v>
      </c>
      <c r="C46" s="3" t="s">
        <v>1249</v>
      </c>
      <c r="D46" s="25" t="s">
        <v>1250</v>
      </c>
      <c r="E46" s="4" t="s">
        <v>1251</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2048</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1252</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1409</v>
      </c>
      <c r="C47" s="3" t="s">
        <v>1409</v>
      </c>
      <c r="D47" s="25" t="s">
        <v>1408</v>
      </c>
      <c r="E47" s="4" t="s">
        <v>1410</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2048</v>
      </c>
      <c r="AO47" s="3" t="s">
        <v>1863</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1411</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2604</v>
      </c>
      <c r="C48" s="3" t="s">
        <v>1886</v>
      </c>
      <c r="D48" s="25" t="s">
        <v>1885</v>
      </c>
      <c r="E48" s="4" t="s">
        <v>1923</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2048</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1887</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1646</v>
      </c>
      <c r="D49" s="25" t="s">
        <v>1647</v>
      </c>
      <c r="E49" s="4" t="s">
        <v>1648</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2048</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1649</v>
      </c>
      <c r="BE49" s="6" t="s">
        <v>52</v>
      </c>
      <c r="BF49" s="6" t="s">
        <v>52</v>
      </c>
      <c r="BG49" s="6" t="s">
        <v>52</v>
      </c>
      <c r="BH49" s="6" t="s">
        <v>52</v>
      </c>
      <c r="BI49">
        <v>1</v>
      </c>
      <c r="BJ49">
        <v>0</v>
      </c>
      <c r="BK49">
        <v>1</v>
      </c>
      <c r="BL49">
        <v>0</v>
      </c>
      <c r="BM49">
        <v>0</v>
      </c>
      <c r="BN49">
        <v>0</v>
      </c>
      <c r="BO49">
        <v>1</v>
      </c>
    </row>
    <row r="50" spans="1:67" s="18" customFormat="1" ht="15.75" customHeight="1" x14ac:dyDescent="0.2">
      <c r="A50" s="16">
        <f t="shared" si="2"/>
        <v>7048</v>
      </c>
      <c r="B50" s="16" t="s">
        <v>1409</v>
      </c>
      <c r="C50" s="16" t="s">
        <v>3297</v>
      </c>
      <c r="D50" s="41" t="s">
        <v>3296</v>
      </c>
      <c r="E50" s="20" t="s">
        <v>3298</v>
      </c>
      <c r="F50" s="16">
        <v>0</v>
      </c>
      <c r="G50" s="16">
        <v>0</v>
      </c>
      <c r="H50" s="16">
        <v>0</v>
      </c>
      <c r="I50" s="16">
        <v>50</v>
      </c>
      <c r="J50" s="16">
        <v>10</v>
      </c>
      <c r="K50" s="16">
        <v>1</v>
      </c>
      <c r="L50" s="16">
        <v>0</v>
      </c>
      <c r="M50" s="16">
        <v>20</v>
      </c>
      <c r="N50" s="16">
        <v>0</v>
      </c>
      <c r="O50" s="16">
        <v>0</v>
      </c>
      <c r="P50" s="16">
        <v>0</v>
      </c>
      <c r="Q50" s="16">
        <v>0</v>
      </c>
      <c r="R50" s="16">
        <v>0</v>
      </c>
      <c r="S50" s="16">
        <v>0</v>
      </c>
      <c r="T50" s="16">
        <v>0</v>
      </c>
      <c r="U50" s="16">
        <v>0</v>
      </c>
      <c r="V50" s="16">
        <v>0</v>
      </c>
      <c r="W50" s="16">
        <v>0</v>
      </c>
      <c r="X50" s="16">
        <v>0</v>
      </c>
      <c r="Y50" s="16">
        <v>0</v>
      </c>
      <c r="Z50" s="16">
        <v>0</v>
      </c>
      <c r="AA50" s="16">
        <v>0</v>
      </c>
      <c r="AB50" s="16">
        <v>0</v>
      </c>
      <c r="AC50" s="16">
        <v>0</v>
      </c>
      <c r="AD50" s="16">
        <v>0</v>
      </c>
      <c r="AE50" s="16">
        <v>0</v>
      </c>
      <c r="AF50" s="16">
        <v>0</v>
      </c>
      <c r="AG50" s="16">
        <v>0</v>
      </c>
      <c r="AH50" s="16">
        <v>0</v>
      </c>
      <c r="AI50" s="16">
        <v>0</v>
      </c>
      <c r="AJ50" s="16">
        <v>0</v>
      </c>
      <c r="AK50" s="16">
        <v>0</v>
      </c>
      <c r="AL50" s="16" t="s">
        <v>44</v>
      </c>
      <c r="AM50" s="16" t="s">
        <v>332</v>
      </c>
      <c r="AN50" s="16" t="s">
        <v>2048</v>
      </c>
      <c r="AO50" s="16" t="s">
        <v>52</v>
      </c>
      <c r="AP50" s="16">
        <v>0</v>
      </c>
      <c r="AQ50" s="16">
        <v>0</v>
      </c>
      <c r="AR50" s="18">
        <v>0</v>
      </c>
      <c r="AS50" s="18">
        <v>1</v>
      </c>
      <c r="AT50" s="19" t="s">
        <v>52</v>
      </c>
      <c r="AU50" s="19" t="s">
        <v>52</v>
      </c>
      <c r="AV50" s="19" t="s">
        <v>52</v>
      </c>
      <c r="AW50" s="19" t="s">
        <v>52</v>
      </c>
      <c r="AX50" s="19" t="s">
        <v>52</v>
      </c>
      <c r="AY50" s="19" t="s">
        <v>52</v>
      </c>
      <c r="AZ50" s="19" t="s">
        <v>52</v>
      </c>
      <c r="BA50" s="19" t="s">
        <v>52</v>
      </c>
      <c r="BB50" s="19" t="s">
        <v>52</v>
      </c>
      <c r="BC50" s="19" t="s">
        <v>52</v>
      </c>
      <c r="BD50" s="19" t="s">
        <v>1649</v>
      </c>
      <c r="BE50" s="19" t="s">
        <v>52</v>
      </c>
      <c r="BF50" s="19" t="s">
        <v>52</v>
      </c>
      <c r="BG50" s="19" t="s">
        <v>52</v>
      </c>
      <c r="BH50" s="19" t="s">
        <v>52</v>
      </c>
      <c r="BI50" s="18">
        <v>1</v>
      </c>
      <c r="BJ50" s="18">
        <v>0</v>
      </c>
      <c r="BK50" s="18">
        <v>1</v>
      </c>
      <c r="BL50" s="18">
        <v>0</v>
      </c>
      <c r="BM50" s="18">
        <v>0</v>
      </c>
      <c r="BN50" s="18">
        <v>0</v>
      </c>
      <c r="BO50" s="18">
        <v>1</v>
      </c>
    </row>
    <row r="51" spans="1:67" ht="15.75" customHeight="1" x14ac:dyDescent="0.2">
      <c r="A51" s="3">
        <f t="shared" si="2"/>
        <v>7049</v>
      </c>
      <c r="B51" s="3" t="s">
        <v>1193</v>
      </c>
      <c r="C51" s="3" t="s">
        <v>1193</v>
      </c>
      <c r="D51" s="25" t="s">
        <v>1191</v>
      </c>
      <c r="E51" s="4" t="s">
        <v>1192</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23</v>
      </c>
      <c r="AN51" s="3" t="s">
        <v>2049</v>
      </c>
      <c r="AO51" s="3" t="s">
        <v>1863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1240</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1196</v>
      </c>
      <c r="C52" s="3" t="s">
        <v>1196</v>
      </c>
      <c r="D52" s="25" t="s">
        <v>1194</v>
      </c>
      <c r="E52" s="4" t="s">
        <v>1195</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23</v>
      </c>
      <c r="AN52" s="3" t="s">
        <v>2049</v>
      </c>
      <c r="AO52" s="3" t="s">
        <v>1863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1241</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2050</v>
      </c>
      <c r="AO53" s="7" t="s">
        <v>1863</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1962</v>
      </c>
      <c r="AO54" s="3" t="s">
        <v>1863</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2459</v>
      </c>
      <c r="C55" s="3" t="s">
        <v>2459</v>
      </c>
      <c r="D55" s="5" t="s">
        <v>2458</v>
      </c>
      <c r="E55" s="5" t="s">
        <v>2463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1043</v>
      </c>
      <c r="AN55" s="3" t="s">
        <v>2478</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2533</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2474</v>
      </c>
      <c r="C56" s="3" t="s">
        <v>2474</v>
      </c>
      <c r="D56" s="5" t="s">
        <v>2475</v>
      </c>
      <c r="E56" s="5" t="s">
        <v>2476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1043</v>
      </c>
      <c r="AN56" s="3" t="s">
        <v>2478</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2534</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2580</v>
      </c>
      <c r="C57" s="3" t="s">
        <v>2461</v>
      </c>
      <c r="D57" s="5" t="s">
        <v>2460</v>
      </c>
      <c r="E57" s="5" t="s">
        <v>2462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1043</v>
      </c>
      <c r="AN57" s="3" t="s">
        <v>2478</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2535</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2466</v>
      </c>
      <c r="C58" s="3" t="s">
        <v>2466</v>
      </c>
      <c r="D58" s="5" t="s">
        <v>2464</v>
      </c>
      <c r="E58" s="5" t="s">
        <v>2465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1043</v>
      </c>
      <c r="AN58" s="3" t="s">
        <v>2478</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2536</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2469</v>
      </c>
      <c r="C59" s="3" t="s">
        <v>2469</v>
      </c>
      <c r="D59" s="5" t="s">
        <v>2467</v>
      </c>
      <c r="E59" s="5" t="s">
        <v>2468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1043</v>
      </c>
      <c r="AN59" s="3" t="s">
        <v>2478</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2537</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2472</v>
      </c>
      <c r="C60" s="3" t="s">
        <v>2472</v>
      </c>
      <c r="D60" s="5" t="s">
        <v>2470</v>
      </c>
      <c r="E60" s="5" t="s">
        <v>2471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1043</v>
      </c>
      <c r="AN60" s="3" t="s">
        <v>2478</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2538</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2473</v>
      </c>
      <c r="C61" s="3" t="s">
        <v>2473</v>
      </c>
      <c r="D61" s="5" t="s">
        <v>1890</v>
      </c>
      <c r="E61" s="5" t="s">
        <v>2479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1043</v>
      </c>
      <c r="AN61" s="3" t="s">
        <v>2478</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2539</v>
      </c>
      <c r="BE61" s="6" t="s">
        <v>52</v>
      </c>
      <c r="BF61" s="6" t="s">
        <v>52</v>
      </c>
      <c r="BG61" s="6" t="s">
        <v>52</v>
      </c>
      <c r="BH61" s="6" t="s">
        <v>52</v>
      </c>
      <c r="BI61">
        <v>1</v>
      </c>
      <c r="BJ61">
        <v>0</v>
      </c>
      <c r="BK61">
        <v>3</v>
      </c>
      <c r="BL61">
        <v>0</v>
      </c>
      <c r="BM61">
        <v>0</v>
      </c>
      <c r="BN61">
        <v>0</v>
      </c>
      <c r="BO61">
        <v>0</v>
      </c>
    </row>
    <row r="62" spans="1:67" s="37" customFormat="1" ht="15.75" customHeight="1" x14ac:dyDescent="0.2">
      <c r="A62" s="34">
        <f t="shared" si="2"/>
        <v>7060</v>
      </c>
      <c r="B62" s="34" t="s">
        <v>1932</v>
      </c>
      <c r="C62" s="34" t="s">
        <v>2609</v>
      </c>
      <c r="D62" s="40" t="s">
        <v>2779</v>
      </c>
      <c r="E62" s="40" t="s">
        <v>2610</v>
      </c>
      <c r="F62" s="34">
        <v>0</v>
      </c>
      <c r="G62" s="34">
        <v>0</v>
      </c>
      <c r="H62" s="34">
        <v>0</v>
      </c>
      <c r="I62" s="34">
        <v>50</v>
      </c>
      <c r="J62" s="34">
        <v>15</v>
      </c>
      <c r="K62" s="34">
        <v>1</v>
      </c>
      <c r="L62" s="34">
        <v>0</v>
      </c>
      <c r="M62" s="34">
        <v>7</v>
      </c>
      <c r="N62" s="34">
        <v>0</v>
      </c>
      <c r="O62" s="34">
        <v>5</v>
      </c>
      <c r="P62" s="34">
        <v>0</v>
      </c>
      <c r="Q62" s="34">
        <v>0</v>
      </c>
      <c r="R62" s="34">
        <v>0</v>
      </c>
      <c r="S62" s="34">
        <v>0</v>
      </c>
      <c r="T62" s="34">
        <v>0</v>
      </c>
      <c r="U62" s="34">
        <v>0</v>
      </c>
      <c r="V62" s="34">
        <v>0</v>
      </c>
      <c r="W62" s="34">
        <v>0</v>
      </c>
      <c r="X62" s="34">
        <v>3</v>
      </c>
      <c r="Y62" s="34">
        <v>5</v>
      </c>
      <c r="Z62" s="34">
        <v>5</v>
      </c>
      <c r="AA62" s="34">
        <v>0</v>
      </c>
      <c r="AB62" s="34">
        <v>0</v>
      </c>
      <c r="AC62" s="34">
        <v>0</v>
      </c>
      <c r="AD62" s="34">
        <v>0</v>
      </c>
      <c r="AE62" s="34">
        <v>0</v>
      </c>
      <c r="AF62" s="34">
        <v>0</v>
      </c>
      <c r="AG62" s="34">
        <v>5</v>
      </c>
      <c r="AH62" s="34">
        <v>0</v>
      </c>
      <c r="AI62" s="34">
        <v>0</v>
      </c>
      <c r="AJ62" s="34">
        <v>0</v>
      </c>
      <c r="AK62" s="34">
        <v>0</v>
      </c>
      <c r="AL62" s="34" t="s">
        <v>44</v>
      </c>
      <c r="AM62" s="34" t="s">
        <v>3129</v>
      </c>
      <c r="AN62" s="38" t="s">
        <v>1992</v>
      </c>
      <c r="AO62" s="34" t="s">
        <v>2175</v>
      </c>
      <c r="AP62" s="34">
        <v>0</v>
      </c>
      <c r="AQ62" s="34">
        <v>0</v>
      </c>
      <c r="AR62" s="37">
        <v>0</v>
      </c>
      <c r="AS62" s="37">
        <v>5</v>
      </c>
      <c r="AT62" s="38" t="s">
        <v>2917</v>
      </c>
      <c r="AU62" s="38" t="s">
        <v>52</v>
      </c>
      <c r="AV62" s="38" t="s">
        <v>52</v>
      </c>
      <c r="AW62" s="38" t="s">
        <v>52</v>
      </c>
      <c r="AX62" s="38" t="s">
        <v>52</v>
      </c>
      <c r="AY62" s="38" t="s">
        <v>52</v>
      </c>
      <c r="AZ62" s="38" t="s">
        <v>52</v>
      </c>
      <c r="BA62" s="38" t="s">
        <v>52</v>
      </c>
      <c r="BB62" s="38" t="s">
        <v>52</v>
      </c>
      <c r="BC62" s="38" t="s">
        <v>52</v>
      </c>
      <c r="BD62" s="38" t="s">
        <v>52</v>
      </c>
      <c r="BE62" s="38" t="s">
        <v>52</v>
      </c>
      <c r="BF62" s="38" t="s">
        <v>52</v>
      </c>
      <c r="BG62" s="38" t="s">
        <v>52</v>
      </c>
      <c r="BH62" s="38" t="s">
        <v>52</v>
      </c>
      <c r="BI62" s="37">
        <v>1</v>
      </c>
      <c r="BJ62" s="37">
        <v>0</v>
      </c>
      <c r="BK62" s="37">
        <v>1</v>
      </c>
      <c r="BL62" s="37">
        <v>0</v>
      </c>
      <c r="BM62" s="37">
        <v>0</v>
      </c>
      <c r="BN62" s="37">
        <v>0</v>
      </c>
      <c r="BO62" s="37">
        <v>0</v>
      </c>
    </row>
    <row r="63" spans="1:67" ht="15.75" customHeight="1" x14ac:dyDescent="0.2">
      <c r="A63" s="3">
        <f t="shared" si="2"/>
        <v>7061</v>
      </c>
      <c r="B63" s="3" t="s">
        <v>2615</v>
      </c>
      <c r="C63" s="3" t="s">
        <v>2615</v>
      </c>
      <c r="D63" s="5" t="s">
        <v>2614</v>
      </c>
      <c r="E63" s="5" t="s">
        <v>3015</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3129</v>
      </c>
      <c r="AN63" s="6" t="s">
        <v>1988</v>
      </c>
      <c r="AO63" s="3" t="s">
        <v>2175</v>
      </c>
      <c r="AP63" s="3">
        <v>0</v>
      </c>
      <c r="AQ63" s="3">
        <v>0</v>
      </c>
      <c r="AR63">
        <v>0</v>
      </c>
      <c r="AS63">
        <v>5</v>
      </c>
      <c r="AT63" s="6" t="s">
        <v>3016</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1932</v>
      </c>
      <c r="C64" s="3" t="s">
        <v>1932</v>
      </c>
      <c r="D64" s="5" t="s">
        <v>2176</v>
      </c>
      <c r="E64" s="5" t="s">
        <v>2608</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3129</v>
      </c>
      <c r="AN64" s="6" t="s">
        <v>1986</v>
      </c>
      <c r="AO64" s="3" t="s">
        <v>2175</v>
      </c>
      <c r="AP64" s="3">
        <v>0</v>
      </c>
      <c r="AQ64" s="3">
        <v>0</v>
      </c>
      <c r="AR64">
        <v>0</v>
      </c>
      <c r="AS64">
        <v>5</v>
      </c>
      <c r="AT64" s="6" t="s">
        <v>2560</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1933</v>
      </c>
      <c r="C65" s="3" t="s">
        <v>1933</v>
      </c>
      <c r="D65" s="5" t="s">
        <v>2177</v>
      </c>
      <c r="E65" s="5" t="s">
        <v>1934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3129</v>
      </c>
      <c r="AN65" s="3" t="s">
        <v>1977</v>
      </c>
      <c r="AO65" s="3" t="s">
        <v>2175</v>
      </c>
      <c r="AP65" s="3">
        <v>0</v>
      </c>
      <c r="AQ65" s="3">
        <v>0</v>
      </c>
      <c r="AR65">
        <v>0</v>
      </c>
      <c r="AS65">
        <v>5</v>
      </c>
      <c r="AT65" s="6" t="s">
        <v>2561</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2180</v>
      </c>
      <c r="C66" s="3" t="s">
        <v>2180</v>
      </c>
      <c r="D66" s="5" t="s">
        <v>2179</v>
      </c>
      <c r="E66" s="5" t="s">
        <v>2606</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3129</v>
      </c>
      <c r="AN66" s="3" t="s">
        <v>1979</v>
      </c>
      <c r="AO66" s="3" t="s">
        <v>2175</v>
      </c>
      <c r="AP66" s="3">
        <v>0</v>
      </c>
      <c r="AQ66" s="3">
        <v>0</v>
      </c>
      <c r="AR66">
        <v>0</v>
      </c>
      <c r="AS66">
        <v>4</v>
      </c>
      <c r="AT66" s="6" t="s">
        <v>2562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2513</v>
      </c>
      <c r="C67" s="3" t="s">
        <v>2513</v>
      </c>
      <c r="D67" s="5" t="s">
        <v>2514</v>
      </c>
      <c r="E67" s="5" t="s">
        <v>2515</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3129</v>
      </c>
      <c r="AN67" s="3" t="s">
        <v>1979</v>
      </c>
      <c r="AO67" s="3" t="s">
        <v>2175</v>
      </c>
      <c r="AP67" s="3">
        <v>0</v>
      </c>
      <c r="AQ67" s="3">
        <v>0</v>
      </c>
      <c r="AR67">
        <v>0</v>
      </c>
      <c r="AS67">
        <v>4</v>
      </c>
      <c r="AT67" s="6" t="s">
        <v>2563</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2185</v>
      </c>
      <c r="C68" s="3" t="s">
        <v>2185</v>
      </c>
      <c r="D68" s="5" t="s">
        <v>2184</v>
      </c>
      <c r="E68" s="5" t="s">
        <v>2260</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3129</v>
      </c>
      <c r="AN68" s="6" t="s">
        <v>1987</v>
      </c>
      <c r="AO68" s="3" t="s">
        <v>2175</v>
      </c>
      <c r="AP68" s="3">
        <v>0</v>
      </c>
      <c r="AQ68" s="3">
        <v>0</v>
      </c>
      <c r="AR68">
        <v>0</v>
      </c>
      <c r="AS68">
        <v>5</v>
      </c>
      <c r="AT68" s="6" t="s">
        <v>2564</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2605</v>
      </c>
      <c r="C69" s="3" t="s">
        <v>2181</v>
      </c>
      <c r="D69" s="5" t="s">
        <v>2178</v>
      </c>
      <c r="E69" s="5" t="s">
        <v>2607</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3129</v>
      </c>
      <c r="AN69" s="6" t="s">
        <v>1980</v>
      </c>
      <c r="AO69" s="3" t="s">
        <v>2175</v>
      </c>
      <c r="AP69" s="3">
        <v>0</v>
      </c>
      <c r="AQ69" s="3">
        <v>0</v>
      </c>
      <c r="AR69">
        <v>0</v>
      </c>
      <c r="AS69">
        <v>5</v>
      </c>
      <c r="AT69" s="6" t="s">
        <v>2565</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2183</v>
      </c>
      <c r="C70" s="3" t="s">
        <v>2183</v>
      </c>
      <c r="D70" s="5" t="s">
        <v>2182</v>
      </c>
      <c r="E70" s="5" t="s">
        <v>2261</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3129</v>
      </c>
      <c r="AN70" s="6" t="s">
        <v>1981</v>
      </c>
      <c r="AO70" s="3" t="s">
        <v>2175</v>
      </c>
      <c r="AP70" s="3">
        <v>0</v>
      </c>
      <c r="AQ70" s="3">
        <v>0</v>
      </c>
      <c r="AR70">
        <v>0</v>
      </c>
      <c r="AS70">
        <v>5</v>
      </c>
      <c r="AT70" s="6" t="s">
        <v>2566</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2187</v>
      </c>
      <c r="C71" s="3" t="s">
        <v>2187</v>
      </c>
      <c r="D71" s="5" t="s">
        <v>2186</v>
      </c>
      <c r="E71" s="5" t="s">
        <v>2262</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3129</v>
      </c>
      <c r="AN71" s="6" t="s">
        <v>1983</v>
      </c>
      <c r="AO71" s="3" t="s">
        <v>2175</v>
      </c>
      <c r="AP71" s="3">
        <v>0</v>
      </c>
      <c r="AQ71" s="3">
        <v>0</v>
      </c>
      <c r="AR71">
        <v>0</v>
      </c>
      <c r="AS71">
        <v>5</v>
      </c>
      <c r="AT71" s="6" t="s">
        <v>2567</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2189</v>
      </c>
      <c r="C72" s="3" t="s">
        <v>2189</v>
      </c>
      <c r="D72" s="5" t="s">
        <v>2188</v>
      </c>
      <c r="E72" s="5" t="s">
        <v>2263</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3129</v>
      </c>
      <c r="AN72" s="6" t="s">
        <v>1984</v>
      </c>
      <c r="AO72" s="3" t="s">
        <v>2175</v>
      </c>
      <c r="AP72" s="3">
        <v>0</v>
      </c>
      <c r="AQ72" s="3">
        <v>0</v>
      </c>
      <c r="AR72">
        <v>0</v>
      </c>
      <c r="AS72">
        <v>5</v>
      </c>
      <c r="AT72" s="6" t="s">
        <v>2568</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2191</v>
      </c>
      <c r="C73" s="3" t="s">
        <v>2191</v>
      </c>
      <c r="D73" s="5" t="s">
        <v>2190</v>
      </c>
      <c r="E73" s="5" t="s">
        <v>2264</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3129</v>
      </c>
      <c r="AN73" s="6" t="s">
        <v>1985</v>
      </c>
      <c r="AO73" s="3" t="s">
        <v>2175</v>
      </c>
      <c r="AP73" s="3">
        <v>0</v>
      </c>
      <c r="AQ73" s="3">
        <v>0</v>
      </c>
      <c r="AR73">
        <v>0</v>
      </c>
      <c r="AS73">
        <v>5</v>
      </c>
      <c r="AT73" s="6" t="s">
        <v>2569</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37" customFormat="1" ht="15.75" customHeight="1" x14ac:dyDescent="0.2">
      <c r="A74" s="34">
        <f t="shared" si="2"/>
        <v>7072</v>
      </c>
      <c r="B74" s="34" t="s">
        <v>2191</v>
      </c>
      <c r="C74" s="34" t="s">
        <v>2611</v>
      </c>
      <c r="D74" s="40" t="s">
        <v>2612</v>
      </c>
      <c r="E74" s="40" t="s">
        <v>2613</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44</v>
      </c>
      <c r="AM74" s="34" t="s">
        <v>3129</v>
      </c>
      <c r="AN74" s="38" t="s">
        <v>1982</v>
      </c>
      <c r="AO74" s="34" t="s">
        <v>2175</v>
      </c>
      <c r="AP74" s="34">
        <v>0</v>
      </c>
      <c r="AQ74" s="34">
        <v>0</v>
      </c>
      <c r="AR74" s="37">
        <v>0</v>
      </c>
      <c r="AS74" s="37">
        <v>5</v>
      </c>
      <c r="AT74" s="38" t="s">
        <v>2918</v>
      </c>
      <c r="AU74" s="38" t="s">
        <v>52</v>
      </c>
      <c r="AV74" s="38" t="s">
        <v>52</v>
      </c>
      <c r="AW74" s="38" t="s">
        <v>52</v>
      </c>
      <c r="AX74" s="38" t="s">
        <v>52</v>
      </c>
      <c r="AY74" s="38" t="s">
        <v>52</v>
      </c>
      <c r="AZ74" s="38" t="s">
        <v>52</v>
      </c>
      <c r="BA74" s="38" t="s">
        <v>52</v>
      </c>
      <c r="BB74" s="38" t="s">
        <v>52</v>
      </c>
      <c r="BC74" s="38" t="s">
        <v>52</v>
      </c>
      <c r="BD74" s="38" t="s">
        <v>52</v>
      </c>
      <c r="BE74" s="38" t="s">
        <v>52</v>
      </c>
      <c r="BF74" s="38" t="s">
        <v>52</v>
      </c>
      <c r="BG74" s="38" t="s">
        <v>52</v>
      </c>
      <c r="BH74" s="38" t="s">
        <v>52</v>
      </c>
      <c r="BI74" s="37">
        <v>1</v>
      </c>
      <c r="BJ74" s="37">
        <v>0</v>
      </c>
      <c r="BK74" s="37">
        <v>1</v>
      </c>
      <c r="BL74" s="37">
        <v>0</v>
      </c>
      <c r="BM74" s="37">
        <v>0</v>
      </c>
      <c r="BN74" s="37">
        <v>0</v>
      </c>
      <c r="BO74" s="37">
        <v>0</v>
      </c>
    </row>
    <row r="75" spans="1:67" s="37" customFormat="1" ht="15.75" customHeight="1" x14ac:dyDescent="0.2">
      <c r="A75" s="34">
        <f t="shared" si="2"/>
        <v>7073</v>
      </c>
      <c r="B75" s="34" t="s">
        <v>2191</v>
      </c>
      <c r="C75" s="34" t="s">
        <v>3195</v>
      </c>
      <c r="D75" s="40" t="s">
        <v>3194</v>
      </c>
      <c r="E75" s="40" t="s">
        <v>3196</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991</v>
      </c>
      <c r="AN75" s="38" t="s">
        <v>3265</v>
      </c>
      <c r="AO75" s="34" t="s">
        <v>3268</v>
      </c>
      <c r="AP75" s="34">
        <v>0</v>
      </c>
      <c r="AQ75" s="34">
        <v>0</v>
      </c>
      <c r="AR75" s="37">
        <v>0</v>
      </c>
      <c r="AS75" s="37">
        <v>5</v>
      </c>
      <c r="AT75" s="38" t="s">
        <v>2918</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2191</v>
      </c>
      <c r="C76" s="34" t="s">
        <v>3200</v>
      </c>
      <c r="D76" s="40" t="s">
        <v>3201</v>
      </c>
      <c r="E76" s="40" t="s">
        <v>3202</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991</v>
      </c>
      <c r="AN76" s="38" t="s">
        <v>3265</v>
      </c>
      <c r="AO76" s="34" t="s">
        <v>3268</v>
      </c>
      <c r="AP76" s="34">
        <v>0</v>
      </c>
      <c r="AQ76" s="34">
        <v>0</v>
      </c>
      <c r="AR76" s="37">
        <v>0</v>
      </c>
      <c r="AS76" s="37">
        <v>5</v>
      </c>
      <c r="AT76" s="38" t="s">
        <v>2918</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2191</v>
      </c>
      <c r="C77" s="34" t="s">
        <v>3199</v>
      </c>
      <c r="D77" s="40" t="s">
        <v>3197</v>
      </c>
      <c r="E77" s="40" t="s">
        <v>3198</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991</v>
      </c>
      <c r="AN77" s="38" t="s">
        <v>3266</v>
      </c>
      <c r="AO77" s="34" t="s">
        <v>3268</v>
      </c>
      <c r="AP77" s="34">
        <v>0</v>
      </c>
      <c r="AQ77" s="34">
        <v>0</v>
      </c>
      <c r="AR77" s="37">
        <v>0</v>
      </c>
      <c r="AS77" s="37">
        <v>5</v>
      </c>
      <c r="AT77" s="38" t="s">
        <v>2918</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2191</v>
      </c>
      <c r="C78" s="34" t="s">
        <v>3204</v>
      </c>
      <c r="D78" s="40" t="s">
        <v>3205</v>
      </c>
      <c r="E78" s="40" t="s">
        <v>3203</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991</v>
      </c>
      <c r="AN78" s="38" t="s">
        <v>3266</v>
      </c>
      <c r="AO78" s="34" t="s">
        <v>3268</v>
      </c>
      <c r="AP78" s="34">
        <v>0</v>
      </c>
      <c r="AQ78" s="34">
        <v>0</v>
      </c>
      <c r="AR78" s="37">
        <v>0</v>
      </c>
      <c r="AS78" s="37">
        <v>5</v>
      </c>
      <c r="AT78" s="38" t="s">
        <v>2918</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2191</v>
      </c>
      <c r="C79" s="34" t="s">
        <v>3207</v>
      </c>
      <c r="D79" s="40" t="s">
        <v>3206</v>
      </c>
      <c r="E79" s="40" t="s">
        <v>3208</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991</v>
      </c>
      <c r="AN79" s="38" t="s">
        <v>3267</v>
      </c>
      <c r="AO79" s="34" t="s">
        <v>3269</v>
      </c>
      <c r="AP79" s="34">
        <v>0</v>
      </c>
      <c r="AQ79" s="34">
        <v>0</v>
      </c>
      <c r="AR79" s="37">
        <v>0</v>
      </c>
      <c r="AS79" s="37">
        <v>5</v>
      </c>
      <c r="AT79" s="38" t="s">
        <v>2918</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2191</v>
      </c>
      <c r="C80" s="34" t="s">
        <v>3221</v>
      </c>
      <c r="D80" s="40" t="s">
        <v>3209</v>
      </c>
      <c r="E80" s="40" t="s">
        <v>3210</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991</v>
      </c>
      <c r="AN80" s="38" t="s">
        <v>3267</v>
      </c>
      <c r="AO80" s="34" t="s">
        <v>3269</v>
      </c>
      <c r="AP80" s="34">
        <v>0</v>
      </c>
      <c r="AQ80" s="34">
        <v>0</v>
      </c>
      <c r="AR80" s="37">
        <v>0</v>
      </c>
      <c r="AS80" s="37">
        <v>5</v>
      </c>
      <c r="AT80" s="38" t="s">
        <v>2918</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2191</v>
      </c>
      <c r="C81" s="34" t="s">
        <v>3222</v>
      </c>
      <c r="D81" s="40" t="s">
        <v>3212</v>
      </c>
      <c r="E81" s="40" t="s">
        <v>3211</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991</v>
      </c>
      <c r="AN81" s="38" t="s">
        <v>3267</v>
      </c>
      <c r="AO81" s="34" t="s">
        <v>3269</v>
      </c>
      <c r="AP81" s="34">
        <v>0</v>
      </c>
      <c r="AQ81" s="34">
        <v>0</v>
      </c>
      <c r="AR81" s="37">
        <v>0</v>
      </c>
      <c r="AS81" s="37">
        <v>5</v>
      </c>
      <c r="AT81" s="38" t="s">
        <v>2918</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2191</v>
      </c>
      <c r="C82" s="34" t="s">
        <v>3223</v>
      </c>
      <c r="D82" s="40" t="s">
        <v>3213</v>
      </c>
      <c r="E82" s="40" t="s">
        <v>3217</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991</v>
      </c>
      <c r="AN82" s="38" t="s">
        <v>3267</v>
      </c>
      <c r="AO82" s="34" t="s">
        <v>3269</v>
      </c>
      <c r="AP82" s="34">
        <v>0</v>
      </c>
      <c r="AQ82" s="34">
        <v>0</v>
      </c>
      <c r="AR82" s="37">
        <v>0</v>
      </c>
      <c r="AS82" s="37">
        <v>5</v>
      </c>
      <c r="AT82" s="38" t="s">
        <v>2918</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2191</v>
      </c>
      <c r="C83" s="34" t="s">
        <v>3224</v>
      </c>
      <c r="D83" s="40" t="s">
        <v>3214</v>
      </c>
      <c r="E83" s="40" t="s">
        <v>3218</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991</v>
      </c>
      <c r="AN83" s="38" t="s">
        <v>3267</v>
      </c>
      <c r="AO83" s="34" t="s">
        <v>3269</v>
      </c>
      <c r="AP83" s="34">
        <v>0</v>
      </c>
      <c r="AQ83" s="34">
        <v>0</v>
      </c>
      <c r="AR83" s="37">
        <v>0</v>
      </c>
      <c r="AS83" s="37">
        <v>5</v>
      </c>
      <c r="AT83" s="38" t="s">
        <v>2918</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2191</v>
      </c>
      <c r="C84" s="34" t="s">
        <v>3225</v>
      </c>
      <c r="D84" s="40" t="s">
        <v>3215</v>
      </c>
      <c r="E84" s="40" t="s">
        <v>3219</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991</v>
      </c>
      <c r="AN84" s="38" t="s">
        <v>3267</v>
      </c>
      <c r="AO84" s="34" t="s">
        <v>3269</v>
      </c>
      <c r="AP84" s="34">
        <v>0</v>
      </c>
      <c r="AQ84" s="34">
        <v>0</v>
      </c>
      <c r="AR84" s="37">
        <v>0</v>
      </c>
      <c r="AS84" s="37">
        <v>5</v>
      </c>
      <c r="AT84" s="38" t="s">
        <v>2918</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2191</v>
      </c>
      <c r="C85" s="34" t="s">
        <v>3226</v>
      </c>
      <c r="D85" s="40" t="s">
        <v>3216</v>
      </c>
      <c r="E85" s="40" t="s">
        <v>3220</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991</v>
      </c>
      <c r="AN85" s="38" t="s">
        <v>3267</v>
      </c>
      <c r="AO85" s="34" t="s">
        <v>3269</v>
      </c>
      <c r="AP85" s="34">
        <v>0</v>
      </c>
      <c r="AQ85" s="34">
        <v>0</v>
      </c>
      <c r="AR85" s="37">
        <v>0</v>
      </c>
      <c r="AS85" s="37">
        <v>5</v>
      </c>
      <c r="AT85" s="38" t="s">
        <v>2918</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2191</v>
      </c>
      <c r="C86" s="34" t="s">
        <v>3069</v>
      </c>
      <c r="D86" s="40" t="s">
        <v>3070</v>
      </c>
      <c r="E86" s="40" t="s">
        <v>3068</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991</v>
      </c>
      <c r="AN86" s="38" t="s">
        <v>3074</v>
      </c>
      <c r="AO86" s="34" t="s">
        <v>52</v>
      </c>
      <c r="AP86" s="34">
        <v>0</v>
      </c>
      <c r="AQ86" s="34">
        <v>0</v>
      </c>
      <c r="AR86" s="37">
        <v>0</v>
      </c>
      <c r="AS86" s="37">
        <v>5</v>
      </c>
      <c r="AT86" s="38" t="s">
        <v>2918</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2191</v>
      </c>
      <c r="C87" s="34" t="s">
        <v>3073</v>
      </c>
      <c r="D87" s="40" t="s">
        <v>3071</v>
      </c>
      <c r="E87" s="40" t="s">
        <v>3072</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991</v>
      </c>
      <c r="AN87" s="38" t="s">
        <v>3074</v>
      </c>
      <c r="AO87" s="34" t="s">
        <v>52</v>
      </c>
      <c r="AP87" s="34">
        <v>0</v>
      </c>
      <c r="AQ87" s="34">
        <v>0</v>
      </c>
      <c r="AR87" s="37">
        <v>0</v>
      </c>
      <c r="AS87" s="37">
        <v>5</v>
      </c>
      <c r="AT87" s="38" t="s">
        <v>2918</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2191</v>
      </c>
      <c r="C88" s="34" t="s">
        <v>3075</v>
      </c>
      <c r="D88" s="40" t="s">
        <v>3136</v>
      </c>
      <c r="E88" s="40" t="s">
        <v>3151</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991</v>
      </c>
      <c r="AN88" s="38" t="s">
        <v>3083</v>
      </c>
      <c r="AO88" s="34" t="s">
        <v>52</v>
      </c>
      <c r="AP88" s="34">
        <v>0</v>
      </c>
      <c r="AQ88" s="34">
        <v>0</v>
      </c>
      <c r="AR88" s="37">
        <v>0</v>
      </c>
      <c r="AS88" s="37">
        <v>5</v>
      </c>
      <c r="AT88" s="38" t="s">
        <v>2918</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2191</v>
      </c>
      <c r="C89" s="34" t="s">
        <v>3076</v>
      </c>
      <c r="D89" s="40" t="s">
        <v>3135</v>
      </c>
      <c r="E89" s="40" t="s">
        <v>3150</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991</v>
      </c>
      <c r="AN89" s="38" t="s">
        <v>3083</v>
      </c>
      <c r="AO89" s="34" t="s">
        <v>52</v>
      </c>
      <c r="AP89" s="34">
        <v>0</v>
      </c>
      <c r="AQ89" s="34">
        <v>0</v>
      </c>
      <c r="AR89" s="37">
        <v>0</v>
      </c>
      <c r="AS89" s="37">
        <v>5</v>
      </c>
      <c r="AT89" s="38" t="s">
        <v>2918</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2191</v>
      </c>
      <c r="C90" s="34" t="s">
        <v>3090</v>
      </c>
      <c r="D90" s="40" t="s">
        <v>3146</v>
      </c>
      <c r="E90" s="40" t="s">
        <v>3148</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991</v>
      </c>
      <c r="AN90" s="38" t="s">
        <v>3092</v>
      </c>
      <c r="AO90" s="34" t="s">
        <v>52</v>
      </c>
      <c r="AP90" s="34">
        <v>0</v>
      </c>
      <c r="AQ90" s="34">
        <v>0</v>
      </c>
      <c r="AR90" s="37">
        <v>0</v>
      </c>
      <c r="AS90" s="37">
        <v>5</v>
      </c>
      <c r="AT90" s="38" t="s">
        <v>2918</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2191</v>
      </c>
      <c r="C91" s="34" t="s">
        <v>3091</v>
      </c>
      <c r="D91" s="40" t="s">
        <v>3147</v>
      </c>
      <c r="E91" s="40" t="s">
        <v>3149</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991</v>
      </c>
      <c r="AN91" s="38" t="s">
        <v>3092</v>
      </c>
      <c r="AO91" s="34" t="s">
        <v>52</v>
      </c>
      <c r="AP91" s="34">
        <v>0</v>
      </c>
      <c r="AQ91" s="34">
        <v>0</v>
      </c>
      <c r="AR91" s="37">
        <v>0</v>
      </c>
      <c r="AS91" s="37">
        <v>5</v>
      </c>
      <c r="AT91" s="38" t="s">
        <v>2918</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2191</v>
      </c>
      <c r="C92" s="34" t="s">
        <v>3079</v>
      </c>
      <c r="D92" s="40" t="s">
        <v>3189</v>
      </c>
      <c r="E92" s="40" t="s">
        <v>3077</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991</v>
      </c>
      <c r="AN92" s="38" t="s">
        <v>3085</v>
      </c>
      <c r="AO92" s="34" t="s">
        <v>52</v>
      </c>
      <c r="AP92" s="34">
        <v>0</v>
      </c>
      <c r="AQ92" s="34">
        <v>0</v>
      </c>
      <c r="AR92" s="37">
        <v>0</v>
      </c>
      <c r="AS92" s="37">
        <v>5</v>
      </c>
      <c r="AT92" s="38" t="s">
        <v>2918</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2191</v>
      </c>
      <c r="C93" s="34" t="s">
        <v>3080</v>
      </c>
      <c r="D93" s="40" t="s">
        <v>3190</v>
      </c>
      <c r="E93" s="40" t="s">
        <v>3078</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991</v>
      </c>
      <c r="AN93" s="38" t="s">
        <v>3085</v>
      </c>
      <c r="AO93" s="34" t="s">
        <v>52</v>
      </c>
      <c r="AP93" s="34">
        <v>0</v>
      </c>
      <c r="AQ93" s="34">
        <v>0</v>
      </c>
      <c r="AR93" s="37">
        <v>0</v>
      </c>
      <c r="AS93" s="37">
        <v>5</v>
      </c>
      <c r="AT93" s="38" t="s">
        <v>2918</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2191</v>
      </c>
      <c r="C94" s="34" t="s">
        <v>3081</v>
      </c>
      <c r="D94" s="40" t="s">
        <v>3140</v>
      </c>
      <c r="E94" s="40" t="s">
        <v>3137</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991</v>
      </c>
      <c r="AN94" s="38" t="s">
        <v>3084</v>
      </c>
      <c r="AO94" s="34" t="s">
        <v>52</v>
      </c>
      <c r="AP94" s="34">
        <v>0</v>
      </c>
      <c r="AQ94" s="34">
        <v>0</v>
      </c>
      <c r="AR94" s="37">
        <v>0</v>
      </c>
      <c r="AS94" s="37">
        <v>5</v>
      </c>
      <c r="AT94" s="38" t="s">
        <v>2918</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2191</v>
      </c>
      <c r="C95" s="34" t="s">
        <v>3082</v>
      </c>
      <c r="D95" s="40" t="s">
        <v>3139</v>
      </c>
      <c r="E95" s="40" t="s">
        <v>3138</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991</v>
      </c>
      <c r="AN95" s="38" t="s">
        <v>3084</v>
      </c>
      <c r="AO95" s="34" t="s">
        <v>52</v>
      </c>
      <c r="AP95" s="34">
        <v>0</v>
      </c>
      <c r="AQ95" s="34">
        <v>0</v>
      </c>
      <c r="AR95" s="37">
        <v>0</v>
      </c>
      <c r="AS95" s="37">
        <v>5</v>
      </c>
      <c r="AT95" s="38" t="s">
        <v>2918</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2051</v>
      </c>
      <c r="AO96" s="3" t="s">
        <v>1863</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5"/>
  <sheetViews>
    <sheetView tabSelected="1" topLeftCell="T1" workbookViewId="0">
      <selection activeCell="AN8" sqref="AN8"/>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1948</v>
      </c>
      <c r="AO2" s="3" t="s">
        <v>1863</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7"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2216</v>
      </c>
      <c r="AO3" s="3" t="s">
        <v>1863</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2217</v>
      </c>
      <c r="AO4" s="3" t="s">
        <v>1863</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2634</v>
      </c>
      <c r="C5" s="3" t="s">
        <v>1917</v>
      </c>
      <c r="D5" s="5" t="s">
        <v>1916</v>
      </c>
      <c r="E5" s="5" t="s">
        <v>2831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2218</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18" customFormat="1" ht="15.75" customHeight="1" x14ac:dyDescent="0.2">
      <c r="A6" s="16">
        <f t="shared" si="0"/>
        <v>10004</v>
      </c>
      <c r="B6" s="16" t="s">
        <v>2634</v>
      </c>
      <c r="C6" s="16" t="s">
        <v>3387</v>
      </c>
      <c r="D6" s="17" t="s">
        <v>3386</v>
      </c>
      <c r="E6" s="17" t="s">
        <v>3388</v>
      </c>
      <c r="F6" s="16">
        <v>0</v>
      </c>
      <c r="G6" s="16">
        <v>0</v>
      </c>
      <c r="H6" s="16">
        <v>0</v>
      </c>
      <c r="I6" s="16">
        <v>0</v>
      </c>
      <c r="J6" s="16">
        <v>0</v>
      </c>
      <c r="K6" s="16">
        <v>1</v>
      </c>
      <c r="L6" s="16">
        <v>0</v>
      </c>
      <c r="M6" s="16">
        <v>0</v>
      </c>
      <c r="N6" s="16">
        <v>0</v>
      </c>
      <c r="O6" s="16">
        <v>0</v>
      </c>
      <c r="P6" s="16">
        <v>0</v>
      </c>
      <c r="Q6" s="16">
        <v>0</v>
      </c>
      <c r="R6" s="16">
        <v>0</v>
      </c>
      <c r="S6" s="16">
        <v>0</v>
      </c>
      <c r="T6" s="16">
        <v>0</v>
      </c>
      <c r="U6" s="16">
        <v>0</v>
      </c>
      <c r="V6" s="16">
        <v>0</v>
      </c>
      <c r="W6" s="16">
        <v>0</v>
      </c>
      <c r="X6" s="16">
        <v>0</v>
      </c>
      <c r="Y6" s="16">
        <v>0</v>
      </c>
      <c r="Z6" s="16">
        <v>0</v>
      </c>
      <c r="AA6" s="16">
        <v>0</v>
      </c>
      <c r="AB6" s="16">
        <v>0</v>
      </c>
      <c r="AC6" s="16">
        <v>0</v>
      </c>
      <c r="AD6" s="16">
        <v>0</v>
      </c>
      <c r="AE6" s="16">
        <v>0</v>
      </c>
      <c r="AF6" s="16">
        <v>0</v>
      </c>
      <c r="AG6" s="16">
        <v>0</v>
      </c>
      <c r="AH6" s="16">
        <v>0</v>
      </c>
      <c r="AI6" s="16">
        <v>0</v>
      </c>
      <c r="AJ6" s="16">
        <v>0</v>
      </c>
      <c r="AK6" s="16">
        <v>0</v>
      </c>
      <c r="AL6" s="16" t="s">
        <v>74</v>
      </c>
      <c r="AM6" s="16" t="s">
        <v>380</v>
      </c>
      <c r="AN6" s="16" t="s">
        <v>3389</v>
      </c>
      <c r="AO6" s="16" t="s">
        <v>52</v>
      </c>
      <c r="AP6" s="16">
        <v>0</v>
      </c>
      <c r="AQ6" s="16">
        <v>0</v>
      </c>
      <c r="AR6" s="18">
        <v>0</v>
      </c>
      <c r="AS6" s="18">
        <v>0</v>
      </c>
      <c r="AT6" s="19" t="s">
        <v>52</v>
      </c>
      <c r="AU6" s="19" t="s">
        <v>52</v>
      </c>
      <c r="AV6" s="19" t="s">
        <v>52</v>
      </c>
      <c r="AW6" s="19" t="s">
        <v>52</v>
      </c>
      <c r="AX6" s="19" t="s">
        <v>52</v>
      </c>
      <c r="AY6" s="19" t="s">
        <v>52</v>
      </c>
      <c r="AZ6" s="19" t="s">
        <v>52</v>
      </c>
      <c r="BA6" s="19" t="s">
        <v>52</v>
      </c>
      <c r="BB6" s="19" t="s">
        <v>52</v>
      </c>
      <c r="BC6" s="19" t="s">
        <v>52</v>
      </c>
      <c r="BD6" s="19" t="s">
        <v>52</v>
      </c>
      <c r="BE6" s="19" t="s">
        <v>52</v>
      </c>
      <c r="BF6" s="19" t="s">
        <v>52</v>
      </c>
      <c r="BG6" s="19" t="s">
        <v>52</v>
      </c>
      <c r="BH6" s="19" t="s">
        <v>52</v>
      </c>
      <c r="BI6" s="18">
        <v>1</v>
      </c>
      <c r="BJ6" s="18">
        <v>0</v>
      </c>
      <c r="BK6" s="18">
        <v>1</v>
      </c>
      <c r="BL6" s="18">
        <v>0</v>
      </c>
      <c r="BM6" s="18">
        <v>0</v>
      </c>
      <c r="BN6" s="18">
        <v>0</v>
      </c>
      <c r="BO6" s="18">
        <v>0</v>
      </c>
    </row>
    <row r="7" spans="1:67" s="18" customFormat="1" ht="15.75" customHeight="1" x14ac:dyDescent="0.2">
      <c r="A7" s="16">
        <f t="shared" si="0"/>
        <v>10005</v>
      </c>
      <c r="B7" s="16" t="s">
        <v>2634</v>
      </c>
      <c r="C7" s="16" t="s">
        <v>3394</v>
      </c>
      <c r="D7" s="17" t="s">
        <v>3393</v>
      </c>
      <c r="E7" s="17" t="s">
        <v>3395</v>
      </c>
      <c r="F7" s="16">
        <v>0</v>
      </c>
      <c r="G7" s="16">
        <v>0</v>
      </c>
      <c r="H7" s="16">
        <v>0</v>
      </c>
      <c r="I7" s="16">
        <v>0</v>
      </c>
      <c r="J7" s="16">
        <v>0</v>
      </c>
      <c r="K7" s="16">
        <v>1</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s="16">
        <v>0</v>
      </c>
      <c r="AG7" s="16">
        <v>0</v>
      </c>
      <c r="AH7" s="16">
        <v>0</v>
      </c>
      <c r="AI7" s="16">
        <v>0</v>
      </c>
      <c r="AJ7" s="16">
        <v>0</v>
      </c>
      <c r="AK7" s="16">
        <v>0</v>
      </c>
      <c r="AL7" s="16" t="s">
        <v>74</v>
      </c>
      <c r="AM7" s="16" t="s">
        <v>380</v>
      </c>
      <c r="AN7" s="16" t="s">
        <v>3396</v>
      </c>
      <c r="AO7" s="16" t="s">
        <v>52</v>
      </c>
      <c r="AP7" s="16">
        <v>0</v>
      </c>
      <c r="AQ7" s="16">
        <v>0</v>
      </c>
      <c r="AR7" s="18">
        <v>0</v>
      </c>
      <c r="AS7" s="18">
        <v>0</v>
      </c>
      <c r="AT7" s="19" t="s">
        <v>52</v>
      </c>
      <c r="AU7" s="19" t="s">
        <v>52</v>
      </c>
      <c r="AV7" s="19" t="s">
        <v>52</v>
      </c>
      <c r="AW7" s="19" t="s">
        <v>52</v>
      </c>
      <c r="AX7" s="19" t="s">
        <v>52</v>
      </c>
      <c r="AY7" s="19" t="s">
        <v>52</v>
      </c>
      <c r="AZ7" s="19" t="s">
        <v>52</v>
      </c>
      <c r="BA7" s="19" t="s">
        <v>52</v>
      </c>
      <c r="BB7" s="19" t="s">
        <v>52</v>
      </c>
      <c r="BC7" s="19" t="s">
        <v>52</v>
      </c>
      <c r="BD7" s="19" t="s">
        <v>52</v>
      </c>
      <c r="BE7" s="19" t="s">
        <v>52</v>
      </c>
      <c r="BF7" s="19" t="s">
        <v>52</v>
      </c>
      <c r="BG7" s="19" t="s">
        <v>52</v>
      </c>
      <c r="BH7" s="19" t="s">
        <v>52</v>
      </c>
      <c r="BI7" s="18">
        <v>1</v>
      </c>
      <c r="BJ7" s="18">
        <v>0</v>
      </c>
      <c r="BK7" s="18">
        <v>1</v>
      </c>
      <c r="BL7" s="18">
        <v>0</v>
      </c>
      <c r="BM7" s="18">
        <v>0</v>
      </c>
      <c r="BN7" s="18">
        <v>0</v>
      </c>
      <c r="BO7" s="18">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2219</v>
      </c>
      <c r="AO8" s="3" t="s">
        <v>1863</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s="18" customFormat="1" ht="15.75" customHeight="1" x14ac:dyDescent="0.2">
      <c r="A9" s="16">
        <f t="shared" si="0"/>
        <v>10007</v>
      </c>
      <c r="B9" s="16" t="s">
        <v>602</v>
      </c>
      <c r="C9" s="16" t="s">
        <v>3299</v>
      </c>
      <c r="D9" s="17" t="s">
        <v>3300</v>
      </c>
      <c r="E9" s="17" t="s">
        <v>3301</v>
      </c>
      <c r="F9" s="16">
        <v>0</v>
      </c>
      <c r="G9" s="16">
        <v>0</v>
      </c>
      <c r="H9" s="16">
        <v>0</v>
      </c>
      <c r="I9" s="16">
        <v>0</v>
      </c>
      <c r="J9" s="16">
        <v>0</v>
      </c>
      <c r="K9" s="16">
        <v>1</v>
      </c>
      <c r="L9" s="16">
        <v>0</v>
      </c>
      <c r="M9" s="16">
        <v>0</v>
      </c>
      <c r="N9" s="16">
        <v>0</v>
      </c>
      <c r="O9" s="16">
        <v>0</v>
      </c>
      <c r="P9" s="16">
        <v>0</v>
      </c>
      <c r="Q9" s="16">
        <v>0</v>
      </c>
      <c r="R9" s="16">
        <v>0</v>
      </c>
      <c r="S9" s="16">
        <v>0</v>
      </c>
      <c r="T9" s="16">
        <v>0</v>
      </c>
      <c r="U9" s="16">
        <v>0</v>
      </c>
      <c r="V9" s="16">
        <v>0</v>
      </c>
      <c r="W9" s="16">
        <v>0</v>
      </c>
      <c r="X9" s="16">
        <v>0</v>
      </c>
      <c r="Y9" s="16">
        <v>0</v>
      </c>
      <c r="Z9" s="16">
        <v>0</v>
      </c>
      <c r="AA9" s="16">
        <v>0</v>
      </c>
      <c r="AB9" s="16">
        <v>0</v>
      </c>
      <c r="AC9" s="16">
        <v>0</v>
      </c>
      <c r="AD9" s="16">
        <v>0</v>
      </c>
      <c r="AE9" s="16">
        <v>0</v>
      </c>
      <c r="AF9" s="16">
        <v>0</v>
      </c>
      <c r="AG9" s="16">
        <v>0</v>
      </c>
      <c r="AH9" s="16">
        <v>0</v>
      </c>
      <c r="AI9" s="16">
        <v>0</v>
      </c>
      <c r="AJ9" s="16">
        <v>0</v>
      </c>
      <c r="AK9" s="16">
        <v>0</v>
      </c>
      <c r="AL9" s="16" t="s">
        <v>74</v>
      </c>
      <c r="AM9" s="16" t="s">
        <v>380</v>
      </c>
      <c r="AN9" s="16" t="s">
        <v>2219</v>
      </c>
      <c r="AO9" s="16" t="s">
        <v>52</v>
      </c>
      <c r="AP9" s="16">
        <v>0</v>
      </c>
      <c r="AQ9" s="16">
        <v>0</v>
      </c>
      <c r="AR9" s="18">
        <v>0</v>
      </c>
      <c r="AS9" s="18">
        <v>0</v>
      </c>
      <c r="AT9" s="19" t="s">
        <v>52</v>
      </c>
      <c r="AU9" s="19" t="s">
        <v>52</v>
      </c>
      <c r="AV9" s="19" t="s">
        <v>52</v>
      </c>
      <c r="AW9" s="19" t="s">
        <v>52</v>
      </c>
      <c r="AX9" s="19" t="s">
        <v>52</v>
      </c>
      <c r="AY9" s="19" t="s">
        <v>52</v>
      </c>
      <c r="AZ9" s="19" t="s">
        <v>52</v>
      </c>
      <c r="BA9" s="19" t="s">
        <v>52</v>
      </c>
      <c r="BB9" s="19" t="s">
        <v>52</v>
      </c>
      <c r="BC9" s="19" t="s">
        <v>52</v>
      </c>
      <c r="BD9" s="19" t="s">
        <v>52</v>
      </c>
      <c r="BE9" s="19" t="s">
        <v>52</v>
      </c>
      <c r="BF9" s="19" t="s">
        <v>52</v>
      </c>
      <c r="BG9" s="19" t="s">
        <v>52</v>
      </c>
      <c r="BH9" s="19" t="s">
        <v>52</v>
      </c>
      <c r="BI9" s="18">
        <v>1</v>
      </c>
      <c r="BJ9" s="18">
        <v>0</v>
      </c>
      <c r="BK9" s="18">
        <v>1</v>
      </c>
      <c r="BL9" s="18">
        <v>0</v>
      </c>
      <c r="BM9" s="18">
        <v>0</v>
      </c>
      <c r="BN9" s="18">
        <v>0</v>
      </c>
      <c r="BO9" s="18">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2083</v>
      </c>
      <c r="AO10" s="3" t="s">
        <v>1863</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1575</v>
      </c>
      <c r="C11" s="3" t="s">
        <v>1575</v>
      </c>
      <c r="D11" s="5" t="s">
        <v>1574</v>
      </c>
      <c r="E11" s="5" t="s">
        <v>1576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2083</v>
      </c>
      <c r="AO11" s="3" t="s">
        <v>1863</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2286</v>
      </c>
      <c r="C12" s="3" t="s">
        <v>2286</v>
      </c>
      <c r="D12" s="5" t="s">
        <v>2571</v>
      </c>
      <c r="E12" s="5" t="s">
        <v>2285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2083</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2625</v>
      </c>
      <c r="C13" s="3" t="s">
        <v>2625</v>
      </c>
      <c r="D13" s="5" t="s">
        <v>2624</v>
      </c>
      <c r="E13" s="5" t="s">
        <v>2623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2083</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1362</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2084</v>
      </c>
      <c r="AO14" s="3" t="s">
        <v>1863</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2220</v>
      </c>
      <c r="AO15" s="3" t="s">
        <v>1863</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2221</v>
      </c>
      <c r="AO16" s="3" t="s">
        <v>1863</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2293</v>
      </c>
      <c r="C17" s="3" t="s">
        <v>2293</v>
      </c>
      <c r="D17" s="5" t="s">
        <v>2626</v>
      </c>
      <c r="E17" s="5" t="s">
        <v>2288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2221</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2062</v>
      </c>
      <c r="C18" s="3" t="s">
        <v>2062</v>
      </c>
      <c r="D18" s="5" t="s">
        <v>2633</v>
      </c>
      <c r="E18" s="5" t="s">
        <v>2632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2222</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2076</v>
      </c>
      <c r="D19" s="8" t="s">
        <v>2412</v>
      </c>
      <c r="E19" s="8" t="s">
        <v>2121</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1949</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2119</v>
      </c>
      <c r="D20" s="8" t="s">
        <v>2413</v>
      </c>
      <c r="E20" s="8" t="s">
        <v>2120</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1949</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2123</v>
      </c>
      <c r="D21" s="8" t="s">
        <v>2414</v>
      </c>
      <c r="E21" s="8" t="s">
        <v>2122</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1949</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1067</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2223</v>
      </c>
      <c r="AO22" s="3" t="s">
        <v>1863</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1318</v>
      </c>
      <c r="C23" s="7" t="s">
        <v>1318</v>
      </c>
      <c r="D23" s="8" t="s">
        <v>1342</v>
      </c>
      <c r="E23" s="8" t="s">
        <v>1343</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1949</v>
      </c>
      <c r="AO23" s="7" t="s">
        <v>1863</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1340</v>
      </c>
      <c r="C24" s="3" t="s">
        <v>1340</v>
      </c>
      <c r="D24" s="5" t="s">
        <v>1339</v>
      </c>
      <c r="E24" s="5" t="s">
        <v>1341</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2224</v>
      </c>
      <c r="AO24" s="3" t="s">
        <v>1863</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1949</v>
      </c>
      <c r="AO25" s="7" t="s">
        <v>1863</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1359</v>
      </c>
      <c r="E26" s="5" t="s">
        <v>1324</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2225</v>
      </c>
      <c r="AO26" s="3" t="s">
        <v>1863</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1575</v>
      </c>
      <c r="C27" s="7" t="s">
        <v>2289</v>
      </c>
      <c r="D27" s="8" t="s">
        <v>2281</v>
      </c>
      <c r="E27" s="8" t="s">
        <v>2425</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2287</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2295</v>
      </c>
      <c r="C28" s="3" t="s">
        <v>2295</v>
      </c>
      <c r="D28" s="5" t="s">
        <v>2294</v>
      </c>
      <c r="E28" s="5" t="s">
        <v>2421</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2287</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2290</v>
      </c>
      <c r="C29" s="3" t="s">
        <v>2290</v>
      </c>
      <c r="D29" s="5" t="s">
        <v>2282</v>
      </c>
      <c r="E29" s="5" t="s">
        <v>2422</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2287</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2291</v>
      </c>
      <c r="C30" s="3" t="s">
        <v>2291</v>
      </c>
      <c r="D30" s="5" t="s">
        <v>2283</v>
      </c>
      <c r="E30" s="5" t="s">
        <v>2423</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2287</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2292</v>
      </c>
      <c r="C31" s="3" t="s">
        <v>2292</v>
      </c>
      <c r="D31" s="5" t="s">
        <v>2284</v>
      </c>
      <c r="E31" s="5" t="s">
        <v>2424</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2287</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3007</v>
      </c>
      <c r="C32" s="3" t="s">
        <v>3007</v>
      </c>
      <c r="D32" s="5" t="s">
        <v>2645</v>
      </c>
      <c r="E32" s="5" t="s">
        <v>2646</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2662</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1497</v>
      </c>
      <c r="C33" s="12" t="s">
        <v>671</v>
      </c>
      <c r="D33" s="13" t="s">
        <v>1488</v>
      </c>
      <c r="E33" s="13" t="s">
        <v>1489</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1950</v>
      </c>
      <c r="AO33" s="3" t="s">
        <v>1863</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1495</v>
      </c>
      <c r="C34" s="12" t="s">
        <v>1490</v>
      </c>
      <c r="D34" s="13" t="s">
        <v>1492</v>
      </c>
      <c r="E34" s="13" t="s">
        <v>1532</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1950</v>
      </c>
      <c r="AO34" s="3" t="s">
        <v>1863</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1496</v>
      </c>
      <c r="C35" s="12" t="s">
        <v>1491</v>
      </c>
      <c r="D35" s="13" t="s">
        <v>1493</v>
      </c>
      <c r="E35" s="13" t="s">
        <v>1533</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1950</v>
      </c>
      <c r="AO35" s="3" t="s">
        <v>1863</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2631</v>
      </c>
      <c r="C36" s="3" t="s">
        <v>2616</v>
      </c>
      <c r="D36" s="5" t="s">
        <v>2617</v>
      </c>
      <c r="E36" s="5" t="s">
        <v>2618</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1950</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2620</v>
      </c>
      <c r="C37" s="3" t="s">
        <v>2620</v>
      </c>
      <c r="D37" s="5" t="s">
        <v>2629</v>
      </c>
      <c r="E37" s="5" t="s">
        <v>2619</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1950</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2622</v>
      </c>
      <c r="C38" s="3" t="s">
        <v>2622</v>
      </c>
      <c r="D38" s="5" t="s">
        <v>2630</v>
      </c>
      <c r="E38" s="5" t="s">
        <v>2621</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1950</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2654</v>
      </c>
      <c r="C39" s="3" t="s">
        <v>2654</v>
      </c>
      <c r="D39" s="5" t="s">
        <v>2653</v>
      </c>
      <c r="E39" s="5" t="s">
        <v>2655</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2663</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2658</v>
      </c>
      <c r="C40" s="34" t="s">
        <v>2658</v>
      </c>
      <c r="D40" s="40" t="s">
        <v>2656</v>
      </c>
      <c r="E40" s="40" t="s">
        <v>2657</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2664</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1951</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1951</v>
      </c>
      <c r="AO42" s="3" t="s">
        <v>1863</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1951</v>
      </c>
      <c r="AO43" s="3" t="s">
        <v>1863</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ht="15.75" customHeight="1" x14ac:dyDescent="0.2">
      <c r="A44" s="3">
        <f t="shared" si="0"/>
        <v>10042</v>
      </c>
      <c r="B44" s="3" t="s">
        <v>892</v>
      </c>
      <c r="C44" s="3" t="s">
        <v>1002</v>
      </c>
      <c r="D44" s="5" t="s">
        <v>1000</v>
      </c>
      <c r="E44" s="5" t="s">
        <v>1001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74</v>
      </c>
      <c r="AM44" s="3" t="s">
        <v>916</v>
      </c>
      <c r="AN44" s="3" t="s">
        <v>1952</v>
      </c>
      <c r="AO44" s="3" t="s">
        <v>1863</v>
      </c>
      <c r="AP44" s="3">
        <v>0</v>
      </c>
      <c r="AQ44" s="3">
        <v>0</v>
      </c>
      <c r="AR44">
        <v>0</v>
      </c>
      <c r="AS44">
        <v>100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10043</v>
      </c>
      <c r="B45" s="3" t="s">
        <v>1065</v>
      </c>
      <c r="C45" s="3" t="s">
        <v>1065</v>
      </c>
      <c r="D45" s="5" t="s">
        <v>1066</v>
      </c>
      <c r="E45" s="5" t="s">
        <v>1308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74</v>
      </c>
      <c r="AM45" s="3" t="s">
        <v>916</v>
      </c>
      <c r="AN45" s="3" t="s">
        <v>1953</v>
      </c>
      <c r="AO45" s="3" t="s">
        <v>1863</v>
      </c>
      <c r="AP45" s="3">
        <v>0</v>
      </c>
      <c r="AQ45" s="3">
        <v>0</v>
      </c>
      <c r="AR45">
        <v>0</v>
      </c>
      <c r="AS45">
        <v>100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10044</v>
      </c>
      <c r="B46" s="3" t="s">
        <v>992</v>
      </c>
      <c r="C46" s="3" t="s">
        <v>992</v>
      </c>
      <c r="D46" s="5" t="s">
        <v>995</v>
      </c>
      <c r="E46" s="5" t="s">
        <v>3169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1954</v>
      </c>
      <c r="AO46" s="3" t="s">
        <v>1863</v>
      </c>
      <c r="AP46" s="3">
        <v>0</v>
      </c>
      <c r="AQ46" s="3">
        <v>0</v>
      </c>
      <c r="AR46">
        <v>0</v>
      </c>
      <c r="AS46">
        <v>500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994</v>
      </c>
      <c r="C47" s="3" t="s">
        <v>994</v>
      </c>
      <c r="D47" s="5" t="s">
        <v>993</v>
      </c>
      <c r="E47" s="5" t="s">
        <v>3170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1954</v>
      </c>
      <c r="AO47" s="3" t="s">
        <v>1863</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997</v>
      </c>
      <c r="C48" s="3" t="s">
        <v>997</v>
      </c>
      <c r="D48" s="5" t="s">
        <v>996</v>
      </c>
      <c r="E48" s="5" t="s">
        <v>3171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1954</v>
      </c>
      <c r="AO48" s="3" t="s">
        <v>1863</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1739</v>
      </c>
      <c r="C49" s="3" t="s">
        <v>1667</v>
      </c>
      <c r="D49" s="5" t="s">
        <v>1665</v>
      </c>
      <c r="E49" s="5" t="s">
        <v>1666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1955</v>
      </c>
      <c r="AO49" s="3" t="s">
        <v>1863</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1740</v>
      </c>
      <c r="C50" s="3" t="s">
        <v>1668</v>
      </c>
      <c r="D50" s="5" t="s">
        <v>1672</v>
      </c>
      <c r="E50" s="5" t="s">
        <v>2644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1955</v>
      </c>
      <c r="AO50" s="3" t="s">
        <v>1863</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1669</v>
      </c>
      <c r="D51" s="5" t="s">
        <v>1673</v>
      </c>
      <c r="E51" s="5" t="s">
        <v>1666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1955</v>
      </c>
      <c r="AO51" s="3" t="s">
        <v>1863</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1770</v>
      </c>
      <c r="C52" s="3" t="s">
        <v>1670</v>
      </c>
      <c r="D52" s="5" t="s">
        <v>1674</v>
      </c>
      <c r="E52" s="5" t="s">
        <v>1666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1955</v>
      </c>
      <c r="AO52" s="3" t="s">
        <v>1863</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1739</v>
      </c>
      <c r="C53" s="3" t="s">
        <v>1671</v>
      </c>
      <c r="D53" s="5" t="s">
        <v>1675</v>
      </c>
      <c r="E53" s="5" t="s">
        <v>1666</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1955</v>
      </c>
      <c r="AO53" s="3" t="s">
        <v>1863</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1663</v>
      </c>
      <c r="C54" s="3" t="s">
        <v>1663</v>
      </c>
      <c r="D54" s="5" t="s">
        <v>1662</v>
      </c>
      <c r="E54" s="5" t="s">
        <v>1664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917</v>
      </c>
      <c r="AN54" s="3" t="s">
        <v>1953</v>
      </c>
      <c r="AO54" s="3" t="s">
        <v>1863</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1678</v>
      </c>
      <c r="C55" s="3" t="s">
        <v>1678</v>
      </c>
      <c r="D55" s="5" t="s">
        <v>1723</v>
      </c>
      <c r="E55" s="5" t="s">
        <v>1727</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1953</v>
      </c>
      <c r="AO55" s="3" t="s">
        <v>1863</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1679</v>
      </c>
      <c r="C56" s="3" t="s">
        <v>1679</v>
      </c>
      <c r="D56" s="5" t="s">
        <v>1717</v>
      </c>
      <c r="E56" s="5" t="s">
        <v>1728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1953</v>
      </c>
      <c r="AO56" s="3" t="s">
        <v>1863</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1680</v>
      </c>
      <c r="C57" s="3" t="s">
        <v>1680</v>
      </c>
      <c r="D57" s="5" t="s">
        <v>1716</v>
      </c>
      <c r="E57" s="5" t="s">
        <v>1729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1953</v>
      </c>
      <c r="AO57" s="3" t="s">
        <v>1863</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1663</v>
      </c>
      <c r="C58" s="3" t="s">
        <v>1681</v>
      </c>
      <c r="D58" s="5" t="s">
        <v>1676</v>
      </c>
      <c r="E58" s="5" t="s">
        <v>1677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1953</v>
      </c>
      <c r="AO58" s="3" t="s">
        <v>1863</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1663</v>
      </c>
      <c r="C59" s="3" t="s">
        <v>1682</v>
      </c>
      <c r="D59" s="5" t="s">
        <v>1689</v>
      </c>
      <c r="E59" s="5" t="s">
        <v>1687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1953</v>
      </c>
      <c r="AO59" s="3" t="s">
        <v>1863</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1683</v>
      </c>
      <c r="C60" s="3" t="s">
        <v>1683</v>
      </c>
      <c r="D60" s="5" t="s">
        <v>1710</v>
      </c>
      <c r="E60" s="5" t="s">
        <v>1730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1953</v>
      </c>
      <c r="AO60" s="3" t="s">
        <v>1863</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1684</v>
      </c>
      <c r="C61" s="3" t="s">
        <v>1684</v>
      </c>
      <c r="D61" s="5" t="s">
        <v>1722</v>
      </c>
      <c r="E61" s="5" t="s">
        <v>1731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1953</v>
      </c>
      <c r="AO61" s="3" t="s">
        <v>1863</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1685</v>
      </c>
      <c r="C62" s="3" t="s">
        <v>1685</v>
      </c>
      <c r="D62" s="5" t="s">
        <v>1711</v>
      </c>
      <c r="E62" s="5" t="s">
        <v>1732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1953</v>
      </c>
      <c r="AO62" s="3" t="s">
        <v>1863</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1663</v>
      </c>
      <c r="C63" s="3" t="s">
        <v>1686</v>
      </c>
      <c r="D63" s="5" t="s">
        <v>1690</v>
      </c>
      <c r="E63" s="5" t="s">
        <v>1688</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1953</v>
      </c>
      <c r="AO63" s="3" t="s">
        <v>1863</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1663</v>
      </c>
      <c r="C64" s="3" t="s">
        <v>1693</v>
      </c>
      <c r="D64" s="5" t="s">
        <v>1691</v>
      </c>
      <c r="E64" s="5" t="s">
        <v>1698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1953</v>
      </c>
      <c r="AO64" s="3" t="s">
        <v>1863</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1694</v>
      </c>
      <c r="C65" s="3" t="s">
        <v>1694</v>
      </c>
      <c r="D65" s="5" t="s">
        <v>1703</v>
      </c>
      <c r="E65" s="5" t="s">
        <v>1733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1953</v>
      </c>
      <c r="AO65" s="3" t="s">
        <v>1863</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s="9" customFormat="1" ht="15.75" customHeight="1" x14ac:dyDescent="0.2">
      <c r="A66" s="3">
        <f t="shared" si="0"/>
        <v>10064</v>
      </c>
      <c r="B66" s="7" t="s">
        <v>1695</v>
      </c>
      <c r="C66" s="7" t="s">
        <v>1695</v>
      </c>
      <c r="D66" s="8" t="s">
        <v>1704</v>
      </c>
      <c r="E66" s="8" t="s">
        <v>1790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c r="AL66" s="7" t="s">
        <v>74</v>
      </c>
      <c r="AM66" s="7" t="s">
        <v>917</v>
      </c>
      <c r="AN66" s="7" t="s">
        <v>1953</v>
      </c>
      <c r="AO66" s="7" t="s">
        <v>1863</v>
      </c>
      <c r="AP66" s="7">
        <v>0</v>
      </c>
      <c r="AQ66" s="7">
        <v>0</v>
      </c>
      <c r="AR66" s="9">
        <v>0</v>
      </c>
      <c r="AS66" s="9">
        <v>500</v>
      </c>
      <c r="AT66" s="10" t="s">
        <v>52</v>
      </c>
      <c r="AU66" s="10" t="s">
        <v>52</v>
      </c>
      <c r="AV66" s="10" t="s">
        <v>52</v>
      </c>
      <c r="AW66" s="10" t="s">
        <v>52</v>
      </c>
      <c r="AX66" s="10" t="s">
        <v>52</v>
      </c>
      <c r="AY66" s="10" t="s">
        <v>52</v>
      </c>
      <c r="AZ66" s="10" t="s">
        <v>52</v>
      </c>
      <c r="BA66" s="10" t="s">
        <v>52</v>
      </c>
      <c r="BB66" s="10" t="s">
        <v>52</v>
      </c>
      <c r="BC66" s="10" t="s">
        <v>52</v>
      </c>
      <c r="BD66" s="10" t="s">
        <v>52</v>
      </c>
      <c r="BE66" s="10" t="s">
        <v>52</v>
      </c>
      <c r="BF66" s="10" t="s">
        <v>52</v>
      </c>
      <c r="BG66" s="10" t="s">
        <v>52</v>
      </c>
      <c r="BH66" s="10" t="s">
        <v>52</v>
      </c>
      <c r="BI66" s="9">
        <v>1</v>
      </c>
      <c r="BJ66" s="9">
        <v>0</v>
      </c>
      <c r="BK66" s="9">
        <v>1</v>
      </c>
      <c r="BL66" s="9">
        <v>0</v>
      </c>
      <c r="BM66" s="9">
        <v>0</v>
      </c>
      <c r="BN66" s="9">
        <v>0</v>
      </c>
      <c r="BO66" s="9">
        <v>0</v>
      </c>
    </row>
    <row r="67" spans="1:67" ht="15.75" customHeight="1" x14ac:dyDescent="0.2">
      <c r="A67" s="3">
        <f t="shared" si="0"/>
        <v>10065</v>
      </c>
      <c r="B67" s="3" t="s">
        <v>1696</v>
      </c>
      <c r="C67" s="3" t="s">
        <v>1696</v>
      </c>
      <c r="D67" s="5" t="s">
        <v>1715</v>
      </c>
      <c r="E67" s="5" t="s">
        <v>1789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74</v>
      </c>
      <c r="AM67" s="3" t="s">
        <v>917</v>
      </c>
      <c r="AN67" s="3" t="s">
        <v>1953</v>
      </c>
      <c r="AO67" s="3" t="s">
        <v>1863</v>
      </c>
      <c r="AP67" s="3">
        <v>0</v>
      </c>
      <c r="AQ67" s="3">
        <v>0</v>
      </c>
      <c r="AR67">
        <v>0</v>
      </c>
      <c r="AS67">
        <v>500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0"/>
        <v>10066</v>
      </c>
      <c r="B68" s="3" t="s">
        <v>1663</v>
      </c>
      <c r="C68" s="3" t="s">
        <v>1697</v>
      </c>
      <c r="D68" s="5" t="s">
        <v>1692</v>
      </c>
      <c r="E68" s="5" t="s">
        <v>1699</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1953</v>
      </c>
      <c r="AO68" s="3" t="s">
        <v>1863</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1725</v>
      </c>
      <c r="C69" s="3" t="s">
        <v>1705</v>
      </c>
      <c r="D69" s="5" t="s">
        <v>1726</v>
      </c>
      <c r="E69" s="5" t="s">
        <v>1735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1953</v>
      </c>
      <c r="AO69" s="3" t="s">
        <v>1863</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1706</v>
      </c>
      <c r="D70" s="5" t="s">
        <v>1700</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1953</v>
      </c>
      <c r="AO70" s="3" t="s">
        <v>1863</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1718</v>
      </c>
      <c r="C71" s="3" t="s">
        <v>1718</v>
      </c>
      <c r="D71" s="5" t="s">
        <v>1701</v>
      </c>
      <c r="E71" s="5" t="s">
        <v>1786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1953</v>
      </c>
      <c r="AO71" s="3" t="s">
        <v>1863</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1719</v>
      </c>
      <c r="C72" s="3" t="s">
        <v>1719</v>
      </c>
      <c r="D72" s="5" t="s">
        <v>1702</v>
      </c>
      <c r="E72" s="5" t="s">
        <v>1787</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1953</v>
      </c>
      <c r="AO72" s="3" t="s">
        <v>1863</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1720</v>
      </c>
      <c r="C73" s="3" t="s">
        <v>1720</v>
      </c>
      <c r="D73" s="5" t="s">
        <v>1721</v>
      </c>
      <c r="E73" s="5" t="s">
        <v>1788</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1953</v>
      </c>
      <c r="AO73" s="3" t="s">
        <v>1863</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1713</v>
      </c>
      <c r="C74" s="3" t="s">
        <v>1713</v>
      </c>
      <c r="D74" s="5" t="s">
        <v>1707</v>
      </c>
      <c r="E74" s="5" t="s">
        <v>1736</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1953</v>
      </c>
      <c r="AO74" s="3" t="s">
        <v>1863</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3">
        <f t="shared" si="0"/>
        <v>10073</v>
      </c>
      <c r="B75" s="7" t="s">
        <v>1714</v>
      </c>
      <c r="C75" s="7" t="s">
        <v>1714</v>
      </c>
      <c r="D75" s="8" t="s">
        <v>1708</v>
      </c>
      <c r="E75" s="8" t="s">
        <v>1737</v>
      </c>
      <c r="F75" s="7">
        <v>0</v>
      </c>
      <c r="G75" s="7">
        <v>0</v>
      </c>
      <c r="H75" s="7">
        <v>0</v>
      </c>
      <c r="I75" s="7">
        <v>0</v>
      </c>
      <c r="J75" s="7">
        <v>0</v>
      </c>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74</v>
      </c>
      <c r="AM75" s="7" t="s">
        <v>917</v>
      </c>
      <c r="AN75" s="7" t="s">
        <v>1953</v>
      </c>
      <c r="AO75" s="7" t="s">
        <v>1863</v>
      </c>
      <c r="AP75" s="7">
        <v>0</v>
      </c>
      <c r="AQ75" s="7">
        <v>0</v>
      </c>
      <c r="AR75" s="9">
        <v>0</v>
      </c>
      <c r="AS75" s="9">
        <v>500</v>
      </c>
      <c r="AT75" s="10" t="s">
        <v>52</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1</v>
      </c>
      <c r="BJ75" s="9">
        <v>0</v>
      </c>
      <c r="BK75" s="9">
        <v>1</v>
      </c>
      <c r="BL75" s="9">
        <v>0</v>
      </c>
      <c r="BM75" s="9">
        <v>0</v>
      </c>
      <c r="BN75" s="9">
        <v>0</v>
      </c>
      <c r="BO75" s="9">
        <v>0</v>
      </c>
    </row>
    <row r="76" spans="1:67" ht="15.75" customHeight="1" x14ac:dyDescent="0.2">
      <c r="A76" s="3">
        <f t="shared" si="0"/>
        <v>10074</v>
      </c>
      <c r="B76" s="3" t="s">
        <v>1712</v>
      </c>
      <c r="C76" s="3" t="s">
        <v>1712</v>
      </c>
      <c r="D76" s="5" t="s">
        <v>1709</v>
      </c>
      <c r="E76" s="5" t="s">
        <v>1738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t="s">
        <v>74</v>
      </c>
      <c r="AM76" s="3" t="s">
        <v>917</v>
      </c>
      <c r="AN76" s="3" t="s">
        <v>1953</v>
      </c>
      <c r="AO76" s="3" t="s">
        <v>1863</v>
      </c>
      <c r="AP76" s="3">
        <v>0</v>
      </c>
      <c r="AQ76" s="3">
        <v>0</v>
      </c>
      <c r="AR76">
        <v>0</v>
      </c>
      <c r="AS76">
        <v>500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3">
        <f t="shared" si="0"/>
        <v>10075</v>
      </c>
      <c r="B77" s="7" t="s">
        <v>1742</v>
      </c>
      <c r="C77" s="7" t="s">
        <v>1742</v>
      </c>
      <c r="D77" s="8" t="s">
        <v>1745</v>
      </c>
      <c r="E77" s="8" t="s">
        <v>1827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74</v>
      </c>
      <c r="AM77" s="7" t="s">
        <v>917</v>
      </c>
      <c r="AN77" s="7" t="s">
        <v>1953</v>
      </c>
      <c r="AO77" s="7" t="s">
        <v>1863</v>
      </c>
      <c r="AP77" s="7">
        <v>0</v>
      </c>
      <c r="AQ77" s="7">
        <v>0</v>
      </c>
      <c r="AR77" s="9">
        <v>0</v>
      </c>
      <c r="AS77" s="9">
        <v>500</v>
      </c>
      <c r="AT77" s="10" t="s">
        <v>52</v>
      </c>
      <c r="AU77" s="10" t="s">
        <v>52</v>
      </c>
      <c r="AV77" s="10" t="s">
        <v>52</v>
      </c>
      <c r="AW77" s="10" t="s">
        <v>52</v>
      </c>
      <c r="AX77" s="10" t="s">
        <v>52</v>
      </c>
      <c r="AY77" s="10" t="s">
        <v>52</v>
      </c>
      <c r="AZ77" s="10" t="s">
        <v>52</v>
      </c>
      <c r="BA77" s="10" t="s">
        <v>52</v>
      </c>
      <c r="BB77" s="10" t="s">
        <v>52</v>
      </c>
      <c r="BC77" s="10" t="s">
        <v>52</v>
      </c>
      <c r="BD77" s="10" t="s">
        <v>52</v>
      </c>
      <c r="BE77" s="10" t="s">
        <v>52</v>
      </c>
      <c r="BF77" s="10" t="s">
        <v>52</v>
      </c>
      <c r="BG77" s="10" t="s">
        <v>52</v>
      </c>
      <c r="BH77" s="10" t="s">
        <v>52</v>
      </c>
      <c r="BI77" s="9">
        <v>1</v>
      </c>
      <c r="BJ77" s="9">
        <v>0</v>
      </c>
      <c r="BK77" s="9">
        <v>1</v>
      </c>
      <c r="BL77" s="9">
        <v>0</v>
      </c>
      <c r="BM77" s="9">
        <v>0</v>
      </c>
      <c r="BN77" s="9">
        <v>0</v>
      </c>
      <c r="BO77" s="9">
        <v>0</v>
      </c>
    </row>
    <row r="78" spans="1:67" ht="15.75" customHeight="1" x14ac:dyDescent="0.2">
      <c r="A78" s="3">
        <f t="shared" si="0"/>
        <v>10076</v>
      </c>
      <c r="B78" s="3" t="s">
        <v>1743</v>
      </c>
      <c r="C78" s="3" t="s">
        <v>1743</v>
      </c>
      <c r="D78" s="5" t="s">
        <v>1741</v>
      </c>
      <c r="E78" s="5" t="s">
        <v>1828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74</v>
      </c>
      <c r="AM78" s="3" t="s">
        <v>917</v>
      </c>
      <c r="AN78" s="3" t="s">
        <v>1953</v>
      </c>
      <c r="AO78" s="3" t="s">
        <v>1863</v>
      </c>
      <c r="AP78" s="3">
        <v>0</v>
      </c>
      <c r="AQ78" s="3">
        <v>0</v>
      </c>
      <c r="AR78">
        <v>0</v>
      </c>
      <c r="AS78">
        <v>500</v>
      </c>
      <c r="AT78" s="6" t="s">
        <v>52</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s="9" customFormat="1" ht="15.75" customHeight="1" x14ac:dyDescent="0.2">
      <c r="A79" s="3">
        <f t="shared" si="0"/>
        <v>10077</v>
      </c>
      <c r="B79" s="7" t="s">
        <v>1744</v>
      </c>
      <c r="C79" s="7" t="s">
        <v>1744</v>
      </c>
      <c r="D79" s="8" t="s">
        <v>1746</v>
      </c>
      <c r="E79" s="8" t="s">
        <v>1829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74</v>
      </c>
      <c r="AM79" s="7" t="s">
        <v>917</v>
      </c>
      <c r="AN79" s="7" t="s">
        <v>1953</v>
      </c>
      <c r="AO79" s="7" t="s">
        <v>1863</v>
      </c>
      <c r="AP79" s="7">
        <v>0</v>
      </c>
      <c r="AQ79" s="7">
        <v>0</v>
      </c>
      <c r="AR79" s="9">
        <v>0</v>
      </c>
      <c r="AS79" s="9">
        <v>500</v>
      </c>
      <c r="AT79" s="10" t="s">
        <v>52</v>
      </c>
      <c r="AU79" s="10" t="s">
        <v>52</v>
      </c>
      <c r="AV79" s="10" t="s">
        <v>52</v>
      </c>
      <c r="AW79" s="10" t="s">
        <v>52</v>
      </c>
      <c r="AX79" s="10" t="s">
        <v>52</v>
      </c>
      <c r="AY79" s="10" t="s">
        <v>52</v>
      </c>
      <c r="AZ79" s="10" t="s">
        <v>52</v>
      </c>
      <c r="BA79" s="10" t="s">
        <v>52</v>
      </c>
      <c r="BB79" s="10" t="s">
        <v>52</v>
      </c>
      <c r="BC79" s="10" t="s">
        <v>52</v>
      </c>
      <c r="BD79" s="10" t="s">
        <v>52</v>
      </c>
      <c r="BE79" s="10" t="s">
        <v>52</v>
      </c>
      <c r="BF79" s="10" t="s">
        <v>52</v>
      </c>
      <c r="BG79" s="10" t="s">
        <v>52</v>
      </c>
      <c r="BH79" s="10" t="s">
        <v>52</v>
      </c>
      <c r="BI79" s="9">
        <v>1</v>
      </c>
      <c r="BJ79" s="9">
        <v>0</v>
      </c>
      <c r="BK79" s="9">
        <v>1</v>
      </c>
      <c r="BL79" s="9">
        <v>0</v>
      </c>
      <c r="BM79" s="9">
        <v>0</v>
      </c>
      <c r="BN79" s="9">
        <v>0</v>
      </c>
      <c r="BO79" s="9">
        <v>0</v>
      </c>
    </row>
    <row r="80" spans="1:67" s="9" customFormat="1" ht="15.75" customHeight="1" x14ac:dyDescent="0.2">
      <c r="A80" s="3">
        <f t="shared" si="0"/>
        <v>10078</v>
      </c>
      <c r="B80" s="7" t="s">
        <v>1753</v>
      </c>
      <c r="C80" s="7" t="s">
        <v>1753</v>
      </c>
      <c r="D80" s="8" t="s">
        <v>1747</v>
      </c>
      <c r="E80" s="8" t="s">
        <v>1750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1953</v>
      </c>
      <c r="AO80" s="7" t="s">
        <v>1863</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ht="15.75" customHeight="1" x14ac:dyDescent="0.2">
      <c r="A81" s="3">
        <f t="shared" si="0"/>
        <v>10079</v>
      </c>
      <c r="B81" s="3" t="s">
        <v>1754</v>
      </c>
      <c r="C81" s="3" t="s">
        <v>1754</v>
      </c>
      <c r="D81" s="5" t="s">
        <v>1748</v>
      </c>
      <c r="E81" s="5" t="s">
        <v>1751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t="s">
        <v>74</v>
      </c>
      <c r="AM81" s="3" t="s">
        <v>917</v>
      </c>
      <c r="AN81" s="3" t="s">
        <v>1953</v>
      </c>
      <c r="AO81" s="3" t="s">
        <v>1863</v>
      </c>
      <c r="AP81" s="3">
        <v>0</v>
      </c>
      <c r="AQ81" s="3">
        <v>0</v>
      </c>
      <c r="AR81">
        <v>0</v>
      </c>
      <c r="AS81">
        <v>500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s="9" customFormat="1" ht="15.75" customHeight="1" x14ac:dyDescent="0.2">
      <c r="A82" s="3">
        <f t="shared" si="0"/>
        <v>10080</v>
      </c>
      <c r="B82" s="7" t="s">
        <v>1755</v>
      </c>
      <c r="C82" s="7" t="s">
        <v>1755</v>
      </c>
      <c r="D82" s="8" t="s">
        <v>1749</v>
      </c>
      <c r="E82" s="8" t="s">
        <v>1752</v>
      </c>
      <c r="F82" s="7">
        <v>0</v>
      </c>
      <c r="G82" s="7">
        <v>0</v>
      </c>
      <c r="H82" s="7">
        <v>0</v>
      </c>
      <c r="I82" s="7">
        <v>0</v>
      </c>
      <c r="J82" s="7">
        <v>0</v>
      </c>
      <c r="K82" s="7">
        <v>0</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74</v>
      </c>
      <c r="AM82" s="7" t="s">
        <v>917</v>
      </c>
      <c r="AN82" s="7" t="s">
        <v>1953</v>
      </c>
      <c r="AO82" s="7" t="s">
        <v>1863</v>
      </c>
      <c r="AP82" s="7">
        <v>0</v>
      </c>
      <c r="AQ82" s="7">
        <v>0</v>
      </c>
      <c r="AR82" s="9">
        <v>0</v>
      </c>
      <c r="AS82" s="9">
        <v>500</v>
      </c>
      <c r="AT82" s="10" t="s">
        <v>52</v>
      </c>
      <c r="AU82" s="10" t="s">
        <v>52</v>
      </c>
      <c r="AV82" s="10" t="s">
        <v>52</v>
      </c>
      <c r="AW82" s="10" t="s">
        <v>52</v>
      </c>
      <c r="AX82" s="10" t="s">
        <v>52</v>
      </c>
      <c r="AY82" s="10" t="s">
        <v>52</v>
      </c>
      <c r="AZ82" s="10" t="s">
        <v>52</v>
      </c>
      <c r="BA82" s="10" t="s">
        <v>52</v>
      </c>
      <c r="BB82" s="10" t="s">
        <v>52</v>
      </c>
      <c r="BC82" s="10" t="s">
        <v>52</v>
      </c>
      <c r="BD82" s="10" t="s">
        <v>52</v>
      </c>
      <c r="BE82" s="10" t="s">
        <v>52</v>
      </c>
      <c r="BF82" s="10" t="s">
        <v>52</v>
      </c>
      <c r="BG82" s="10" t="s">
        <v>52</v>
      </c>
      <c r="BH82" s="10" t="s">
        <v>52</v>
      </c>
      <c r="BI82" s="9">
        <v>1</v>
      </c>
      <c r="BJ82" s="9">
        <v>0</v>
      </c>
      <c r="BK82" s="9">
        <v>1</v>
      </c>
      <c r="BL82" s="9">
        <v>0</v>
      </c>
      <c r="BM82" s="9">
        <v>0</v>
      </c>
      <c r="BN82" s="9">
        <v>0</v>
      </c>
      <c r="BO82" s="9">
        <v>0</v>
      </c>
    </row>
    <row r="83" spans="1:67" s="9" customFormat="1" ht="15.75" customHeight="1" x14ac:dyDescent="0.2">
      <c r="A83" s="3">
        <f t="shared" si="0"/>
        <v>10081</v>
      </c>
      <c r="B83" s="7" t="s">
        <v>1762</v>
      </c>
      <c r="C83" s="7" t="s">
        <v>1762</v>
      </c>
      <c r="D83" s="8" t="s">
        <v>1758</v>
      </c>
      <c r="E83" s="8" t="s">
        <v>1760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1953</v>
      </c>
      <c r="AO83" s="7" t="s">
        <v>1863</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1763</v>
      </c>
      <c r="C84" s="7" t="s">
        <v>1763</v>
      </c>
      <c r="D84" s="8" t="s">
        <v>1759</v>
      </c>
      <c r="E84" s="8" t="s">
        <v>1761</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1953</v>
      </c>
      <c r="AO84" s="7" t="s">
        <v>1863</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ht="15.75" customHeight="1" x14ac:dyDescent="0.2">
      <c r="A85" s="3">
        <f t="shared" si="0"/>
        <v>10083</v>
      </c>
      <c r="B85" s="3" t="s">
        <v>1756</v>
      </c>
      <c r="C85" s="3" t="s">
        <v>1756</v>
      </c>
      <c r="D85" s="5" t="s">
        <v>1757</v>
      </c>
      <c r="E85" s="5" t="s">
        <v>1795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t="s">
        <v>74</v>
      </c>
      <c r="AM85" s="3" t="s">
        <v>917</v>
      </c>
      <c r="AN85" s="3" t="s">
        <v>1953</v>
      </c>
      <c r="AO85" s="3" t="s">
        <v>1863</v>
      </c>
      <c r="AP85" s="3">
        <v>0</v>
      </c>
      <c r="AQ85" s="3">
        <v>0</v>
      </c>
      <c r="AR85">
        <v>0</v>
      </c>
      <c r="AS85">
        <v>500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1</v>
      </c>
      <c r="BL85">
        <v>0</v>
      </c>
      <c r="BM85">
        <v>0</v>
      </c>
      <c r="BN85">
        <v>0</v>
      </c>
      <c r="BO85">
        <v>0</v>
      </c>
    </row>
    <row r="86" spans="1:67" ht="15.75" customHeight="1" x14ac:dyDescent="0.2">
      <c r="A86" s="3">
        <f t="shared" si="0"/>
        <v>10084</v>
      </c>
      <c r="B86" s="3" t="s">
        <v>1769</v>
      </c>
      <c r="C86" s="3" t="s">
        <v>1769</v>
      </c>
      <c r="D86" s="5" t="s">
        <v>1764</v>
      </c>
      <c r="E86" s="5" t="s">
        <v>1799</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1953</v>
      </c>
      <c r="AO86" s="3" t="s">
        <v>1863</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s="9" customFormat="1" ht="15.75" customHeight="1" x14ac:dyDescent="0.2">
      <c r="A87" s="3">
        <f t="shared" si="0"/>
        <v>10085</v>
      </c>
      <c r="B87" s="7" t="s">
        <v>1768</v>
      </c>
      <c r="C87" s="7" t="s">
        <v>1768</v>
      </c>
      <c r="D87" s="8" t="s">
        <v>1765</v>
      </c>
      <c r="E87" s="8" t="s">
        <v>1797</v>
      </c>
      <c r="F87" s="7">
        <v>0</v>
      </c>
      <c r="G87" s="7">
        <v>0</v>
      </c>
      <c r="H87" s="7">
        <v>0</v>
      </c>
      <c r="I87" s="7">
        <v>0</v>
      </c>
      <c r="J87" s="7">
        <v>0</v>
      </c>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74</v>
      </c>
      <c r="AM87" s="7" t="s">
        <v>917</v>
      </c>
      <c r="AN87" s="7" t="s">
        <v>1953</v>
      </c>
      <c r="AO87" s="7" t="s">
        <v>1863</v>
      </c>
      <c r="AP87" s="7">
        <v>0</v>
      </c>
      <c r="AQ87" s="7">
        <v>0</v>
      </c>
      <c r="AR87" s="9">
        <v>0</v>
      </c>
      <c r="AS87" s="9">
        <v>500</v>
      </c>
      <c r="AT87" s="10" t="s">
        <v>52</v>
      </c>
      <c r="AU87" s="10" t="s">
        <v>52</v>
      </c>
      <c r="AV87" s="10" t="s">
        <v>52</v>
      </c>
      <c r="AW87" s="10" t="s">
        <v>52</v>
      </c>
      <c r="AX87" s="10" t="s">
        <v>52</v>
      </c>
      <c r="AY87" s="10" t="s">
        <v>52</v>
      </c>
      <c r="AZ87" s="10" t="s">
        <v>52</v>
      </c>
      <c r="BA87" s="10" t="s">
        <v>52</v>
      </c>
      <c r="BB87" s="10" t="s">
        <v>52</v>
      </c>
      <c r="BC87" s="10" t="s">
        <v>52</v>
      </c>
      <c r="BD87" s="10" t="s">
        <v>52</v>
      </c>
      <c r="BE87" s="10" t="s">
        <v>52</v>
      </c>
      <c r="BF87" s="10" t="s">
        <v>52</v>
      </c>
      <c r="BG87" s="10" t="s">
        <v>52</v>
      </c>
      <c r="BH87" s="10" t="s">
        <v>52</v>
      </c>
      <c r="BI87" s="9">
        <v>1</v>
      </c>
      <c r="BJ87" s="9">
        <v>0</v>
      </c>
      <c r="BK87" s="9">
        <v>1</v>
      </c>
      <c r="BL87" s="9">
        <v>0</v>
      </c>
      <c r="BM87" s="9">
        <v>0</v>
      </c>
      <c r="BN87" s="9">
        <v>0</v>
      </c>
      <c r="BO87" s="9">
        <v>0</v>
      </c>
    </row>
    <row r="88" spans="1:67" s="9" customFormat="1" ht="15.75" customHeight="1" x14ac:dyDescent="0.2">
      <c r="A88" s="3">
        <f t="shared" ref="A88:A155" si="1">ROW()+9998</f>
        <v>10086</v>
      </c>
      <c r="B88" s="7" t="s">
        <v>1767</v>
      </c>
      <c r="C88" s="7" t="s">
        <v>1767</v>
      </c>
      <c r="D88" s="8" t="s">
        <v>1766</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1953</v>
      </c>
      <c r="AO88" s="7" t="s">
        <v>1863</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ht="15.75" customHeight="1" x14ac:dyDescent="0.2">
      <c r="A89" s="3">
        <f t="shared" si="1"/>
        <v>10087</v>
      </c>
      <c r="B89" s="3" t="s">
        <v>1774</v>
      </c>
      <c r="C89" s="3" t="s">
        <v>1774</v>
      </c>
      <c r="D89" s="5" t="s">
        <v>1771</v>
      </c>
      <c r="E89" s="5" t="s">
        <v>1777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t="s">
        <v>74</v>
      </c>
      <c r="AM89" s="3" t="s">
        <v>917</v>
      </c>
      <c r="AN89" s="3" t="s">
        <v>1953</v>
      </c>
      <c r="AO89" s="3" t="s">
        <v>1863</v>
      </c>
      <c r="AP89" s="3">
        <v>0</v>
      </c>
      <c r="AQ89" s="3">
        <v>0</v>
      </c>
      <c r="AR89">
        <v>0</v>
      </c>
      <c r="AS89">
        <v>500</v>
      </c>
      <c r="AT89" s="6" t="s">
        <v>52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10088</v>
      </c>
      <c r="B90" s="3" t="s">
        <v>1775</v>
      </c>
      <c r="C90" s="3" t="s">
        <v>1775</v>
      </c>
      <c r="D90" s="5" t="s">
        <v>1772</v>
      </c>
      <c r="E90" s="5" t="s">
        <v>1778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1953</v>
      </c>
      <c r="AO90" s="3" t="s">
        <v>1863</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s="9" customFormat="1" ht="15.75" customHeight="1" x14ac:dyDescent="0.2">
      <c r="A91" s="3">
        <f t="shared" si="1"/>
        <v>10089</v>
      </c>
      <c r="B91" s="7" t="s">
        <v>1776</v>
      </c>
      <c r="C91" s="7" t="s">
        <v>1776</v>
      </c>
      <c r="D91" s="8" t="s">
        <v>1773</v>
      </c>
      <c r="E91" s="8" t="s">
        <v>1779</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74</v>
      </c>
      <c r="AM91" s="7" t="s">
        <v>917</v>
      </c>
      <c r="AN91" s="7" t="s">
        <v>1953</v>
      </c>
      <c r="AO91" s="7" t="s">
        <v>1863</v>
      </c>
      <c r="AP91" s="7">
        <v>0</v>
      </c>
      <c r="AQ91" s="7">
        <v>0</v>
      </c>
      <c r="AR91" s="9">
        <v>0</v>
      </c>
      <c r="AS91" s="9">
        <v>500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1</v>
      </c>
      <c r="BJ91" s="9">
        <v>0</v>
      </c>
      <c r="BK91" s="9">
        <v>1</v>
      </c>
      <c r="BL91" s="9">
        <v>0</v>
      </c>
      <c r="BM91" s="9">
        <v>0</v>
      </c>
      <c r="BN91" s="9">
        <v>0</v>
      </c>
      <c r="BO91" s="9">
        <v>0</v>
      </c>
    </row>
    <row r="92" spans="1:67" s="9" customFormat="1" ht="15.75" customHeight="1" x14ac:dyDescent="0.2">
      <c r="A92" s="3">
        <f t="shared" si="1"/>
        <v>10090</v>
      </c>
      <c r="B92" s="7" t="s">
        <v>1783</v>
      </c>
      <c r="C92" s="7" t="s">
        <v>1783</v>
      </c>
      <c r="D92" s="8" t="s">
        <v>1780</v>
      </c>
      <c r="E92" s="8" t="s">
        <v>1804</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1953</v>
      </c>
      <c r="AO92" s="7" t="s">
        <v>1863</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1784</v>
      </c>
      <c r="C93" s="7" t="s">
        <v>1784</v>
      </c>
      <c r="D93" s="8" t="s">
        <v>1781</v>
      </c>
      <c r="E93" s="8" t="s">
        <v>1802</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1953</v>
      </c>
      <c r="AO93" s="7" t="s">
        <v>1863</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1785</v>
      </c>
      <c r="C94" s="7" t="s">
        <v>1785</v>
      </c>
      <c r="D94" s="8" t="s">
        <v>1782</v>
      </c>
      <c r="E94" s="8" t="s">
        <v>1803</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1953</v>
      </c>
      <c r="AO94" s="7" t="s">
        <v>1863</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1806</v>
      </c>
      <c r="C95" s="7" t="s">
        <v>1791</v>
      </c>
      <c r="D95" s="8" t="s">
        <v>1811</v>
      </c>
      <c r="E95" s="8" t="s">
        <v>1809</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1953</v>
      </c>
      <c r="AO95" s="7" t="s">
        <v>1863</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1807</v>
      </c>
      <c r="C96" s="7" t="s">
        <v>1792</v>
      </c>
      <c r="D96" s="8" t="s">
        <v>1812</v>
      </c>
      <c r="E96" s="8" t="s">
        <v>1810</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1953</v>
      </c>
      <c r="AO96" s="7" t="s">
        <v>1863</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1808</v>
      </c>
      <c r="C97" s="7" t="s">
        <v>1793</v>
      </c>
      <c r="D97" s="8" t="s">
        <v>1813</v>
      </c>
      <c r="E97" s="8" t="s">
        <v>1801</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1953</v>
      </c>
      <c r="AO97" s="7" t="s">
        <v>1863</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ht="15.75" customHeight="1" x14ac:dyDescent="0.2">
      <c r="A98" s="3">
        <f t="shared" si="1"/>
        <v>10096</v>
      </c>
      <c r="B98" s="3" t="s">
        <v>1820</v>
      </c>
      <c r="C98" s="3" t="s">
        <v>1830</v>
      </c>
      <c r="D98" s="5" t="s">
        <v>1817</v>
      </c>
      <c r="E98" s="5" t="s">
        <v>1824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74</v>
      </c>
      <c r="AM98" s="3" t="s">
        <v>917</v>
      </c>
      <c r="AN98" s="3" t="s">
        <v>1953</v>
      </c>
      <c r="AO98" s="3" t="s">
        <v>1863</v>
      </c>
      <c r="AP98" s="3">
        <v>0</v>
      </c>
      <c r="AQ98" s="3">
        <v>0</v>
      </c>
      <c r="AR98">
        <v>0</v>
      </c>
      <c r="AS98">
        <v>500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10097</v>
      </c>
      <c r="B99" s="3" t="s">
        <v>1821</v>
      </c>
      <c r="C99" s="3" t="s">
        <v>1796</v>
      </c>
      <c r="D99" s="5" t="s">
        <v>1823</v>
      </c>
      <c r="E99" s="5" t="s">
        <v>1818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1953</v>
      </c>
      <c r="AO99" s="3" t="s">
        <v>1863</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1825</v>
      </c>
      <c r="C100" s="3" t="s">
        <v>1800</v>
      </c>
      <c r="D100" s="5" t="s">
        <v>1826</v>
      </c>
      <c r="E100" s="5" t="s">
        <v>1819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1953</v>
      </c>
      <c r="AO100" s="3" t="s">
        <v>1863</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1805</v>
      </c>
      <c r="C101" s="3" t="s">
        <v>1794</v>
      </c>
      <c r="D101" s="5" t="s">
        <v>1816</v>
      </c>
      <c r="E101" s="5" t="s">
        <v>1815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1953</v>
      </c>
      <c r="AO101" s="3" t="s">
        <v>1863</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s="9" customFormat="1" ht="15.75" customHeight="1" x14ac:dyDescent="0.2">
      <c r="A102" s="3">
        <f t="shared" si="1"/>
        <v>10100</v>
      </c>
      <c r="B102" s="7" t="s">
        <v>1832</v>
      </c>
      <c r="C102" s="7" t="s">
        <v>1832</v>
      </c>
      <c r="D102" s="8" t="s">
        <v>1831</v>
      </c>
      <c r="E102" s="8" t="s">
        <v>1836</v>
      </c>
      <c r="F102" s="7">
        <v>0</v>
      </c>
      <c r="G102" s="7">
        <v>0</v>
      </c>
      <c r="H102" s="7">
        <v>0</v>
      </c>
      <c r="I102" s="7">
        <v>0</v>
      </c>
      <c r="J102" s="7">
        <v>0</v>
      </c>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74</v>
      </c>
      <c r="AM102" s="7" t="s">
        <v>917</v>
      </c>
      <c r="AN102" s="7" t="s">
        <v>1953</v>
      </c>
      <c r="AO102" s="7" t="s">
        <v>1863</v>
      </c>
      <c r="AP102" s="7">
        <v>0</v>
      </c>
      <c r="AQ102" s="7">
        <v>0</v>
      </c>
      <c r="AR102" s="9">
        <v>0</v>
      </c>
      <c r="AS102" s="9">
        <v>500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1</v>
      </c>
      <c r="BJ102" s="9">
        <v>0</v>
      </c>
      <c r="BK102" s="9">
        <v>1</v>
      </c>
      <c r="BL102" s="9">
        <v>0</v>
      </c>
      <c r="BM102" s="9">
        <v>0</v>
      </c>
      <c r="BN102" s="9">
        <v>0</v>
      </c>
      <c r="BO102" s="9">
        <v>0</v>
      </c>
    </row>
    <row r="103" spans="1:67" s="9" customFormat="1" ht="15.75" customHeight="1" x14ac:dyDescent="0.2">
      <c r="A103" s="3">
        <f t="shared" si="1"/>
        <v>10101</v>
      </c>
      <c r="B103" s="7" t="s">
        <v>1833</v>
      </c>
      <c r="C103" s="7" t="s">
        <v>1833</v>
      </c>
      <c r="D103" s="8" t="s">
        <v>1834</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1953</v>
      </c>
      <c r="AO103" s="7" t="s">
        <v>1863</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ht="15.75" customHeight="1" x14ac:dyDescent="0.2">
      <c r="A104" s="3">
        <f t="shared" si="1"/>
        <v>10102</v>
      </c>
      <c r="B104" s="3" t="s">
        <v>1442</v>
      </c>
      <c r="C104" s="3" t="s">
        <v>1442</v>
      </c>
      <c r="D104" s="5" t="s">
        <v>1440</v>
      </c>
      <c r="E104" s="5" t="s">
        <v>1441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74</v>
      </c>
      <c r="AM104" s="3" t="s">
        <v>917</v>
      </c>
      <c r="AN104" s="3" t="s">
        <v>1953</v>
      </c>
      <c r="AO104" s="3" t="s">
        <v>1863</v>
      </c>
      <c r="AP104" s="3">
        <v>0</v>
      </c>
      <c r="AQ104" s="3">
        <v>0</v>
      </c>
      <c r="AR104">
        <v>0</v>
      </c>
      <c r="AS104">
        <v>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ht="15.75" customHeight="1" x14ac:dyDescent="0.2">
      <c r="A105" s="3">
        <f t="shared" si="1"/>
        <v>10103</v>
      </c>
      <c r="B105" s="3" t="s">
        <v>1655</v>
      </c>
      <c r="C105" s="3" t="s">
        <v>1655</v>
      </c>
      <c r="D105" s="5" t="s">
        <v>1656</v>
      </c>
      <c r="E105" s="5" t="s">
        <v>1814</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1953</v>
      </c>
      <c r="AO105" s="3" t="s">
        <v>1863</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896</v>
      </c>
      <c r="C106" s="3" t="s">
        <v>896</v>
      </c>
      <c r="D106" s="5" t="s">
        <v>895</v>
      </c>
      <c r="E106" s="5" t="s">
        <v>1054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1953</v>
      </c>
      <c r="AO106" s="3" t="s">
        <v>1863</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950</v>
      </c>
      <c r="C107" s="3" t="s">
        <v>950</v>
      </c>
      <c r="D107" s="5" t="s">
        <v>1309</v>
      </c>
      <c r="E107" s="5" t="s">
        <v>1310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1953</v>
      </c>
      <c r="AO107" s="3" t="s">
        <v>1863</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1560</v>
      </c>
      <c r="C108" s="3" t="s">
        <v>1560</v>
      </c>
      <c r="D108" s="5" t="s">
        <v>1559</v>
      </c>
      <c r="E108" s="5" t="s">
        <v>1561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1953</v>
      </c>
      <c r="AO108" s="3" t="s">
        <v>1863</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1573</v>
      </c>
      <c r="C109" s="3" t="s">
        <v>1562</v>
      </c>
      <c r="D109" s="5" t="s">
        <v>1622</v>
      </c>
      <c r="E109" s="5" t="s">
        <v>1623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1661</v>
      </c>
      <c r="AN109" s="3" t="s">
        <v>1956</v>
      </c>
      <c r="AO109" s="3" t="s">
        <v>1863</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1573</v>
      </c>
      <c r="C110" s="3" t="s">
        <v>1563</v>
      </c>
      <c r="D110" s="5" t="s">
        <v>1626</v>
      </c>
      <c r="E110" s="5" t="s">
        <v>1569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1661</v>
      </c>
      <c r="AN110" s="3" t="s">
        <v>1956</v>
      </c>
      <c r="AO110" s="3" t="s">
        <v>1863</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1573</v>
      </c>
      <c r="C111" s="3" t="s">
        <v>1564</v>
      </c>
      <c r="D111" s="5" t="s">
        <v>1584</v>
      </c>
      <c r="E111" s="5" t="s">
        <v>1585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1661</v>
      </c>
      <c r="AN111" s="3" t="s">
        <v>1956</v>
      </c>
      <c r="AO111" s="3" t="s">
        <v>1863</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1573</v>
      </c>
      <c r="C112" s="3" t="s">
        <v>1565</v>
      </c>
      <c r="D112" s="5" t="s">
        <v>1583</v>
      </c>
      <c r="E112" s="5" t="s">
        <v>1571</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1661</v>
      </c>
      <c r="AN112" s="3" t="s">
        <v>1956</v>
      </c>
      <c r="AO112" s="3" t="s">
        <v>1863</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1573</v>
      </c>
      <c r="C113" s="3" t="s">
        <v>1566</v>
      </c>
      <c r="D113" s="5" t="s">
        <v>1567</v>
      </c>
      <c r="E113" s="5" t="s">
        <v>1572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1661</v>
      </c>
      <c r="AN113" s="3" t="s">
        <v>1956</v>
      </c>
      <c r="AO113" s="3" t="s">
        <v>1863</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1573</v>
      </c>
      <c r="C114" s="3" t="s">
        <v>1577</v>
      </c>
      <c r="D114" s="5" t="s">
        <v>1578</v>
      </c>
      <c r="E114" s="5" t="s">
        <v>1570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1661</v>
      </c>
      <c r="AN114" s="3" t="s">
        <v>1956</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1573</v>
      </c>
      <c r="C115" s="3" t="s">
        <v>1579</v>
      </c>
      <c r="D115" s="5" t="s">
        <v>1580</v>
      </c>
      <c r="E115" s="5" t="s">
        <v>1593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1661</v>
      </c>
      <c r="AN115" s="3" t="s">
        <v>1956</v>
      </c>
      <c r="AO115" s="3" t="s">
        <v>1863</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1573</v>
      </c>
      <c r="C116" s="3" t="s">
        <v>1581</v>
      </c>
      <c r="D116" s="5" t="s">
        <v>1582</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1661</v>
      </c>
      <c r="AN116" s="3" t="s">
        <v>1956</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1573</v>
      </c>
      <c r="C117" s="3" t="s">
        <v>1586</v>
      </c>
      <c r="D117" s="5" t="s">
        <v>1587</v>
      </c>
      <c r="E117" s="5" t="s">
        <v>1588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1661</v>
      </c>
      <c r="AN117" s="3" t="s">
        <v>1956</v>
      </c>
      <c r="AO117" s="3" t="s">
        <v>1863</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1573</v>
      </c>
      <c r="C118" s="3" t="s">
        <v>1589</v>
      </c>
      <c r="D118" s="5" t="s">
        <v>1590</v>
      </c>
      <c r="E118" s="5" t="s">
        <v>1591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1661</v>
      </c>
      <c r="AN118" s="3" t="s">
        <v>1956</v>
      </c>
      <c r="AO118" s="3" t="s">
        <v>1863</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1573</v>
      </c>
      <c r="C119" s="3" t="s">
        <v>1594</v>
      </c>
      <c r="D119" s="5" t="s">
        <v>1595</v>
      </c>
      <c r="E119" s="5" t="s">
        <v>1596</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1661</v>
      </c>
      <c r="AN119" s="3" t="s">
        <v>1956</v>
      </c>
      <c r="AO119" s="3" t="s">
        <v>1863</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1573</v>
      </c>
      <c r="C120" s="3" t="s">
        <v>1597</v>
      </c>
      <c r="D120" s="5" t="s">
        <v>1625</v>
      </c>
      <c r="E120" s="5" t="s">
        <v>1598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1661</v>
      </c>
      <c r="AN120" s="3" t="s">
        <v>1956</v>
      </c>
      <c r="AO120" s="3" t="s">
        <v>1863</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1573</v>
      </c>
      <c r="C121" s="3" t="s">
        <v>1600</v>
      </c>
      <c r="D121" s="5" t="s">
        <v>1599</v>
      </c>
      <c r="E121" s="5" t="s">
        <v>1601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1661</v>
      </c>
      <c r="AN121" s="3" t="s">
        <v>1956</v>
      </c>
      <c r="AO121" s="3" t="s">
        <v>1863</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1573</v>
      </c>
      <c r="C122" s="3" t="s">
        <v>1602</v>
      </c>
      <c r="D122" s="5" t="s">
        <v>1620</v>
      </c>
      <c r="E122" s="5" t="s">
        <v>1624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1661</v>
      </c>
      <c r="AN122" s="3" t="s">
        <v>1956</v>
      </c>
      <c r="AO122" s="3" t="s">
        <v>1863</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1573</v>
      </c>
      <c r="C123" s="3" t="s">
        <v>1603</v>
      </c>
      <c r="D123" s="5" t="s">
        <v>1604</v>
      </c>
      <c r="E123" s="5" t="s">
        <v>1568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1661</v>
      </c>
      <c r="AN123" s="3" t="s">
        <v>1956</v>
      </c>
      <c r="AO123" s="3" t="s">
        <v>1863</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1573</v>
      </c>
      <c r="C124" s="3" t="s">
        <v>1628</v>
      </c>
      <c r="D124" s="5" t="s">
        <v>1629</v>
      </c>
      <c r="E124" s="5" t="s">
        <v>1630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1661</v>
      </c>
      <c r="AN124" s="3" t="s">
        <v>1956</v>
      </c>
      <c r="AO124" s="3" t="s">
        <v>1863</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1573</v>
      </c>
      <c r="C125" s="3" t="s">
        <v>1631</v>
      </c>
      <c r="D125" s="5" t="s">
        <v>1632</v>
      </c>
      <c r="E125" s="5" t="s">
        <v>1633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1661</v>
      </c>
      <c r="AN125" s="3" t="s">
        <v>1956</v>
      </c>
      <c r="AO125" s="3" t="s">
        <v>1863</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1573</v>
      </c>
      <c r="C126" s="3" t="s">
        <v>1634</v>
      </c>
      <c r="D126" s="5" t="s">
        <v>1635</v>
      </c>
      <c r="E126" s="5" t="s">
        <v>1636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1661</v>
      </c>
      <c r="AN126" s="3" t="s">
        <v>1956</v>
      </c>
      <c r="AO126" s="3" t="s">
        <v>1863</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1573</v>
      </c>
      <c r="C127" s="3" t="s">
        <v>1637</v>
      </c>
      <c r="D127" s="5" t="s">
        <v>1639</v>
      </c>
      <c r="E127" s="5" t="s">
        <v>1641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1661</v>
      </c>
      <c r="AN127" s="3" t="s">
        <v>1956</v>
      </c>
      <c r="AO127" s="3" t="s">
        <v>1863</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1573</v>
      </c>
      <c r="C128" s="3" t="s">
        <v>1638</v>
      </c>
      <c r="D128" s="5" t="s">
        <v>1640</v>
      </c>
      <c r="E128" s="5" t="s">
        <v>1642</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1661</v>
      </c>
      <c r="AN128" s="3" t="s">
        <v>1956</v>
      </c>
      <c r="AO128" s="3" t="s">
        <v>1863</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1573</v>
      </c>
      <c r="C129" s="3" t="s">
        <v>1652</v>
      </c>
      <c r="D129" s="5" t="s">
        <v>1654</v>
      </c>
      <c r="E129" s="5" t="s">
        <v>1653</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1661</v>
      </c>
      <c r="AN129" s="3" t="s">
        <v>1956</v>
      </c>
      <c r="AO129" s="3" t="s">
        <v>1863</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999</v>
      </c>
      <c r="C130" s="3" t="s">
        <v>999</v>
      </c>
      <c r="D130" s="5" t="s">
        <v>998</v>
      </c>
      <c r="E130" s="5" t="s">
        <v>1312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917</v>
      </c>
      <c r="AN130" s="3" t="s">
        <v>1953</v>
      </c>
      <c r="AO130" s="3" t="s">
        <v>1863</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1439</v>
      </c>
      <c r="C131" s="3" t="s">
        <v>1439</v>
      </c>
      <c r="D131" s="5" t="s">
        <v>1438</v>
      </c>
      <c r="E131" s="5" t="s">
        <v>1443</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1953</v>
      </c>
      <c r="AO131" s="3" t="s">
        <v>1863</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1070</v>
      </c>
      <c r="C132" s="3" t="s">
        <v>1070</v>
      </c>
      <c r="D132" s="5" t="s">
        <v>1068</v>
      </c>
      <c r="E132" s="5" t="s">
        <v>1069</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1953</v>
      </c>
      <c r="AO132" s="3" t="s">
        <v>1863</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s="18" customFormat="1" ht="15.75" customHeight="1" x14ac:dyDescent="0.2">
      <c r="A133" s="16">
        <f t="shared" si="1"/>
        <v>10131</v>
      </c>
      <c r="B133" s="16" t="s">
        <v>1070</v>
      </c>
      <c r="C133" s="16" t="s">
        <v>2649</v>
      </c>
      <c r="D133" s="17" t="s">
        <v>2647</v>
      </c>
      <c r="E133" s="17" t="s">
        <v>2648</v>
      </c>
      <c r="F133" s="16">
        <v>0</v>
      </c>
      <c r="G133" s="16">
        <v>0</v>
      </c>
      <c r="H133" s="16">
        <v>0</v>
      </c>
      <c r="I133" s="16">
        <v>0</v>
      </c>
      <c r="J133" s="16">
        <v>0</v>
      </c>
      <c r="K133" s="16">
        <v>0</v>
      </c>
      <c r="L133" s="16">
        <v>0</v>
      </c>
      <c r="M133" s="16">
        <v>0</v>
      </c>
      <c r="N133" s="16">
        <v>0</v>
      </c>
      <c r="O133" s="16">
        <v>0</v>
      </c>
      <c r="P133" s="16">
        <v>0</v>
      </c>
      <c r="Q133" s="16">
        <v>0</v>
      </c>
      <c r="R133" s="16">
        <v>0</v>
      </c>
      <c r="S133" s="16">
        <v>0</v>
      </c>
      <c r="T133" s="16">
        <v>0</v>
      </c>
      <c r="U133" s="16">
        <v>0</v>
      </c>
      <c r="V133" s="16">
        <v>0</v>
      </c>
      <c r="W133" s="16">
        <v>0</v>
      </c>
      <c r="X133" s="16">
        <v>0</v>
      </c>
      <c r="Y133" s="16">
        <v>0</v>
      </c>
      <c r="Z133" s="16">
        <v>0</v>
      </c>
      <c r="AA133" s="16">
        <v>0</v>
      </c>
      <c r="AB133" s="16">
        <v>0</v>
      </c>
      <c r="AC133" s="16">
        <v>0</v>
      </c>
      <c r="AD133" s="16">
        <v>0</v>
      </c>
      <c r="AE133" s="16">
        <v>0</v>
      </c>
      <c r="AF133" s="16">
        <v>0</v>
      </c>
      <c r="AG133" s="16">
        <v>0</v>
      </c>
      <c r="AH133" s="16">
        <v>0</v>
      </c>
      <c r="AI133" s="16">
        <v>0</v>
      </c>
      <c r="AJ133" s="16">
        <v>0</v>
      </c>
      <c r="AK133" s="16">
        <v>0</v>
      </c>
      <c r="AL133" s="16" t="s">
        <v>74</v>
      </c>
      <c r="AM133" s="16" t="s">
        <v>917</v>
      </c>
      <c r="AN133" s="16" t="s">
        <v>1953</v>
      </c>
      <c r="AO133" s="16" t="s">
        <v>52</v>
      </c>
      <c r="AP133" s="16">
        <v>0</v>
      </c>
      <c r="AQ133" s="16">
        <v>0</v>
      </c>
      <c r="AR133" s="18">
        <v>0</v>
      </c>
      <c r="AS133" s="18">
        <v>0</v>
      </c>
      <c r="AT133" s="19" t="s">
        <v>52</v>
      </c>
      <c r="AU133" s="19" t="s">
        <v>52</v>
      </c>
      <c r="AV133" s="19" t="s">
        <v>52</v>
      </c>
      <c r="AW133" s="19" t="s">
        <v>52</v>
      </c>
      <c r="AX133" s="19" t="s">
        <v>52</v>
      </c>
      <c r="AY133" s="19" t="s">
        <v>52</v>
      </c>
      <c r="AZ133" s="19" t="s">
        <v>52</v>
      </c>
      <c r="BA133" s="19" t="s">
        <v>52</v>
      </c>
      <c r="BB133" s="19" t="s">
        <v>52</v>
      </c>
      <c r="BC133" s="19" t="s">
        <v>52</v>
      </c>
      <c r="BD133" s="19" t="s">
        <v>52</v>
      </c>
      <c r="BE133" s="19" t="s">
        <v>52</v>
      </c>
      <c r="BF133" s="19" t="s">
        <v>52</v>
      </c>
      <c r="BG133" s="19" t="s">
        <v>52</v>
      </c>
      <c r="BH133" s="19" t="s">
        <v>52</v>
      </c>
      <c r="BI133" s="18">
        <v>1</v>
      </c>
      <c r="BJ133" s="18">
        <v>0</v>
      </c>
      <c r="BK133" s="18">
        <v>1</v>
      </c>
      <c r="BL133" s="18">
        <v>0</v>
      </c>
      <c r="BM133" s="18">
        <v>0</v>
      </c>
      <c r="BN133" s="18">
        <v>0</v>
      </c>
      <c r="BO133" s="18">
        <v>0</v>
      </c>
    </row>
    <row r="134" spans="1:67" s="18" customFormat="1" ht="15.75" customHeight="1" x14ac:dyDescent="0.2">
      <c r="A134" s="16">
        <f t="shared" si="1"/>
        <v>10132</v>
      </c>
      <c r="B134" s="16" t="s">
        <v>1070</v>
      </c>
      <c r="C134" s="16" t="s">
        <v>2428</v>
      </c>
      <c r="D134" s="17" t="s">
        <v>2426</v>
      </c>
      <c r="E134" s="17" t="s">
        <v>2427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1953</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1070</v>
      </c>
      <c r="C135" s="16" t="s">
        <v>2455</v>
      </c>
      <c r="D135" s="17" t="s">
        <v>2429</v>
      </c>
      <c r="E135" s="17" t="s">
        <v>2430</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1953</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ht="15.75" customHeight="1" x14ac:dyDescent="0.2">
      <c r="A136" s="3">
        <f t="shared" si="1"/>
        <v>10134</v>
      </c>
      <c r="B136" s="3" t="s">
        <v>618</v>
      </c>
      <c r="C136" s="3" t="s">
        <v>614</v>
      </c>
      <c r="D136" s="5" t="s">
        <v>615</v>
      </c>
      <c r="E136" s="5" t="s">
        <v>616</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74</v>
      </c>
      <c r="AM136" s="3" t="s">
        <v>617</v>
      </c>
      <c r="AN136" s="3" t="s">
        <v>1957</v>
      </c>
      <c r="AO136" s="3" t="s">
        <v>1863</v>
      </c>
      <c r="AP136" s="3">
        <v>0</v>
      </c>
      <c r="AQ136" s="3">
        <v>0</v>
      </c>
      <c r="AR136">
        <v>0</v>
      </c>
      <c r="AS136">
        <v>0</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1"/>
        <v>10135</v>
      </c>
      <c r="B137" s="3" t="s">
        <v>1010</v>
      </c>
      <c r="C137" s="3" t="s">
        <v>1009</v>
      </c>
      <c r="D137" s="5" t="s">
        <v>1007</v>
      </c>
      <c r="E137" s="5" t="s">
        <v>1008</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1957</v>
      </c>
      <c r="AO137" s="3" t="s">
        <v>1863</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1660</v>
      </c>
      <c r="C138" s="3" t="s">
        <v>1657</v>
      </c>
      <c r="D138" s="5" t="s">
        <v>1658</v>
      </c>
      <c r="E138" s="5" t="s">
        <v>1659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1957</v>
      </c>
      <c r="AO138" s="3" t="s">
        <v>1863</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707</v>
      </c>
      <c r="C139" s="3" t="s">
        <v>707</v>
      </c>
      <c r="D139" s="5" t="s">
        <v>915</v>
      </c>
      <c r="E139" s="5" t="s">
        <v>898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869</v>
      </c>
      <c r="AN139" s="3" t="s">
        <v>1958</v>
      </c>
      <c r="AO139" s="3" t="s">
        <v>1863</v>
      </c>
      <c r="AP139" s="3">
        <v>0</v>
      </c>
      <c r="AQ139" s="3">
        <v>0</v>
      </c>
      <c r="AR139">
        <v>0</v>
      </c>
      <c r="AS139">
        <v>30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1344</v>
      </c>
      <c r="C140" s="3" t="s">
        <v>1344</v>
      </c>
      <c r="D140" s="5" t="s">
        <v>1345</v>
      </c>
      <c r="E140" s="5" t="s">
        <v>1346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1958</v>
      </c>
      <c r="AO140" s="3" t="s">
        <v>1863</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2</v>
      </c>
      <c r="BL140">
        <v>0</v>
      </c>
      <c r="BM140">
        <v>0</v>
      </c>
      <c r="BN140">
        <v>0</v>
      </c>
      <c r="BO140">
        <v>0</v>
      </c>
    </row>
    <row r="141" spans="1:67" ht="15.75" customHeight="1" x14ac:dyDescent="0.2">
      <c r="A141" s="3">
        <f t="shared" si="1"/>
        <v>10139</v>
      </c>
      <c r="B141" s="3" t="s">
        <v>1349</v>
      </c>
      <c r="C141" s="3" t="s">
        <v>1349</v>
      </c>
      <c r="D141" s="5" t="s">
        <v>1347</v>
      </c>
      <c r="E141" s="5" t="s">
        <v>1348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1958</v>
      </c>
      <c r="AO141" s="3" t="s">
        <v>1863</v>
      </c>
      <c r="AP141" s="3">
        <v>0</v>
      </c>
      <c r="AQ141" s="3">
        <v>0</v>
      </c>
      <c r="AR141">
        <v>0</v>
      </c>
      <c r="AS141">
        <v>50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3</v>
      </c>
      <c r="BL141">
        <v>0</v>
      </c>
      <c r="BM141">
        <v>0</v>
      </c>
      <c r="BN141">
        <v>0</v>
      </c>
      <c r="BO141">
        <v>0</v>
      </c>
    </row>
    <row r="142" spans="1:67" ht="15.75" customHeight="1" x14ac:dyDescent="0.2">
      <c r="A142" s="3">
        <f t="shared" si="1"/>
        <v>10140</v>
      </c>
      <c r="B142" s="3" t="s">
        <v>2453</v>
      </c>
      <c r="C142" s="3" t="s">
        <v>2453</v>
      </c>
      <c r="D142" s="5" t="s">
        <v>2627</v>
      </c>
      <c r="E142" s="5" t="s">
        <v>2454</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1958</v>
      </c>
      <c r="AO142" s="3" t="s">
        <v>52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903</v>
      </c>
      <c r="C143" s="3" t="s">
        <v>903</v>
      </c>
      <c r="D143" s="5" t="s">
        <v>904</v>
      </c>
      <c r="E143" s="5" t="s">
        <v>905</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1958</v>
      </c>
      <c r="AO143" s="3" t="s">
        <v>1863</v>
      </c>
      <c r="AP143" s="3">
        <v>0</v>
      </c>
      <c r="AQ143" s="3">
        <v>0</v>
      </c>
      <c r="AR143">
        <v>0</v>
      </c>
      <c r="AS143">
        <v>1000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1</v>
      </c>
      <c r="BL143">
        <v>0</v>
      </c>
      <c r="BM143">
        <v>0</v>
      </c>
      <c r="BN143">
        <v>0</v>
      </c>
      <c r="BO143">
        <v>0</v>
      </c>
    </row>
    <row r="144" spans="1:67" s="18" customFormat="1" ht="15.75" customHeight="1" x14ac:dyDescent="0.2">
      <c r="A144" s="16">
        <f t="shared" si="1"/>
        <v>10142</v>
      </c>
      <c r="B144" s="16" t="s">
        <v>903</v>
      </c>
      <c r="C144" s="16" t="s">
        <v>906</v>
      </c>
      <c r="D144" s="17" t="s">
        <v>907</v>
      </c>
      <c r="E144" s="17" t="s">
        <v>908</v>
      </c>
      <c r="F144" s="16">
        <v>0</v>
      </c>
      <c r="G144" s="16">
        <v>0</v>
      </c>
      <c r="H144" s="16">
        <v>0</v>
      </c>
      <c r="I144" s="16">
        <v>0</v>
      </c>
      <c r="J144" s="16">
        <v>0</v>
      </c>
      <c r="K144" s="16">
        <v>0</v>
      </c>
      <c r="L144" s="16">
        <v>0</v>
      </c>
      <c r="M144" s="16">
        <v>0</v>
      </c>
      <c r="N144" s="16">
        <v>0</v>
      </c>
      <c r="O144" s="16">
        <v>0</v>
      </c>
      <c r="P144" s="16">
        <v>0</v>
      </c>
      <c r="Q144" s="16">
        <v>0</v>
      </c>
      <c r="R144" s="16">
        <v>0</v>
      </c>
      <c r="S144" s="16">
        <v>0</v>
      </c>
      <c r="T144" s="16">
        <v>0</v>
      </c>
      <c r="U144" s="16">
        <v>0</v>
      </c>
      <c r="V144" s="16">
        <v>0</v>
      </c>
      <c r="W144" s="16">
        <v>0</v>
      </c>
      <c r="X144" s="16">
        <v>0</v>
      </c>
      <c r="Y144" s="16">
        <v>0</v>
      </c>
      <c r="Z144" s="16">
        <v>0</v>
      </c>
      <c r="AA144" s="16">
        <v>0</v>
      </c>
      <c r="AB144" s="16">
        <v>0</v>
      </c>
      <c r="AC144" s="16">
        <v>0</v>
      </c>
      <c r="AD144" s="16">
        <v>0</v>
      </c>
      <c r="AE144" s="16">
        <v>0</v>
      </c>
      <c r="AF144" s="16">
        <v>0</v>
      </c>
      <c r="AG144" s="16">
        <v>0</v>
      </c>
      <c r="AH144" s="16">
        <v>0</v>
      </c>
      <c r="AI144" s="16">
        <v>0</v>
      </c>
      <c r="AJ144" s="16">
        <v>0</v>
      </c>
      <c r="AK144" s="16">
        <v>0</v>
      </c>
      <c r="AL144" s="16" t="s">
        <v>74</v>
      </c>
      <c r="AM144" s="16" t="s">
        <v>869</v>
      </c>
      <c r="AN144" s="16" t="s">
        <v>1958</v>
      </c>
      <c r="AO144" s="16" t="s">
        <v>1863</v>
      </c>
      <c r="AP144" s="16">
        <v>0</v>
      </c>
      <c r="AQ144" s="16">
        <v>0</v>
      </c>
      <c r="AR144" s="18">
        <v>0</v>
      </c>
      <c r="AS144" s="18">
        <v>2000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1</v>
      </c>
      <c r="BJ144" s="18">
        <v>0</v>
      </c>
      <c r="BK144" s="18">
        <v>1</v>
      </c>
      <c r="BL144" s="18">
        <v>0</v>
      </c>
      <c r="BM144" s="18">
        <v>0</v>
      </c>
      <c r="BN144" s="18">
        <v>0</v>
      </c>
      <c r="BO144" s="18">
        <v>0</v>
      </c>
    </row>
    <row r="145" spans="1:67" s="18" customFormat="1" ht="15.75" customHeight="1" x14ac:dyDescent="0.2">
      <c r="A145" s="16">
        <f t="shared" si="1"/>
        <v>10143</v>
      </c>
      <c r="B145" s="16" t="s">
        <v>903</v>
      </c>
      <c r="C145" s="16" t="s">
        <v>909</v>
      </c>
      <c r="D145" s="17" t="s">
        <v>910</v>
      </c>
      <c r="E145" s="17" t="s">
        <v>911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1958</v>
      </c>
      <c r="AO145" s="16" t="s">
        <v>1863</v>
      </c>
      <c r="AP145" s="16">
        <v>0</v>
      </c>
      <c r="AQ145" s="16">
        <v>0</v>
      </c>
      <c r="AR145" s="18">
        <v>0</v>
      </c>
      <c r="AS145" s="18">
        <v>10000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912</v>
      </c>
      <c r="D146" s="17" t="s">
        <v>913</v>
      </c>
      <c r="E146" s="17" t="s">
        <v>914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1958</v>
      </c>
      <c r="AO146" s="16" t="s">
        <v>1863</v>
      </c>
      <c r="AP146" s="16">
        <v>0</v>
      </c>
      <c r="AQ146" s="16">
        <v>0</v>
      </c>
      <c r="AR146" s="18">
        <v>0</v>
      </c>
      <c r="AS146" s="18">
        <v>50000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ht="15.75" customHeight="1" x14ac:dyDescent="0.2">
      <c r="A147" s="3">
        <f t="shared" si="1"/>
        <v>10145</v>
      </c>
      <c r="B147" s="3" t="s">
        <v>921</v>
      </c>
      <c r="C147" s="3" t="s">
        <v>921</v>
      </c>
      <c r="D147" s="5" t="s">
        <v>920</v>
      </c>
      <c r="E147" s="5" t="s">
        <v>1313</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74</v>
      </c>
      <c r="AM147" s="3" t="s">
        <v>869</v>
      </c>
      <c r="AN147" s="3" t="s">
        <v>1958</v>
      </c>
      <c r="AO147" s="3" t="s">
        <v>1863</v>
      </c>
      <c r="AP147" s="3">
        <v>0</v>
      </c>
      <c r="AQ147" s="3">
        <v>0</v>
      </c>
      <c r="AR147">
        <v>0</v>
      </c>
      <c r="AS147">
        <v>200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1"/>
        <v>10146</v>
      </c>
      <c r="B148" s="3" t="s">
        <v>1036</v>
      </c>
      <c r="C148" s="3" t="s">
        <v>1036</v>
      </c>
      <c r="D148" s="5" t="s">
        <v>1037</v>
      </c>
      <c r="E148" s="5" t="s">
        <v>1822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1958</v>
      </c>
      <c r="AO148" s="3" t="s">
        <v>1863</v>
      </c>
      <c r="AP148" s="3">
        <v>0</v>
      </c>
      <c r="AQ148" s="3">
        <v>0</v>
      </c>
      <c r="AR148">
        <v>0</v>
      </c>
      <c r="AS148">
        <v>1200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1039</v>
      </c>
      <c r="C149" s="3" t="s">
        <v>1039</v>
      </c>
      <c r="D149" s="5" t="s">
        <v>1038</v>
      </c>
      <c r="E149" s="5" t="s">
        <v>1314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1958</v>
      </c>
      <c r="AO149" s="3" t="s">
        <v>1863</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1039</v>
      </c>
      <c r="C150" s="3" t="s">
        <v>1064</v>
      </c>
      <c r="D150" s="5" t="s">
        <v>1063</v>
      </c>
      <c r="E150" s="5" t="s">
        <v>1311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1958</v>
      </c>
      <c r="AO150" s="3" t="s">
        <v>1863</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2640</v>
      </c>
      <c r="C151" s="3" t="s">
        <v>2640</v>
      </c>
      <c r="D151" s="5" t="s">
        <v>2638</v>
      </c>
      <c r="E151" s="5" t="s">
        <v>2639</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1958</v>
      </c>
      <c r="AO151" s="3" t="s">
        <v>52</v>
      </c>
      <c r="AP151" s="3">
        <v>0</v>
      </c>
      <c r="AQ151" s="3">
        <v>0</v>
      </c>
      <c r="AR151">
        <v>0</v>
      </c>
      <c r="AS151">
        <v>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2643</v>
      </c>
      <c r="C152" s="3" t="s">
        <v>2643</v>
      </c>
      <c r="D152" s="5" t="s">
        <v>2641</v>
      </c>
      <c r="E152" s="5" t="s">
        <v>2642</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1958</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2643</v>
      </c>
      <c r="C153" s="3" t="s">
        <v>3176</v>
      </c>
      <c r="D153" s="5" t="s">
        <v>3174</v>
      </c>
      <c r="E153" s="5" t="s">
        <v>3175</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1958</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ht="15.75" customHeight="1" x14ac:dyDescent="0.2">
      <c r="A154" s="3">
        <f t="shared" si="1"/>
        <v>10152</v>
      </c>
      <c r="B154" s="3" t="s">
        <v>2408</v>
      </c>
      <c r="C154" s="3" t="s">
        <v>2408</v>
      </c>
      <c r="D154" s="5" t="s">
        <v>2407</v>
      </c>
      <c r="E154" s="5" t="s">
        <v>2409</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74</v>
      </c>
      <c r="AM154" s="3" t="s">
        <v>2410</v>
      </c>
      <c r="AN154" s="3" t="s">
        <v>2411</v>
      </c>
      <c r="AO154" s="3" t="s">
        <v>52</v>
      </c>
      <c r="AP154" s="3">
        <v>0</v>
      </c>
      <c r="AQ154" s="3">
        <v>0</v>
      </c>
      <c r="AR154">
        <v>0</v>
      </c>
      <c r="AS154">
        <v>1200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0</v>
      </c>
    </row>
    <row r="155" spans="1:67" ht="15.75" customHeight="1" x14ac:dyDescent="0.2">
      <c r="A155" s="3">
        <f t="shared" si="1"/>
        <v>10153</v>
      </c>
      <c r="B155" s="3" t="s">
        <v>1039</v>
      </c>
      <c r="C155" s="3" t="s">
        <v>1925</v>
      </c>
      <c r="D155" s="5" t="s">
        <v>1926</v>
      </c>
      <c r="E155" s="5" t="s">
        <v>1927</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1928</v>
      </c>
      <c r="AN155" s="3" t="s">
        <v>1959</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0</v>
      </c>
      <c r="BJ155">
        <v>0</v>
      </c>
      <c r="BK155">
        <v>1</v>
      </c>
      <c r="BL155">
        <v>0</v>
      </c>
      <c r="BM155">
        <v>0</v>
      </c>
      <c r="BN155">
        <v>0</v>
      </c>
      <c r="BO15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2024-09-18T02:49:11Z</dcterms:modified>
</cp:coreProperties>
</file>